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xl/persons/person.xml" ContentType="application/vnd.ms-excel.person+xml"/>
  <Override PartName="/xl/threadedComments/threadedComment2.xml" ContentType="application/vnd.ms-excel.threadedcomments+xml"/>
  <Override PartName="/xl/comments2.xml" ContentType="application/vnd.openxmlformats-officedocument.spreadsheetml.comments+xml"/>
  <Override PartName="/xl/threadedComments/threadedComment1.xml" ContentType="application/vnd.ms-excel.threadedcomments+xml"/>
  <Override PartName="/xl/comments1.xml" ContentType="application/vnd.openxmlformats-officedocument.spreadsheetml.comment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codeName="ThisWorkbook" defaultThemeVersion="166925"/>
  <mc:AlternateContent xmlns:mc="http://schemas.openxmlformats.org/markup-compatibility/2006">
    <mc:Choice Requires="x15">
      <x15ac:absPath xmlns:x15ac="http://schemas.microsoft.com/office/spreadsheetml/2010/11/ac" url="https://uvggt.sharepoint.com/sites/OES/Documentos compartidos/General/Proyectos/Descarb/Modelo/OSeMOSYS/2_Model/BAU/"/>
    </mc:Choice>
  </mc:AlternateContent>
  <xr:revisionPtr revIDLastSave="542" documentId="13_ncr:1_{EB9BB8AA-CAB9-154F-A836-1E88078FB5C1}" xr6:coauthVersionLast="47" xr6:coauthVersionMax="47" xr10:uidLastSave="{029BFA10-EAB1-5346-86D6-098333E9098B}"/>
  <bookViews>
    <workbookView xWindow="0" yWindow="500" windowWidth="21220" windowHeight="16260" firstSheet="16" activeTab="19" xr2:uid="{00000000-000D-0000-FFFF-FFFF00000000}"/>
  </bookViews>
  <sheets>
    <sheet name="Content" sheetId="13" r:id="rId1"/>
    <sheet name="Structure" sheetId="29" r:id="rId2"/>
    <sheet name="Sets" sheetId="11" r:id="rId3"/>
    <sheet name="Sets_Land" sheetId="84" r:id="rId4"/>
    <sheet name="Parameters" sheetId="1" r:id="rId5"/>
    <sheet name="AccumulatedAnnualDemand" sheetId="86" r:id="rId6"/>
    <sheet name="EmissionActivityRatio" sheetId="57" r:id="rId7"/>
    <sheet name="EmissionsPenalty" sheetId="87" r:id="rId8"/>
    <sheet name="CapitalCost" sheetId="54" r:id="rId9"/>
    <sheet name="VariableCost" sheetId="82" r:id="rId10"/>
    <sheet name="FixedCost" sheetId="59" r:id="rId11"/>
    <sheet name="InputActivityRatio" sheetId="60" r:id="rId12"/>
    <sheet name="OperationalLife" sheetId="62" r:id="rId13"/>
    <sheet name="OutputActivityRatio" sheetId="63" r:id="rId14"/>
    <sheet name="ResidualCapacity" sheetId="70" r:id="rId15"/>
    <sheet name="SpecifiedAnnualDemand" sheetId="71" r:id="rId16"/>
    <sheet name="SpecifiedDemandProfile" sheetId="72" r:id="rId17"/>
    <sheet name="TotalAnnualMaxCapacity" sheetId="73" r:id="rId18"/>
    <sheet name="TotalTechnologyAnnualActivityLo" sheetId="77" r:id="rId19"/>
    <sheet name="TotalTechnologyAnnualActivityUp" sheetId="78" r:id="rId20"/>
    <sheet name="YearSplit" sheetId="83"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84" l="1"/>
  <c r="L3" i="84"/>
  <c r="K3" i="84"/>
  <c r="J3" i="84"/>
  <c r="I3" i="84"/>
  <c r="H3" i="84"/>
  <c r="G3" i="84"/>
  <c r="F3" i="84"/>
  <c r="D3" i="84"/>
  <c r="C3" i="84"/>
  <c r="B3" i="8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tc={DAB796E5-F4CE-477B-B508-37B6F361F140}</author>
    <author>tc={6A064ACC-B601-4D94-8018-6F05A17451BD}</author>
  </authors>
  <commentList>
    <comment ref="M30" authorId="0" shapeId="0" xr:uid="{DAB796E5-F4CE-477B-B508-37B6F361F140}">
      <text>
        <t>[Threaded comment]
Your version of Excel allows you to read this threaded comment; however, any edits to it will get removed if the file is opened in a newer version of Excel. Learn more: https://go.microsoft.com/fwlink/?linkid=870924
Comment:
    suma de fermentacion enterica y manejo de estiercol, constante</t>
      </text>
    </comment>
    <comment ref="M31" authorId="1" shapeId="0" xr:uid="{6A064ACC-B601-4D94-8018-6F05A17451BD}">
      <text>
        <t>[Threaded comment]
Your version of Excel allows you to read this threaded comment; however, any edits to it will get removed if the file is opened in a newer version of Excel. Learn more: https://go.microsoft.com/fwlink/?linkid=870924
Comment:
    emisiones de leche es suma de emisiones co2e a las actividades asociadas: estiercol y fermentacion enterica. Los valores cambian conforme pasa el tiempo, pero por mantener misma metodología inicial se deja constante.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tc={3A45E308-EEE0-47BB-998B-62CB71B6FA4B}</author>
  </authors>
  <commentList>
    <comment ref="M16" authorId="0" shapeId="0" xr:uid="{3A45E308-EEE0-47BB-998B-62CB71B6FA4B}">
      <text>
        <t>[Threaded comment]
Your version of Excel allows you to read this threaded comment; however, any edits to it will get removed if the file is opened in a newer version of Excel. Learn more: https://go.microsoft.com/fwlink/?linkid=870924
Comment:
    Aqui pensaba colocar demanda de cafe, pero no lo encuentro confuso si ya fue colocado en specified annual demand</t>
      </text>
    </comment>
  </commentList>
</comments>
</file>

<file path=xl/sharedStrings.xml><?xml version="1.0" encoding="utf-8"?>
<sst xmlns="http://schemas.openxmlformats.org/spreadsheetml/2006/main" count="2610" uniqueCount="364">
  <si>
    <t xml:space="preserve">Type </t>
  </si>
  <si>
    <t>Name</t>
  </si>
  <si>
    <t>Description</t>
  </si>
  <si>
    <t>Global parameters</t>
  </si>
  <si>
    <t>YearSplit[l,y]</t>
  </si>
  <si>
    <t>Duration of a modelled time slice, expressed as a fraction of the year. The sum of each entry over one modelled year should equal 1.</t>
  </si>
  <si>
    <t>DiscountRate[r]</t>
  </si>
  <si>
    <t>Region specific value for the discount rate, expressed in decimals (e.g. 0.05)</t>
  </si>
  <si>
    <t>DaySplit[lh,y]</t>
  </si>
  <si>
    <t>Length of one DailyTimeBracket in one specific day as a fraction of the year (e.g., when distinguishing between days and night: 12h/(24h*365d)).</t>
  </si>
  <si>
    <t>Conversionls[l,ls]</t>
  </si>
  <si>
    <t>Binary parameter linking one TimeSlice to a certain Season. It has value 0 if the TimeSlice does not pertain to the specific season, 1 if it does.</t>
  </si>
  <si>
    <t>Conversionld[ld,l]</t>
  </si>
  <si>
    <t>Binary parameter linking one TimeSlice to a certain DayType. It has value 0 if the TimeSlice does not pertain to the specific DayType, 1 if it does.</t>
  </si>
  <si>
    <t>Conversionlh[lh,l]</t>
  </si>
  <si>
    <t>Binary parameter linking one TimeSlice to a certain DaylyTimeBracket. It has value 0 if the TimeSlice does not pertain to the specific DaylyTimeBracket, 1 if it does.</t>
  </si>
  <si>
    <t>DaysInDayType[ls,ld,y]</t>
  </si>
  <si>
    <t>Number of days for each day type, within one week (natural number, ranging from 1 to 7)</t>
  </si>
  <si>
    <t>TradeRoute[r,rr,f,y]</t>
  </si>
  <si>
    <t>Binary parameter defining the links between region r and region rr, to enable or disable trading of a specific commodity. It has value 1 when two regions are linked, 0 otherwise</t>
  </si>
  <si>
    <t>DepreciationMethod[r]</t>
  </si>
  <si>
    <t>Binary parameter defining the type of depreciation to be applied. It has value 1 for sinking fund depreciation, value 2 for straight-line depreciation.</t>
  </si>
  <si>
    <t>Demands</t>
  </si>
  <si>
    <t>SpecifiedAnnualDemand[r,f,y]</t>
  </si>
  <si>
    <t>Total specified demand for the year, linked to a specific ‘time of use’ during the year.</t>
  </si>
  <si>
    <t>SpecifiedDemandProfile[r,f,l,y]</t>
  </si>
  <si>
    <t>Annual fraction of energy-service or commodity demand that is required in each time slice. For each year, all the defined SpecifiedDemandProfile input values should sum up to 1.</t>
  </si>
  <si>
    <t>AccumulatedAnnualDemand[r,f,y]</t>
  </si>
  <si>
    <t>Accumulated Demand for a certain commodity in one specific year. It cannot be defined for a commodity if its SpecifiedAnnualDemand for the same year is already defined and vice versa.</t>
  </si>
  <si>
    <t>Performance</t>
  </si>
  <si>
    <t>CapacityToActivityUnit[r,t]</t>
  </si>
  <si>
    <t>Conversion factor relating the energy that would be produced when one unit of capacity is fully used in one year.</t>
  </si>
  <si>
    <t>CapacityFactor[r,t,l,y]</t>
  </si>
  <si>
    <t>Capacity available per each TimeSlice expressed as a fraction of the total installed capacity, with values ranging from 0 to 1. It gives the possibility to account for forced outages.</t>
  </si>
  <si>
    <t>AvailabilityFactor[r,t,y]</t>
  </si>
  <si>
    <t>Maximum time a technology can run in the whole year, as a fraction of the year ranging from 0 to 1. It gives the possibility to account for planned outages.</t>
  </si>
  <si>
    <t>OperationalLife[r,t]</t>
  </si>
  <si>
    <t>Useful lifetime of a technology, expressed in years.</t>
  </si>
  <si>
    <t>ResidualCapacity[r,t,y]</t>
  </si>
  <si>
    <t>Remained capacity available from before the modelling period.</t>
  </si>
  <si>
    <t>InputActivityRatio[r,t,f,m,y]</t>
  </si>
  <si>
    <t>Rate of use of a commodity by a technology, as a ratio of the rate of activity.</t>
  </si>
  <si>
    <t>OutputActivityRatio[r,t,f,m,y]</t>
  </si>
  <si>
    <t>Rate of commodity output from a technology, as a ratio of the rate of activity.</t>
  </si>
  <si>
    <t>Technology cost</t>
  </si>
  <si>
    <t>CapitalCost[r,t,y]</t>
  </si>
  <si>
    <t>Capital investment cost of a technology, per unit of capacity.</t>
  </si>
  <si>
    <t>VariableCost[r,t,m,y]</t>
  </si>
  <si>
    <t>Cost of a technology for a given mode of operation (Variable O&amp;M cost), per unit of activity.</t>
  </si>
  <si>
    <t>FixedCost[r,t,y]</t>
  </si>
  <si>
    <t>Fixed O&amp;M cost of a technology, per unit of capacity.</t>
  </si>
  <si>
    <t>Storage</t>
  </si>
  <si>
    <t>TechnologyToStorage[r,t,s,m]</t>
  </si>
  <si>
    <t>Binary parameter linking a technology to the storage facility it charges. It has value 1 if the technology and the storage facility are linked, 0 otherwise.</t>
  </si>
  <si>
    <t>TechnologyFromStorage[r,t,s,m]</t>
  </si>
  <si>
    <t>Binary parameter linking a storage facility to the technology it feeds. It has value 1 if the technology and the storage facility are linked, 0 otherwise.</t>
  </si>
  <si>
    <t>StorageLevelStart[r,s]</t>
  </si>
  <si>
    <t>Level of storage at the beginning of first modelled year, in units of activity.</t>
  </si>
  <si>
    <t>StorageMaxChargeRate[r,s]</t>
  </si>
  <si>
    <t>Maximum charging rate for the storage, in units of activity per year.</t>
  </si>
  <si>
    <t>StorageMaxDischargeRate[r,s]</t>
  </si>
  <si>
    <t>Maximum discharging rate for the storage, in units of activity per year.</t>
  </si>
  <si>
    <t>MinStorageCharge[r,s,y]</t>
  </si>
  <si>
    <t>It sets a lower bound to the amount of energy stored, as a fraction of the maximum, with a number reanging between 0 and 1. The storage facility cannot be emptied below this level.</t>
  </si>
  <si>
    <t>OperationalLifeStorage[r,s]</t>
  </si>
  <si>
    <t>Useful lifetime of the storage facility.</t>
  </si>
  <si>
    <t>CapitalCostStorage[r,s,y]</t>
  </si>
  <si>
    <t>Binary parameter linking a technology to the storage facility it charges. It has value 0 if the technology and the storage facility are not linked, 1 if they are.</t>
  </si>
  <si>
    <t>ResidualStorageCapacity[r,s,y]</t>
  </si>
  <si>
    <t>Binary parameter linking a storage facility to the technology it feeds. It has value 0 if the technology and the storage facility are not linked, 1 if they are.</t>
  </si>
  <si>
    <t>CapacityOfOneTechnologyUnit[r,t,y]</t>
  </si>
  <si>
    <t>Capacity of one new unit of a technology. In case the user sets this parameter, the related technology will be installed only in batches of the specified capacity and the problem will turn into a Mixed Integer Linear Problem.</t>
  </si>
  <si>
    <t>TotalAnnualMaxCapacity[r,t,y]</t>
  </si>
  <si>
    <t>Total maximum existing (residual plus cumulatively installed) capacity allowed for a technology in a specified year.</t>
  </si>
  <si>
    <t>TotalAnnualMinCapacity[r,t,y]</t>
  </si>
  <si>
    <t>Total minimum existing (residual plus cumulatively installed) capacity allowed for a technology in a specified year.</t>
  </si>
  <si>
    <t>Investment constraints</t>
  </si>
  <si>
    <t>TotalAnnualMaxCapacityInvestment[r,t,y]</t>
  </si>
  <si>
    <t>Maximum capacity of a technology, expressed in power units.</t>
  </si>
  <si>
    <t>TotalAnnualMinCapacityInvestment[r,t,y]</t>
  </si>
  <si>
    <t>Minimum capacity of a technology, expressed in power units.</t>
  </si>
  <si>
    <t>Capacity constrains</t>
  </si>
  <si>
    <t>Activity constrains</t>
  </si>
  <si>
    <t>TotalTechnologyAnnualActivityUpperLimit[r,t,y]</t>
  </si>
  <si>
    <t>Total maximum level of activity allowed for a technology in one year.</t>
  </si>
  <si>
    <t>TotalTechnologyAnnualActivityLowerLimit[r,t,y]</t>
  </si>
  <si>
    <t>Total minimum level of activity allowed for a technology in one year.</t>
  </si>
  <si>
    <t>TotalTechnologyModelPeriodActivityUpperLimit[r,t]</t>
  </si>
  <si>
    <t>Total maximum level of activity allowed for a technology in the entire modelled period.</t>
  </si>
  <si>
    <t>TotalTechnologyModelPeriodActivityLowerLimit[r,t]</t>
  </si>
  <si>
    <t>Total minimum level of activity allowed for a technology in the entire modelled period.</t>
  </si>
  <si>
    <t>ReserveMarginTagTechnology[r,t,y]</t>
  </si>
  <si>
    <t>Binary parameter tagging the technologies that are allowed to contribute to the reserve margin. It has value 1 for the technologies allowed, 0 otherwise.</t>
  </si>
  <si>
    <t>ReserveMarginTagFuel[r,f,y]</t>
  </si>
  <si>
    <t>Binary parameter tagging the fuels to which the reserve margin applies. It has value 1 if the reserve margin applies to the fuel, 0 otherwise.</t>
  </si>
  <si>
    <t>ReserveMargin[r,y]</t>
  </si>
  <si>
    <t>Minimum level of the reserve margin required to be provided for all the tagged commodities, by the tagged technologies. If no reserve margin is required, the parameter will have value 1; if, for instance, 20% reserve margin is required, the parameter will have value 1.2.</t>
  </si>
  <si>
    <t>Reserve margin</t>
  </si>
  <si>
    <t>EmissionActivityRatio[r,t,e,m,y]</t>
  </si>
  <si>
    <t>Emission factor of a technology per unit of activity, per mode of operation.</t>
  </si>
  <si>
    <t>EmissionsPenalty[r,e,y]</t>
  </si>
  <si>
    <t>Penalty per unit of emission.</t>
  </si>
  <si>
    <t>AnnualExogenousEmission[r,e,y]</t>
  </si>
  <si>
    <t>It allows the user to account for additional annual emissions, on top of those computed endogenously by the model (e.g. emissions generated outside the region).</t>
  </si>
  <si>
    <t>AnnualEmissionLimit[r,e,y]</t>
  </si>
  <si>
    <t>Annual upper limit for a specific emission generated in the whole modelled region.</t>
  </si>
  <si>
    <t>ModelPeriodExogenousEmission[r,e]</t>
  </si>
  <si>
    <t>It allows the user to account for additional emissions over the entire modelled period, on top of those computed endogenously by the model (e.g. generated outside the region).</t>
  </si>
  <si>
    <t>ModelPeriodEmissionLimit[r,e]</t>
  </si>
  <si>
    <t>Annual upper limit for a specific emission generated in the whole modelled region, over the entire modelled period.</t>
  </si>
  <si>
    <t>Emissions</t>
  </si>
  <si>
    <t>Parameter</t>
  </si>
  <si>
    <t>Index</t>
  </si>
  <si>
    <t>YEAR</t>
  </si>
  <si>
    <t>It represents the time frame of the model, it contains all the years to be considered in the study.</t>
  </si>
  <si>
    <t>y</t>
  </si>
  <si>
    <t>TECHNOLOGY</t>
  </si>
  <si>
    <t>It includes any element of the energy system that changes a commodity from one form to another, uses it or supplies it. All system components are set up as a ‘technology’ in OSeMOSYS. As the model is an abstraction, the modeller is free to interpret the role of a technology at will, where relevant. It may for example represent a single real technology (such as a power plant) or can represent a heavily aggregated collection of technologies (such as the stock of several million light bulbs), or may even simply be a ‘dummy technology’, perhaps used for accounting purposes.</t>
  </si>
  <si>
    <t>t</t>
  </si>
  <si>
    <t>TIMESLICE</t>
  </si>
  <si>
    <t>It represents the time split of each modelled year, therefore the time resolution of the model. Common to several energy systems modelling tools (incl. MESSAGE / MARKAL / TIMES), the annual demand is ‘sliced’ into representative fractions of the year. It is necessary to assess times of the year when demand is high separately from times when demand is low, for fuels that are expensive to store. In order to reduce the computation time, these ‘slices’ are often grouped. Thus, the annual demand may be split into aggregate seasons where demand levels are similar (such as ‘summer, winter and intermediate’). Those seasons may be subdivided into aggregate ‘day types’ (such as workdays and weekends), and the day further sub divided (such as into day and night) depending on the level of demand.</t>
  </si>
  <si>
    <t>l</t>
  </si>
  <si>
    <t>FUEL</t>
  </si>
  <si>
    <t>It includes any energy vector, energy service or proxies entering or exiting technologies. These can be aggregate groups, individual flows or artificially separated, depending on the requirements of the analysis.</t>
  </si>
  <si>
    <t>f</t>
  </si>
  <si>
    <t>EMISSION</t>
  </si>
  <si>
    <t>It includes any kind of emission potentially deriving from the operation of the defined technologies. Typical examples would include atmospheric emissions of greenhouse gasses, such as CO2.</t>
  </si>
  <si>
    <t>e</t>
  </si>
  <si>
    <t>MODE_OF_OPERATION</t>
  </si>
  <si>
    <t>It defines the number of modes of operation that the technologies can have. If a technology can have various input or output fuels and it can choose the mix (i.e. any linear combination) of these input or output fuels, each mix can be accounted as a separate mode of operation. For example, a CHP plant may produce heat in one mode of operation and electricity in another.</t>
  </si>
  <si>
    <t>m</t>
  </si>
  <si>
    <t>REGION</t>
  </si>
  <si>
    <t>It sets the regions to be modelled, e.g. different countries. For each of them, the supply-demand balances for all the energy vectors are ensured, including trades with other regions. In some occasions it might be computationally more convenient to model different countries within the same region and differentiate them simply by creating ad hoc fuels and technologies for each of them.</t>
  </si>
  <si>
    <t>r</t>
  </si>
  <si>
    <t>SEASON</t>
  </si>
  <si>
    <t>It gives indication (by successive numerical values) of how many seasons (e.g. winter, intermediate, summer) are accounted for and in which order. This set is needed if storage facilities are included in the model.</t>
  </si>
  <si>
    <t>ls</t>
  </si>
  <si>
    <t>DAYTYPE</t>
  </si>
  <si>
    <t>It gives indication (by successive numerical values) of how many day types (e.g. workday, weekend) are accounted for and in which order. This set is needed if storage facilities are included in the model.</t>
  </si>
  <si>
    <t>ld</t>
  </si>
  <si>
    <t>DAILYTIMEBRACKET</t>
  </si>
  <si>
    <t>It gives indication (by successive numerical values) of how many parts the day is split into (e.g. night, morning, afternoon, evening) and in which order these parts are sorted. This set is needed if storage facilities are included in the model.</t>
  </si>
  <si>
    <t>lh</t>
  </si>
  <si>
    <t>STORAGE</t>
  </si>
  <si>
    <t>It includes storage facilities in the model.</t>
  </si>
  <si>
    <t>s</t>
  </si>
  <si>
    <t xml:space="preserve">*Source: </t>
  </si>
  <si>
    <t>https://osemosys.readthedocs.io/en/latest/manual/Structure%20of%20OSeMOSYS.html</t>
  </si>
  <si>
    <t>*Source:</t>
  </si>
  <si>
    <t>Sets and Parameters documentation</t>
  </si>
  <si>
    <t>1. OSeMOSYS Structure</t>
  </si>
  <si>
    <t>2. Sets</t>
  </si>
  <si>
    <t>2.1 Year</t>
  </si>
  <si>
    <t>2.2 Technology</t>
  </si>
  <si>
    <t>2.3 Timeslice</t>
  </si>
  <si>
    <t xml:space="preserve">2.4 Fuel </t>
  </si>
  <si>
    <t>2.5 Emission</t>
  </si>
  <si>
    <t>2.6 Others</t>
  </si>
  <si>
    <t>3. Paramenters</t>
  </si>
  <si>
    <t xml:space="preserve">Sets: </t>
  </si>
  <si>
    <t>They define the physical structure of a model, usually independent from the specific scenarios which will be run. They define the time domain and time split, the spatial coverage, the technologies and energy vectors to be considered, etc. </t>
  </si>
  <si>
    <t>Parameters:</t>
  </si>
  <si>
    <t>They are the user-defined numerical inputs to the model. While usually the structure of a model, therefore the sets, remains fixed across scenarios, it is common practice to change the values of some parameters when running different scenarios and/or sensitivity analyses. Each parameter is a function of the elements in one or more sets. </t>
  </si>
  <si>
    <t>Variables:</t>
  </si>
  <si>
    <t>The variables are the outputs computed by the code. As much as the parameters, also the variables are functions of the elements in one or more sets. </t>
  </si>
  <si>
    <t>In OSeMOSYS, like usually in linear programs, sets, parameters and variables are defined:</t>
  </si>
  <si>
    <t xml:space="preserve">Source: </t>
  </si>
  <si>
    <t>https://osemosys.readthedocs.io/en/latest/manual/Structure%20of%20OSeMOSYS.html#</t>
  </si>
  <si>
    <t>OSeMOSYS Structure</t>
  </si>
  <si>
    <t>Back to table of contents</t>
  </si>
  <si>
    <t>Value</t>
  </si>
  <si>
    <t>Yes</t>
  </si>
  <si>
    <t>Used?</t>
  </si>
  <si>
    <t xml:space="preserve"> </t>
  </si>
  <si>
    <t>Table of contents</t>
  </si>
  <si>
    <t>Parameters List</t>
  </si>
  <si>
    <t xml:space="preserve">Yes </t>
  </si>
  <si>
    <r>
      <t xml:space="preserve">In the energy model, this parameter relate power and energy. </t>
    </r>
    <r>
      <rPr>
        <sz val="11"/>
        <color rgb="FFFF0000"/>
        <rFont val="Calibri"/>
        <family val="2"/>
        <scheme val="minor"/>
      </rPr>
      <t>Is it necessary for land and water?</t>
    </r>
  </si>
  <si>
    <t xml:space="preserve">0.05. Default value.. </t>
  </si>
  <si>
    <r>
      <t xml:space="preserve">Name </t>
    </r>
    <r>
      <rPr>
        <b/>
        <sz val="11"/>
        <color rgb="FF0070C0"/>
        <rFont val="Calibri"/>
        <family val="2"/>
        <scheme val="minor"/>
      </rPr>
      <t xml:space="preserve">(Used parameters have an hyperlink) </t>
    </r>
  </si>
  <si>
    <t xml:space="preserve">No. The model will be devided in two seasons. </t>
  </si>
  <si>
    <t xml:space="preserve">No. A daily split will not be considered in this first model. </t>
  </si>
  <si>
    <t xml:space="preserve">No. Day types will not be considered in this first model </t>
  </si>
  <si>
    <t xml:space="preserve">No. Daily time brakets will not be considered in this first model. </t>
  </si>
  <si>
    <t xml:space="preserve">No. This first model will have a singular region. </t>
  </si>
  <si>
    <t>CLEW Model of Costa Rica</t>
  </si>
  <si>
    <t>YearSplit</t>
  </si>
  <si>
    <t>CapitalCost</t>
  </si>
  <si>
    <t>FixedCost</t>
  </si>
  <si>
    <t>InputActivityRatio</t>
  </si>
  <si>
    <t>OutputActivityRatio</t>
  </si>
  <si>
    <t>SpecifiedAnnualDemand</t>
  </si>
  <si>
    <t>VariableCost</t>
  </si>
  <si>
    <t>OperationalLife</t>
  </si>
  <si>
    <t>set</t>
  </si>
  <si>
    <t>index</t>
  </si>
  <si>
    <t>number</t>
  </si>
  <si>
    <t>Guatemala</t>
  </si>
  <si>
    <t>EmissionActivityRatio</t>
  </si>
  <si>
    <t>Suelo</t>
  </si>
  <si>
    <t>Suelo_total</t>
  </si>
  <si>
    <t>All</t>
  </si>
  <si>
    <t>Cultivos</t>
  </si>
  <si>
    <t>azucar_local</t>
  </si>
  <si>
    <t>azucar_demandado</t>
  </si>
  <si>
    <t>cardamomo_local</t>
  </si>
  <si>
    <t>cardamomo_demandado</t>
  </si>
  <si>
    <t>banano_local</t>
  </si>
  <si>
    <t>banano_demandado</t>
  </si>
  <si>
    <t>palma_local</t>
  </si>
  <si>
    <t>palma_demandado</t>
  </si>
  <si>
    <t>frijol_local</t>
  </si>
  <si>
    <t>frijol_demandado</t>
  </si>
  <si>
    <t>hule_local</t>
  </si>
  <si>
    <t>hule_demandado</t>
  </si>
  <si>
    <t>Cafe</t>
  </si>
  <si>
    <t>Azucar</t>
  </si>
  <si>
    <t>Cardamomo</t>
  </si>
  <si>
    <t>Banano</t>
  </si>
  <si>
    <t>Hule</t>
  </si>
  <si>
    <t>Palma</t>
  </si>
  <si>
    <t>Maiz</t>
  </si>
  <si>
    <t>Frijol</t>
  </si>
  <si>
    <t>Demanda_cafe</t>
  </si>
  <si>
    <t>exportacion_cafe</t>
  </si>
  <si>
    <t>Demanda_azucar</t>
  </si>
  <si>
    <t>exportacion_azucar</t>
  </si>
  <si>
    <t>cafe_local</t>
  </si>
  <si>
    <t>Demanda_cardamomo</t>
  </si>
  <si>
    <t>exportacion_cardamomo</t>
  </si>
  <si>
    <t>Demanda_banano</t>
  </si>
  <si>
    <t>exportacion_banano</t>
  </si>
  <si>
    <t>Demanda_hule</t>
  </si>
  <si>
    <t>exportacion_hule</t>
  </si>
  <si>
    <t>Demanda_palma</t>
  </si>
  <si>
    <t>exportacion_palma</t>
  </si>
  <si>
    <t>Demanda_maiz</t>
  </si>
  <si>
    <t>exportacion_maiz</t>
  </si>
  <si>
    <t>maiz_local</t>
  </si>
  <si>
    <t>Avicola</t>
  </si>
  <si>
    <t>Porcina</t>
  </si>
  <si>
    <t>Bovina</t>
  </si>
  <si>
    <t>importacion_cafe</t>
  </si>
  <si>
    <t>cafe_demandado</t>
  </si>
  <si>
    <t>importacion_azucar</t>
  </si>
  <si>
    <t>importacion_cardamomo</t>
  </si>
  <si>
    <t>importacion_banano</t>
  </si>
  <si>
    <t>importacion_palma</t>
  </si>
  <si>
    <t>importacion_hule</t>
  </si>
  <si>
    <t>importacion_maiz</t>
  </si>
  <si>
    <t>maiz_demandado</t>
  </si>
  <si>
    <t>TotalTechnologyAnnualActivityLowerLimit</t>
  </si>
  <si>
    <t>co2e</t>
  </si>
  <si>
    <t>Pasto</t>
  </si>
  <si>
    <t>Urbano</t>
  </si>
  <si>
    <t>Demanda_frijoles</t>
  </si>
  <si>
    <t>exportacion_frijoles</t>
  </si>
  <si>
    <t>importacion_frijoles</t>
  </si>
  <si>
    <t>Demanda_leche</t>
  </si>
  <si>
    <t>exportacion_leche</t>
  </si>
  <si>
    <t>importacion_leche</t>
  </si>
  <si>
    <t>leche_local</t>
  </si>
  <si>
    <t>leche_demandado</t>
  </si>
  <si>
    <t>Leche</t>
  </si>
  <si>
    <t>Demanda_carne_bovina</t>
  </si>
  <si>
    <t>importacion_carne_bovina</t>
  </si>
  <si>
    <t>carne_bovina_local</t>
  </si>
  <si>
    <t>carne_bovina_demandado</t>
  </si>
  <si>
    <t>exportacion_carne_bovina</t>
  </si>
  <si>
    <t>Otros_cultivos</t>
  </si>
  <si>
    <t>Otras_coberturas</t>
  </si>
  <si>
    <t>Matorrales</t>
  </si>
  <si>
    <t>Conifero_nuevo</t>
  </si>
  <si>
    <t>Latifoleado_nuevo</t>
  </si>
  <si>
    <t>Mixto_nuevo</t>
  </si>
  <si>
    <t>Conifero_adulto</t>
  </si>
  <si>
    <t>Latifoleado_adulto</t>
  </si>
  <si>
    <t>Mixto_adulto</t>
  </si>
  <si>
    <t>Manglar_nuevo</t>
  </si>
  <si>
    <t>Manglar_adulto</t>
  </si>
  <si>
    <t>area_incendiada_latifoleado</t>
  </si>
  <si>
    <t>area_incendiada_conifero</t>
  </si>
  <si>
    <t>area_incendiada_mixto</t>
  </si>
  <si>
    <t>area_incendiada_otros</t>
  </si>
  <si>
    <t>regeneracion_latifoleado</t>
  </si>
  <si>
    <t>regeneracion_conifero</t>
  </si>
  <si>
    <t>regeneracion_mixto</t>
  </si>
  <si>
    <t>regeneracion_manglar</t>
  </si>
  <si>
    <t>regeneracion_plantacion_conifero</t>
  </si>
  <si>
    <t>regeneracion_plantacion_latifoleado</t>
  </si>
  <si>
    <t>regeneracion_otros</t>
  </si>
  <si>
    <t>plantacion_forestal_conifero</t>
  </si>
  <si>
    <t>plantacion_forestal_latifoleado</t>
  </si>
  <si>
    <t>Bosque</t>
  </si>
  <si>
    <t>Bosques</t>
  </si>
  <si>
    <t>deforestacion_latifoleado</t>
  </si>
  <si>
    <t>deforestacion_conifero</t>
  </si>
  <si>
    <t>deforestacion_mixto</t>
  </si>
  <si>
    <t>deforestacion_manglar</t>
  </si>
  <si>
    <t>deforestacion_plantacion_conifero</t>
  </si>
  <si>
    <t>deforestacion_plantacion_latifoleado</t>
  </si>
  <si>
    <t>deforestacion_otros</t>
  </si>
  <si>
    <t>Otros_adulto</t>
  </si>
  <si>
    <t>Otros_joven</t>
  </si>
  <si>
    <t>Otras_coberturas_pastos</t>
  </si>
  <si>
    <t>pasto_no_utilizado</t>
  </si>
  <si>
    <t>carne_porcina_local</t>
  </si>
  <si>
    <t>carne_porcina_demandado</t>
  </si>
  <si>
    <t>Huevos</t>
  </si>
  <si>
    <t>carne_avicola_local</t>
  </si>
  <si>
    <t>carne_avicola_demandado</t>
  </si>
  <si>
    <t>huevo_local</t>
  </si>
  <si>
    <t>huevo_demandado</t>
  </si>
  <si>
    <t>Demanda_carne_avicola</t>
  </si>
  <si>
    <t>importacion_carne_avicola</t>
  </si>
  <si>
    <t>exportacion_carne_avicola</t>
  </si>
  <si>
    <t>Demanda_carne_porcina</t>
  </si>
  <si>
    <t>exportacion_carne_porcina</t>
  </si>
  <si>
    <t>importacion_carne_porcina</t>
  </si>
  <si>
    <t>importacion_huevos</t>
  </si>
  <si>
    <t>exportacion_huevos</t>
  </si>
  <si>
    <t>Demanda_huevos</t>
  </si>
  <si>
    <t>Lena</t>
  </si>
  <si>
    <t>Demanda_lena</t>
  </si>
  <si>
    <t>lena_local</t>
  </si>
  <si>
    <t>lena_demandado</t>
  </si>
  <si>
    <t>area_liberada</t>
  </si>
  <si>
    <t>Lena_total</t>
  </si>
  <si>
    <t>servicios_ecosistemicos</t>
  </si>
  <si>
    <t>EmissionPenalty</t>
  </si>
  <si>
    <t>Estufa_nueva</t>
  </si>
  <si>
    <t>Estufa_stock</t>
  </si>
  <si>
    <t>absorcion</t>
  </si>
  <si>
    <t>valor_tierra_liberada</t>
  </si>
  <si>
    <t>dano_lena</t>
  </si>
  <si>
    <t>Casas_lena</t>
  </si>
  <si>
    <t>Suelos_productivos</t>
  </si>
  <si>
    <t>incentivos_forestales</t>
  </si>
  <si>
    <t>AG2</t>
  </si>
  <si>
    <t>AG2_income</t>
  </si>
  <si>
    <t>AG3</t>
  </si>
  <si>
    <t>AG4</t>
  </si>
  <si>
    <t>AG3_income</t>
  </si>
  <si>
    <t>AG4_income</t>
  </si>
  <si>
    <t>GAN1</t>
  </si>
  <si>
    <t>GAN1_income</t>
  </si>
  <si>
    <t>GAN2_income</t>
  </si>
  <si>
    <t>FOLU1_income</t>
  </si>
  <si>
    <t>FOLU2_income</t>
  </si>
  <si>
    <t>FOLU3_income</t>
  </si>
  <si>
    <t>GAN2</t>
  </si>
  <si>
    <t>FOLU1</t>
  </si>
  <si>
    <t>FOLU2</t>
  </si>
  <si>
    <t>FOLU3</t>
  </si>
  <si>
    <t>AG1b</t>
  </si>
  <si>
    <t>AG1a</t>
  </si>
  <si>
    <t>GAN3</t>
  </si>
  <si>
    <t>FOLU4</t>
  </si>
  <si>
    <t>NUEVAFOLU</t>
  </si>
  <si>
    <t>AG1a_income</t>
  </si>
  <si>
    <t>AG1b_income</t>
  </si>
  <si>
    <t>GAN3_income</t>
  </si>
  <si>
    <t>FOLU4_income</t>
  </si>
  <si>
    <t>NUEVAFOLU_income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</si>
</sst>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00"/>
    <numFmt numFmtId="166" formatCode="0.0000"/>
  </numFmts>
  <fonts count="17"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color theme="1"/>
      <name val="Calibri"/>
      <family val="2"/>
      <scheme val="minor"/>
    </font>
    <font>
      <sz val="11"/>
      <color rgb="FF404040"/>
      <name val="Calibri"/>
      <family val="2"/>
      <scheme val="minor"/>
    </font>
    <font>
      <sz val="12"/>
      <name val="Calibri"/>
      <family val="2"/>
      <scheme val="minor"/>
    </font>
    <font>
      <sz val="11"/>
      <color rgb="FFFF0000"/>
      <name val="Calibri"/>
      <family val="2"/>
      <scheme val="minor"/>
    </font>
    <font>
      <sz val="11"/>
      <color rgb="FF0070C0"/>
      <name val="Calibri"/>
      <family val="2"/>
      <scheme val="minor"/>
    </font>
    <font>
      <b/>
      <sz val="11"/>
      <color rgb="FF0070C0"/>
      <name val="Calibri"/>
      <family val="2"/>
      <scheme val="minor"/>
    </font>
    <font>
      <sz val="10"/>
      <name val="Arial"/>
      <family val="2"/>
    </font>
    <font>
      <sz val="8"/>
      <name val="Calibri"/>
      <family val="2"/>
      <scheme val="minor"/>
    </font>
    <font>
      <u/>
      <sz val="11"/>
      <color theme="1"/>
      <name val="Calibri"/>
      <family val="2"/>
      <scheme val="minor"/>
    </font>
    <font>
      <u/>
      <sz val="11"/>
      <color rgb="FFFF0000"/>
      <name val="Calibri"/>
      <family val="2"/>
      <scheme val="minor"/>
    </font>
    <font>
      <sz val="11"/>
      <color theme="1"/>
      <name val="Calibri"/>
      <family val="2"/>
    </font>
    <font>
      <sz val="11"/>
      <color rgb="FF000000"/>
      <name val="Calibri"/>
      <family val="2"/>
      <scheme val="minor"/>
    </font>
    <font>
      <sz val="12"/>
      <color theme="1"/>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rgb="FFFFFF00"/>
      </patternFill>
    </fill>
    <fill>
      <patternFill patternType="solid">
        <fgColor rgb="FFFEF2CB"/>
        <bgColor rgb="FFFEF2CB"/>
      </patternFill>
    </fill>
    <fill>
      <patternFill patternType="solid">
        <fgColor rgb="FFFFFF00"/>
        <bgColor rgb="FFFEF2CB"/>
      </patternFill>
    </fill>
    <fill>
      <patternFill patternType="solid">
        <fgColor rgb="FFFBE4D5"/>
        <bgColor rgb="FFFBE4D5"/>
      </patternFill>
    </fill>
    <fill>
      <patternFill patternType="solid">
        <fgColor rgb="FFFFFF00"/>
        <bgColor indexed="64"/>
      </patternFill>
    </fill>
    <fill>
      <patternFill patternType="solid">
        <fgColor theme="5" tint="0.79998168889431442"/>
        <bgColor rgb="FFFBE4D5"/>
      </patternFill>
    </fill>
    <fill>
      <patternFill patternType="solid">
        <fgColor theme="8" tint="0.79998168889431442"/>
        <bgColor indexed="64"/>
      </patternFill>
    </fill>
    <fill>
      <patternFill patternType="solid">
        <fgColor theme="9"/>
        <bgColor indexed="64"/>
      </patternFill>
    </fill>
    <fill>
      <patternFill patternType="solid">
        <fgColor theme="9"/>
        <bgColor rgb="FFFBE4D5"/>
      </patternFill>
    </fill>
    <fill>
      <patternFill patternType="solid">
        <fgColor theme="8" tint="0.39997558519241921"/>
        <bgColor indexed="64"/>
      </patternFill>
    </fill>
  </fills>
  <borders count="36">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s>
  <cellStyleXfs count="8">
    <xf numFmtId="0" fontId="0" fillId="0" borderId="0"/>
    <xf numFmtId="0" fontId="3" fillId="0" borderId="0" applyNumberFormat="0" applyFill="0" applyBorder="0" applyAlignment="0" applyProtection="0"/>
    <xf numFmtId="164" fontId="4" fillId="0" borderId="0" applyFont="0" applyFill="0" applyBorder="0" applyAlignment="0" applyProtection="0"/>
    <xf numFmtId="0" fontId="10" fillId="0" borderId="0"/>
    <xf numFmtId="0" fontId="4" fillId="0" borderId="0"/>
    <xf numFmtId="0" fontId="10" fillId="0" borderId="0"/>
    <xf numFmtId="0" fontId="3" fillId="0" borderId="0" applyNumberFormat="0" applyFill="0" applyBorder="0" applyAlignment="0" applyProtection="0"/>
    <xf numFmtId="0" fontId="16" fillId="0" borderId="0"/>
  </cellStyleXfs>
  <cellXfs count="128">
    <xf numFmtId="0" fontId="0" fillId="0" borderId="0" xfId="0"/>
    <xf numFmtId="0" fontId="0" fillId="0" borderId="0" xfId="0" applyAlignment="1">
      <alignment wrapText="1"/>
    </xf>
    <xf numFmtId="0" fontId="3" fillId="0" borderId="0" xfId="1"/>
    <xf numFmtId="0" fontId="0" fillId="2" borderId="16" xfId="0" applyFill="1" applyBorder="1"/>
    <xf numFmtId="0" fontId="0" fillId="2" borderId="22" xfId="0" applyFill="1" applyBorder="1"/>
    <xf numFmtId="0" fontId="0" fillId="2" borderId="17" xfId="0" applyFill="1" applyBorder="1"/>
    <xf numFmtId="0" fontId="0" fillId="2" borderId="18" xfId="0" applyFill="1" applyBorder="1"/>
    <xf numFmtId="0" fontId="0" fillId="2" borderId="0" xfId="0" applyFill="1"/>
    <xf numFmtId="0" fontId="0" fillId="2" borderId="19" xfId="0" applyFill="1" applyBorder="1"/>
    <xf numFmtId="0" fontId="0" fillId="2" borderId="20" xfId="0" applyFill="1" applyBorder="1"/>
    <xf numFmtId="0" fontId="0" fillId="2" borderId="23" xfId="0" applyFill="1" applyBorder="1"/>
    <xf numFmtId="0" fontId="0" fillId="2" borderId="21" xfId="0" applyFill="1" applyBorder="1"/>
    <xf numFmtId="0" fontId="1" fillId="2" borderId="0" xfId="0" applyFont="1" applyFill="1" applyAlignment="1">
      <alignment horizontal="center"/>
    </xf>
    <xf numFmtId="0" fontId="0" fillId="2" borderId="0" xfId="0" applyFill="1" applyAlignment="1">
      <alignment horizontal="center"/>
    </xf>
    <xf numFmtId="0" fontId="5" fillId="2" borderId="0" xfId="0" applyFont="1" applyFill="1" applyAlignment="1">
      <alignment wrapText="1"/>
    </xf>
    <xf numFmtId="0" fontId="6" fillId="2" borderId="0" xfId="0" applyFont="1" applyFill="1" applyAlignment="1">
      <alignment vertical="top" wrapText="1"/>
    </xf>
    <xf numFmtId="0" fontId="2" fillId="2" borderId="0" xfId="0" applyFont="1" applyFill="1" applyAlignment="1">
      <alignment horizontal="left" wrapText="1"/>
    </xf>
    <xf numFmtId="0" fontId="1" fillId="2" borderId="0" xfId="0" applyFont="1" applyFill="1" applyAlignment="1">
      <alignment horizontal="center" vertical="top"/>
    </xf>
    <xf numFmtId="0" fontId="0" fillId="2" borderId="0" xfId="0" applyFill="1" applyAlignment="1">
      <alignment horizontal="center" vertical="top"/>
    </xf>
    <xf numFmtId="0" fontId="1" fillId="0" borderId="0" xfId="0" applyFont="1" applyAlignment="1">
      <alignment horizontal="right"/>
    </xf>
    <xf numFmtId="0" fontId="3" fillId="0" borderId="0" xfId="1" applyFill="1"/>
    <xf numFmtId="0" fontId="3" fillId="0" borderId="22" xfId="1" applyBorder="1"/>
    <xf numFmtId="0" fontId="0" fillId="0" borderId="22" xfId="0" applyBorder="1"/>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2" xfId="0" applyFill="1" applyBorder="1" applyAlignment="1">
      <alignment horizontal="center" vertical="center"/>
    </xf>
    <xf numFmtId="0" fontId="0" fillId="2" borderId="8" xfId="0" applyFill="1" applyBorder="1" applyAlignment="1">
      <alignment horizontal="center" vertical="center"/>
    </xf>
    <xf numFmtId="0" fontId="8" fillId="2" borderId="0" xfId="0" applyFont="1" applyFill="1"/>
    <xf numFmtId="0" fontId="8" fillId="2" borderId="23" xfId="0" applyFont="1" applyFill="1" applyBorder="1"/>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0" borderId="0" xfId="0" applyAlignment="1">
      <alignment horizontal="center" vertical="center"/>
    </xf>
    <xf numFmtId="0" fontId="3" fillId="3" borderId="4" xfId="1" applyFill="1" applyBorder="1" applyAlignment="1">
      <alignment horizontal="center" vertical="center"/>
    </xf>
    <xf numFmtId="0" fontId="0" fillId="3" borderId="2" xfId="0" applyFill="1" applyBorder="1" applyAlignment="1">
      <alignment horizontal="center" vertical="center"/>
    </xf>
    <xf numFmtId="0" fontId="0" fillId="3" borderId="8" xfId="0" applyFill="1" applyBorder="1" applyAlignment="1">
      <alignment horizontal="center" vertical="center"/>
    </xf>
    <xf numFmtId="0" fontId="3" fillId="3" borderId="2" xfId="1" applyFill="1" applyBorder="1" applyAlignment="1">
      <alignment horizontal="center" vertical="center"/>
    </xf>
    <xf numFmtId="0" fontId="0" fillId="3" borderId="4" xfId="0" applyFill="1" applyBorder="1" applyAlignment="1">
      <alignment horizontal="center" vertical="center"/>
    </xf>
    <xf numFmtId="0" fontId="3" fillId="3" borderId="8" xfId="1" applyFill="1" applyBorder="1" applyAlignment="1">
      <alignment horizontal="center" vertical="center"/>
    </xf>
    <xf numFmtId="0" fontId="2" fillId="4" borderId="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0" fillId="4" borderId="3" xfId="0" applyFill="1" applyBorder="1" applyAlignment="1">
      <alignment horizontal="center" vertical="center"/>
    </xf>
    <xf numFmtId="0" fontId="0" fillId="4" borderId="7" xfId="0" applyFill="1" applyBorder="1" applyAlignment="1">
      <alignment horizontal="center" vertical="center"/>
    </xf>
    <xf numFmtId="0" fontId="0" fillId="4" borderId="26" xfId="0" applyFill="1" applyBorder="1" applyAlignment="1">
      <alignment horizontal="center" vertical="center" wrapText="1"/>
    </xf>
    <xf numFmtId="0" fontId="0" fillId="4" borderId="27"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28" xfId="0" applyFill="1" applyBorder="1" applyAlignment="1">
      <alignment horizontal="center" vertical="center"/>
    </xf>
    <xf numFmtId="0" fontId="0" fillId="4" borderId="28" xfId="0" applyFill="1" applyBorder="1" applyAlignment="1">
      <alignment horizontal="center" vertical="center" wrapText="1"/>
    </xf>
    <xf numFmtId="0" fontId="0" fillId="4" borderId="25" xfId="0" applyFill="1" applyBorder="1" applyAlignment="1">
      <alignment horizontal="center" vertical="center" wrapText="1"/>
    </xf>
    <xf numFmtId="0" fontId="0" fillId="4" borderId="29" xfId="0" applyFill="1" applyBorder="1" applyAlignment="1">
      <alignment horizontal="center" vertical="center"/>
    </xf>
    <xf numFmtId="0" fontId="0" fillId="4" borderId="27" xfId="0" applyFill="1" applyBorder="1" applyAlignment="1">
      <alignment horizontal="center" vertical="center"/>
    </xf>
    <xf numFmtId="0" fontId="0" fillId="4" borderId="30" xfId="0" applyFill="1" applyBorder="1" applyAlignment="1">
      <alignment horizontal="center" vertical="center"/>
    </xf>
    <xf numFmtId="0" fontId="0" fillId="4" borderId="31" xfId="0" applyFill="1" applyBorder="1" applyAlignment="1">
      <alignment horizontal="center" vertical="center"/>
    </xf>
    <xf numFmtId="0" fontId="0" fillId="2" borderId="11"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vertical="top" wrapText="1"/>
    </xf>
    <xf numFmtId="0" fontId="0" fillId="2" borderId="6" xfId="0" applyFill="1" applyBorder="1" applyAlignment="1">
      <alignment vertical="top" wrapText="1"/>
    </xf>
    <xf numFmtId="0" fontId="0" fillId="2" borderId="9" xfId="0" applyFill="1" applyBorder="1" applyAlignment="1">
      <alignment vertical="top" wrapText="1"/>
    </xf>
    <xf numFmtId="0" fontId="1" fillId="5" borderId="13" xfId="0" applyFont="1" applyFill="1" applyBorder="1"/>
    <xf numFmtId="0" fontId="1" fillId="5" borderId="14" xfId="0" applyFont="1" applyFill="1" applyBorder="1"/>
    <xf numFmtId="0" fontId="1" fillId="5" borderId="15" xfId="0" applyFont="1" applyFill="1" applyBorder="1"/>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0" fillId="0" borderId="16" xfId="0" applyBorder="1"/>
    <xf numFmtId="0" fontId="0" fillId="0" borderId="17" xfId="0" applyBorder="1"/>
    <xf numFmtId="0" fontId="0" fillId="0" borderId="18" xfId="0" applyBorder="1"/>
    <xf numFmtId="0" fontId="0" fillId="0" borderId="19" xfId="0" applyBorder="1"/>
    <xf numFmtId="0" fontId="3" fillId="0" borderId="16" xfId="1" applyBorder="1" applyAlignment="1">
      <alignment horizontal="center"/>
    </xf>
    <xf numFmtId="0" fontId="3" fillId="0" borderId="22" xfId="1" applyBorder="1" applyAlignment="1">
      <alignment horizontal="center"/>
    </xf>
    <xf numFmtId="0" fontId="0" fillId="6" borderId="16" xfId="0" applyFill="1" applyBorder="1"/>
    <xf numFmtId="0" fontId="0" fillId="6" borderId="22" xfId="0" applyFill="1" applyBorder="1"/>
    <xf numFmtId="0" fontId="0" fillId="6" borderId="17" xfId="0" applyFill="1" applyBorder="1"/>
    <xf numFmtId="11" fontId="0" fillId="0" borderId="0" xfId="0" applyNumberFormat="1"/>
    <xf numFmtId="1" fontId="0" fillId="0" borderId="0" xfId="0" applyNumberFormat="1"/>
    <xf numFmtId="0" fontId="0" fillId="6" borderId="32" xfId="0" applyFill="1" applyBorder="1"/>
    <xf numFmtId="0" fontId="0" fillId="6" borderId="34" xfId="0" applyFill="1" applyBorder="1"/>
    <xf numFmtId="0" fontId="0" fillId="6" borderId="33" xfId="0" applyFill="1" applyBorder="1"/>
    <xf numFmtId="2" fontId="0" fillId="0" borderId="0" xfId="0" applyNumberFormat="1"/>
    <xf numFmtId="1" fontId="0" fillId="6" borderId="32" xfId="0" applyNumberFormat="1" applyFill="1" applyBorder="1"/>
    <xf numFmtId="1" fontId="0" fillId="6" borderId="33" xfId="0" applyNumberFormat="1" applyFill="1" applyBorder="1"/>
    <xf numFmtId="0" fontId="12" fillId="0" borderId="16" xfId="1" applyFont="1" applyBorder="1" applyAlignment="1">
      <alignment horizontal="center"/>
    </xf>
    <xf numFmtId="0" fontId="12" fillId="0" borderId="22" xfId="1" applyFont="1" applyBorder="1" applyAlignment="1">
      <alignment horizontal="center"/>
    </xf>
    <xf numFmtId="0" fontId="12" fillId="0" borderId="22" xfId="1" applyFont="1" applyBorder="1"/>
    <xf numFmtId="0" fontId="4" fillId="0" borderId="22" xfId="0" applyFont="1" applyBorder="1"/>
    <xf numFmtId="0" fontId="4" fillId="0" borderId="0" xfId="0" applyFont="1"/>
    <xf numFmtId="0" fontId="4" fillId="6" borderId="34" xfId="0" applyFont="1" applyFill="1" applyBorder="1"/>
    <xf numFmtId="0" fontId="4" fillId="6" borderId="32" xfId="0" applyFont="1" applyFill="1" applyBorder="1"/>
    <xf numFmtId="0" fontId="4" fillId="6" borderId="33" xfId="0" applyFont="1" applyFill="1" applyBorder="1"/>
    <xf numFmtId="165" fontId="4" fillId="0" borderId="0" xfId="0" applyNumberFormat="1" applyFont="1"/>
    <xf numFmtId="0" fontId="4" fillId="6" borderId="16" xfId="0" applyFont="1" applyFill="1" applyBorder="1"/>
    <xf numFmtId="0" fontId="4" fillId="6" borderId="22" xfId="0" applyFont="1" applyFill="1" applyBorder="1"/>
    <xf numFmtId="0" fontId="4" fillId="6" borderId="17" xfId="0" applyFont="1" applyFill="1" applyBorder="1"/>
    <xf numFmtId="0" fontId="4" fillId="6" borderId="32" xfId="0" applyFont="1" applyFill="1" applyBorder="1" applyAlignment="1">
      <alignment horizontal="left"/>
    </xf>
    <xf numFmtId="1" fontId="4" fillId="6" borderId="22" xfId="0" applyNumberFormat="1" applyFont="1" applyFill="1" applyBorder="1"/>
    <xf numFmtId="0" fontId="0" fillId="0" borderId="21" xfId="0" applyBorder="1"/>
    <xf numFmtId="0" fontId="13" fillId="3" borderId="8" xfId="1" applyFont="1" applyFill="1" applyBorder="1" applyAlignment="1">
      <alignment horizontal="center" vertical="center"/>
    </xf>
    <xf numFmtId="0" fontId="13" fillId="3" borderId="2" xfId="1" applyFont="1" applyFill="1" applyBorder="1" applyAlignment="1">
      <alignment horizontal="center" vertical="center"/>
    </xf>
    <xf numFmtId="0" fontId="13" fillId="3" borderId="4" xfId="1" applyFont="1" applyFill="1" applyBorder="1" applyAlignment="1">
      <alignment horizontal="center" vertical="center"/>
    </xf>
    <xf numFmtId="1" fontId="0" fillId="6" borderId="22" xfId="0" applyNumberFormat="1" applyFill="1" applyBorder="1"/>
    <xf numFmtId="1" fontId="4" fillId="0" borderId="0" xfId="0" applyNumberFormat="1" applyFont="1"/>
    <xf numFmtId="165" fontId="0" fillId="0" borderId="0" xfId="0" applyNumberFormat="1"/>
    <xf numFmtId="165" fontId="14" fillId="7" borderId="0" xfId="0" applyNumberFormat="1" applyFont="1" applyFill="1" applyAlignment="1">
      <alignment horizontal="left" vertical="center"/>
    </xf>
    <xf numFmtId="165" fontId="14" fillId="8" borderId="0" xfId="0" applyNumberFormat="1" applyFont="1" applyFill="1" applyAlignment="1">
      <alignment horizontal="left" vertical="center"/>
    </xf>
    <xf numFmtId="165" fontId="14" fillId="9" borderId="0" xfId="0" applyNumberFormat="1" applyFont="1" applyFill="1" applyAlignment="1">
      <alignment horizontal="left" vertical="center"/>
    </xf>
    <xf numFmtId="0" fontId="14" fillId="10" borderId="0" xfId="0" applyFont="1" applyFill="1"/>
    <xf numFmtId="0" fontId="14" fillId="0" borderId="0" xfId="0" applyFont="1"/>
    <xf numFmtId="0" fontId="14" fillId="0" borderId="35" xfId="0" applyFont="1" applyBorder="1"/>
    <xf numFmtId="0" fontId="14" fillId="11" borderId="0" xfId="0" applyFont="1" applyFill="1"/>
    <xf numFmtId="166" fontId="0" fillId="0" borderId="0" xfId="0" applyNumberFormat="1"/>
    <xf numFmtId="165" fontId="14" fillId="10" borderId="0" xfId="0" applyNumberFormat="1" applyFont="1" applyFill="1" applyAlignment="1">
      <alignment horizontal="left" vertical="center"/>
    </xf>
    <xf numFmtId="0" fontId="14" fillId="10" borderId="0" xfId="0" applyFont="1" applyFill="1" applyAlignment="1">
      <alignment horizontal="left" vertical="center"/>
    </xf>
    <xf numFmtId="165" fontId="14" fillId="10" borderId="0" xfId="0" applyNumberFormat="1" applyFont="1" applyFill="1" applyAlignment="1">
      <alignment horizontal="left"/>
    </xf>
    <xf numFmtId="165" fontId="14" fillId="12" borderId="0" xfId="0" applyNumberFormat="1" applyFont="1" applyFill="1" applyAlignment="1">
      <alignment horizontal="left" vertical="center"/>
    </xf>
    <xf numFmtId="0" fontId="0" fillId="13" borderId="0" xfId="0" applyFill="1"/>
    <xf numFmtId="0" fontId="0" fillId="11" borderId="0" xfId="0" applyFill="1"/>
    <xf numFmtId="0" fontId="0" fillId="14" borderId="0" xfId="0" applyFill="1"/>
    <xf numFmtId="0" fontId="14" fillId="15" borderId="0" xfId="0" applyFont="1" applyFill="1"/>
    <xf numFmtId="165" fontId="14" fillId="0" borderId="0" xfId="0" applyNumberFormat="1" applyFont="1" applyAlignment="1">
      <alignment horizontal="left" vertical="center"/>
    </xf>
    <xf numFmtId="0" fontId="0" fillId="16" borderId="0" xfId="0" applyFill="1"/>
    <xf numFmtId="0" fontId="14" fillId="11" borderId="0" xfId="0" applyFont="1" applyFill="1" applyAlignment="1">
      <alignment horizontal="left" vertical="center"/>
    </xf>
    <xf numFmtId="0" fontId="15" fillId="0" borderId="0" xfId="0" applyFont="1"/>
    <xf numFmtId="0" fontId="0" fillId="0" borderId="0" xfId="0"/>
    <xf numFmtId="0" fontId="1" fillId="2" borderId="0" xfId="0" applyFont="1" applyFill="1" applyAlignment="1">
      <alignment horizontal="center"/>
    </xf>
    <xf numFmtId="0" fontId="8" fillId="2" borderId="0" xfId="0" applyFont="1" applyFill="1"/>
    <xf numFmtId="0" fontId="5" fillId="2" borderId="0" xfId="0" applyFont="1" applyFill="1" applyAlignment="1">
      <alignment horizontal="left"/>
    </xf>
    <xf numFmtId="0" fontId="0" fillId="2" borderId="0" xfId="0" applyFill="1" applyAlignment="1">
      <alignment horizontal="center"/>
    </xf>
    <xf numFmtId="0" fontId="3" fillId="0" borderId="0" xfId="1" applyAlignment="1">
      <alignment horizontal="center"/>
    </xf>
  </cellXfs>
  <cellStyles count="8">
    <cellStyle name="Hipervínculo 2 2" xfId="6" xr:uid="{00000000-0005-0000-0000-000001000000}"/>
    <cellStyle name="Hyperlink" xfId="1" builtinId="8"/>
    <cellStyle name="Millares 2" xfId="2" xr:uid="{00000000-0005-0000-0000-000002000000}"/>
    <cellStyle name="Normal" xfId="0" builtinId="0"/>
    <cellStyle name="Normal 2" xfId="7" xr:uid="{C7D314E6-AD4F-4FEB-97D4-DEA0E4C4E83C}"/>
    <cellStyle name="Normal 2 2 2" xfId="5" xr:uid="{00000000-0005-0000-0000-000004000000}"/>
    <cellStyle name="Normal 3 2" xfId="3" xr:uid="{00000000-0005-0000-0000-000005000000}"/>
    <cellStyle name="Normal 5" xfId="4" xr:uid="{00000000-0005-0000-0000-000006000000}"/>
  </cellStyles>
  <dxfs count="0"/>
  <tableStyles count="0" defaultTableStyle="TableStyleMedium2" defaultPivotStyle="PivotStyleLight16"/>
  <colors>
    <mruColors>
      <color rgb="FFEED4FF"/>
      <color rgb="FFE8D2EE"/>
      <color rgb="FF793B5A"/>
      <color rgb="FFFF7586"/>
      <color rgb="FFEE92C2"/>
      <color rgb="FF8C144C"/>
      <color rgb="FFFFAAC6"/>
      <color rgb="FFFF899A"/>
      <color rgb="FF967C3C"/>
      <color rgb="FFB063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Francisco Molina Jiménez" id="{E7227648-8D94-41C4-8777-4D18C3C7C593}" userId="387828ce77996ba4"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M30" dT="2021-11-23T23:15:45.57" personId="{E7227648-8D94-41C4-8777-4D18C3C7C593}" id="{DAB796E5-F4CE-477B-B508-37B6F361F140}">
    <text>suma de fermentacion enterica y manejo de estiercol, constante</text>
  </threadedComment>
  <threadedComment ref="M31" dT="2021-11-23T22:36:19.41" personId="{E7227648-8D94-41C4-8777-4D18C3C7C593}" id="{6A064ACC-B601-4D94-8018-6F05A17451BD}">
    <text>emisiones de leche es suma de emisiones co2e a las actividades asociadas: estiercol y fermentacion enterica. Los valores cambian conforme pasa el tiempo, pero por mantener misma metodología inicial se deja constante.</text>
  </threadedComment>
</ThreadedComments>
</file>

<file path=xl/threadedComments/threadedComment2.xml><?xml version="1.0" encoding="utf-8"?>
<ThreadedComments xmlns="http://schemas.microsoft.com/office/spreadsheetml/2018/threadedcomments" xmlns:x="http://schemas.openxmlformats.org/spreadsheetml/2006/main">
  <threadedComment ref="M16" dT="2021-11-09T20:44:18.82" personId="{E7227648-8D94-41C4-8777-4D18C3C7C593}" id="{3A45E308-EEE0-47BB-998B-62CB71B6FA4B}">
    <text>Aqui pensaba colocar demanda de cafe, pero no lo encuentro confuso si ya fue colocado en specified annual demand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osemosys.readthedocs.io/en/latest/manual/Structure%20of%20OSeMOSY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semosys.readthedocs.io/en/latest/manual/Structure%20of%20OSeMOSYS.html"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semosys.readthedocs.io/en/latest/manual/Structure%20of%20OSeMOSYS.html" TargetMode="Externa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I17"/>
  <sheetViews>
    <sheetView zoomScale="95" zoomScaleNormal="95" workbookViewId="0"/>
  </sheetViews>
  <sheetFormatPr baseColWidth="10" defaultColWidth="11.5" defaultRowHeight="15" x14ac:dyDescent="0.2"/>
  <cols>
    <col min="1" max="1" width="3.1640625" customWidth="1"/>
    <col min="2" max="2" width="3.5" customWidth="1"/>
    <col min="4" max="4" width="23.5" customWidth="1"/>
    <col min="5" max="5" width="3.5" customWidth="1"/>
    <col min="6" max="7" width="4" customWidth="1"/>
    <col min="8" max="8" width="23.5" customWidth="1"/>
    <col min="9" max="9" width="15.1640625" customWidth="1"/>
  </cols>
  <sheetData>
    <row r="1" spans="1:9" ht="16" thickBot="1" x14ac:dyDescent="0.25"/>
    <row r="2" spans="1:9" x14ac:dyDescent="0.2">
      <c r="B2" s="3"/>
      <c r="C2" s="4"/>
      <c r="D2" s="4"/>
      <c r="E2" s="5"/>
      <c r="H2" s="122"/>
      <c r="I2" s="122"/>
    </row>
    <row r="3" spans="1:9" x14ac:dyDescent="0.2">
      <c r="B3" s="6"/>
      <c r="C3" s="123" t="s">
        <v>185</v>
      </c>
      <c r="D3" s="123"/>
      <c r="E3" s="8"/>
    </row>
    <row r="4" spans="1:9" x14ac:dyDescent="0.2">
      <c r="B4" s="6"/>
      <c r="C4" s="123" t="s">
        <v>149</v>
      </c>
      <c r="D4" s="123"/>
      <c r="E4" s="8"/>
    </row>
    <row r="5" spans="1:9" x14ac:dyDescent="0.2">
      <c r="A5" s="2"/>
      <c r="B5" s="6"/>
      <c r="C5" s="7"/>
      <c r="D5" s="7"/>
      <c r="E5" s="8"/>
    </row>
    <row r="6" spans="1:9" x14ac:dyDescent="0.2">
      <c r="A6" s="2"/>
      <c r="B6" s="6"/>
      <c r="C6" s="124" t="s">
        <v>150</v>
      </c>
      <c r="D6" s="124"/>
      <c r="E6" s="8"/>
    </row>
    <row r="7" spans="1:9" x14ac:dyDescent="0.2">
      <c r="A7" s="2"/>
      <c r="B7" s="6"/>
      <c r="C7" s="27"/>
      <c r="D7" s="27"/>
      <c r="E7" s="8"/>
    </row>
    <row r="8" spans="1:9" x14ac:dyDescent="0.2">
      <c r="B8" s="6"/>
      <c r="C8" s="124" t="s">
        <v>151</v>
      </c>
      <c r="D8" s="124"/>
      <c r="E8" s="8"/>
    </row>
    <row r="9" spans="1:9" x14ac:dyDescent="0.2">
      <c r="B9" s="6"/>
      <c r="C9" s="27"/>
      <c r="D9" s="27" t="s">
        <v>152</v>
      </c>
      <c r="E9" s="8"/>
    </row>
    <row r="10" spans="1:9" x14ac:dyDescent="0.2">
      <c r="B10" s="6"/>
      <c r="C10" s="27"/>
      <c r="D10" s="27" t="s">
        <v>153</v>
      </c>
      <c r="E10" s="8"/>
    </row>
    <row r="11" spans="1:9" x14ac:dyDescent="0.2">
      <c r="B11" s="6"/>
      <c r="C11" s="27"/>
      <c r="D11" s="27" t="s">
        <v>154</v>
      </c>
      <c r="E11" s="8"/>
    </row>
    <row r="12" spans="1:9" x14ac:dyDescent="0.2">
      <c r="B12" s="6"/>
      <c r="C12" s="27"/>
      <c r="D12" s="27" t="s">
        <v>155</v>
      </c>
      <c r="E12" s="8"/>
    </row>
    <row r="13" spans="1:9" x14ac:dyDescent="0.2">
      <c r="B13" s="6"/>
      <c r="C13" s="27"/>
      <c r="D13" s="27" t="s">
        <v>156</v>
      </c>
      <c r="E13" s="8"/>
    </row>
    <row r="14" spans="1:9" x14ac:dyDescent="0.2">
      <c r="B14" s="6"/>
      <c r="C14" s="27"/>
      <c r="D14" s="27" t="s">
        <v>157</v>
      </c>
      <c r="E14" s="8"/>
    </row>
    <row r="15" spans="1:9" x14ac:dyDescent="0.2">
      <c r="B15" s="6"/>
      <c r="C15" s="27"/>
      <c r="D15" s="27"/>
      <c r="E15" s="8"/>
    </row>
    <row r="16" spans="1:9" x14ac:dyDescent="0.2">
      <c r="B16" s="6"/>
      <c r="C16" s="124" t="s">
        <v>158</v>
      </c>
      <c r="D16" s="124"/>
      <c r="E16" s="8"/>
    </row>
    <row r="17" spans="2:5" ht="16" thickBot="1" x14ac:dyDescent="0.25">
      <c r="B17" s="9"/>
      <c r="C17" s="28"/>
      <c r="D17" s="28"/>
      <c r="E17" s="11"/>
    </row>
  </sheetData>
  <mergeCells count="6">
    <mergeCell ref="H2:I2"/>
    <mergeCell ref="C4:D4"/>
    <mergeCell ref="C3:D3"/>
    <mergeCell ref="C6:D6"/>
    <mergeCell ref="C16:D16"/>
    <mergeCell ref="C8:D8"/>
  </mergeCells>
  <hyperlinks>
    <hyperlink ref="C8" location="Sets!A1" display="1. Sets" xr:uid="{00000000-0004-0000-0000-000000000000}"/>
    <hyperlink ref="C16" location="Parameters!A1" display="2. Paramenters" xr:uid="{00000000-0004-0000-0000-000001000000}"/>
    <hyperlink ref="D9" location="Year!A1" display="1.1 Year" xr:uid="{00000000-0004-0000-0000-000002000000}"/>
    <hyperlink ref="D10" location="Technology!A1" display="1.2 Technology" xr:uid="{00000000-0004-0000-0000-000003000000}"/>
    <hyperlink ref="D11" location="Timeslice!A1" display="1.3 Timeslice" xr:uid="{00000000-0004-0000-0000-000004000000}"/>
    <hyperlink ref="D12" location="Fuel!A1" display="1.4 Fuel " xr:uid="{00000000-0004-0000-0000-000005000000}"/>
    <hyperlink ref="D13" location="Emission!A1" display="1.5 Emission" xr:uid="{00000000-0004-0000-0000-000006000000}"/>
    <hyperlink ref="D14" location="Others!A1" display="1.6 Others" xr:uid="{00000000-0004-0000-0000-000007000000}"/>
    <hyperlink ref="C6" location="Structure!A1" display="1. OSeMOSYS Structure" xr:uid="{00000000-0004-0000-0000-000008000000}"/>
  </hyperlink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workbookViewId="0">
      <selection activeCell="D21" sqref="D21"/>
    </sheetView>
  </sheetViews>
  <sheetFormatPr baseColWidth="10" defaultColWidth="11.5" defaultRowHeight="15" x14ac:dyDescent="0.2"/>
  <cols>
    <col min="1" max="2" width="3.83203125" customWidth="1"/>
    <col min="3" max="3" width="14.5" customWidth="1"/>
    <col min="4" max="4" width="68.83203125" customWidth="1"/>
    <col min="5" max="5" width="4.1640625" customWidth="1"/>
    <col min="6" max="6" width="4.5" customWidth="1"/>
    <col min="8" max="8" width="12.5" customWidth="1"/>
    <col min="9" max="9" width="17.5" customWidth="1"/>
  </cols>
  <sheetData>
    <row r="1" spans="1:5" ht="16" thickBot="1" x14ac:dyDescent="0.25">
      <c r="A1" s="127" t="s">
        <v>169</v>
      </c>
      <c r="B1" s="127"/>
      <c r="C1" s="127"/>
    </row>
    <row r="2" spans="1:5" x14ac:dyDescent="0.2">
      <c r="B2" s="3"/>
      <c r="C2" s="4"/>
      <c r="D2" s="4"/>
      <c r="E2" s="5"/>
    </row>
    <row r="3" spans="1:5" x14ac:dyDescent="0.2">
      <c r="B3" s="6"/>
      <c r="C3" s="123" t="s">
        <v>168</v>
      </c>
      <c r="D3" s="126"/>
      <c r="E3" s="8"/>
    </row>
    <row r="4" spans="1:5" x14ac:dyDescent="0.2">
      <c r="B4" s="6"/>
      <c r="C4" s="12"/>
      <c r="D4" s="13"/>
      <c r="E4" s="8"/>
    </row>
    <row r="5" spans="1:5" x14ac:dyDescent="0.2">
      <c r="B5" s="6"/>
      <c r="C5" s="125" t="s">
        <v>165</v>
      </c>
      <c r="D5" s="125"/>
      <c r="E5" s="8"/>
    </row>
    <row r="6" spans="1:5" x14ac:dyDescent="0.2">
      <c r="B6" s="6"/>
      <c r="C6" s="7"/>
      <c r="D6" s="7"/>
      <c r="E6" s="8"/>
    </row>
    <row r="7" spans="1:5" ht="48" x14ac:dyDescent="0.2">
      <c r="B7" s="6"/>
      <c r="C7" s="17" t="s">
        <v>159</v>
      </c>
      <c r="D7" s="14" t="s">
        <v>160</v>
      </c>
      <c r="E7" s="8"/>
    </row>
    <row r="8" spans="1:5" x14ac:dyDescent="0.2">
      <c r="B8" s="6"/>
      <c r="C8" s="18"/>
      <c r="D8" s="7"/>
      <c r="E8" s="8"/>
    </row>
    <row r="9" spans="1:5" ht="81" customHeight="1" x14ac:dyDescent="0.2">
      <c r="B9" s="6"/>
      <c r="C9" s="17" t="s">
        <v>161</v>
      </c>
      <c r="D9" s="15" t="s">
        <v>162</v>
      </c>
      <c r="E9" s="8"/>
    </row>
    <row r="10" spans="1:5" x14ac:dyDescent="0.2">
      <c r="B10" s="6"/>
      <c r="C10" s="18"/>
      <c r="D10" s="7"/>
      <c r="E10" s="8"/>
    </row>
    <row r="11" spans="1:5" ht="32" x14ac:dyDescent="0.2">
      <c r="B11" s="6"/>
      <c r="C11" s="17" t="s">
        <v>163</v>
      </c>
      <c r="D11" s="16" t="s">
        <v>164</v>
      </c>
      <c r="E11" s="8"/>
    </row>
    <row r="12" spans="1:5" ht="16" thickBot="1" x14ac:dyDescent="0.25">
      <c r="B12" s="9"/>
      <c r="C12" s="10"/>
      <c r="D12" s="10"/>
      <c r="E12" s="11"/>
    </row>
    <row r="13" spans="1:5" x14ac:dyDescent="0.2">
      <c r="C13" s="19" t="s">
        <v>166</v>
      </c>
      <c r="D13" s="2" t="s">
        <v>167</v>
      </c>
    </row>
  </sheetData>
  <mergeCells count="3">
    <mergeCell ref="C5:D5"/>
    <mergeCell ref="C3:D3"/>
    <mergeCell ref="A1:C1"/>
  </mergeCells>
  <hyperlinks>
    <hyperlink ref="D13" r:id="rId1" display="https://osemosys.readthedocs.io/en/latest/manual/Structure of OSeMOSYS.html" xr:uid="{00000000-0004-0000-0100-000000000000}"/>
    <hyperlink ref="A1:C1" location="Content!A1" display="Back to table of contents"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dimension ref="A1:C14"/>
  <sheetViews>
    <sheetView workbookViewId="0">
      <selection activeCell="B36" sqref="B36"/>
    </sheetView>
  </sheetViews>
  <sheetFormatPr baseColWidth="10" defaultColWidth="11.5" defaultRowHeight="15" x14ac:dyDescent="0.2"/>
  <cols>
    <col min="1" max="1" width="22.5" customWidth="1"/>
    <col min="2" max="2" width="23.5" customWidth="1"/>
    <col min="3" max="3" width="170" customWidth="1"/>
  </cols>
  <sheetData>
    <row r="1" spans="1:3" ht="16" thickBot="1" x14ac:dyDescent="0.25">
      <c r="A1" s="20" t="s">
        <v>169</v>
      </c>
    </row>
    <row r="2" spans="1:3" ht="16" thickBot="1" x14ac:dyDescent="0.25">
      <c r="A2" s="59" t="s">
        <v>1</v>
      </c>
      <c r="B2" s="60" t="s">
        <v>112</v>
      </c>
      <c r="C2" s="61" t="s">
        <v>2</v>
      </c>
    </row>
    <row r="3" spans="1:3" ht="16" x14ac:dyDescent="0.2">
      <c r="A3" s="54" t="s">
        <v>113</v>
      </c>
      <c r="B3" s="55" t="s">
        <v>115</v>
      </c>
      <c r="C3" s="56" t="s">
        <v>114</v>
      </c>
    </row>
    <row r="4" spans="1:3" ht="48" x14ac:dyDescent="0.2">
      <c r="A4" s="23" t="s">
        <v>116</v>
      </c>
      <c r="B4" s="25" t="s">
        <v>118</v>
      </c>
      <c r="C4" s="57" t="s">
        <v>117</v>
      </c>
    </row>
    <row r="5" spans="1:3" ht="64" x14ac:dyDescent="0.2">
      <c r="A5" s="23" t="s">
        <v>119</v>
      </c>
      <c r="B5" s="25" t="s">
        <v>121</v>
      </c>
      <c r="C5" s="57" t="s">
        <v>120</v>
      </c>
    </row>
    <row r="6" spans="1:3" ht="16" x14ac:dyDescent="0.2">
      <c r="A6" s="23" t="s">
        <v>122</v>
      </c>
      <c r="B6" s="25" t="s">
        <v>124</v>
      </c>
      <c r="C6" s="57" t="s">
        <v>123</v>
      </c>
    </row>
    <row r="7" spans="1:3" ht="16" x14ac:dyDescent="0.2">
      <c r="A7" s="23" t="s">
        <v>125</v>
      </c>
      <c r="B7" s="25" t="s">
        <v>127</v>
      </c>
      <c r="C7" s="57" t="s">
        <v>126</v>
      </c>
    </row>
    <row r="8" spans="1:3" ht="32" x14ac:dyDescent="0.2">
      <c r="A8" s="23" t="s">
        <v>128</v>
      </c>
      <c r="B8" s="25" t="s">
        <v>130</v>
      </c>
      <c r="C8" s="57" t="s">
        <v>129</v>
      </c>
    </row>
    <row r="9" spans="1:3" ht="32" x14ac:dyDescent="0.2">
      <c r="A9" s="23" t="s">
        <v>131</v>
      </c>
      <c r="B9" s="25" t="s">
        <v>133</v>
      </c>
      <c r="C9" s="57" t="s">
        <v>132</v>
      </c>
    </row>
    <row r="10" spans="1:3" ht="16" x14ac:dyDescent="0.2">
      <c r="A10" s="23" t="s">
        <v>134</v>
      </c>
      <c r="B10" s="25" t="s">
        <v>136</v>
      </c>
      <c r="C10" s="57" t="s">
        <v>135</v>
      </c>
    </row>
    <row r="11" spans="1:3" ht="16" x14ac:dyDescent="0.2">
      <c r="A11" s="23" t="s">
        <v>137</v>
      </c>
      <c r="B11" s="25" t="s">
        <v>139</v>
      </c>
      <c r="C11" s="57" t="s">
        <v>138</v>
      </c>
    </row>
    <row r="12" spans="1:3" ht="32" x14ac:dyDescent="0.2">
      <c r="A12" s="23" t="s">
        <v>140</v>
      </c>
      <c r="B12" s="25" t="s">
        <v>142</v>
      </c>
      <c r="C12" s="57" t="s">
        <v>141</v>
      </c>
    </row>
    <row r="13" spans="1:3" ht="17" thickBot="1" x14ac:dyDescent="0.25">
      <c r="A13" s="24" t="s">
        <v>143</v>
      </c>
      <c r="B13" s="26" t="s">
        <v>145</v>
      </c>
      <c r="C13" s="58" t="s">
        <v>144</v>
      </c>
    </row>
    <row r="14" spans="1:3" x14ac:dyDescent="0.2">
      <c r="A14" t="s">
        <v>146</v>
      </c>
      <c r="B14" t="s">
        <v>147</v>
      </c>
    </row>
  </sheetData>
  <hyperlinks>
    <hyperlink ref="B14" r:id="rId1" display="https://osemosys.readthedocs.io/en/latest/manual/Structure of OSeMOSYS.html" xr:uid="{00000000-0004-0000-0200-000000000000}"/>
    <hyperlink ref="A1" location="Content!A1" display="Back to table of contents"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6"/>
  <sheetViews>
    <sheetView topLeftCell="B1" zoomScale="108" zoomScaleNormal="70" workbookViewId="0">
      <selection activeCell="F22" sqref="F22"/>
    </sheetView>
  </sheetViews>
  <sheetFormatPr baseColWidth="10" defaultColWidth="9.1640625" defaultRowHeight="15" x14ac:dyDescent="0.2"/>
  <cols>
    <col min="2" max="2" width="10.83203125" customWidth="1"/>
    <col min="3" max="3" width="35" bestFit="1" customWidth="1"/>
    <col min="4" max="4" width="20.5" customWidth="1"/>
    <col min="5" max="5" width="23.83203125" customWidth="1"/>
    <col min="6" max="6" width="21.83203125" customWidth="1"/>
    <col min="7" max="7" width="18.5" bestFit="1" customWidth="1"/>
  </cols>
  <sheetData>
    <row r="1" spans="1:12" x14ac:dyDescent="0.2">
      <c r="A1" t="s">
        <v>194</v>
      </c>
      <c r="B1" t="s">
        <v>113</v>
      </c>
      <c r="C1" t="s">
        <v>116</v>
      </c>
      <c r="D1" t="s">
        <v>119</v>
      </c>
      <c r="E1" t="s">
        <v>122</v>
      </c>
      <c r="F1" t="s">
        <v>125</v>
      </c>
      <c r="G1" t="s">
        <v>128</v>
      </c>
      <c r="H1" t="s">
        <v>131</v>
      </c>
      <c r="I1" t="s">
        <v>134</v>
      </c>
      <c r="J1" t="s">
        <v>137</v>
      </c>
      <c r="K1" t="s">
        <v>140</v>
      </c>
      <c r="L1" t="s">
        <v>143</v>
      </c>
    </row>
    <row r="2" spans="1:12" x14ac:dyDescent="0.2">
      <c r="A2" t="s">
        <v>195</v>
      </c>
      <c r="B2" t="s">
        <v>115</v>
      </c>
      <c r="C2" t="s">
        <v>118</v>
      </c>
      <c r="D2" t="s">
        <v>121</v>
      </c>
      <c r="E2" t="s">
        <v>124</v>
      </c>
      <c r="F2" t="s">
        <v>127</v>
      </c>
      <c r="G2" t="s">
        <v>130</v>
      </c>
      <c r="H2" t="s">
        <v>133</v>
      </c>
      <c r="I2" t="s">
        <v>136</v>
      </c>
      <c r="J2" t="s">
        <v>139</v>
      </c>
      <c r="K2" t="s">
        <v>142</v>
      </c>
      <c r="L2" t="s">
        <v>145</v>
      </c>
    </row>
    <row r="3" spans="1:12" x14ac:dyDescent="0.2">
      <c r="A3" t="s">
        <v>196</v>
      </c>
      <c r="B3">
        <f>+COUNTA(B4:B286)</f>
        <v>35</v>
      </c>
      <c r="C3">
        <f>+COUNTA(C4:C286)</f>
        <v>113</v>
      </c>
      <c r="D3">
        <f t="shared" ref="D3:L3" si="0">+COUNTA(D4:D286)</f>
        <v>1</v>
      </c>
      <c r="E3">
        <f>+COUNTA(E4:E286)</f>
        <v>33</v>
      </c>
      <c r="F3">
        <f t="shared" si="0"/>
        <v>19</v>
      </c>
      <c r="G3">
        <f t="shared" si="0"/>
        <v>1</v>
      </c>
      <c r="H3">
        <f t="shared" si="0"/>
        <v>1</v>
      </c>
      <c r="I3">
        <f t="shared" si="0"/>
        <v>0</v>
      </c>
      <c r="J3">
        <f t="shared" si="0"/>
        <v>0</v>
      </c>
      <c r="K3">
        <f t="shared" si="0"/>
        <v>0</v>
      </c>
      <c r="L3">
        <f t="shared" si="0"/>
        <v>0</v>
      </c>
    </row>
    <row r="4" spans="1:12" x14ac:dyDescent="0.2">
      <c r="B4">
        <v>2016</v>
      </c>
      <c r="C4" t="s">
        <v>199</v>
      </c>
      <c r="D4" t="s">
        <v>201</v>
      </c>
      <c r="E4" t="s">
        <v>200</v>
      </c>
      <c r="F4" t="s">
        <v>252</v>
      </c>
      <c r="G4">
        <v>1</v>
      </c>
      <c r="H4" t="s">
        <v>197</v>
      </c>
    </row>
    <row r="5" spans="1:12" x14ac:dyDescent="0.2">
      <c r="B5">
        <v>2017</v>
      </c>
      <c r="C5" t="s">
        <v>202</v>
      </c>
      <c r="E5" t="s">
        <v>293</v>
      </c>
      <c r="F5" t="s">
        <v>328</v>
      </c>
    </row>
    <row r="6" spans="1:12" x14ac:dyDescent="0.2">
      <c r="B6" s="74">
        <v>2018</v>
      </c>
      <c r="C6" t="s">
        <v>253</v>
      </c>
      <c r="E6" t="s">
        <v>253</v>
      </c>
      <c r="F6" t="s">
        <v>332</v>
      </c>
    </row>
    <row r="7" spans="1:12" x14ac:dyDescent="0.2">
      <c r="B7" s="74">
        <v>2019</v>
      </c>
      <c r="C7" t="s">
        <v>254</v>
      </c>
      <c r="E7" t="s">
        <v>202</v>
      </c>
      <c r="F7" t="s">
        <v>333</v>
      </c>
    </row>
    <row r="8" spans="1:12" x14ac:dyDescent="0.2">
      <c r="B8" s="74">
        <v>2020</v>
      </c>
      <c r="C8" t="s">
        <v>215</v>
      </c>
      <c r="E8" t="s">
        <v>254</v>
      </c>
      <c r="F8" t="s">
        <v>334</v>
      </c>
    </row>
    <row r="9" spans="1:12" x14ac:dyDescent="0.2">
      <c r="B9" s="74">
        <v>2021</v>
      </c>
      <c r="C9" t="s">
        <v>216</v>
      </c>
      <c r="E9" t="s">
        <v>243</v>
      </c>
      <c r="F9" s="121" t="s">
        <v>337</v>
      </c>
    </row>
    <row r="10" spans="1:12" x14ac:dyDescent="0.2">
      <c r="B10" s="74">
        <v>2022</v>
      </c>
      <c r="C10" t="s">
        <v>217</v>
      </c>
      <c r="E10" t="s">
        <v>227</v>
      </c>
      <c r="F10" t="s">
        <v>359</v>
      </c>
    </row>
    <row r="11" spans="1:12" x14ac:dyDescent="0.2">
      <c r="B11" s="74">
        <v>2023</v>
      </c>
      <c r="C11" t="s">
        <v>218</v>
      </c>
      <c r="E11" t="s">
        <v>204</v>
      </c>
      <c r="F11" t="s">
        <v>360</v>
      </c>
    </row>
    <row r="12" spans="1:12" x14ac:dyDescent="0.2">
      <c r="B12" s="74">
        <v>2024</v>
      </c>
      <c r="C12" t="s">
        <v>219</v>
      </c>
      <c r="E12" t="s">
        <v>203</v>
      </c>
      <c r="F12" t="s">
        <v>339</v>
      </c>
    </row>
    <row r="13" spans="1:12" x14ac:dyDescent="0.2">
      <c r="B13" s="74">
        <v>2025</v>
      </c>
      <c r="C13" t="s">
        <v>220</v>
      </c>
      <c r="E13" t="s">
        <v>206</v>
      </c>
      <c r="F13" t="s">
        <v>342</v>
      </c>
    </row>
    <row r="14" spans="1:12" x14ac:dyDescent="0.2">
      <c r="B14" s="74">
        <v>2026</v>
      </c>
      <c r="C14" t="s">
        <v>221</v>
      </c>
      <c r="E14" t="s">
        <v>205</v>
      </c>
      <c r="F14" t="s">
        <v>343</v>
      </c>
    </row>
    <row r="15" spans="1:12" x14ac:dyDescent="0.2">
      <c r="B15" s="74">
        <v>2027</v>
      </c>
      <c r="C15" t="s">
        <v>222</v>
      </c>
      <c r="E15" t="s">
        <v>208</v>
      </c>
      <c r="F15" t="s">
        <v>345</v>
      </c>
    </row>
    <row r="16" spans="1:12" x14ac:dyDescent="0.2">
      <c r="B16" s="74">
        <v>2028</v>
      </c>
      <c r="C16" t="s">
        <v>223</v>
      </c>
      <c r="E16" t="s">
        <v>207</v>
      </c>
      <c r="F16" t="s">
        <v>346</v>
      </c>
    </row>
    <row r="17" spans="2:6" x14ac:dyDescent="0.2">
      <c r="B17" s="74">
        <v>2029</v>
      </c>
      <c r="C17" t="s">
        <v>225</v>
      </c>
      <c r="E17" t="s">
        <v>213</v>
      </c>
      <c r="F17" t="s">
        <v>361</v>
      </c>
    </row>
    <row r="18" spans="2:6" x14ac:dyDescent="0.2">
      <c r="B18" s="74">
        <v>2030</v>
      </c>
      <c r="C18" t="s">
        <v>228</v>
      </c>
      <c r="E18" t="s">
        <v>214</v>
      </c>
      <c r="F18" t="s">
        <v>347</v>
      </c>
    </row>
    <row r="19" spans="2:6" x14ac:dyDescent="0.2">
      <c r="B19" s="74">
        <v>2031</v>
      </c>
      <c r="C19" t="s">
        <v>230</v>
      </c>
      <c r="E19" t="s">
        <v>209</v>
      </c>
      <c r="F19" t="s">
        <v>348</v>
      </c>
    </row>
    <row r="20" spans="2:6" x14ac:dyDescent="0.2">
      <c r="B20" s="74">
        <v>2032</v>
      </c>
      <c r="C20" t="s">
        <v>232</v>
      </c>
      <c r="E20" t="s">
        <v>210</v>
      </c>
      <c r="F20" t="s">
        <v>349</v>
      </c>
    </row>
    <row r="21" spans="2:6" x14ac:dyDescent="0.2">
      <c r="B21" s="74">
        <v>2033</v>
      </c>
      <c r="C21" t="s">
        <v>234</v>
      </c>
      <c r="E21" t="s">
        <v>250</v>
      </c>
      <c r="F21" t="s">
        <v>362</v>
      </c>
    </row>
    <row r="22" spans="2:6" x14ac:dyDescent="0.2">
      <c r="B22" s="74">
        <v>2034</v>
      </c>
      <c r="C22" t="s">
        <v>236</v>
      </c>
      <c r="E22" t="s">
        <v>238</v>
      </c>
      <c r="F22" t="s">
        <v>363</v>
      </c>
    </row>
    <row r="23" spans="2:6" x14ac:dyDescent="0.2">
      <c r="B23" s="74">
        <v>2035</v>
      </c>
      <c r="C23" t="s">
        <v>255</v>
      </c>
      <c r="E23" t="s">
        <v>212</v>
      </c>
    </row>
    <row r="24" spans="2:6" x14ac:dyDescent="0.2">
      <c r="B24" s="74">
        <v>2036</v>
      </c>
      <c r="C24" t="s">
        <v>224</v>
      </c>
      <c r="E24" t="s">
        <v>211</v>
      </c>
    </row>
    <row r="25" spans="2:6" x14ac:dyDescent="0.2">
      <c r="B25" s="74">
        <v>2037</v>
      </c>
      <c r="C25" t="s">
        <v>226</v>
      </c>
      <c r="E25" t="s">
        <v>261</v>
      </c>
    </row>
    <row r="26" spans="2:6" x14ac:dyDescent="0.2">
      <c r="B26" s="74">
        <v>2038</v>
      </c>
      <c r="C26" t="s">
        <v>229</v>
      </c>
      <c r="E26" t="s">
        <v>262</v>
      </c>
    </row>
    <row r="27" spans="2:6" x14ac:dyDescent="0.2">
      <c r="B27" s="74">
        <v>2039</v>
      </c>
      <c r="C27" t="s">
        <v>231</v>
      </c>
      <c r="E27" t="s">
        <v>266</v>
      </c>
    </row>
    <row r="28" spans="2:6" x14ac:dyDescent="0.2">
      <c r="B28" s="74">
        <v>2040</v>
      </c>
      <c r="C28" t="s">
        <v>233</v>
      </c>
      <c r="E28" t="s">
        <v>267</v>
      </c>
    </row>
    <row r="29" spans="2:6" x14ac:dyDescent="0.2">
      <c r="B29" s="74">
        <v>2041</v>
      </c>
      <c r="C29" t="s">
        <v>235</v>
      </c>
      <c r="E29" t="s">
        <v>306</v>
      </c>
    </row>
    <row r="30" spans="2:6" x14ac:dyDescent="0.2">
      <c r="B30" s="74">
        <v>2042</v>
      </c>
      <c r="C30" t="s">
        <v>237</v>
      </c>
      <c r="E30" t="s">
        <v>307</v>
      </c>
    </row>
    <row r="31" spans="2:6" x14ac:dyDescent="0.2">
      <c r="B31" s="74">
        <v>2043</v>
      </c>
      <c r="C31" t="s">
        <v>256</v>
      </c>
      <c r="E31" t="s">
        <v>309</v>
      </c>
    </row>
    <row r="32" spans="2:6" x14ac:dyDescent="0.2">
      <c r="B32" s="74">
        <v>2044</v>
      </c>
      <c r="C32" t="s">
        <v>242</v>
      </c>
      <c r="E32" t="s">
        <v>310</v>
      </c>
    </row>
    <row r="33" spans="2:5" x14ac:dyDescent="0.2">
      <c r="B33" s="74">
        <v>2045</v>
      </c>
      <c r="C33" t="s">
        <v>244</v>
      </c>
      <c r="E33" t="s">
        <v>311</v>
      </c>
    </row>
    <row r="34" spans="2:5" x14ac:dyDescent="0.2">
      <c r="B34" s="74">
        <v>2046</v>
      </c>
      <c r="C34" t="s">
        <v>245</v>
      </c>
      <c r="E34" t="s">
        <v>312</v>
      </c>
    </row>
    <row r="35" spans="2:5" x14ac:dyDescent="0.2">
      <c r="B35" s="74">
        <v>2047</v>
      </c>
      <c r="C35" t="s">
        <v>246</v>
      </c>
      <c r="E35" t="s">
        <v>325</v>
      </c>
    </row>
    <row r="36" spans="2:5" x14ac:dyDescent="0.2">
      <c r="B36" s="74">
        <v>2048</v>
      </c>
      <c r="C36" t="s">
        <v>248</v>
      </c>
      <c r="E36" t="s">
        <v>324</v>
      </c>
    </row>
    <row r="37" spans="2:5" x14ac:dyDescent="0.2">
      <c r="B37" s="74">
        <v>2049</v>
      </c>
      <c r="C37" t="s">
        <v>247</v>
      </c>
    </row>
    <row r="38" spans="2:5" x14ac:dyDescent="0.2">
      <c r="B38" s="74">
        <v>2050</v>
      </c>
      <c r="C38" t="s">
        <v>249</v>
      </c>
    </row>
    <row r="39" spans="2:5" x14ac:dyDescent="0.2">
      <c r="C39" t="s">
        <v>257</v>
      </c>
    </row>
    <row r="40" spans="2:5" x14ac:dyDescent="0.2">
      <c r="C40" t="s">
        <v>279</v>
      </c>
    </row>
    <row r="41" spans="2:5" x14ac:dyDescent="0.2">
      <c r="C41" t="s">
        <v>275</v>
      </c>
    </row>
    <row r="42" spans="2:5" x14ac:dyDescent="0.2">
      <c r="C42" t="s">
        <v>276</v>
      </c>
    </row>
    <row r="43" spans="2:5" x14ac:dyDescent="0.2">
      <c r="C43" t="s">
        <v>277</v>
      </c>
    </row>
    <row r="44" spans="2:5" x14ac:dyDescent="0.2">
      <c r="C44" t="s">
        <v>241</v>
      </c>
    </row>
    <row r="45" spans="2:5" x14ac:dyDescent="0.2">
      <c r="C45" t="s">
        <v>239</v>
      </c>
    </row>
    <row r="46" spans="2:5" x14ac:dyDescent="0.2">
      <c r="C46" t="s">
        <v>240</v>
      </c>
    </row>
    <row r="47" spans="2:5" x14ac:dyDescent="0.2">
      <c r="C47" t="s">
        <v>263</v>
      </c>
    </row>
    <row r="48" spans="2:5" x14ac:dyDescent="0.2">
      <c r="C48" t="s">
        <v>258</v>
      </c>
    </row>
    <row r="49" spans="3:3" x14ac:dyDescent="0.2">
      <c r="C49" t="s">
        <v>264</v>
      </c>
    </row>
    <row r="50" spans="3:3" x14ac:dyDescent="0.2">
      <c r="C50" t="s">
        <v>316</v>
      </c>
    </row>
    <row r="51" spans="3:3" x14ac:dyDescent="0.2">
      <c r="C51" t="s">
        <v>313</v>
      </c>
    </row>
    <row r="52" spans="3:3" x14ac:dyDescent="0.2">
      <c r="C52" t="s">
        <v>321</v>
      </c>
    </row>
    <row r="53" spans="3:3" x14ac:dyDescent="0.2">
      <c r="C53" t="s">
        <v>259</v>
      </c>
    </row>
    <row r="54" spans="3:3" x14ac:dyDescent="0.2">
      <c r="C54" t="s">
        <v>268</v>
      </c>
    </row>
    <row r="55" spans="3:3" x14ac:dyDescent="0.2">
      <c r="C55" t="s">
        <v>317</v>
      </c>
    </row>
    <row r="56" spans="3:3" x14ac:dyDescent="0.2">
      <c r="C56" t="s">
        <v>315</v>
      </c>
    </row>
    <row r="57" spans="3:3" x14ac:dyDescent="0.2">
      <c r="C57" t="s">
        <v>320</v>
      </c>
    </row>
    <row r="58" spans="3:3" x14ac:dyDescent="0.2">
      <c r="C58" t="s">
        <v>260</v>
      </c>
    </row>
    <row r="59" spans="3:3" x14ac:dyDescent="0.2">
      <c r="C59" t="s">
        <v>265</v>
      </c>
    </row>
    <row r="60" spans="3:3" x14ac:dyDescent="0.2">
      <c r="C60" t="s">
        <v>318</v>
      </c>
    </row>
    <row r="61" spans="3:3" x14ac:dyDescent="0.2">
      <c r="C61" t="s">
        <v>314</v>
      </c>
    </row>
    <row r="62" spans="3:3" x14ac:dyDescent="0.2">
      <c r="C62" t="s">
        <v>319</v>
      </c>
    </row>
    <row r="63" spans="3:3" x14ac:dyDescent="0.2">
      <c r="C63" t="s">
        <v>269</v>
      </c>
    </row>
    <row r="64" spans="3:3" x14ac:dyDescent="0.2">
      <c r="C64" t="s">
        <v>270</v>
      </c>
    </row>
    <row r="65" spans="3:3" x14ac:dyDescent="0.2">
      <c r="C65" t="s">
        <v>295</v>
      </c>
    </row>
    <row r="66" spans="3:3" x14ac:dyDescent="0.2">
      <c r="C66" t="s">
        <v>296</v>
      </c>
    </row>
    <row r="67" spans="3:3" x14ac:dyDescent="0.2">
      <c r="C67" t="s">
        <v>297</v>
      </c>
    </row>
    <row r="68" spans="3:3" x14ac:dyDescent="0.2">
      <c r="C68" t="s">
        <v>298</v>
      </c>
    </row>
    <row r="69" spans="3:3" x14ac:dyDescent="0.2">
      <c r="C69" t="s">
        <v>299</v>
      </c>
    </row>
    <row r="70" spans="3:3" x14ac:dyDescent="0.2">
      <c r="C70" t="s">
        <v>300</v>
      </c>
    </row>
    <row r="71" spans="3:3" x14ac:dyDescent="0.2">
      <c r="C71" t="s">
        <v>301</v>
      </c>
    </row>
    <row r="72" spans="3:3" x14ac:dyDescent="0.2">
      <c r="C72" t="s">
        <v>302</v>
      </c>
    </row>
    <row r="73" spans="3:3" x14ac:dyDescent="0.2">
      <c r="C73" t="s">
        <v>303</v>
      </c>
    </row>
    <row r="74" spans="3:3" x14ac:dyDescent="0.2">
      <c r="C74" t="s">
        <v>271</v>
      </c>
    </row>
    <row r="75" spans="3:3" x14ac:dyDescent="0.2">
      <c r="C75" t="s">
        <v>272</v>
      </c>
    </row>
    <row r="76" spans="3:3" x14ac:dyDescent="0.2">
      <c r="C76" t="s">
        <v>273</v>
      </c>
    </row>
    <row r="77" spans="3:3" x14ac:dyDescent="0.2">
      <c r="C77" t="s">
        <v>274</v>
      </c>
    </row>
    <row r="78" spans="3:3" x14ac:dyDescent="0.2">
      <c r="C78" t="s">
        <v>278</v>
      </c>
    </row>
    <row r="79" spans="3:3" x14ac:dyDescent="0.2">
      <c r="C79" t="s">
        <v>280</v>
      </c>
    </row>
    <row r="80" spans="3:3" x14ac:dyDescent="0.2">
      <c r="C80" t="s">
        <v>281</v>
      </c>
    </row>
    <row r="81" spans="3:3" x14ac:dyDescent="0.2">
      <c r="C81" t="s">
        <v>282</v>
      </c>
    </row>
    <row r="82" spans="3:3" x14ac:dyDescent="0.2">
      <c r="C82" t="s">
        <v>283</v>
      </c>
    </row>
    <row r="83" spans="3:3" x14ac:dyDescent="0.2">
      <c r="C83" t="s">
        <v>284</v>
      </c>
    </row>
    <row r="84" spans="3:3" x14ac:dyDescent="0.2">
      <c r="C84" t="s">
        <v>285</v>
      </c>
    </row>
    <row r="85" spans="3:3" x14ac:dyDescent="0.2">
      <c r="C85" t="s">
        <v>286</v>
      </c>
    </row>
    <row r="86" spans="3:3" x14ac:dyDescent="0.2">
      <c r="C86" t="s">
        <v>287</v>
      </c>
    </row>
    <row r="87" spans="3:3" x14ac:dyDescent="0.2">
      <c r="C87" t="s">
        <v>288</v>
      </c>
    </row>
    <row r="88" spans="3:3" x14ac:dyDescent="0.2">
      <c r="C88" t="s">
        <v>289</v>
      </c>
    </row>
    <row r="89" spans="3:3" x14ac:dyDescent="0.2">
      <c r="C89" t="s">
        <v>290</v>
      </c>
    </row>
    <row r="90" spans="3:3" x14ac:dyDescent="0.2">
      <c r="C90" t="s">
        <v>294</v>
      </c>
    </row>
    <row r="91" spans="3:3" x14ac:dyDescent="0.2">
      <c r="C91" t="s">
        <v>291</v>
      </c>
    </row>
    <row r="92" spans="3:3" x14ac:dyDescent="0.2">
      <c r="C92" t="s">
        <v>292</v>
      </c>
    </row>
    <row r="93" spans="3:3" x14ac:dyDescent="0.2">
      <c r="C93" t="s">
        <v>304</v>
      </c>
    </row>
    <row r="94" spans="3:3" x14ac:dyDescent="0.2">
      <c r="C94" t="s">
        <v>305</v>
      </c>
    </row>
    <row r="95" spans="3:3" x14ac:dyDescent="0.2">
      <c r="C95" t="s">
        <v>308</v>
      </c>
    </row>
    <row r="96" spans="3:3" x14ac:dyDescent="0.2">
      <c r="C96" t="s">
        <v>322</v>
      </c>
    </row>
    <row r="97" spans="3:3" x14ac:dyDescent="0.2">
      <c r="C97" t="s">
        <v>323</v>
      </c>
    </row>
    <row r="98" spans="3:3" x14ac:dyDescent="0.2">
      <c r="C98" t="s">
        <v>326</v>
      </c>
    </row>
    <row r="99" spans="3:3" x14ac:dyDescent="0.2">
      <c r="C99" t="s">
        <v>327</v>
      </c>
    </row>
    <row r="100" spans="3:3" x14ac:dyDescent="0.2">
      <c r="C100" t="s">
        <v>330</v>
      </c>
    </row>
    <row r="101" spans="3:3" x14ac:dyDescent="0.2">
      <c r="C101" t="s">
        <v>331</v>
      </c>
    </row>
    <row r="102" spans="3:3" x14ac:dyDescent="0.2">
      <c r="C102" t="s">
        <v>335</v>
      </c>
    </row>
    <row r="103" spans="3:3" x14ac:dyDescent="0.2">
      <c r="C103" t="s">
        <v>336</v>
      </c>
    </row>
    <row r="104" spans="3:3" x14ac:dyDescent="0.2">
      <c r="C104" t="s">
        <v>355</v>
      </c>
    </row>
    <row r="105" spans="3:3" x14ac:dyDescent="0.2">
      <c r="C105" t="s">
        <v>354</v>
      </c>
    </row>
    <row r="106" spans="3:3" x14ac:dyDescent="0.2">
      <c r="C106" t="s">
        <v>338</v>
      </c>
    </row>
    <row r="107" spans="3:3" x14ac:dyDescent="0.2">
      <c r="C107" t="s">
        <v>340</v>
      </c>
    </row>
    <row r="108" spans="3:3" x14ac:dyDescent="0.2">
      <c r="C108" t="s">
        <v>341</v>
      </c>
    </row>
    <row r="109" spans="3:3" x14ac:dyDescent="0.2">
      <c r="C109" t="s">
        <v>344</v>
      </c>
    </row>
    <row r="110" spans="3:3" x14ac:dyDescent="0.2">
      <c r="C110" t="s">
        <v>350</v>
      </c>
    </row>
    <row r="111" spans="3:3" x14ac:dyDescent="0.2">
      <c r="C111" t="s">
        <v>356</v>
      </c>
    </row>
    <row r="112" spans="3:3" x14ac:dyDescent="0.2">
      <c r="C112" t="s">
        <v>351</v>
      </c>
    </row>
    <row r="113" spans="3:3" x14ac:dyDescent="0.2">
      <c r="C113" t="s">
        <v>352</v>
      </c>
    </row>
    <row r="114" spans="3:3" x14ac:dyDescent="0.2">
      <c r="C114" t="s">
        <v>353</v>
      </c>
    </row>
    <row r="115" spans="3:3" x14ac:dyDescent="0.2">
      <c r="C115" t="s">
        <v>357</v>
      </c>
    </row>
    <row r="116" spans="3:3" x14ac:dyDescent="0.2">
      <c r="C116" t="s">
        <v>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9"/>
  <dimension ref="A1:D109"/>
  <sheetViews>
    <sheetView workbookViewId="0">
      <selection activeCell="A14" sqref="A14"/>
    </sheetView>
  </sheetViews>
  <sheetFormatPr baseColWidth="10" defaultColWidth="11.5" defaultRowHeight="15" x14ac:dyDescent="0.2"/>
  <cols>
    <col min="1" max="1" width="22.5" customWidth="1"/>
    <col min="2" max="2" width="50.5" customWidth="1"/>
    <col min="3" max="3" width="63.1640625" style="1" customWidth="1"/>
    <col min="4" max="4" width="36.5" style="32" customWidth="1"/>
  </cols>
  <sheetData>
    <row r="1" spans="1:4" ht="16" thickBot="1" x14ac:dyDescent="0.25">
      <c r="A1" s="2" t="s">
        <v>169</v>
      </c>
    </row>
    <row r="2" spans="1:4" ht="17" thickBot="1" x14ac:dyDescent="0.25">
      <c r="A2" s="62" t="s">
        <v>0</v>
      </c>
      <c r="B2" s="63" t="s">
        <v>179</v>
      </c>
      <c r="C2" s="63" t="s">
        <v>2</v>
      </c>
      <c r="D2" s="62" t="s">
        <v>172</v>
      </c>
    </row>
    <row r="3" spans="1:4" ht="32" x14ac:dyDescent="0.2">
      <c r="A3" s="39" t="s">
        <v>3</v>
      </c>
      <c r="B3" s="33" t="s">
        <v>4</v>
      </c>
      <c r="C3" s="44" t="s">
        <v>5</v>
      </c>
      <c r="D3" s="45" t="s">
        <v>180</v>
      </c>
    </row>
    <row r="4" spans="1:4" ht="16" x14ac:dyDescent="0.2">
      <c r="A4" s="40" t="s">
        <v>3</v>
      </c>
      <c r="B4" s="36" t="s">
        <v>6</v>
      </c>
      <c r="C4" s="46" t="s">
        <v>7</v>
      </c>
      <c r="D4" s="47" t="s">
        <v>178</v>
      </c>
    </row>
    <row r="5" spans="1:4" ht="32" x14ac:dyDescent="0.2">
      <c r="A5" s="40" t="s">
        <v>3</v>
      </c>
      <c r="B5" s="34" t="s">
        <v>8</v>
      </c>
      <c r="C5" s="46" t="s">
        <v>9</v>
      </c>
      <c r="D5" s="48" t="s">
        <v>181</v>
      </c>
    </row>
    <row r="6" spans="1:4" ht="32" x14ac:dyDescent="0.2">
      <c r="A6" s="40" t="s">
        <v>3</v>
      </c>
      <c r="B6" s="34" t="s">
        <v>10</v>
      </c>
      <c r="C6" s="46" t="s">
        <v>11</v>
      </c>
      <c r="D6" s="47"/>
    </row>
    <row r="7" spans="1:4" ht="32" x14ac:dyDescent="0.2">
      <c r="A7" s="40" t="s">
        <v>3</v>
      </c>
      <c r="B7" s="34" t="s">
        <v>12</v>
      </c>
      <c r="C7" s="46" t="s">
        <v>13</v>
      </c>
      <c r="D7" s="48" t="s">
        <v>182</v>
      </c>
    </row>
    <row r="8" spans="1:4" ht="48" x14ac:dyDescent="0.2">
      <c r="A8" s="40" t="s">
        <v>3</v>
      </c>
      <c r="B8" s="34" t="s">
        <v>14</v>
      </c>
      <c r="C8" s="46" t="s">
        <v>15</v>
      </c>
      <c r="D8" s="48" t="s">
        <v>183</v>
      </c>
    </row>
    <row r="9" spans="1:4" ht="32" x14ac:dyDescent="0.2">
      <c r="A9" s="40" t="s">
        <v>3</v>
      </c>
      <c r="B9" s="34" t="s">
        <v>16</v>
      </c>
      <c r="C9" s="46" t="s">
        <v>17</v>
      </c>
      <c r="D9" s="48" t="s">
        <v>182</v>
      </c>
    </row>
    <row r="10" spans="1:4" ht="48" x14ac:dyDescent="0.2">
      <c r="A10" s="40" t="s">
        <v>3</v>
      </c>
      <c r="B10" s="36" t="s">
        <v>18</v>
      </c>
      <c r="C10" s="46" t="s">
        <v>19</v>
      </c>
      <c r="D10" s="48" t="s">
        <v>184</v>
      </c>
    </row>
    <row r="11" spans="1:4" ht="33" thickBot="1" x14ac:dyDescent="0.25">
      <c r="A11" s="41" t="s">
        <v>3</v>
      </c>
      <c r="B11" s="38" t="s">
        <v>20</v>
      </c>
      <c r="C11" s="49" t="s">
        <v>21</v>
      </c>
      <c r="D11" s="50"/>
    </row>
    <row r="12" spans="1:4" ht="32" x14ac:dyDescent="0.2">
      <c r="A12" s="39" t="s">
        <v>22</v>
      </c>
      <c r="B12" s="98" t="s">
        <v>23</v>
      </c>
      <c r="C12" s="44" t="s">
        <v>24</v>
      </c>
      <c r="D12" s="51" t="s">
        <v>171</v>
      </c>
    </row>
    <row r="13" spans="1:4" ht="48" x14ac:dyDescent="0.2">
      <c r="A13" s="40" t="s">
        <v>22</v>
      </c>
      <c r="B13" s="97" t="s">
        <v>25</v>
      </c>
      <c r="C13" s="46" t="s">
        <v>26</v>
      </c>
      <c r="D13" s="47" t="s">
        <v>171</v>
      </c>
    </row>
    <row r="14" spans="1:4" ht="49" thickBot="1" x14ac:dyDescent="0.25">
      <c r="A14" s="41" t="s">
        <v>22</v>
      </c>
      <c r="B14" s="38" t="s">
        <v>27</v>
      </c>
      <c r="C14" s="49" t="s">
        <v>28</v>
      </c>
      <c r="D14" s="50"/>
    </row>
    <row r="15" spans="1:4" ht="48" x14ac:dyDescent="0.2">
      <c r="A15" s="39" t="s">
        <v>29</v>
      </c>
      <c r="B15" s="33" t="s">
        <v>30</v>
      </c>
      <c r="C15" s="44" t="s">
        <v>31</v>
      </c>
      <c r="D15" s="45" t="s">
        <v>177</v>
      </c>
    </row>
    <row r="16" spans="1:4" ht="48" x14ac:dyDescent="0.2">
      <c r="A16" s="40" t="s">
        <v>29</v>
      </c>
      <c r="B16" s="36" t="s">
        <v>32</v>
      </c>
      <c r="C16" s="46" t="s">
        <v>33</v>
      </c>
      <c r="D16" s="47"/>
    </row>
    <row r="17" spans="1:4" ht="32" x14ac:dyDescent="0.2">
      <c r="A17" s="40" t="s">
        <v>29</v>
      </c>
      <c r="B17" s="36" t="s">
        <v>34</v>
      </c>
      <c r="C17" s="46" t="s">
        <v>35</v>
      </c>
      <c r="D17" s="47"/>
    </row>
    <row r="18" spans="1:4" ht="16" x14ac:dyDescent="0.2">
      <c r="A18" s="40" t="s">
        <v>29</v>
      </c>
      <c r="B18" s="36" t="s">
        <v>36</v>
      </c>
      <c r="C18" s="46" t="s">
        <v>37</v>
      </c>
      <c r="D18" s="47" t="s">
        <v>176</v>
      </c>
    </row>
    <row r="19" spans="1:4" ht="16" x14ac:dyDescent="0.2">
      <c r="A19" s="40" t="s">
        <v>29</v>
      </c>
      <c r="B19" s="36" t="s">
        <v>38</v>
      </c>
      <c r="C19" s="46" t="s">
        <v>39</v>
      </c>
      <c r="D19" s="47" t="s">
        <v>171</v>
      </c>
    </row>
    <row r="20" spans="1:4" ht="16" x14ac:dyDescent="0.2">
      <c r="A20" s="40" t="s">
        <v>29</v>
      </c>
      <c r="B20" s="97" t="s">
        <v>40</v>
      </c>
      <c r="C20" s="46" t="s">
        <v>41</v>
      </c>
      <c r="D20" s="47" t="s">
        <v>171</v>
      </c>
    </row>
    <row r="21" spans="1:4" ht="17" thickBot="1" x14ac:dyDescent="0.25">
      <c r="A21" s="41" t="s">
        <v>29</v>
      </c>
      <c r="B21" s="96" t="s">
        <v>42</v>
      </c>
      <c r="C21" s="49" t="s">
        <v>43</v>
      </c>
      <c r="D21" s="50" t="s">
        <v>171</v>
      </c>
    </row>
    <row r="22" spans="1:4" ht="16" x14ac:dyDescent="0.2">
      <c r="A22" s="39" t="s">
        <v>44</v>
      </c>
      <c r="B22" s="98" t="s">
        <v>45</v>
      </c>
      <c r="C22" s="44" t="s">
        <v>46</v>
      </c>
      <c r="D22" s="51" t="s">
        <v>171</v>
      </c>
    </row>
    <row r="23" spans="1:4" ht="32" x14ac:dyDescent="0.2">
      <c r="A23" s="40" t="s">
        <v>44</v>
      </c>
      <c r="B23" s="97" t="s">
        <v>47</v>
      </c>
      <c r="C23" s="46" t="s">
        <v>48</v>
      </c>
      <c r="D23" s="47" t="s">
        <v>171</v>
      </c>
    </row>
    <row r="24" spans="1:4" ht="17" thickBot="1" x14ac:dyDescent="0.25">
      <c r="A24" s="41" t="s">
        <v>44</v>
      </c>
      <c r="B24" s="96" t="s">
        <v>49</v>
      </c>
      <c r="C24" s="49" t="s">
        <v>50</v>
      </c>
      <c r="D24" s="50" t="s">
        <v>171</v>
      </c>
    </row>
    <row r="25" spans="1:4" ht="32" x14ac:dyDescent="0.2">
      <c r="A25" s="39" t="s">
        <v>51</v>
      </c>
      <c r="B25" s="37" t="s">
        <v>52</v>
      </c>
      <c r="C25" s="44" t="s">
        <v>53</v>
      </c>
      <c r="D25" s="51"/>
    </row>
    <row r="26" spans="1:4" ht="32" x14ac:dyDescent="0.2">
      <c r="A26" s="40" t="s">
        <v>51</v>
      </c>
      <c r="B26" s="34" t="s">
        <v>54</v>
      </c>
      <c r="C26" s="46" t="s">
        <v>55</v>
      </c>
      <c r="D26" s="47"/>
    </row>
    <row r="27" spans="1:4" ht="16" x14ac:dyDescent="0.2">
      <c r="A27" s="40" t="s">
        <v>51</v>
      </c>
      <c r="B27" s="34" t="s">
        <v>56</v>
      </c>
      <c r="C27" s="46" t="s">
        <v>57</v>
      </c>
      <c r="D27" s="47"/>
    </row>
    <row r="28" spans="1:4" ht="16" x14ac:dyDescent="0.2">
      <c r="A28" s="40" t="s">
        <v>51</v>
      </c>
      <c r="B28" s="34" t="s">
        <v>58</v>
      </c>
      <c r="C28" s="46" t="s">
        <v>59</v>
      </c>
      <c r="D28" s="47"/>
    </row>
    <row r="29" spans="1:4" ht="16" x14ac:dyDescent="0.2">
      <c r="A29" s="40" t="s">
        <v>51</v>
      </c>
      <c r="B29" s="34" t="s">
        <v>60</v>
      </c>
      <c r="C29" s="46" t="s">
        <v>61</v>
      </c>
      <c r="D29" s="47"/>
    </row>
    <row r="30" spans="1:4" ht="48" x14ac:dyDescent="0.2">
      <c r="A30" s="40" t="s">
        <v>51</v>
      </c>
      <c r="B30" s="34" t="s">
        <v>62</v>
      </c>
      <c r="C30" s="46" t="s">
        <v>63</v>
      </c>
      <c r="D30" s="47"/>
    </row>
    <row r="31" spans="1:4" ht="16" x14ac:dyDescent="0.2">
      <c r="A31" s="40" t="s">
        <v>51</v>
      </c>
      <c r="B31" s="34" t="s">
        <v>64</v>
      </c>
      <c r="C31" s="46" t="s">
        <v>65</v>
      </c>
      <c r="D31" s="47"/>
    </row>
    <row r="32" spans="1:4" ht="32" x14ac:dyDescent="0.2">
      <c r="A32" s="40" t="s">
        <v>51</v>
      </c>
      <c r="B32" s="34" t="s">
        <v>66</v>
      </c>
      <c r="C32" s="46" t="s">
        <v>67</v>
      </c>
      <c r="D32" s="47"/>
    </row>
    <row r="33" spans="1:4" ht="33" thickBot="1" x14ac:dyDescent="0.25">
      <c r="A33" s="41" t="s">
        <v>51</v>
      </c>
      <c r="B33" s="35" t="s">
        <v>68</v>
      </c>
      <c r="C33" s="49" t="s">
        <v>69</v>
      </c>
      <c r="D33" s="50"/>
    </row>
    <row r="34" spans="1:4" ht="48" x14ac:dyDescent="0.2">
      <c r="A34" s="39" t="s">
        <v>81</v>
      </c>
      <c r="B34" s="33" t="s">
        <v>70</v>
      </c>
      <c r="C34" s="44" t="s">
        <v>71</v>
      </c>
      <c r="D34" s="51"/>
    </row>
    <row r="35" spans="1:4" ht="32" x14ac:dyDescent="0.2">
      <c r="A35" s="40" t="s">
        <v>81</v>
      </c>
      <c r="B35" s="36" t="s">
        <v>72</v>
      </c>
      <c r="C35" s="46" t="s">
        <v>73</v>
      </c>
      <c r="D35" s="47" t="s">
        <v>171</v>
      </c>
    </row>
    <row r="36" spans="1:4" ht="33" thickBot="1" x14ac:dyDescent="0.25">
      <c r="A36" s="41" t="s">
        <v>81</v>
      </c>
      <c r="B36" s="38" t="s">
        <v>74</v>
      </c>
      <c r="C36" s="49" t="s">
        <v>75</v>
      </c>
      <c r="D36" s="52" t="s">
        <v>171</v>
      </c>
    </row>
    <row r="37" spans="1:4" ht="16" x14ac:dyDescent="0.2">
      <c r="A37" s="42" t="s">
        <v>76</v>
      </c>
      <c r="B37" s="33" t="s">
        <v>77</v>
      </c>
      <c r="C37" s="44" t="s">
        <v>78</v>
      </c>
      <c r="D37" s="51" t="s">
        <v>171</v>
      </c>
    </row>
    <row r="38" spans="1:4" ht="17" thickBot="1" x14ac:dyDescent="0.25">
      <c r="A38" s="43" t="s">
        <v>76</v>
      </c>
      <c r="B38" s="38" t="s">
        <v>79</v>
      </c>
      <c r="C38" s="49" t="s">
        <v>80</v>
      </c>
      <c r="D38" s="50" t="s">
        <v>171</v>
      </c>
    </row>
    <row r="39" spans="1:4" ht="16" x14ac:dyDescent="0.2">
      <c r="A39" s="39" t="s">
        <v>82</v>
      </c>
      <c r="B39" s="33" t="s">
        <v>83</v>
      </c>
      <c r="C39" s="44" t="s">
        <v>84</v>
      </c>
      <c r="D39" s="53" t="s">
        <v>171</v>
      </c>
    </row>
    <row r="40" spans="1:4" ht="16" x14ac:dyDescent="0.2">
      <c r="A40" s="40" t="s">
        <v>82</v>
      </c>
      <c r="B40" s="36" t="s">
        <v>85</v>
      </c>
      <c r="C40" s="46" t="s">
        <v>86</v>
      </c>
      <c r="D40" s="47" t="s">
        <v>171</v>
      </c>
    </row>
    <row r="41" spans="1:4" ht="32" x14ac:dyDescent="0.2">
      <c r="A41" s="40" t="s">
        <v>82</v>
      </c>
      <c r="B41" s="36" t="s">
        <v>87</v>
      </c>
      <c r="C41" s="46" t="s">
        <v>88</v>
      </c>
      <c r="D41" s="47" t="s">
        <v>171</v>
      </c>
    </row>
    <row r="42" spans="1:4" ht="33" thickBot="1" x14ac:dyDescent="0.25">
      <c r="A42" s="41" t="s">
        <v>82</v>
      </c>
      <c r="B42" s="38" t="s">
        <v>89</v>
      </c>
      <c r="C42" s="49" t="s">
        <v>90</v>
      </c>
      <c r="D42" s="50" t="s">
        <v>171</v>
      </c>
    </row>
    <row r="43" spans="1:4" ht="32" x14ac:dyDescent="0.2">
      <c r="A43" s="29" t="s">
        <v>97</v>
      </c>
      <c r="B43" s="33" t="s">
        <v>91</v>
      </c>
      <c r="C43" s="44" t="s">
        <v>92</v>
      </c>
      <c r="D43" s="51"/>
    </row>
    <row r="44" spans="1:4" ht="32" x14ac:dyDescent="0.2">
      <c r="A44" s="30" t="s">
        <v>97</v>
      </c>
      <c r="B44" s="36" t="s">
        <v>93</v>
      </c>
      <c r="C44" s="46" t="s">
        <v>94</v>
      </c>
      <c r="D44" s="47"/>
    </row>
    <row r="45" spans="1:4" ht="65" thickBot="1" x14ac:dyDescent="0.25">
      <c r="A45" s="31" t="s">
        <v>97</v>
      </c>
      <c r="B45" s="38" t="s">
        <v>95</v>
      </c>
      <c r="C45" s="49" t="s">
        <v>96</v>
      </c>
      <c r="D45" s="50"/>
    </row>
    <row r="46" spans="1:4" ht="16" x14ac:dyDescent="0.2">
      <c r="A46" s="29" t="s">
        <v>110</v>
      </c>
      <c r="B46" s="33" t="s">
        <v>98</v>
      </c>
      <c r="C46" s="44" t="s">
        <v>99</v>
      </c>
      <c r="D46" s="51" t="s">
        <v>171</v>
      </c>
    </row>
    <row r="47" spans="1:4" ht="16" x14ac:dyDescent="0.2">
      <c r="A47" s="30" t="s">
        <v>110</v>
      </c>
      <c r="B47" s="36" t="s">
        <v>100</v>
      </c>
      <c r="C47" s="46" t="s">
        <v>101</v>
      </c>
      <c r="D47" s="47"/>
    </row>
    <row r="48" spans="1:4" ht="48" x14ac:dyDescent="0.2">
      <c r="A48" s="30" t="s">
        <v>110</v>
      </c>
      <c r="B48" s="34" t="s">
        <v>102</v>
      </c>
      <c r="C48" s="46" t="s">
        <v>103</v>
      </c>
      <c r="D48" s="47"/>
    </row>
    <row r="49" spans="1:4" ht="32" x14ac:dyDescent="0.2">
      <c r="A49" s="30" t="s">
        <v>110</v>
      </c>
      <c r="B49" s="36" t="s">
        <v>104</v>
      </c>
      <c r="C49" s="46" t="s">
        <v>105</v>
      </c>
      <c r="D49" s="47" t="s">
        <v>171</v>
      </c>
    </row>
    <row r="50" spans="1:4" ht="48" x14ac:dyDescent="0.2">
      <c r="A50" s="30" t="s">
        <v>110</v>
      </c>
      <c r="B50" s="34" t="s">
        <v>106</v>
      </c>
      <c r="C50" s="46" t="s">
        <v>107</v>
      </c>
      <c r="D50" s="47"/>
    </row>
    <row r="51" spans="1:4" ht="33" thickBot="1" x14ac:dyDescent="0.25">
      <c r="A51" s="31" t="s">
        <v>110</v>
      </c>
      <c r="B51" s="38" t="s">
        <v>108</v>
      </c>
      <c r="C51" s="49" t="s">
        <v>109</v>
      </c>
      <c r="D51" s="50" t="s">
        <v>171</v>
      </c>
    </row>
    <row r="52" spans="1:4" x14ac:dyDescent="0.2">
      <c r="A52" t="s">
        <v>148</v>
      </c>
      <c r="B52" s="2" t="s">
        <v>147</v>
      </c>
    </row>
    <row r="109" spans="3:3" ht="16" x14ac:dyDescent="0.2">
      <c r="C109" s="1" t="s">
        <v>173</v>
      </c>
    </row>
  </sheetData>
  <hyperlinks>
    <hyperlink ref="B52" r:id="rId1" xr:uid="{00000000-0004-0000-0400-000000000000}"/>
    <hyperlink ref="A1" location="Content!A1" display="Back to table of contents" xr:uid="{00000000-0004-0000-0400-000001000000}"/>
    <hyperlink ref="B3" location="YearSplit!A1" display="YearSplit[l,y]" xr:uid="{00000000-0004-0000-0400-000002000000}"/>
    <hyperlink ref="B12" location="SpecifiedAnnualDemand!A1" display="SpecifiedAnnualDemand[r,f,y]" xr:uid="{00000000-0004-0000-0400-000003000000}"/>
    <hyperlink ref="B13" location="SpecifiedDemandProfile!A1" display="SpecifiedDemandProfile[r,f,l,y]" xr:uid="{00000000-0004-0000-0400-000004000000}"/>
    <hyperlink ref="B18" location="OperationalLife!A1" display="OperationalLife[r,t]" xr:uid="{00000000-0004-0000-0400-000005000000}"/>
    <hyperlink ref="B19" location="ResidualCapacity!A1" display="ResidualCapacity[r,t,y]" xr:uid="{00000000-0004-0000-0400-000006000000}"/>
    <hyperlink ref="B20" location="InputActivityRatio!A1" display="InputActivityRatio[r,t,f,m,y]" xr:uid="{00000000-0004-0000-0400-000007000000}"/>
    <hyperlink ref="B21" location="OutputActivityRatio!A1" display="OutputActivityRatio[r,t,f,m,y]" xr:uid="{00000000-0004-0000-0400-000008000000}"/>
    <hyperlink ref="B22" location="CapitalCost!A1" display="CapitalCost[r,t,y]" xr:uid="{00000000-0004-0000-0400-000009000000}"/>
    <hyperlink ref="B23" location="VariableCost!A1" display="VariableCost[r,t,m,y]" xr:uid="{00000000-0004-0000-0400-00000A000000}"/>
    <hyperlink ref="B24" location="FixedCost!A1" display="FixedCost[r,t,y]" xr:uid="{00000000-0004-0000-0400-00000B000000}"/>
    <hyperlink ref="B35" location="TotalAnnualMaxCapacity!A1" display="TotalAnnualMaxCapacity[r,t,y]" xr:uid="{00000000-0004-0000-0400-00000C000000}"/>
    <hyperlink ref="B36" location="TotalAnnualMinCapacity!A1" display="TotalAnnualMinCapacity[r,t,y]" xr:uid="{00000000-0004-0000-0400-00000D000000}"/>
    <hyperlink ref="B37" location="TotalAnnualMaxCapacityInvestmen!A1" display="TotalAnnualMaxCapacityInvestment[r,t,y]" xr:uid="{00000000-0004-0000-0400-00000E000000}"/>
    <hyperlink ref="B38" location="TotalAnnualMinCapacityInvestmen!A1" display="TotalAnnualMinCapacityInvestment[r,t,y]" xr:uid="{00000000-0004-0000-0400-00000F000000}"/>
    <hyperlink ref="B39" location="TotalTechnologyAnnualActivityUp!A1" display="TotalTechnologyAnnualActivityUpperLimit[r,t,y]" xr:uid="{00000000-0004-0000-0400-000010000000}"/>
    <hyperlink ref="B40" location="TotalTechnologyAnnualActivityLo!A1" display="TotalTechnologyAnnualActivityLowerLimit[r,t,y]" xr:uid="{00000000-0004-0000-0400-000011000000}"/>
    <hyperlink ref="B41" location="TotalTechnologyModelUpper!A1" display="TotalTechnologyModelPeriodActivityUpperLimit[r,t]" xr:uid="{00000000-0004-0000-0400-000012000000}"/>
    <hyperlink ref="B42" location="TotalTechnologyModelLower!A1" display="TotalTechnologyModelPeriodActivityLowerLimit[r,t]" xr:uid="{00000000-0004-0000-0400-000013000000}"/>
    <hyperlink ref="B46" location="EmissionActivityRatio!A1" display="EmissionActivityRatio[r,t,e,m,y]" xr:uid="{00000000-0004-0000-0400-000014000000}"/>
    <hyperlink ref="B49" location="AnnualEmissionLimit!A1" display="AnnualEmissionLimit[r,e,y]" xr:uid="{00000000-0004-0000-0400-000015000000}"/>
    <hyperlink ref="B51" location="ModelPeriodEmissionLimit!A1" display="ModelPeriodEmissionLimit[r,e]" xr:uid="{00000000-0004-0000-0400-000016000000}"/>
    <hyperlink ref="B4" location="DiscountRate!A1" display="DiscountRate[r]" xr:uid="{00000000-0004-0000-0400-000017000000}"/>
    <hyperlink ref="B10" location="TradeRoute!A1" display="TradeRoute[r,rr,f,y]" xr:uid="{00000000-0004-0000-0400-000018000000}"/>
    <hyperlink ref="B11" location="DepreciationMethod!A1" display="DepreciationMethod[r]" xr:uid="{00000000-0004-0000-0400-000019000000}"/>
    <hyperlink ref="B14" location="AccumulatedAnnualDemand!A1" display="AccumulatedAnnualDemand[r,f,y]" xr:uid="{00000000-0004-0000-0400-00001A000000}"/>
    <hyperlink ref="B15" location="CapacityToActivityUnit!A1" display="CapacityToActivityUnit[r,t]" xr:uid="{00000000-0004-0000-0400-00001B000000}"/>
    <hyperlink ref="B16" location="CapacityFactor!A1" display="CapacityFactor[r,t,l,y]" xr:uid="{00000000-0004-0000-0400-00001C000000}"/>
    <hyperlink ref="B17" location="AvailabilityFactor!A1" display="AvailabilityFactor[r,t,y]" xr:uid="{00000000-0004-0000-0400-00001D000000}"/>
    <hyperlink ref="B34" location="CapacityOfOneTechnologyUnit!A1" display="CapacityOfOneTechnologyUnit[r,t,y]" xr:uid="{00000000-0004-0000-0400-00001E000000}"/>
    <hyperlink ref="B43" location="ReserveMarginTagTechnology!A1" display="ReserveMarginTagTechnology[r,t,y]" xr:uid="{00000000-0004-0000-0400-00001F000000}"/>
    <hyperlink ref="B44" location="ReserveMarginTagFuel!A1" display="ReserveMarginTagFuel[r,f,y]" xr:uid="{00000000-0004-0000-0400-000020000000}"/>
    <hyperlink ref="B45" location="ReserveMargin!A1" display="ReserveMargin[r,y]" xr:uid="{00000000-0004-0000-0400-000021000000}"/>
    <hyperlink ref="B47" location="EmissionsPenalty!A1" display="EmissionsPenalty[r,e,y]" xr:uid="{00000000-0004-0000-0400-000022000000}"/>
  </hyperlinks>
  <pageMargins left="0.7" right="0.7" top="0.75" bottom="0.75" header="0.3" footer="0.3"/>
  <pageSetup orientation="portrait" horizontalDpi="4294967293" verticalDpi="4294967293"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2"/>
  <sheetViews>
    <sheetView workbookViewId="0">
      <selection activeCell="C67" sqref="C67"/>
    </sheetView>
  </sheetViews>
  <sheetFormatPr baseColWidth="10" defaultColWidth="9.1640625" defaultRowHeight="15" x14ac:dyDescent="0.2"/>
  <cols>
    <col min="1" max="1" width="16.5" customWidth="1"/>
    <col min="2" max="2" width="15.5" customWidth="1"/>
    <col min="3" max="3" width="13.5" customWidth="1"/>
    <col min="6" max="6" width="10.1640625" customWidth="1"/>
    <col min="8" max="8" width="21.1640625" customWidth="1"/>
    <col min="9" max="9" width="9.5" customWidth="1"/>
    <col min="10" max="10" width="18.5" customWidth="1"/>
    <col min="11" max="11" width="9.1640625" customWidth="1"/>
    <col min="12" max="14" width="8.5" customWidth="1"/>
    <col min="15" max="15" width="6.1640625" customWidth="1"/>
    <col min="16" max="50" width="6.5" customWidth="1"/>
    <col min="51" max="51" width="6.83203125" customWidth="1"/>
  </cols>
  <sheetData>
    <row r="1" spans="1:48" ht="16" thickBot="1" x14ac:dyDescent="0.25">
      <c r="A1" s="68" t="s">
        <v>174</v>
      </c>
      <c r="B1" s="69" t="s">
        <v>175</v>
      </c>
      <c r="C1" s="69"/>
      <c r="D1" s="21"/>
      <c r="E1" s="21"/>
      <c r="F1" s="22"/>
      <c r="G1" s="22"/>
      <c r="H1" s="22"/>
      <c r="I1" s="22"/>
      <c r="J1" s="22"/>
      <c r="K1" s="22"/>
      <c r="L1" s="22"/>
      <c r="M1" s="22"/>
      <c r="N1" s="22"/>
      <c r="O1" s="22"/>
    </row>
    <row r="2" spans="1:48" x14ac:dyDescent="0.2">
      <c r="A2" s="70" t="s">
        <v>111</v>
      </c>
      <c r="B2" s="71" t="s">
        <v>131</v>
      </c>
      <c r="C2" s="71" t="s">
        <v>116</v>
      </c>
      <c r="D2" s="71" t="s">
        <v>134</v>
      </c>
      <c r="E2" s="71" t="s">
        <v>137</v>
      </c>
      <c r="F2" s="71" t="s">
        <v>125</v>
      </c>
      <c r="G2" s="71" t="s">
        <v>143</v>
      </c>
      <c r="H2" s="71" t="s">
        <v>128</v>
      </c>
      <c r="I2" s="71" t="s">
        <v>119</v>
      </c>
      <c r="J2" s="71" t="s">
        <v>140</v>
      </c>
      <c r="K2" s="71" t="s">
        <v>122</v>
      </c>
      <c r="L2" s="71" t="s">
        <v>131</v>
      </c>
      <c r="M2" s="71">
        <v>2016</v>
      </c>
      <c r="N2" s="71">
        <v>2017</v>
      </c>
      <c r="O2" s="71">
        <v>2018</v>
      </c>
      <c r="P2" s="71">
        <v>2019</v>
      </c>
      <c r="Q2" s="71">
        <v>2020</v>
      </c>
      <c r="R2" s="71">
        <v>2021</v>
      </c>
      <c r="S2" s="71">
        <v>2022</v>
      </c>
      <c r="T2" s="71">
        <v>2023</v>
      </c>
      <c r="U2" s="71">
        <v>2024</v>
      </c>
      <c r="V2" s="71">
        <v>2025</v>
      </c>
      <c r="W2" s="71">
        <v>2026</v>
      </c>
      <c r="X2" s="71">
        <v>2027</v>
      </c>
      <c r="Y2" s="71">
        <v>2028</v>
      </c>
      <c r="Z2" s="71">
        <v>2029</v>
      </c>
      <c r="AA2" s="71">
        <v>2030</v>
      </c>
      <c r="AB2" s="71">
        <v>2031</v>
      </c>
      <c r="AC2" s="71">
        <v>2032</v>
      </c>
      <c r="AD2" s="71">
        <v>2033</v>
      </c>
      <c r="AE2" s="71">
        <v>2034</v>
      </c>
      <c r="AF2" s="71">
        <v>2035</v>
      </c>
      <c r="AG2" s="71">
        <v>2036</v>
      </c>
      <c r="AH2" s="71">
        <v>2037</v>
      </c>
      <c r="AI2" s="71">
        <v>2038</v>
      </c>
      <c r="AJ2" s="71">
        <v>2039</v>
      </c>
      <c r="AK2" s="71">
        <v>2040</v>
      </c>
      <c r="AL2" s="71">
        <v>2041</v>
      </c>
      <c r="AM2" s="71">
        <v>2042</v>
      </c>
      <c r="AN2" s="71">
        <v>2043</v>
      </c>
      <c r="AO2" s="71">
        <v>2044</v>
      </c>
      <c r="AP2" s="71">
        <v>2045</v>
      </c>
      <c r="AQ2" s="71">
        <v>2046</v>
      </c>
      <c r="AR2" s="71">
        <v>2047</v>
      </c>
      <c r="AS2" s="71">
        <v>2048</v>
      </c>
      <c r="AT2" s="71">
        <v>2049</v>
      </c>
      <c r="AU2" s="71">
        <v>2050</v>
      </c>
      <c r="AV2" s="72" t="s">
        <v>170</v>
      </c>
    </row>
  </sheetData>
  <hyperlinks>
    <hyperlink ref="A1" location="Content!A1" display="Back to table of contents" xr:uid="{00000000-0004-0000-0600-000000000000}"/>
    <hyperlink ref="B1" location="Parameters!A1" display="Parameters List" xr:uid="{00000000-0004-0000-06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V366"/>
  <sheetViews>
    <sheetView zoomScaleNormal="100" workbookViewId="0">
      <selection activeCell="M21" sqref="M21:AU21"/>
    </sheetView>
  </sheetViews>
  <sheetFormatPr baseColWidth="10" defaultColWidth="9.1640625" defaultRowHeight="15" x14ac:dyDescent="0.2"/>
  <cols>
    <col min="1" max="1" width="29.5" customWidth="1"/>
    <col min="2" max="2" width="15.5" customWidth="1"/>
    <col min="3" max="3" width="35" bestFit="1" customWidth="1"/>
    <col min="6" max="6" width="22.5" customWidth="1"/>
    <col min="8" max="8" width="21.1640625" customWidth="1"/>
    <col min="9" max="9" width="9.5" customWidth="1"/>
    <col min="10" max="10" width="18.5" customWidth="1"/>
    <col min="11" max="11" width="9.1640625" customWidth="1"/>
    <col min="12" max="14" width="8.5" customWidth="1"/>
    <col min="15" max="46" width="6.5" customWidth="1"/>
    <col min="47" max="47" width="13.33203125" bestFit="1" customWidth="1"/>
    <col min="48" max="48" width="6.83203125" customWidth="1"/>
  </cols>
  <sheetData>
    <row r="1" spans="1:48" ht="16" thickBot="1" x14ac:dyDescent="0.25">
      <c r="A1" s="68" t="s">
        <v>174</v>
      </c>
      <c r="B1" s="69" t="s">
        <v>175</v>
      </c>
      <c r="C1" s="69"/>
      <c r="D1" s="21"/>
      <c r="E1" s="21"/>
      <c r="F1" s="22"/>
      <c r="G1" s="22"/>
      <c r="H1" s="22"/>
      <c r="I1" s="22"/>
      <c r="J1" s="22"/>
      <c r="K1" s="22"/>
      <c r="L1" s="22"/>
      <c r="M1" s="22"/>
      <c r="N1" s="22"/>
    </row>
    <row r="2" spans="1:48" ht="16" thickBot="1" x14ac:dyDescent="0.25">
      <c r="A2" s="76" t="s">
        <v>111</v>
      </c>
      <c r="B2" s="75" t="s">
        <v>131</v>
      </c>
      <c r="C2" s="75" t="s">
        <v>116</v>
      </c>
      <c r="D2" s="75" t="s">
        <v>134</v>
      </c>
      <c r="E2" s="75" t="s">
        <v>137</v>
      </c>
      <c r="F2" s="75" t="s">
        <v>125</v>
      </c>
      <c r="G2" s="75" t="s">
        <v>143</v>
      </c>
      <c r="H2" s="75" t="s">
        <v>128</v>
      </c>
      <c r="I2" s="75" t="s">
        <v>119</v>
      </c>
      <c r="J2" s="75" t="s">
        <v>140</v>
      </c>
      <c r="K2" s="75" t="s">
        <v>122</v>
      </c>
      <c r="L2" s="75" t="s">
        <v>131</v>
      </c>
      <c r="M2" s="71">
        <v>2016</v>
      </c>
      <c r="N2" s="71">
        <v>2017</v>
      </c>
      <c r="O2" s="75">
        <v>2018</v>
      </c>
      <c r="P2" s="75">
        <v>2019</v>
      </c>
      <c r="Q2" s="75">
        <v>2020</v>
      </c>
      <c r="R2" s="75">
        <v>2021</v>
      </c>
      <c r="S2" s="75">
        <v>2022</v>
      </c>
      <c r="T2" s="75">
        <v>2023</v>
      </c>
      <c r="U2" s="75">
        <v>2024</v>
      </c>
      <c r="V2" s="75">
        <v>2025</v>
      </c>
      <c r="W2" s="75">
        <v>2026</v>
      </c>
      <c r="X2" s="75">
        <v>2027</v>
      </c>
      <c r="Y2" s="75">
        <v>2028</v>
      </c>
      <c r="Z2" s="75">
        <v>2029</v>
      </c>
      <c r="AA2" s="75">
        <v>2030</v>
      </c>
      <c r="AB2" s="75">
        <v>2031</v>
      </c>
      <c r="AC2" s="75">
        <v>2032</v>
      </c>
      <c r="AD2" s="75">
        <v>2033</v>
      </c>
      <c r="AE2" s="75">
        <v>2034</v>
      </c>
      <c r="AF2" s="75">
        <v>2035</v>
      </c>
      <c r="AG2" s="75">
        <v>2036</v>
      </c>
      <c r="AH2" s="75">
        <v>2037</v>
      </c>
      <c r="AI2" s="75">
        <v>2038</v>
      </c>
      <c r="AJ2" s="75">
        <v>2039</v>
      </c>
      <c r="AK2" s="75">
        <v>2040</v>
      </c>
      <c r="AL2" s="75">
        <v>2041</v>
      </c>
      <c r="AM2" s="75">
        <v>2042</v>
      </c>
      <c r="AN2" s="75">
        <v>2043</v>
      </c>
      <c r="AO2" s="75">
        <v>2044</v>
      </c>
      <c r="AP2" s="75">
        <v>2045</v>
      </c>
      <c r="AQ2" s="75">
        <v>2046</v>
      </c>
      <c r="AR2" s="75">
        <v>2047</v>
      </c>
      <c r="AS2" s="75">
        <v>2048</v>
      </c>
      <c r="AT2" s="75">
        <v>2049</v>
      </c>
      <c r="AU2" s="75">
        <v>2050</v>
      </c>
      <c r="AV2" s="77" t="s">
        <v>170</v>
      </c>
    </row>
    <row r="3" spans="1:48" x14ac:dyDescent="0.2">
      <c r="A3" t="s">
        <v>198</v>
      </c>
      <c r="B3" t="s">
        <v>197</v>
      </c>
      <c r="C3" t="s">
        <v>215</v>
      </c>
      <c r="F3" t="s">
        <v>252</v>
      </c>
      <c r="H3">
        <v>1</v>
      </c>
      <c r="M3" s="105">
        <v>1.5345000000000002</v>
      </c>
      <c r="N3" s="105">
        <v>1.5345000000000002</v>
      </c>
      <c r="O3" s="105">
        <v>1.5345000000000002</v>
      </c>
      <c r="P3" s="105">
        <v>1.5345000000000002</v>
      </c>
      <c r="Q3" s="105">
        <v>1.5345000000000002</v>
      </c>
      <c r="R3" s="105">
        <v>1.5345000000000002</v>
      </c>
      <c r="S3" s="105">
        <v>1.5345000000000002</v>
      </c>
      <c r="T3" s="105">
        <v>1.5345000000000002</v>
      </c>
      <c r="U3" s="105">
        <v>1.5345000000000002</v>
      </c>
      <c r="V3" s="105">
        <v>1.5345000000000002</v>
      </c>
      <c r="W3" s="105">
        <v>1.5345000000000002</v>
      </c>
      <c r="X3" s="105">
        <v>1.5345000000000002</v>
      </c>
      <c r="Y3" s="105">
        <v>1.5345000000000002</v>
      </c>
      <c r="Z3" s="105">
        <v>1.5345000000000002</v>
      </c>
      <c r="AA3" s="105">
        <v>1.5345000000000002</v>
      </c>
      <c r="AB3" s="105">
        <v>1.5345000000000002</v>
      </c>
      <c r="AC3" s="105">
        <v>1.5345000000000002</v>
      </c>
      <c r="AD3" s="105">
        <v>1.5345000000000002</v>
      </c>
      <c r="AE3" s="105">
        <v>1.5345000000000002</v>
      </c>
      <c r="AF3" s="105">
        <v>1.5345000000000002</v>
      </c>
      <c r="AG3" s="105">
        <v>1.5345000000000002</v>
      </c>
      <c r="AH3" s="105">
        <v>1.5345000000000002</v>
      </c>
      <c r="AI3" s="105">
        <v>1.5345000000000002</v>
      </c>
      <c r="AJ3" s="105">
        <v>1.5345000000000002</v>
      </c>
      <c r="AK3" s="105">
        <v>1.5345000000000002</v>
      </c>
      <c r="AL3" s="105">
        <v>1.5345000000000002</v>
      </c>
      <c r="AM3" s="105">
        <v>1.5345000000000002</v>
      </c>
      <c r="AN3" s="105">
        <v>1.5345000000000002</v>
      </c>
      <c r="AO3" s="105">
        <v>1.5345000000000002</v>
      </c>
      <c r="AP3" s="105">
        <v>1.5345000000000002</v>
      </c>
      <c r="AQ3" s="105">
        <v>1.5345000000000002</v>
      </c>
      <c r="AR3" s="105">
        <v>1.5345000000000002</v>
      </c>
      <c r="AS3" s="105">
        <v>1.5345000000000002</v>
      </c>
      <c r="AT3" s="105">
        <v>1.5345000000000002</v>
      </c>
      <c r="AU3" s="105">
        <v>1.5345000000000002</v>
      </c>
    </row>
    <row r="4" spans="1:48" x14ac:dyDescent="0.2">
      <c r="A4" t="s">
        <v>198</v>
      </c>
      <c r="B4" t="s">
        <v>197</v>
      </c>
      <c r="C4" t="s">
        <v>216</v>
      </c>
      <c r="F4" t="s">
        <v>252</v>
      </c>
      <c r="H4">
        <v>1</v>
      </c>
      <c r="M4" s="105">
        <v>0.62379802591374367</v>
      </c>
      <c r="N4" s="105">
        <v>0.62379802591374367</v>
      </c>
      <c r="O4" s="105">
        <v>0.62379802591374367</v>
      </c>
      <c r="P4" s="105">
        <v>0.62379802591374367</v>
      </c>
      <c r="Q4" s="105">
        <v>0.62379802591374367</v>
      </c>
      <c r="R4" s="105">
        <v>0.62379802591374367</v>
      </c>
      <c r="S4" s="105">
        <v>0.62379802591374367</v>
      </c>
      <c r="T4" s="105">
        <v>0.62379802591374367</v>
      </c>
      <c r="U4" s="105">
        <v>0.62379802591374367</v>
      </c>
      <c r="V4" s="105">
        <v>0.62379802591374367</v>
      </c>
      <c r="W4" s="105">
        <v>0.62379802591374367</v>
      </c>
      <c r="X4" s="105">
        <v>0.62379802591374367</v>
      </c>
      <c r="Y4" s="105">
        <v>0.62379802591374367</v>
      </c>
      <c r="Z4" s="105">
        <v>0.62379802591374367</v>
      </c>
      <c r="AA4" s="105">
        <v>0.62379802591374367</v>
      </c>
      <c r="AB4" s="105">
        <v>0.62379802591374367</v>
      </c>
      <c r="AC4" s="105">
        <v>0.62379802591374367</v>
      </c>
      <c r="AD4" s="105">
        <v>0.62379802591374367</v>
      </c>
      <c r="AE4" s="105">
        <v>0.62379802591374367</v>
      </c>
      <c r="AF4" s="105">
        <v>0.62379802591374367</v>
      </c>
      <c r="AG4" s="105">
        <v>0.62379802591374367</v>
      </c>
      <c r="AH4" s="105">
        <v>0.62379802591374367</v>
      </c>
      <c r="AI4" s="105">
        <v>0.62379802591374367</v>
      </c>
      <c r="AJ4" s="105">
        <v>0.62379802591374367</v>
      </c>
      <c r="AK4" s="105">
        <v>0.62379802591374367</v>
      </c>
      <c r="AL4" s="105">
        <v>0.62379802591374367</v>
      </c>
      <c r="AM4" s="105">
        <v>0.62379802591374367</v>
      </c>
      <c r="AN4" s="105">
        <v>0.62379802591374367</v>
      </c>
      <c r="AO4" s="105">
        <v>0.62379802591374367</v>
      </c>
      <c r="AP4" s="105">
        <v>0.62379802591374367</v>
      </c>
      <c r="AQ4" s="105">
        <v>0.62379802591374367</v>
      </c>
      <c r="AR4" s="105">
        <v>0.62379802591374367</v>
      </c>
      <c r="AS4" s="105">
        <v>0.62379802591374367</v>
      </c>
      <c r="AT4" s="105">
        <v>0.62379802591374367</v>
      </c>
      <c r="AU4" s="105">
        <v>0.62379802591374367</v>
      </c>
    </row>
    <row r="5" spans="1:48" x14ac:dyDescent="0.2">
      <c r="A5" t="s">
        <v>198</v>
      </c>
      <c r="B5" t="s">
        <v>197</v>
      </c>
      <c r="C5" t="s">
        <v>217</v>
      </c>
      <c r="F5" t="s">
        <v>252</v>
      </c>
      <c r="H5">
        <v>1</v>
      </c>
      <c r="M5" s="105">
        <v>1.5345000000000002</v>
      </c>
      <c r="N5" s="105">
        <v>1.5345000000000002</v>
      </c>
      <c r="O5" s="105">
        <v>1.5345000000000002</v>
      </c>
      <c r="P5" s="105">
        <v>1.5345000000000002</v>
      </c>
      <c r="Q5" s="105">
        <v>1.5345000000000002</v>
      </c>
      <c r="R5" s="105">
        <v>1.5345000000000002</v>
      </c>
      <c r="S5" s="105">
        <v>1.5345000000000002</v>
      </c>
      <c r="T5" s="105">
        <v>1.5345000000000002</v>
      </c>
      <c r="U5" s="105">
        <v>1.5345000000000002</v>
      </c>
      <c r="V5" s="105">
        <v>1.5345000000000002</v>
      </c>
      <c r="W5" s="105">
        <v>1.5345000000000002</v>
      </c>
      <c r="X5" s="105">
        <v>1.5345000000000002</v>
      </c>
      <c r="Y5" s="105">
        <v>1.5345000000000002</v>
      </c>
      <c r="Z5" s="105">
        <v>1.5345000000000002</v>
      </c>
      <c r="AA5" s="105">
        <v>1.5345000000000002</v>
      </c>
      <c r="AB5" s="105">
        <v>1.5345000000000002</v>
      </c>
      <c r="AC5" s="105">
        <v>1.5345000000000002</v>
      </c>
      <c r="AD5" s="105">
        <v>1.5345000000000002</v>
      </c>
      <c r="AE5" s="105">
        <v>1.5345000000000002</v>
      </c>
      <c r="AF5" s="105">
        <v>1.5345000000000002</v>
      </c>
      <c r="AG5" s="105">
        <v>1.5345000000000002</v>
      </c>
      <c r="AH5" s="105">
        <v>1.5345000000000002</v>
      </c>
      <c r="AI5" s="105">
        <v>1.5345000000000002</v>
      </c>
      <c r="AJ5" s="105">
        <v>1.5345000000000002</v>
      </c>
      <c r="AK5" s="105">
        <v>1.5345000000000002</v>
      </c>
      <c r="AL5" s="105">
        <v>1.5345000000000002</v>
      </c>
      <c r="AM5" s="105">
        <v>1.5345000000000002</v>
      </c>
      <c r="AN5" s="105">
        <v>1.5345000000000002</v>
      </c>
      <c r="AO5" s="105">
        <v>1.5345000000000002</v>
      </c>
      <c r="AP5" s="105">
        <v>1.5345000000000002</v>
      </c>
      <c r="AQ5" s="105">
        <v>1.5345000000000002</v>
      </c>
      <c r="AR5" s="105">
        <v>1.5345000000000002</v>
      </c>
      <c r="AS5" s="105">
        <v>1.5345000000000002</v>
      </c>
      <c r="AT5" s="105">
        <v>1.5345000000000002</v>
      </c>
      <c r="AU5" s="105">
        <v>1.5345000000000002</v>
      </c>
    </row>
    <row r="6" spans="1:48" x14ac:dyDescent="0.2">
      <c r="A6" t="s">
        <v>198</v>
      </c>
      <c r="B6" t="s">
        <v>197</v>
      </c>
      <c r="C6" t="s">
        <v>218</v>
      </c>
      <c r="F6" t="s">
        <v>252</v>
      </c>
      <c r="H6">
        <v>1</v>
      </c>
      <c r="M6" s="105">
        <v>0.9052</v>
      </c>
      <c r="N6" s="105">
        <v>0.9052</v>
      </c>
      <c r="O6" s="105">
        <v>0.9052</v>
      </c>
      <c r="P6" s="105">
        <v>0.9052</v>
      </c>
      <c r="Q6" s="105">
        <v>0.9052</v>
      </c>
      <c r="R6" s="105">
        <v>0.9052</v>
      </c>
      <c r="S6" s="105">
        <v>0.9052</v>
      </c>
      <c r="T6" s="105">
        <v>0.9052</v>
      </c>
      <c r="U6" s="105">
        <v>0.9052</v>
      </c>
      <c r="V6" s="105">
        <v>0.9052</v>
      </c>
      <c r="W6" s="105">
        <v>0.9052</v>
      </c>
      <c r="X6" s="105">
        <v>0.9052</v>
      </c>
      <c r="Y6" s="105">
        <v>0.9052</v>
      </c>
      <c r="Z6" s="105">
        <v>0.9052</v>
      </c>
      <c r="AA6" s="105">
        <v>0.9052</v>
      </c>
      <c r="AB6" s="105">
        <v>0.9052</v>
      </c>
      <c r="AC6" s="105">
        <v>0.9052</v>
      </c>
      <c r="AD6" s="105">
        <v>0.9052</v>
      </c>
      <c r="AE6" s="105">
        <v>0.9052</v>
      </c>
      <c r="AF6" s="105">
        <v>0.9052</v>
      </c>
      <c r="AG6" s="105">
        <v>0.9052</v>
      </c>
      <c r="AH6" s="105">
        <v>0.9052</v>
      </c>
      <c r="AI6" s="105">
        <v>0.9052</v>
      </c>
      <c r="AJ6" s="105">
        <v>0.9052</v>
      </c>
      <c r="AK6" s="105">
        <v>0.9052</v>
      </c>
      <c r="AL6" s="105">
        <v>0.9052</v>
      </c>
      <c r="AM6" s="105">
        <v>0.9052</v>
      </c>
      <c r="AN6" s="105">
        <v>0.9052</v>
      </c>
      <c r="AO6" s="105">
        <v>0.9052</v>
      </c>
      <c r="AP6" s="105">
        <v>0.9052</v>
      </c>
      <c r="AQ6" s="105">
        <v>0.9052</v>
      </c>
      <c r="AR6" s="105">
        <v>0.9052</v>
      </c>
      <c r="AS6" s="105">
        <v>0.9052</v>
      </c>
      <c r="AT6" s="105">
        <v>0.9052</v>
      </c>
      <c r="AU6" s="105">
        <v>0.9052</v>
      </c>
    </row>
    <row r="7" spans="1:48" x14ac:dyDescent="0.2">
      <c r="A7" t="s">
        <v>198</v>
      </c>
      <c r="B7" t="s">
        <v>197</v>
      </c>
      <c r="C7" t="s">
        <v>219</v>
      </c>
      <c r="F7" t="s">
        <v>252</v>
      </c>
      <c r="H7">
        <v>1</v>
      </c>
      <c r="M7" s="105">
        <v>0.63859999999999995</v>
      </c>
      <c r="N7" s="105">
        <v>0.63859999999999995</v>
      </c>
      <c r="O7" s="105">
        <v>0.63859999999999995</v>
      </c>
      <c r="P7" s="105">
        <v>0.63859999999999995</v>
      </c>
      <c r="Q7" s="105">
        <v>0.63859999999999995</v>
      </c>
      <c r="R7" s="105">
        <v>0.63859999999999995</v>
      </c>
      <c r="S7" s="105">
        <v>0.63859999999999995</v>
      </c>
      <c r="T7" s="105">
        <v>0.63859999999999995</v>
      </c>
      <c r="U7" s="105">
        <v>0.63859999999999995</v>
      </c>
      <c r="V7" s="105">
        <v>0.63859999999999995</v>
      </c>
      <c r="W7" s="105">
        <v>0.63859999999999995</v>
      </c>
      <c r="X7" s="105">
        <v>0.63859999999999995</v>
      </c>
      <c r="Y7" s="105">
        <v>0.63859999999999995</v>
      </c>
      <c r="Z7" s="105">
        <v>0.63859999999999995</v>
      </c>
      <c r="AA7" s="105">
        <v>0.63859999999999995</v>
      </c>
      <c r="AB7" s="105">
        <v>0.63859999999999995</v>
      </c>
      <c r="AC7" s="105">
        <v>0.63859999999999995</v>
      </c>
      <c r="AD7" s="105">
        <v>0.63859999999999995</v>
      </c>
      <c r="AE7" s="105">
        <v>0.63859999999999995</v>
      </c>
      <c r="AF7" s="105">
        <v>0.63859999999999995</v>
      </c>
      <c r="AG7" s="105">
        <v>0.63859999999999995</v>
      </c>
      <c r="AH7" s="105">
        <v>0.63859999999999995</v>
      </c>
      <c r="AI7" s="105">
        <v>0.63859999999999995</v>
      </c>
      <c r="AJ7" s="105">
        <v>0.63859999999999995</v>
      </c>
      <c r="AK7" s="105">
        <v>0.63859999999999995</v>
      </c>
      <c r="AL7" s="105">
        <v>0.63859999999999995</v>
      </c>
      <c r="AM7" s="105">
        <v>0.63859999999999995</v>
      </c>
      <c r="AN7" s="105">
        <v>0.63859999999999995</v>
      </c>
      <c r="AO7" s="105">
        <v>0.63859999999999995</v>
      </c>
      <c r="AP7" s="105">
        <v>0.63859999999999995</v>
      </c>
      <c r="AQ7" s="105">
        <v>0.63859999999999995</v>
      </c>
      <c r="AR7" s="105">
        <v>0.63859999999999995</v>
      </c>
      <c r="AS7" s="105">
        <v>0.63859999999999995</v>
      </c>
      <c r="AT7" s="105">
        <v>0.63859999999999995</v>
      </c>
      <c r="AU7" s="105">
        <v>0.63859999999999995</v>
      </c>
    </row>
    <row r="8" spans="1:48" x14ac:dyDescent="0.2">
      <c r="A8" t="s">
        <v>198</v>
      </c>
      <c r="B8" t="s">
        <v>197</v>
      </c>
      <c r="C8" t="s">
        <v>220</v>
      </c>
      <c r="F8" t="s">
        <v>252</v>
      </c>
      <c r="H8">
        <v>1</v>
      </c>
      <c r="M8" s="105">
        <v>0.63860000000000006</v>
      </c>
      <c r="N8" s="105">
        <v>0.63860000000000006</v>
      </c>
      <c r="O8" s="105">
        <v>0.63860000000000006</v>
      </c>
      <c r="P8" s="105">
        <v>0.63860000000000006</v>
      </c>
      <c r="Q8" s="105">
        <v>0.63860000000000006</v>
      </c>
      <c r="R8" s="105">
        <v>0.63860000000000006</v>
      </c>
      <c r="S8" s="105">
        <v>0.63860000000000006</v>
      </c>
      <c r="T8" s="105">
        <v>0.63860000000000006</v>
      </c>
      <c r="U8" s="105">
        <v>0.63860000000000006</v>
      </c>
      <c r="V8" s="105">
        <v>0.63860000000000006</v>
      </c>
      <c r="W8" s="105">
        <v>0.63860000000000006</v>
      </c>
      <c r="X8" s="105">
        <v>0.63860000000000006</v>
      </c>
      <c r="Y8" s="105">
        <v>0.63860000000000006</v>
      </c>
      <c r="Z8" s="105">
        <v>0.63860000000000006</v>
      </c>
      <c r="AA8" s="105">
        <v>0.63860000000000006</v>
      </c>
      <c r="AB8" s="105">
        <v>0.63860000000000006</v>
      </c>
      <c r="AC8" s="105">
        <v>0.63860000000000006</v>
      </c>
      <c r="AD8" s="105">
        <v>0.63860000000000006</v>
      </c>
      <c r="AE8" s="105">
        <v>0.63860000000000006</v>
      </c>
      <c r="AF8" s="105">
        <v>0.63860000000000006</v>
      </c>
      <c r="AG8" s="105">
        <v>0.63860000000000006</v>
      </c>
      <c r="AH8" s="105">
        <v>0.63860000000000006</v>
      </c>
      <c r="AI8" s="105">
        <v>0.63860000000000006</v>
      </c>
      <c r="AJ8" s="105">
        <v>0.63860000000000006</v>
      </c>
      <c r="AK8" s="105">
        <v>0.63860000000000006</v>
      </c>
      <c r="AL8" s="105">
        <v>0.63860000000000006</v>
      </c>
      <c r="AM8" s="105">
        <v>0.63860000000000006</v>
      </c>
      <c r="AN8" s="105">
        <v>0.63860000000000006</v>
      </c>
      <c r="AO8" s="105">
        <v>0.63860000000000006</v>
      </c>
      <c r="AP8" s="105">
        <v>0.63860000000000006</v>
      </c>
      <c r="AQ8" s="105">
        <v>0.63860000000000006</v>
      </c>
      <c r="AR8" s="105">
        <v>0.63860000000000006</v>
      </c>
      <c r="AS8" s="105">
        <v>0.63860000000000006</v>
      </c>
      <c r="AT8" s="105">
        <v>0.63860000000000006</v>
      </c>
      <c r="AU8" s="105">
        <v>0.63860000000000006</v>
      </c>
    </row>
    <row r="9" spans="1:48" x14ac:dyDescent="0.2">
      <c r="A9" t="s">
        <v>198</v>
      </c>
      <c r="B9" t="s">
        <v>197</v>
      </c>
      <c r="C9" t="s">
        <v>221</v>
      </c>
      <c r="F9" t="s">
        <v>252</v>
      </c>
      <c r="H9">
        <v>1</v>
      </c>
      <c r="M9" s="105">
        <v>0.50675896899222883</v>
      </c>
      <c r="N9" s="105">
        <v>0.50705312670090408</v>
      </c>
      <c r="O9" s="105">
        <v>0.50734728440957944</v>
      </c>
      <c r="P9" s="105">
        <v>0.50764144211825468</v>
      </c>
      <c r="Q9" s="105">
        <v>0.50793559982692993</v>
      </c>
      <c r="R9" s="105">
        <v>0.50822975753560506</v>
      </c>
      <c r="S9" s="105">
        <v>0.50852391524428031</v>
      </c>
      <c r="T9" s="105">
        <v>0.50881807295295556</v>
      </c>
      <c r="U9" s="105">
        <v>0.5091122306616308</v>
      </c>
      <c r="V9" s="105">
        <v>0.50940638837030594</v>
      </c>
      <c r="W9" s="105">
        <v>0.50940638837030594</v>
      </c>
      <c r="X9" s="105">
        <v>0.50940638837030594</v>
      </c>
      <c r="Y9" s="105">
        <v>0.50940638837030594</v>
      </c>
      <c r="Z9" s="105">
        <v>0.50940638837030594</v>
      </c>
      <c r="AA9" s="105">
        <v>0.50940638837030594</v>
      </c>
      <c r="AB9" s="105">
        <v>0.50940638837030594</v>
      </c>
      <c r="AC9" s="105">
        <v>0.50940638837030594</v>
      </c>
      <c r="AD9" s="105">
        <v>0.50940638837030594</v>
      </c>
      <c r="AE9" s="105">
        <v>0.50940638837030594</v>
      </c>
      <c r="AF9" s="105">
        <v>0.50940638837030594</v>
      </c>
      <c r="AG9" s="105">
        <v>0.50940638837030594</v>
      </c>
      <c r="AH9" s="105">
        <v>0.50940638837030594</v>
      </c>
      <c r="AI9" s="105">
        <v>0.50940638837030594</v>
      </c>
      <c r="AJ9" s="105">
        <v>0.50940638837030594</v>
      </c>
      <c r="AK9" s="105">
        <v>0.50940638837030594</v>
      </c>
      <c r="AL9" s="105">
        <v>0.50940638837030594</v>
      </c>
      <c r="AM9" s="105">
        <v>0.50940638837030594</v>
      </c>
      <c r="AN9" s="105">
        <v>0.50940638837030594</v>
      </c>
      <c r="AO9" s="105">
        <v>0.50940638837030594</v>
      </c>
      <c r="AP9" s="105">
        <v>0.50940638837030594</v>
      </c>
      <c r="AQ9" s="105">
        <v>0.50940638837030594</v>
      </c>
      <c r="AR9" s="105">
        <v>0.50940638837030594</v>
      </c>
      <c r="AS9" s="105">
        <v>0.50940638837030594</v>
      </c>
      <c r="AT9" s="105">
        <v>0.50940638837030594</v>
      </c>
      <c r="AU9" s="105">
        <v>0.50940638837030594</v>
      </c>
    </row>
    <row r="10" spans="1:48" x14ac:dyDescent="0.2">
      <c r="A10" t="s">
        <v>198</v>
      </c>
      <c r="B10" t="s">
        <v>197</v>
      </c>
      <c r="C10" t="s">
        <v>222</v>
      </c>
      <c r="F10" t="s">
        <v>252</v>
      </c>
      <c r="H10">
        <v>1</v>
      </c>
      <c r="M10" s="105">
        <v>0.434</v>
      </c>
      <c r="N10" s="105">
        <v>0.434</v>
      </c>
      <c r="O10" s="105">
        <v>0.434</v>
      </c>
      <c r="P10" s="105">
        <v>0.434</v>
      </c>
      <c r="Q10" s="105">
        <v>0.434</v>
      </c>
      <c r="R10" s="105">
        <v>0.434</v>
      </c>
      <c r="S10" s="105">
        <v>0.434</v>
      </c>
      <c r="T10" s="105">
        <v>0.434</v>
      </c>
      <c r="U10" s="105">
        <v>0.434</v>
      </c>
      <c r="V10" s="105">
        <v>0.434</v>
      </c>
      <c r="W10" s="105">
        <v>0.434</v>
      </c>
      <c r="X10" s="105">
        <v>0.434</v>
      </c>
      <c r="Y10" s="105">
        <v>0.434</v>
      </c>
      <c r="Z10" s="105">
        <v>0.434</v>
      </c>
      <c r="AA10" s="105">
        <v>0.434</v>
      </c>
      <c r="AB10" s="105">
        <v>0.434</v>
      </c>
      <c r="AC10" s="105">
        <v>0.434</v>
      </c>
      <c r="AD10" s="105">
        <v>0.434</v>
      </c>
      <c r="AE10" s="105">
        <v>0.434</v>
      </c>
      <c r="AF10" s="105">
        <v>0.434</v>
      </c>
      <c r="AG10" s="105">
        <v>0.434</v>
      </c>
      <c r="AH10" s="105">
        <v>0.434</v>
      </c>
      <c r="AI10" s="105">
        <v>0.434</v>
      </c>
      <c r="AJ10" s="105">
        <v>0.434</v>
      </c>
      <c r="AK10" s="105">
        <v>0.434</v>
      </c>
      <c r="AL10" s="105">
        <v>0.434</v>
      </c>
      <c r="AM10" s="105">
        <v>0.434</v>
      </c>
      <c r="AN10" s="105">
        <v>0.434</v>
      </c>
      <c r="AO10" s="105">
        <v>0.434</v>
      </c>
      <c r="AP10" s="105">
        <v>0.434</v>
      </c>
      <c r="AQ10" s="105">
        <v>0.434</v>
      </c>
      <c r="AR10" s="105">
        <v>0.434</v>
      </c>
      <c r="AS10" s="105">
        <v>0.434</v>
      </c>
      <c r="AT10" s="105">
        <v>0.434</v>
      </c>
      <c r="AU10" s="105">
        <v>0.434</v>
      </c>
    </row>
    <row r="11" spans="1:48" x14ac:dyDescent="0.2">
      <c r="A11" t="s">
        <v>198</v>
      </c>
      <c r="B11" t="s">
        <v>197</v>
      </c>
      <c r="C11" t="s">
        <v>269</v>
      </c>
      <c r="F11" t="s">
        <v>252</v>
      </c>
      <c r="H11">
        <v>1</v>
      </c>
      <c r="M11">
        <v>0.434</v>
      </c>
      <c r="N11">
        <v>0.434</v>
      </c>
      <c r="O11">
        <v>0.434</v>
      </c>
      <c r="P11">
        <v>0.434</v>
      </c>
      <c r="Q11">
        <v>0.434</v>
      </c>
      <c r="R11">
        <v>0.434</v>
      </c>
      <c r="S11">
        <v>0.434</v>
      </c>
      <c r="T11">
        <v>0.434</v>
      </c>
      <c r="U11">
        <v>0.434</v>
      </c>
      <c r="V11">
        <v>0.434</v>
      </c>
      <c r="W11">
        <v>0.434</v>
      </c>
      <c r="X11">
        <v>0.434</v>
      </c>
      <c r="Y11">
        <v>0.434</v>
      </c>
      <c r="Z11">
        <v>0.434</v>
      </c>
      <c r="AA11">
        <v>0.434</v>
      </c>
      <c r="AB11">
        <v>0.434</v>
      </c>
      <c r="AC11">
        <v>0.434</v>
      </c>
      <c r="AD11">
        <v>0.434</v>
      </c>
      <c r="AE11">
        <v>0.434</v>
      </c>
      <c r="AF11">
        <v>0.434</v>
      </c>
      <c r="AG11">
        <v>0.434</v>
      </c>
      <c r="AH11">
        <v>0.434</v>
      </c>
      <c r="AI11">
        <v>0.434</v>
      </c>
      <c r="AJ11">
        <v>0.434</v>
      </c>
      <c r="AK11">
        <v>0.434</v>
      </c>
      <c r="AL11">
        <v>0.434</v>
      </c>
      <c r="AM11">
        <v>0.434</v>
      </c>
      <c r="AN11">
        <v>0.434</v>
      </c>
      <c r="AO11">
        <v>0.434</v>
      </c>
      <c r="AP11">
        <v>0.434</v>
      </c>
      <c r="AQ11">
        <v>0.434</v>
      </c>
      <c r="AR11">
        <v>0.434</v>
      </c>
      <c r="AS11">
        <v>0.434</v>
      </c>
      <c r="AT11">
        <v>0.434</v>
      </c>
      <c r="AU11">
        <v>0.434</v>
      </c>
    </row>
    <row r="12" spans="1:48" x14ac:dyDescent="0.2">
      <c r="A12" s="116" t="s">
        <v>198</v>
      </c>
      <c r="B12" s="116" t="s">
        <v>197</v>
      </c>
      <c r="C12" s="116" t="s">
        <v>215</v>
      </c>
      <c r="D12" s="116"/>
      <c r="E12" s="116"/>
      <c r="F12" s="116" t="s">
        <v>332</v>
      </c>
      <c r="G12" s="116"/>
      <c r="H12" s="116">
        <v>1</v>
      </c>
      <c r="I12" s="116"/>
      <c r="J12" s="116"/>
      <c r="K12" s="116"/>
      <c r="L12" s="116"/>
      <c r="M12" s="117">
        <v>0</v>
      </c>
      <c r="N12" s="117">
        <v>0</v>
      </c>
      <c r="O12" s="117">
        <v>0</v>
      </c>
      <c r="P12" s="117">
        <v>0</v>
      </c>
      <c r="Q12" s="117">
        <v>0</v>
      </c>
      <c r="R12" s="117">
        <v>0</v>
      </c>
      <c r="S12" s="117">
        <v>0</v>
      </c>
      <c r="T12" s="117">
        <v>0</v>
      </c>
      <c r="U12" s="117">
        <v>0</v>
      </c>
      <c r="V12" s="117">
        <v>0</v>
      </c>
      <c r="W12" s="117">
        <v>0</v>
      </c>
      <c r="X12" s="117">
        <v>0</v>
      </c>
      <c r="Y12" s="117">
        <v>0</v>
      </c>
      <c r="Z12" s="117">
        <v>0</v>
      </c>
      <c r="AA12" s="117">
        <v>0</v>
      </c>
      <c r="AB12" s="117">
        <v>0</v>
      </c>
      <c r="AC12" s="117">
        <v>0</v>
      </c>
      <c r="AD12" s="117">
        <v>0</v>
      </c>
      <c r="AE12" s="117">
        <v>0</v>
      </c>
      <c r="AF12" s="117">
        <v>0</v>
      </c>
      <c r="AG12" s="117">
        <v>0</v>
      </c>
      <c r="AH12" s="117">
        <v>0</v>
      </c>
      <c r="AI12" s="117">
        <v>0</v>
      </c>
      <c r="AJ12" s="117">
        <v>0</v>
      </c>
      <c r="AK12" s="117">
        <v>0</v>
      </c>
      <c r="AL12" s="117">
        <v>0</v>
      </c>
      <c r="AM12" s="117">
        <v>0</v>
      </c>
      <c r="AN12" s="117">
        <v>0</v>
      </c>
      <c r="AO12" s="117">
        <v>0</v>
      </c>
      <c r="AP12" s="117">
        <v>0</v>
      </c>
      <c r="AQ12" s="117">
        <v>0</v>
      </c>
      <c r="AR12" s="117">
        <v>0</v>
      </c>
      <c r="AS12" s="117">
        <v>0</v>
      </c>
      <c r="AT12" s="117">
        <v>0</v>
      </c>
      <c r="AU12" s="117">
        <v>0</v>
      </c>
    </row>
    <row r="13" spans="1:48" x14ac:dyDescent="0.2">
      <c r="A13" s="116" t="s">
        <v>198</v>
      </c>
      <c r="B13" s="116" t="s">
        <v>197</v>
      </c>
      <c r="C13" s="116" t="s">
        <v>217</v>
      </c>
      <c r="D13" s="116"/>
      <c r="E13" s="116"/>
      <c r="F13" s="116" t="s">
        <v>332</v>
      </c>
      <c r="G13" s="116"/>
      <c r="H13" s="116">
        <v>1</v>
      </c>
      <c r="I13" s="116"/>
      <c r="J13" s="116"/>
      <c r="K13" s="116"/>
      <c r="L13" s="116"/>
      <c r="M13" s="117">
        <v>0</v>
      </c>
      <c r="N13" s="117">
        <v>0</v>
      </c>
      <c r="O13" s="117">
        <v>0</v>
      </c>
      <c r="P13" s="117">
        <v>0</v>
      </c>
      <c r="Q13" s="117">
        <v>0</v>
      </c>
      <c r="R13" s="117">
        <v>0</v>
      </c>
      <c r="S13" s="117">
        <v>0</v>
      </c>
      <c r="T13" s="117">
        <v>0</v>
      </c>
      <c r="U13" s="117">
        <v>0</v>
      </c>
      <c r="V13" s="117">
        <v>0</v>
      </c>
      <c r="W13" s="117">
        <v>0</v>
      </c>
      <c r="X13" s="117">
        <v>0</v>
      </c>
      <c r="Y13" s="117">
        <v>0</v>
      </c>
      <c r="Z13" s="117">
        <v>0</v>
      </c>
      <c r="AA13" s="117">
        <v>0</v>
      </c>
      <c r="AB13" s="117">
        <v>0</v>
      </c>
      <c r="AC13" s="117">
        <v>0</v>
      </c>
      <c r="AD13" s="117">
        <v>0</v>
      </c>
      <c r="AE13" s="117">
        <v>0</v>
      </c>
      <c r="AF13" s="117">
        <v>0</v>
      </c>
      <c r="AG13" s="117">
        <v>0</v>
      </c>
      <c r="AH13" s="117">
        <v>0</v>
      </c>
      <c r="AI13" s="117">
        <v>0</v>
      </c>
      <c r="AJ13" s="117">
        <v>0</v>
      </c>
      <c r="AK13" s="117">
        <v>0</v>
      </c>
      <c r="AL13" s="117">
        <v>0</v>
      </c>
      <c r="AM13" s="117">
        <v>0</v>
      </c>
      <c r="AN13" s="117">
        <v>0</v>
      </c>
      <c r="AO13" s="117">
        <v>0</v>
      </c>
      <c r="AP13" s="117">
        <v>0</v>
      </c>
      <c r="AQ13" s="117">
        <v>0</v>
      </c>
      <c r="AR13" s="117">
        <v>0</v>
      </c>
      <c r="AS13" s="117">
        <v>0</v>
      </c>
      <c r="AT13" s="117">
        <v>0</v>
      </c>
      <c r="AU13" s="117">
        <v>0</v>
      </c>
    </row>
    <row r="14" spans="1:48" x14ac:dyDescent="0.2">
      <c r="A14" s="116" t="s">
        <v>198</v>
      </c>
      <c r="B14" s="116" t="s">
        <v>197</v>
      </c>
      <c r="C14" s="116" t="s">
        <v>218</v>
      </c>
      <c r="D14" s="116"/>
      <c r="E14" s="116"/>
      <c r="F14" s="116" t="s">
        <v>332</v>
      </c>
      <c r="G14" s="116"/>
      <c r="H14" s="116">
        <v>1</v>
      </c>
      <c r="I14" s="116"/>
      <c r="J14" s="116"/>
      <c r="K14" s="116"/>
      <c r="L14" s="116"/>
      <c r="M14" s="117">
        <v>0</v>
      </c>
      <c r="N14" s="117">
        <v>0</v>
      </c>
      <c r="O14" s="117">
        <v>0</v>
      </c>
      <c r="P14" s="117">
        <v>0</v>
      </c>
      <c r="Q14" s="117">
        <v>0</v>
      </c>
      <c r="R14" s="117">
        <v>0</v>
      </c>
      <c r="S14" s="117">
        <v>0</v>
      </c>
      <c r="T14" s="117">
        <v>0</v>
      </c>
      <c r="U14" s="117">
        <v>0</v>
      </c>
      <c r="V14" s="117">
        <v>0</v>
      </c>
      <c r="W14" s="117">
        <v>0</v>
      </c>
      <c r="X14" s="117">
        <v>0</v>
      </c>
      <c r="Y14" s="117">
        <v>0</v>
      </c>
      <c r="Z14" s="117">
        <v>0</v>
      </c>
      <c r="AA14" s="117">
        <v>0</v>
      </c>
      <c r="AB14" s="117">
        <v>0</v>
      </c>
      <c r="AC14" s="117">
        <v>0</v>
      </c>
      <c r="AD14" s="117">
        <v>0</v>
      </c>
      <c r="AE14" s="117">
        <v>0</v>
      </c>
      <c r="AF14" s="117">
        <v>0</v>
      </c>
      <c r="AG14" s="117">
        <v>0</v>
      </c>
      <c r="AH14" s="117">
        <v>0</v>
      </c>
      <c r="AI14" s="117">
        <v>0</v>
      </c>
      <c r="AJ14" s="117">
        <v>0</v>
      </c>
      <c r="AK14" s="117">
        <v>0</v>
      </c>
      <c r="AL14" s="117">
        <v>0</v>
      </c>
      <c r="AM14" s="117">
        <v>0</v>
      </c>
      <c r="AN14" s="117">
        <v>0</v>
      </c>
      <c r="AO14" s="117">
        <v>0</v>
      </c>
      <c r="AP14" s="117">
        <v>0</v>
      </c>
      <c r="AQ14" s="117">
        <v>0</v>
      </c>
      <c r="AR14" s="117">
        <v>0</v>
      </c>
      <c r="AS14" s="117">
        <v>0</v>
      </c>
      <c r="AT14" s="117">
        <v>0</v>
      </c>
      <c r="AU14" s="117">
        <v>0</v>
      </c>
    </row>
    <row r="15" spans="1:48" x14ac:dyDescent="0.2">
      <c r="A15" s="116" t="s">
        <v>198</v>
      </c>
      <c r="B15" s="116" t="s">
        <v>197</v>
      </c>
      <c r="C15" s="116" t="s">
        <v>219</v>
      </c>
      <c r="D15" s="116"/>
      <c r="E15" s="116"/>
      <c r="F15" s="116" t="s">
        <v>332</v>
      </c>
      <c r="G15" s="116"/>
      <c r="H15" s="116">
        <v>1</v>
      </c>
      <c r="I15" s="116"/>
      <c r="J15" s="116"/>
      <c r="K15" s="116"/>
      <c r="L15" s="116"/>
      <c r="M15" s="117">
        <v>0</v>
      </c>
      <c r="N15" s="117">
        <v>0</v>
      </c>
      <c r="O15" s="117">
        <v>0</v>
      </c>
      <c r="P15" s="117">
        <v>0</v>
      </c>
      <c r="Q15" s="117">
        <v>0</v>
      </c>
      <c r="R15" s="117">
        <v>0</v>
      </c>
      <c r="S15" s="117">
        <v>0</v>
      </c>
      <c r="T15" s="117">
        <v>0</v>
      </c>
      <c r="U15" s="117">
        <v>0</v>
      </c>
      <c r="V15" s="117">
        <v>0</v>
      </c>
      <c r="W15" s="117">
        <v>0</v>
      </c>
      <c r="X15" s="117">
        <v>0</v>
      </c>
      <c r="Y15" s="117">
        <v>0</v>
      </c>
      <c r="Z15" s="117">
        <v>0</v>
      </c>
      <c r="AA15" s="117">
        <v>0</v>
      </c>
      <c r="AB15" s="117">
        <v>0</v>
      </c>
      <c r="AC15" s="117">
        <v>0</v>
      </c>
      <c r="AD15" s="117">
        <v>0</v>
      </c>
      <c r="AE15" s="117">
        <v>0</v>
      </c>
      <c r="AF15" s="117">
        <v>0</v>
      </c>
      <c r="AG15" s="117">
        <v>0</v>
      </c>
      <c r="AH15" s="117">
        <v>0</v>
      </c>
      <c r="AI15" s="117">
        <v>0</v>
      </c>
      <c r="AJ15" s="117">
        <v>0</v>
      </c>
      <c r="AK15" s="117">
        <v>0</v>
      </c>
      <c r="AL15" s="117">
        <v>0</v>
      </c>
      <c r="AM15" s="117">
        <v>0</v>
      </c>
      <c r="AN15" s="117">
        <v>0</v>
      </c>
      <c r="AO15" s="117">
        <v>0</v>
      </c>
      <c r="AP15" s="117">
        <v>0</v>
      </c>
      <c r="AQ15" s="117">
        <v>0</v>
      </c>
      <c r="AR15" s="117">
        <v>0</v>
      </c>
      <c r="AS15" s="117">
        <v>0</v>
      </c>
      <c r="AT15" s="117">
        <v>0</v>
      </c>
      <c r="AU15" s="117">
        <v>0</v>
      </c>
    </row>
    <row r="16" spans="1:48" x14ac:dyDescent="0.2">
      <c r="A16" s="116" t="s">
        <v>198</v>
      </c>
      <c r="B16" s="116" t="s">
        <v>197</v>
      </c>
      <c r="C16" s="116" t="s">
        <v>220</v>
      </c>
      <c r="D16" s="116"/>
      <c r="E16" s="116"/>
      <c r="F16" s="116" t="s">
        <v>332</v>
      </c>
      <c r="G16" s="116"/>
      <c r="H16" s="116">
        <v>1</v>
      </c>
      <c r="I16" s="116"/>
      <c r="J16" s="116"/>
      <c r="K16" s="116"/>
      <c r="L16" s="116"/>
      <c r="M16" s="117">
        <v>0</v>
      </c>
      <c r="N16" s="117">
        <v>0</v>
      </c>
      <c r="O16" s="117">
        <v>0</v>
      </c>
      <c r="P16" s="117">
        <v>0</v>
      </c>
      <c r="Q16" s="117">
        <v>0</v>
      </c>
      <c r="R16" s="117">
        <v>0</v>
      </c>
      <c r="S16" s="117">
        <v>0</v>
      </c>
      <c r="T16" s="117">
        <v>0</v>
      </c>
      <c r="U16" s="117">
        <v>0</v>
      </c>
      <c r="V16" s="117">
        <v>0</v>
      </c>
      <c r="W16" s="117">
        <v>0</v>
      </c>
      <c r="X16" s="117">
        <v>0</v>
      </c>
      <c r="Y16" s="117">
        <v>0</v>
      </c>
      <c r="Z16" s="117">
        <v>0</v>
      </c>
      <c r="AA16" s="117">
        <v>0</v>
      </c>
      <c r="AB16" s="117">
        <v>0</v>
      </c>
      <c r="AC16" s="117">
        <v>0</v>
      </c>
      <c r="AD16" s="117">
        <v>0</v>
      </c>
      <c r="AE16" s="117">
        <v>0</v>
      </c>
      <c r="AF16" s="117">
        <v>0</v>
      </c>
      <c r="AG16" s="117">
        <v>0</v>
      </c>
      <c r="AH16" s="117">
        <v>0</v>
      </c>
      <c r="AI16" s="117">
        <v>0</v>
      </c>
      <c r="AJ16" s="117">
        <v>0</v>
      </c>
      <c r="AK16" s="117">
        <v>0</v>
      </c>
      <c r="AL16" s="117">
        <v>0</v>
      </c>
      <c r="AM16" s="117">
        <v>0</v>
      </c>
      <c r="AN16" s="117">
        <v>0</v>
      </c>
      <c r="AO16" s="117">
        <v>0</v>
      </c>
      <c r="AP16" s="117">
        <v>0</v>
      </c>
      <c r="AQ16" s="117">
        <v>0</v>
      </c>
      <c r="AR16" s="117">
        <v>0</v>
      </c>
      <c r="AS16" s="117">
        <v>0</v>
      </c>
      <c r="AT16" s="117">
        <v>0</v>
      </c>
      <c r="AU16" s="117">
        <v>0</v>
      </c>
    </row>
    <row r="17" spans="1:47" x14ac:dyDescent="0.2">
      <c r="A17" t="s">
        <v>198</v>
      </c>
      <c r="B17" t="s">
        <v>197</v>
      </c>
      <c r="C17" t="s">
        <v>355</v>
      </c>
      <c r="F17" t="s">
        <v>252</v>
      </c>
      <c r="H17">
        <v>1</v>
      </c>
      <c r="M17" s="106">
        <v>-2.86</v>
      </c>
      <c r="N17" s="106">
        <v>-2.86</v>
      </c>
      <c r="O17" s="106">
        <v>-2.86</v>
      </c>
      <c r="P17" s="106">
        <v>-2.86</v>
      </c>
      <c r="Q17" s="106">
        <v>-2.86</v>
      </c>
      <c r="R17" s="106">
        <v>-2.86</v>
      </c>
      <c r="S17" s="106">
        <v>-2.86</v>
      </c>
      <c r="T17" s="106">
        <v>-2.86</v>
      </c>
      <c r="U17" s="106">
        <v>-2.86</v>
      </c>
      <c r="V17" s="106">
        <v>-2.86</v>
      </c>
      <c r="W17" s="106">
        <v>-2.86</v>
      </c>
      <c r="X17" s="106">
        <v>-2.86</v>
      </c>
      <c r="Y17" s="106">
        <v>-2.86</v>
      </c>
      <c r="Z17" s="106">
        <v>-2.86</v>
      </c>
      <c r="AA17" s="106">
        <v>-2.86</v>
      </c>
      <c r="AB17" s="106">
        <v>-2.86</v>
      </c>
      <c r="AC17" s="106">
        <v>-2.86</v>
      </c>
      <c r="AD17" s="106">
        <v>-2.86</v>
      </c>
      <c r="AE17" s="106">
        <v>-2.86</v>
      </c>
      <c r="AF17" s="106">
        <v>-2.86</v>
      </c>
      <c r="AG17" s="106">
        <v>-2.86</v>
      </c>
      <c r="AH17" s="106">
        <v>-2.86</v>
      </c>
      <c r="AI17" s="106">
        <v>-2.86</v>
      </c>
      <c r="AJ17" s="106">
        <v>-2.86</v>
      </c>
      <c r="AK17" s="106">
        <v>-2.86</v>
      </c>
      <c r="AL17" s="106">
        <v>-2.86</v>
      </c>
      <c r="AM17" s="106">
        <v>-2.86</v>
      </c>
      <c r="AN17" s="106">
        <v>-2.86</v>
      </c>
      <c r="AO17" s="106">
        <v>-2.86</v>
      </c>
      <c r="AP17" s="106">
        <v>-2.86</v>
      </c>
      <c r="AQ17" s="106">
        <v>-2.86</v>
      </c>
      <c r="AR17" s="106">
        <v>-2.86</v>
      </c>
      <c r="AS17" s="106">
        <v>-2.86</v>
      </c>
      <c r="AT17" s="106">
        <v>-2.86</v>
      </c>
      <c r="AU17" s="106">
        <v>-2.86</v>
      </c>
    </row>
    <row r="18" spans="1:47" x14ac:dyDescent="0.2">
      <c r="A18" t="s">
        <v>198</v>
      </c>
      <c r="B18" t="s">
        <v>197</v>
      </c>
      <c r="C18" t="s">
        <v>354</v>
      </c>
      <c r="F18" t="s">
        <v>252</v>
      </c>
      <c r="H18">
        <v>1</v>
      </c>
      <c r="M18" s="106">
        <v>-2.86</v>
      </c>
      <c r="N18" s="106">
        <v>-2.86</v>
      </c>
      <c r="O18" s="106">
        <v>-2.86</v>
      </c>
      <c r="P18" s="106">
        <v>-2.86</v>
      </c>
      <c r="Q18" s="106">
        <v>-2.86</v>
      </c>
      <c r="R18" s="106">
        <v>-2.86</v>
      </c>
      <c r="S18" s="106">
        <v>-2.86</v>
      </c>
      <c r="T18" s="106">
        <v>-2.86</v>
      </c>
      <c r="U18" s="106">
        <v>-2.86</v>
      </c>
      <c r="V18" s="106">
        <v>-2.86</v>
      </c>
      <c r="W18" s="106">
        <v>-2.86</v>
      </c>
      <c r="X18" s="106">
        <v>-2.86</v>
      </c>
      <c r="Y18" s="106">
        <v>-2.86</v>
      </c>
      <c r="Z18" s="106">
        <v>-2.86</v>
      </c>
      <c r="AA18" s="106">
        <v>-2.86</v>
      </c>
      <c r="AB18" s="106">
        <v>-2.86</v>
      </c>
      <c r="AC18" s="106">
        <v>-2.86</v>
      </c>
      <c r="AD18" s="106">
        <v>-2.86</v>
      </c>
      <c r="AE18" s="106">
        <v>-2.86</v>
      </c>
      <c r="AF18" s="106">
        <v>-2.86</v>
      </c>
      <c r="AG18" s="106">
        <v>-2.86</v>
      </c>
      <c r="AH18" s="106">
        <v>-2.86</v>
      </c>
      <c r="AI18" s="106">
        <v>-2.86</v>
      </c>
      <c r="AJ18" s="106">
        <v>-2.86</v>
      </c>
      <c r="AK18" s="106">
        <v>-2.86</v>
      </c>
      <c r="AL18" s="106">
        <v>-2.86</v>
      </c>
      <c r="AM18" s="106">
        <v>-2.86</v>
      </c>
      <c r="AN18" s="106">
        <v>-2.86</v>
      </c>
      <c r="AO18" s="106">
        <v>-2.86</v>
      </c>
      <c r="AP18" s="106">
        <v>-2.86</v>
      </c>
      <c r="AQ18" s="106">
        <v>-2.86</v>
      </c>
      <c r="AR18" s="106">
        <v>-2.86</v>
      </c>
      <c r="AS18" s="106">
        <v>-2.86</v>
      </c>
      <c r="AT18" s="106">
        <v>-2.86</v>
      </c>
      <c r="AU18" s="106">
        <v>-2.86</v>
      </c>
    </row>
    <row r="19" spans="1:47" x14ac:dyDescent="0.2">
      <c r="A19" t="s">
        <v>198</v>
      </c>
      <c r="B19" t="s">
        <v>197</v>
      </c>
      <c r="C19" t="s">
        <v>338</v>
      </c>
      <c r="F19" t="s">
        <v>252</v>
      </c>
      <c r="H19">
        <v>1</v>
      </c>
      <c r="M19" s="106">
        <v>-6.23</v>
      </c>
      <c r="N19" s="106">
        <v>-6.23</v>
      </c>
      <c r="O19" s="106">
        <v>-6.23</v>
      </c>
      <c r="P19" s="106">
        <v>-6.23</v>
      </c>
      <c r="Q19" s="106">
        <v>-6.23</v>
      </c>
      <c r="R19" s="106">
        <v>-6.23</v>
      </c>
      <c r="S19" s="106">
        <v>-6.23</v>
      </c>
      <c r="T19" s="106">
        <v>-6.23</v>
      </c>
      <c r="U19" s="106">
        <v>-6.23</v>
      </c>
      <c r="V19" s="106">
        <v>-6.23</v>
      </c>
      <c r="W19" s="106">
        <v>-6.23</v>
      </c>
      <c r="X19" s="106">
        <v>-6.23</v>
      </c>
      <c r="Y19" s="106">
        <v>-6.23</v>
      </c>
      <c r="Z19" s="106">
        <v>-6.23</v>
      </c>
      <c r="AA19" s="106">
        <v>-6.23</v>
      </c>
      <c r="AB19" s="106">
        <v>-6.23</v>
      </c>
      <c r="AC19" s="106">
        <v>-6.23</v>
      </c>
      <c r="AD19" s="106">
        <v>-6.23</v>
      </c>
      <c r="AE19" s="106">
        <v>-6.23</v>
      </c>
      <c r="AF19" s="106">
        <v>-6.23</v>
      </c>
      <c r="AG19" s="106">
        <v>-6.23</v>
      </c>
      <c r="AH19" s="106">
        <v>-6.23</v>
      </c>
      <c r="AI19" s="106">
        <v>-6.23</v>
      </c>
      <c r="AJ19" s="106">
        <v>-6.23</v>
      </c>
      <c r="AK19" s="106">
        <v>-6.23</v>
      </c>
      <c r="AL19" s="106">
        <v>-6.23</v>
      </c>
      <c r="AM19" s="106">
        <v>-6.23</v>
      </c>
      <c r="AN19" s="106">
        <v>-6.23</v>
      </c>
      <c r="AO19" s="106">
        <v>-6.23</v>
      </c>
      <c r="AP19" s="106">
        <v>-6.23</v>
      </c>
      <c r="AQ19" s="106">
        <v>-6.23</v>
      </c>
      <c r="AR19" s="106">
        <v>-6.23</v>
      </c>
      <c r="AS19" s="106">
        <v>-6.23</v>
      </c>
      <c r="AT19" s="106">
        <v>-6.23</v>
      </c>
      <c r="AU19" s="106">
        <v>-6.23</v>
      </c>
    </row>
    <row r="20" spans="1:47" x14ac:dyDescent="0.2">
      <c r="A20" t="s">
        <v>198</v>
      </c>
      <c r="B20" t="s">
        <v>197</v>
      </c>
      <c r="C20" t="s">
        <v>340</v>
      </c>
      <c r="F20" t="s">
        <v>252</v>
      </c>
      <c r="H20">
        <v>1</v>
      </c>
      <c r="M20" s="106">
        <v>-12.25</v>
      </c>
      <c r="N20" s="106">
        <v>-12.25</v>
      </c>
      <c r="O20" s="106">
        <v>-12.25</v>
      </c>
      <c r="P20" s="106">
        <v>-12.25</v>
      </c>
      <c r="Q20" s="106">
        <v>-12.25</v>
      </c>
      <c r="R20" s="106">
        <v>-12.25</v>
      </c>
      <c r="S20" s="106">
        <v>-12.25</v>
      </c>
      <c r="T20" s="106">
        <v>-12.25</v>
      </c>
      <c r="U20" s="106">
        <v>-12.25</v>
      </c>
      <c r="V20" s="106">
        <v>-12.25</v>
      </c>
      <c r="W20" s="106">
        <v>-12.25</v>
      </c>
      <c r="X20" s="106">
        <v>-12.25</v>
      </c>
      <c r="Y20" s="106">
        <v>-12.25</v>
      </c>
      <c r="Z20" s="106">
        <v>-12.25</v>
      </c>
      <c r="AA20" s="106">
        <v>-12.25</v>
      </c>
      <c r="AB20" s="106">
        <v>-12.25</v>
      </c>
      <c r="AC20" s="106">
        <v>-12.25</v>
      </c>
      <c r="AD20" s="106">
        <v>-12.25</v>
      </c>
      <c r="AE20" s="106">
        <v>-12.25</v>
      </c>
      <c r="AF20" s="106">
        <v>-12.25</v>
      </c>
      <c r="AG20" s="106">
        <v>-12.25</v>
      </c>
      <c r="AH20" s="106">
        <v>-12.25</v>
      </c>
      <c r="AI20" s="106">
        <v>-12.25</v>
      </c>
      <c r="AJ20" s="106">
        <v>-12.25</v>
      </c>
      <c r="AK20" s="106">
        <v>-12.25</v>
      </c>
      <c r="AL20" s="106">
        <v>-12.25</v>
      </c>
      <c r="AM20" s="106">
        <v>-12.25</v>
      </c>
      <c r="AN20" s="106">
        <v>-12.25</v>
      </c>
      <c r="AO20" s="106">
        <v>-12.25</v>
      </c>
      <c r="AP20" s="106">
        <v>-12.25</v>
      </c>
      <c r="AQ20" s="106">
        <v>-12.25</v>
      </c>
      <c r="AR20" s="106">
        <v>-12.25</v>
      </c>
      <c r="AS20" s="106">
        <v>-12.25</v>
      </c>
      <c r="AT20" s="106">
        <v>-12.25</v>
      </c>
      <c r="AU20" s="106">
        <v>-12.25</v>
      </c>
    </row>
    <row r="21" spans="1:47" x14ac:dyDescent="0.2">
      <c r="A21" t="s">
        <v>198</v>
      </c>
      <c r="B21" t="s">
        <v>197</v>
      </c>
      <c r="C21" t="s">
        <v>341</v>
      </c>
      <c r="F21" t="s">
        <v>252</v>
      </c>
      <c r="H21">
        <v>1</v>
      </c>
      <c r="M21" s="106">
        <v>0</v>
      </c>
      <c r="N21" s="106">
        <v>0</v>
      </c>
      <c r="O21" s="106">
        <v>0</v>
      </c>
      <c r="P21" s="106">
        <v>0</v>
      </c>
      <c r="Q21" s="106">
        <v>0</v>
      </c>
      <c r="R21" s="106">
        <v>0</v>
      </c>
      <c r="S21" s="106">
        <v>0</v>
      </c>
      <c r="T21" s="106">
        <v>0</v>
      </c>
      <c r="U21" s="106">
        <v>0</v>
      </c>
      <c r="V21" s="106">
        <v>0</v>
      </c>
      <c r="W21" s="106">
        <v>0</v>
      </c>
      <c r="X21" s="106">
        <v>0</v>
      </c>
      <c r="Y21" s="106">
        <v>0</v>
      </c>
      <c r="Z21" s="106">
        <v>0</v>
      </c>
      <c r="AA21" s="106">
        <v>0</v>
      </c>
      <c r="AB21" s="106">
        <v>0</v>
      </c>
      <c r="AC21" s="106">
        <v>0</v>
      </c>
      <c r="AD21" s="106">
        <v>0</v>
      </c>
      <c r="AE21" s="106">
        <v>0</v>
      </c>
      <c r="AF21" s="106">
        <v>0</v>
      </c>
      <c r="AG21" s="106">
        <v>0</v>
      </c>
      <c r="AH21" s="106">
        <v>0</v>
      </c>
      <c r="AI21" s="106">
        <v>0</v>
      </c>
      <c r="AJ21" s="106">
        <v>0</v>
      </c>
      <c r="AK21" s="106">
        <v>0</v>
      </c>
      <c r="AL21" s="106">
        <v>0</v>
      </c>
      <c r="AM21" s="106">
        <v>0</v>
      </c>
      <c r="AN21" s="106">
        <v>0</v>
      </c>
      <c r="AO21" s="106">
        <v>0</v>
      </c>
      <c r="AP21" s="106">
        <v>0</v>
      </c>
      <c r="AQ21" s="106">
        <v>0</v>
      </c>
      <c r="AR21" s="106">
        <v>0</v>
      </c>
      <c r="AS21" s="106">
        <v>0</v>
      </c>
      <c r="AT21" s="106">
        <v>0</v>
      </c>
      <c r="AU21" s="106">
        <v>0</v>
      </c>
    </row>
    <row r="22" spans="1:47" x14ac:dyDescent="0.2">
      <c r="A22" t="s">
        <v>198</v>
      </c>
      <c r="B22" t="s">
        <v>197</v>
      </c>
      <c r="C22" t="s">
        <v>344</v>
      </c>
      <c r="F22" t="s">
        <v>252</v>
      </c>
      <c r="H22">
        <v>1</v>
      </c>
      <c r="M22" s="106">
        <v>-2.4566666666666666</v>
      </c>
      <c r="N22" s="106">
        <v>-2.4566666666666666</v>
      </c>
      <c r="O22" s="106">
        <v>-2.4566666666666666</v>
      </c>
      <c r="P22" s="106">
        <v>-2.4566666666666666</v>
      </c>
      <c r="Q22" s="106">
        <v>-2.4566666666666666</v>
      </c>
      <c r="R22" s="106">
        <v>-2.4566666666666666</v>
      </c>
      <c r="S22" s="106">
        <v>-2.4566666666666666</v>
      </c>
      <c r="T22" s="106">
        <v>-2.4566666666666666</v>
      </c>
      <c r="U22" s="106">
        <v>-2.4566666666666666</v>
      </c>
      <c r="V22" s="106">
        <v>-2.4566666666666666</v>
      </c>
      <c r="W22" s="106">
        <v>-2.4566666666666666</v>
      </c>
      <c r="X22" s="106">
        <v>-2.4566666666666666</v>
      </c>
      <c r="Y22" s="106">
        <v>-2.4566666666666666</v>
      </c>
      <c r="Z22" s="106">
        <v>-2.4566666666666666</v>
      </c>
      <c r="AA22" s="106">
        <v>-2.4566666666666666</v>
      </c>
      <c r="AB22" s="106">
        <v>-2.4566666666666666</v>
      </c>
      <c r="AC22" s="106">
        <v>-2.4566666666666666</v>
      </c>
      <c r="AD22" s="106">
        <v>-2.4566666666666666</v>
      </c>
      <c r="AE22" s="106">
        <v>-2.4566666666666666</v>
      </c>
      <c r="AF22" s="106">
        <v>-2.4566666666666666</v>
      </c>
      <c r="AG22" s="106">
        <v>-2.4566666666666666</v>
      </c>
      <c r="AH22" s="106">
        <v>-2.4566666666666666</v>
      </c>
      <c r="AI22" s="106">
        <v>-2.4566666666666666</v>
      </c>
      <c r="AJ22" s="106">
        <v>-2.4566666666666666</v>
      </c>
      <c r="AK22" s="106">
        <v>-2.4566666666666666</v>
      </c>
      <c r="AL22" s="106">
        <v>-2.4566666666666666</v>
      </c>
      <c r="AM22" s="106">
        <v>-2.4566666666666666</v>
      </c>
      <c r="AN22" s="106">
        <v>-2.4566666666666666</v>
      </c>
      <c r="AO22" s="106">
        <v>-2.4566666666666666</v>
      </c>
      <c r="AP22" s="106">
        <v>-2.4566666666666666</v>
      </c>
      <c r="AQ22" s="106">
        <v>-2.4566666666666666</v>
      </c>
      <c r="AR22" s="106">
        <v>-2.4566666666666666</v>
      </c>
      <c r="AS22" s="106">
        <v>-2.4566666666666666</v>
      </c>
      <c r="AT22" s="106">
        <v>-2.4566666666666666</v>
      </c>
      <c r="AU22" s="106">
        <v>-2.4566666666666666</v>
      </c>
    </row>
    <row r="23" spans="1:47" x14ac:dyDescent="0.2">
      <c r="A23" t="s">
        <v>198</v>
      </c>
      <c r="B23" t="s">
        <v>197</v>
      </c>
      <c r="C23" t="s">
        <v>350</v>
      </c>
      <c r="F23" t="s">
        <v>252</v>
      </c>
      <c r="H23">
        <v>1</v>
      </c>
      <c r="M23" s="106">
        <v>-9.9</v>
      </c>
      <c r="N23" s="106">
        <v>-9.9</v>
      </c>
      <c r="O23" s="106">
        <v>-9.9</v>
      </c>
      <c r="P23" s="106">
        <v>-9.9</v>
      </c>
      <c r="Q23" s="106">
        <v>-9.9</v>
      </c>
      <c r="R23" s="106">
        <v>-9.9</v>
      </c>
      <c r="S23" s="106">
        <v>-9.9</v>
      </c>
      <c r="T23" s="106">
        <v>-9.9</v>
      </c>
      <c r="U23" s="106">
        <v>-9.9</v>
      </c>
      <c r="V23" s="106">
        <v>-9.9</v>
      </c>
      <c r="W23" s="106">
        <v>-9.9</v>
      </c>
      <c r="X23" s="106">
        <v>-9.9</v>
      </c>
      <c r="Y23" s="106">
        <v>-9.9</v>
      </c>
      <c r="Z23" s="106">
        <v>-9.9</v>
      </c>
      <c r="AA23" s="106">
        <v>-9.9</v>
      </c>
      <c r="AB23" s="106">
        <v>-9.9</v>
      </c>
      <c r="AC23" s="106">
        <v>-9.9</v>
      </c>
      <c r="AD23" s="106">
        <v>-9.9</v>
      </c>
      <c r="AE23" s="106">
        <v>-9.9</v>
      </c>
      <c r="AF23" s="106">
        <v>-9.9</v>
      </c>
      <c r="AG23" s="106">
        <v>-9.9</v>
      </c>
      <c r="AH23" s="106">
        <v>-9.9</v>
      </c>
      <c r="AI23" s="106">
        <v>-9.9</v>
      </c>
      <c r="AJ23" s="106">
        <v>-9.9</v>
      </c>
      <c r="AK23" s="106">
        <v>-9.9</v>
      </c>
      <c r="AL23" s="106">
        <v>-9.9</v>
      </c>
      <c r="AM23" s="106">
        <v>-9.9</v>
      </c>
      <c r="AN23" s="106">
        <v>-9.9</v>
      </c>
      <c r="AO23" s="106">
        <v>-9.9</v>
      </c>
      <c r="AP23" s="106">
        <v>-9.9</v>
      </c>
      <c r="AQ23" s="106">
        <v>-9.9</v>
      </c>
      <c r="AR23" s="106">
        <v>-9.9</v>
      </c>
      <c r="AS23" s="106">
        <v>-9.9</v>
      </c>
      <c r="AT23" s="106">
        <v>-9.9</v>
      </c>
      <c r="AU23" s="106">
        <v>-9.9</v>
      </c>
    </row>
    <row r="24" spans="1:47" x14ac:dyDescent="0.2">
      <c r="A24" t="s">
        <v>198</v>
      </c>
      <c r="B24" t="s">
        <v>197</v>
      </c>
      <c r="C24" t="s">
        <v>356</v>
      </c>
      <c r="F24" t="s">
        <v>252</v>
      </c>
      <c r="H24">
        <v>1</v>
      </c>
      <c r="M24" s="106">
        <v>-1</v>
      </c>
      <c r="N24" s="106">
        <v>-1</v>
      </c>
      <c r="O24" s="106">
        <v>-1</v>
      </c>
      <c r="P24" s="106">
        <v>-1</v>
      </c>
      <c r="Q24" s="106">
        <v>-1</v>
      </c>
      <c r="R24" s="106">
        <v>-1</v>
      </c>
      <c r="S24" s="106">
        <v>-1</v>
      </c>
      <c r="T24" s="106">
        <v>-1</v>
      </c>
      <c r="U24" s="106">
        <v>-1</v>
      </c>
      <c r="V24" s="106">
        <v>-1</v>
      </c>
      <c r="W24" s="106">
        <v>-1</v>
      </c>
      <c r="X24" s="106">
        <v>-1</v>
      </c>
      <c r="Y24" s="106">
        <v>-1</v>
      </c>
      <c r="Z24" s="106">
        <v>-1</v>
      </c>
      <c r="AA24" s="106">
        <v>-1</v>
      </c>
      <c r="AB24" s="106">
        <v>-1</v>
      </c>
      <c r="AC24" s="106">
        <v>-1</v>
      </c>
      <c r="AD24" s="106">
        <v>-1</v>
      </c>
      <c r="AE24" s="106">
        <v>-1</v>
      </c>
      <c r="AF24" s="106">
        <v>-1</v>
      </c>
      <c r="AG24" s="106">
        <v>-1</v>
      </c>
      <c r="AH24" s="106">
        <v>-1</v>
      </c>
      <c r="AI24" s="106">
        <v>-1</v>
      </c>
      <c r="AJ24" s="106">
        <v>-1</v>
      </c>
      <c r="AK24" s="106">
        <v>-1</v>
      </c>
      <c r="AL24" s="106">
        <v>-1</v>
      </c>
      <c r="AM24" s="106">
        <v>-1</v>
      </c>
      <c r="AN24" s="106">
        <v>-1</v>
      </c>
      <c r="AO24" s="106">
        <v>-1</v>
      </c>
      <c r="AP24" s="106">
        <v>-1</v>
      </c>
      <c r="AQ24" s="106">
        <v>-1</v>
      </c>
      <c r="AR24" s="106">
        <v>-1</v>
      </c>
      <c r="AS24" s="106">
        <v>-1</v>
      </c>
      <c r="AT24" s="106">
        <v>-1</v>
      </c>
      <c r="AU24" s="106">
        <v>-1</v>
      </c>
    </row>
    <row r="25" spans="1:47" x14ac:dyDescent="0.2">
      <c r="A25" t="s">
        <v>198</v>
      </c>
      <c r="B25" t="s">
        <v>197</v>
      </c>
      <c r="C25" t="s">
        <v>351</v>
      </c>
      <c r="F25" t="s">
        <v>252</v>
      </c>
      <c r="H25">
        <v>1</v>
      </c>
      <c r="M25" s="106">
        <v>-12.1</v>
      </c>
      <c r="N25" s="106">
        <v>-12.1</v>
      </c>
      <c r="O25" s="106">
        <v>-12.1</v>
      </c>
      <c r="P25" s="106">
        <v>-12.1</v>
      </c>
      <c r="Q25" s="106">
        <v>-12.1</v>
      </c>
      <c r="R25" s="106">
        <v>-12.1</v>
      </c>
      <c r="S25" s="106">
        <v>-12.1</v>
      </c>
      <c r="T25" s="106">
        <v>-12.1</v>
      </c>
      <c r="U25" s="106">
        <v>-12.1</v>
      </c>
      <c r="V25" s="106">
        <v>-12.1</v>
      </c>
      <c r="W25" s="106">
        <v>-12.1</v>
      </c>
      <c r="X25" s="106">
        <v>-12.1</v>
      </c>
      <c r="Y25" s="106">
        <v>-12.1</v>
      </c>
      <c r="Z25" s="106">
        <v>-12.1</v>
      </c>
      <c r="AA25" s="106">
        <v>-12.1</v>
      </c>
      <c r="AB25" s="106">
        <v>-12.1</v>
      </c>
      <c r="AC25" s="106">
        <v>-12.1</v>
      </c>
      <c r="AD25" s="106">
        <v>-12.1</v>
      </c>
      <c r="AE25" s="106">
        <v>-12.1</v>
      </c>
      <c r="AF25" s="106">
        <v>-12.1</v>
      </c>
      <c r="AG25" s="106">
        <v>-12.1</v>
      </c>
      <c r="AH25" s="106">
        <v>-12.1</v>
      </c>
      <c r="AI25" s="106">
        <v>-12.1</v>
      </c>
      <c r="AJ25" s="106">
        <v>-12.1</v>
      </c>
      <c r="AK25" s="106">
        <v>-12.1</v>
      </c>
      <c r="AL25" s="106">
        <v>-12.1</v>
      </c>
      <c r="AM25" s="106">
        <v>-12.1</v>
      </c>
      <c r="AN25" s="106">
        <v>-12.1</v>
      </c>
      <c r="AO25" s="106">
        <v>-12.1</v>
      </c>
      <c r="AP25" s="106">
        <v>-12.1</v>
      </c>
      <c r="AQ25" s="106">
        <v>-12.1</v>
      </c>
      <c r="AR25" s="106">
        <v>-12.1</v>
      </c>
      <c r="AS25" s="106">
        <v>-12.1</v>
      </c>
      <c r="AT25" s="106">
        <v>-12.1</v>
      </c>
      <c r="AU25" s="106">
        <v>-12.1</v>
      </c>
    </row>
    <row r="26" spans="1:47" x14ac:dyDescent="0.2">
      <c r="A26" t="s">
        <v>198</v>
      </c>
      <c r="B26" t="s">
        <v>197</v>
      </c>
      <c r="C26" t="s">
        <v>352</v>
      </c>
      <c r="F26" t="s">
        <v>252</v>
      </c>
      <c r="H26">
        <v>1</v>
      </c>
      <c r="M26" s="106">
        <v>0</v>
      </c>
      <c r="N26" s="106">
        <v>0</v>
      </c>
      <c r="O26" s="106">
        <v>0</v>
      </c>
      <c r="P26" s="106">
        <v>0</v>
      </c>
      <c r="Q26" s="106">
        <v>0</v>
      </c>
      <c r="R26" s="106">
        <v>0</v>
      </c>
      <c r="S26" s="106">
        <v>0</v>
      </c>
      <c r="T26" s="106">
        <v>0</v>
      </c>
      <c r="U26" s="106">
        <v>0</v>
      </c>
      <c r="V26" s="106">
        <v>0</v>
      </c>
      <c r="W26" s="106">
        <v>0</v>
      </c>
      <c r="X26" s="106">
        <v>0</v>
      </c>
      <c r="Y26" s="106">
        <v>0</v>
      </c>
      <c r="Z26" s="106">
        <v>0</v>
      </c>
      <c r="AA26" s="106">
        <v>0</v>
      </c>
      <c r="AB26" s="106">
        <v>0</v>
      </c>
      <c r="AC26" s="106">
        <v>0</v>
      </c>
      <c r="AD26" s="106">
        <v>0</v>
      </c>
      <c r="AE26" s="106">
        <v>0</v>
      </c>
      <c r="AF26" s="106">
        <v>0</v>
      </c>
      <c r="AG26" s="106">
        <v>0</v>
      </c>
      <c r="AH26" s="106">
        <v>0</v>
      </c>
      <c r="AI26" s="106">
        <v>0</v>
      </c>
      <c r="AJ26" s="106">
        <v>0</v>
      </c>
      <c r="AK26" s="106">
        <v>0</v>
      </c>
      <c r="AL26" s="106">
        <v>0</v>
      </c>
      <c r="AM26" s="106">
        <v>0</v>
      </c>
      <c r="AN26" s="106">
        <v>0</v>
      </c>
      <c r="AO26" s="106">
        <v>0</v>
      </c>
      <c r="AP26" s="106">
        <v>0</v>
      </c>
      <c r="AQ26" s="106">
        <v>0</v>
      </c>
      <c r="AR26" s="106">
        <v>0</v>
      </c>
      <c r="AS26" s="106">
        <v>0</v>
      </c>
      <c r="AT26" s="106">
        <v>0</v>
      </c>
      <c r="AU26" s="106">
        <v>0</v>
      </c>
    </row>
    <row r="27" spans="1:47" x14ac:dyDescent="0.2">
      <c r="A27" t="s">
        <v>198</v>
      </c>
      <c r="B27" t="s">
        <v>197</v>
      </c>
      <c r="C27" t="s">
        <v>353</v>
      </c>
      <c r="F27" t="s">
        <v>252</v>
      </c>
      <c r="H27">
        <v>1</v>
      </c>
      <c r="M27" s="106">
        <v>0</v>
      </c>
      <c r="N27" s="106">
        <v>0</v>
      </c>
      <c r="O27" s="106">
        <v>0</v>
      </c>
      <c r="P27" s="106">
        <v>0</v>
      </c>
      <c r="Q27" s="106">
        <v>0</v>
      </c>
      <c r="R27" s="106">
        <v>0</v>
      </c>
      <c r="S27" s="106">
        <v>0</v>
      </c>
      <c r="T27" s="106">
        <v>0</v>
      </c>
      <c r="U27" s="106">
        <v>0</v>
      </c>
      <c r="V27" s="106">
        <v>0</v>
      </c>
      <c r="W27" s="106">
        <v>0</v>
      </c>
      <c r="X27" s="106">
        <v>0</v>
      </c>
      <c r="Y27" s="106">
        <v>0</v>
      </c>
      <c r="Z27" s="106">
        <v>0</v>
      </c>
      <c r="AA27" s="106">
        <v>0</v>
      </c>
      <c r="AB27" s="106">
        <v>0</v>
      </c>
      <c r="AC27" s="106">
        <v>0</v>
      </c>
      <c r="AD27" s="106">
        <v>0</v>
      </c>
      <c r="AE27" s="106">
        <v>0</v>
      </c>
      <c r="AF27" s="106">
        <v>0</v>
      </c>
      <c r="AG27" s="106">
        <v>0</v>
      </c>
      <c r="AH27" s="106">
        <v>0</v>
      </c>
      <c r="AI27" s="106">
        <v>0</v>
      </c>
      <c r="AJ27" s="106">
        <v>0</v>
      </c>
      <c r="AK27" s="106">
        <v>0</v>
      </c>
      <c r="AL27" s="106">
        <v>0</v>
      </c>
      <c r="AM27" s="106">
        <v>0</v>
      </c>
      <c r="AN27" s="106">
        <v>0</v>
      </c>
      <c r="AO27" s="106">
        <v>0</v>
      </c>
      <c r="AP27" s="106">
        <v>0</v>
      </c>
      <c r="AQ27" s="106">
        <v>0</v>
      </c>
      <c r="AR27" s="106">
        <v>0</v>
      </c>
      <c r="AS27" s="106">
        <v>0</v>
      </c>
      <c r="AT27" s="106">
        <v>0</v>
      </c>
      <c r="AU27" s="106">
        <v>0</v>
      </c>
    </row>
    <row r="28" spans="1:47" x14ac:dyDescent="0.2">
      <c r="A28" t="s">
        <v>198</v>
      </c>
      <c r="B28" t="s">
        <v>197</v>
      </c>
      <c r="C28" t="s">
        <v>357</v>
      </c>
      <c r="F28" t="s">
        <v>252</v>
      </c>
      <c r="H28">
        <v>1</v>
      </c>
      <c r="M28" s="106">
        <v>0</v>
      </c>
      <c r="N28" s="106">
        <v>0</v>
      </c>
      <c r="O28" s="106">
        <v>0</v>
      </c>
      <c r="P28" s="106">
        <v>0</v>
      </c>
      <c r="Q28" s="106">
        <v>0</v>
      </c>
      <c r="R28" s="106">
        <v>0</v>
      </c>
      <c r="S28" s="106">
        <v>0</v>
      </c>
      <c r="T28" s="106">
        <v>0</v>
      </c>
      <c r="U28" s="106">
        <v>0</v>
      </c>
      <c r="V28" s="106">
        <v>0</v>
      </c>
      <c r="W28" s="106">
        <v>0</v>
      </c>
      <c r="X28" s="106">
        <v>0</v>
      </c>
      <c r="Y28" s="106">
        <v>0</v>
      </c>
      <c r="Z28" s="106">
        <v>0</v>
      </c>
      <c r="AA28" s="106">
        <v>0</v>
      </c>
      <c r="AB28" s="106">
        <v>0</v>
      </c>
      <c r="AC28" s="106">
        <v>0</v>
      </c>
      <c r="AD28" s="106">
        <v>0</v>
      </c>
      <c r="AE28" s="106">
        <v>0</v>
      </c>
      <c r="AF28" s="106">
        <v>0</v>
      </c>
      <c r="AG28" s="106">
        <v>0</v>
      </c>
      <c r="AH28" s="106">
        <v>0</v>
      </c>
      <c r="AI28" s="106">
        <v>0</v>
      </c>
      <c r="AJ28" s="106">
        <v>0</v>
      </c>
      <c r="AK28" s="106">
        <v>0</v>
      </c>
      <c r="AL28" s="106">
        <v>0</v>
      </c>
      <c r="AM28" s="106">
        <v>0</v>
      </c>
      <c r="AN28" s="106">
        <v>0</v>
      </c>
      <c r="AO28" s="106">
        <v>0</v>
      </c>
      <c r="AP28" s="106">
        <v>0</v>
      </c>
      <c r="AQ28" s="106">
        <v>0</v>
      </c>
      <c r="AR28" s="106">
        <v>0</v>
      </c>
      <c r="AS28" s="106">
        <v>0</v>
      </c>
      <c r="AT28" s="106">
        <v>0</v>
      </c>
      <c r="AU28" s="106">
        <v>0</v>
      </c>
    </row>
    <row r="29" spans="1:47" x14ac:dyDescent="0.2">
      <c r="A29" t="s">
        <v>198</v>
      </c>
      <c r="B29" t="s">
        <v>197</v>
      </c>
      <c r="C29" t="s">
        <v>358</v>
      </c>
      <c r="F29" t="s">
        <v>252</v>
      </c>
      <c r="H29">
        <v>1</v>
      </c>
      <c r="M29" s="106">
        <v>0</v>
      </c>
      <c r="N29" s="106">
        <v>0</v>
      </c>
      <c r="O29" s="106">
        <v>0</v>
      </c>
      <c r="P29" s="106">
        <v>0</v>
      </c>
      <c r="Q29" s="106">
        <v>0</v>
      </c>
      <c r="R29" s="106">
        <v>0</v>
      </c>
      <c r="S29" s="106">
        <v>0</v>
      </c>
      <c r="T29" s="106">
        <v>0</v>
      </c>
      <c r="U29" s="106">
        <v>0</v>
      </c>
      <c r="V29" s="106">
        <v>0</v>
      </c>
      <c r="W29" s="106">
        <v>0</v>
      </c>
      <c r="X29" s="106">
        <v>0</v>
      </c>
      <c r="Y29" s="106">
        <v>0</v>
      </c>
      <c r="Z29" s="106">
        <v>0</v>
      </c>
      <c r="AA29" s="106">
        <v>0</v>
      </c>
      <c r="AB29" s="106">
        <v>0</v>
      </c>
      <c r="AC29" s="106">
        <v>0</v>
      </c>
      <c r="AD29" s="106">
        <v>0</v>
      </c>
      <c r="AE29" s="106">
        <v>0</v>
      </c>
      <c r="AF29" s="106">
        <v>0</v>
      </c>
      <c r="AG29" s="106">
        <v>0</v>
      </c>
      <c r="AH29" s="106">
        <v>0</v>
      </c>
      <c r="AI29" s="106">
        <v>0</v>
      </c>
      <c r="AJ29" s="106">
        <v>0</v>
      </c>
      <c r="AK29" s="106">
        <v>0</v>
      </c>
      <c r="AL29" s="106">
        <v>0</v>
      </c>
      <c r="AM29" s="106">
        <v>0</v>
      </c>
      <c r="AN29" s="106">
        <v>0</v>
      </c>
      <c r="AO29" s="106">
        <v>0</v>
      </c>
      <c r="AP29" s="106">
        <v>0</v>
      </c>
      <c r="AQ29" s="106">
        <v>0</v>
      </c>
      <c r="AR29" s="106">
        <v>0</v>
      </c>
      <c r="AS29" s="106">
        <v>0</v>
      </c>
      <c r="AT29" s="106">
        <v>0</v>
      </c>
      <c r="AU29" s="106">
        <v>0</v>
      </c>
    </row>
    <row r="30" spans="1:47" x14ac:dyDescent="0.2">
      <c r="A30" t="s">
        <v>198</v>
      </c>
      <c r="B30" t="s">
        <v>197</v>
      </c>
      <c r="C30" t="s">
        <v>241</v>
      </c>
      <c r="F30" t="s">
        <v>252</v>
      </c>
      <c r="H30">
        <v>1</v>
      </c>
      <c r="M30">
        <v>2.6072631489600004</v>
      </c>
      <c r="N30">
        <v>2.6854810434288003</v>
      </c>
      <c r="O30">
        <v>2.7660454747316638</v>
      </c>
      <c r="P30">
        <v>2.849026838973614</v>
      </c>
      <c r="Q30">
        <v>2.934497644142823</v>
      </c>
      <c r="R30">
        <v>3.0225325734671076</v>
      </c>
      <c r="S30">
        <v>3.1132085506711213</v>
      </c>
      <c r="T30">
        <v>3.2066048071912547</v>
      </c>
      <c r="U30">
        <v>3.3028029514069916</v>
      </c>
      <c r="V30">
        <v>3.3952684064101235</v>
      </c>
      <c r="W30">
        <v>3.4903774379826298</v>
      </c>
      <c r="X30">
        <v>3.5882067847961014</v>
      </c>
      <c r="Y30">
        <v>3.6888354370803538</v>
      </c>
      <c r="Z30">
        <v>3.7923447031733191</v>
      </c>
      <c r="AA30">
        <v>3.8988182780477905</v>
      </c>
      <c r="AB30">
        <v>4.0083423138739489</v>
      </c>
      <c r="AC30">
        <v>4.1210054926783402</v>
      </c>
      <c r="AD30">
        <v>4.2368991011618098</v>
      </c>
      <c r="AE30">
        <v>4.3561171077407366</v>
      </c>
      <c r="AF30">
        <v>4.4787562418778482</v>
      </c>
      <c r="AG30">
        <v>4.6049160757708991</v>
      </c>
      <c r="AH30">
        <v>4.7346991084694849</v>
      </c>
      <c r="AI30">
        <v>4.8682108524924121</v>
      </c>
      <c r="AJ30">
        <v>5.0055599230201704</v>
      </c>
      <c r="AK30">
        <v>5.1468581297393365</v>
      </c>
      <c r="AL30">
        <v>5.2922205714179409</v>
      </c>
      <c r="AM30">
        <v>5.4417657332932938</v>
      </c>
      <c r="AN30">
        <v>5.5956155873561455</v>
      </c>
      <c r="AO30">
        <v>5.753895695617544</v>
      </c>
      <c r="AP30">
        <v>5.9167353164474079</v>
      </c>
      <c r="AQ30">
        <v>6.0842675140764033</v>
      </c>
      <c r="AR30">
        <v>6.2566292713555418</v>
      </c>
      <c r="AS30">
        <v>6.4339616058706319</v>
      </c>
      <c r="AT30">
        <v>6.6164096895117535</v>
      </c>
      <c r="AU30">
        <v>6.8041229716007683</v>
      </c>
    </row>
    <row r="31" spans="1:47" x14ac:dyDescent="0.2">
      <c r="A31" t="s">
        <v>198</v>
      </c>
      <c r="B31" t="s">
        <v>197</v>
      </c>
      <c r="C31" t="s">
        <v>263</v>
      </c>
      <c r="F31" t="s">
        <v>252</v>
      </c>
      <c r="H31">
        <v>1</v>
      </c>
      <c r="M31">
        <v>2.1004961304614937</v>
      </c>
      <c r="N31">
        <v>2.1635110143753384</v>
      </c>
      <c r="O31">
        <v>2.228416344806599</v>
      </c>
      <c r="P31">
        <v>2.295268835150797</v>
      </c>
      <c r="Q31">
        <v>2.3641269002053211</v>
      </c>
      <c r="R31">
        <v>2.4350507072114809</v>
      </c>
      <c r="S31">
        <v>2.508102228427826</v>
      </c>
      <c r="T31">
        <v>2.5833452952806608</v>
      </c>
      <c r="U31">
        <v>2.6608456541390799</v>
      </c>
      <c r="V31">
        <v>2.7390603663105999</v>
      </c>
      <c r="W31">
        <v>2.8195897898954474</v>
      </c>
      <c r="X31">
        <v>2.9025027411559727</v>
      </c>
      <c r="Y31">
        <v>2.987870088528318</v>
      </c>
      <c r="Z31">
        <v>3.0757648139450469</v>
      </c>
      <c r="AA31">
        <v>3.1662620759926647</v>
      </c>
      <c r="AB31">
        <v>3.2594392749590098</v>
      </c>
      <c r="AC31">
        <v>3.3553761198270693</v>
      </c>
      <c r="AD31">
        <v>3.4541546972735708</v>
      </c>
      <c r="AE31">
        <v>3.5558595427323443</v>
      </c>
      <c r="AF31">
        <v>3.6605777135843325</v>
      </c>
      <c r="AG31">
        <v>3.7683988645379087</v>
      </c>
      <c r="AH31">
        <v>3.8794153252651489</v>
      </c>
      <c r="AI31">
        <v>3.9937221803615914</v>
      </c>
      <c r="AJ31">
        <v>4.1114173516990951</v>
      </c>
      <c r="AK31">
        <v>4.2326016832434785</v>
      </c>
      <c r="AL31">
        <v>4.3573790284107652</v>
      </c>
      <c r="AM31">
        <v>4.4858563400380671</v>
      </c>
      <c r="AN31">
        <v>4.618143763047458</v>
      </c>
      <c r="AO31">
        <v>4.7543547298834508</v>
      </c>
      <c r="AP31">
        <v>4.8946060588072324</v>
      </c>
      <c r="AQ31">
        <v>5.0390180551331634</v>
      </c>
      <c r="AR31">
        <v>5.1877146154957394</v>
      </c>
      <c r="AS31">
        <v>5.3408233352377508</v>
      </c>
      <c r="AT31">
        <v>5.4984756190131847</v>
      </c>
      <c r="AU31">
        <v>5.6608067947011298</v>
      </c>
    </row>
    <row r="32" spans="1:47" x14ac:dyDescent="0.2">
      <c r="A32" t="s">
        <v>198</v>
      </c>
      <c r="B32" t="s">
        <v>197</v>
      </c>
      <c r="C32" t="s">
        <v>240</v>
      </c>
      <c r="F32" t="s">
        <v>252</v>
      </c>
      <c r="H32">
        <v>1</v>
      </c>
      <c r="M32">
        <v>10.217909710382296</v>
      </c>
      <c r="N32">
        <v>10.229580475913684</v>
      </c>
      <c r="O32">
        <v>10.241251241445072</v>
      </c>
      <c r="P32">
        <v>10.25292200697646</v>
      </c>
      <c r="Q32">
        <v>10.264592772507848</v>
      </c>
      <c r="R32">
        <v>10.27626353803924</v>
      </c>
      <c r="S32">
        <v>10.287934303570626</v>
      </c>
      <c r="T32">
        <v>10.299605069102018</v>
      </c>
      <c r="U32">
        <v>10.311275834633404</v>
      </c>
      <c r="V32">
        <v>10.322946600164794</v>
      </c>
      <c r="W32">
        <v>10.219717134163146</v>
      </c>
      <c r="X32">
        <v>10.117519962821515</v>
      </c>
      <c r="Y32">
        <v>10.016344763193299</v>
      </c>
      <c r="Z32">
        <v>9.9161813155613654</v>
      </c>
      <c r="AA32">
        <v>9.8170195024057509</v>
      </c>
      <c r="AB32">
        <v>9.7188493073816939</v>
      </c>
      <c r="AC32">
        <v>9.6216608143078766</v>
      </c>
      <c r="AD32">
        <v>9.5254442061647975</v>
      </c>
      <c r="AE32">
        <v>9.4301897641031491</v>
      </c>
      <c r="AF32">
        <v>9.3358878664621177</v>
      </c>
      <c r="AG32">
        <v>9.2425289877974972</v>
      </c>
      <c r="AH32">
        <v>9.1501036979195227</v>
      </c>
      <c r="AI32">
        <v>9.058602660940327</v>
      </c>
      <c r="AJ32">
        <v>8.9680166343309242</v>
      </c>
      <c r="AK32">
        <v>8.8783364679876158</v>
      </c>
      <c r="AL32">
        <v>8.789553103307739</v>
      </c>
      <c r="AM32">
        <v>8.7016575722746623</v>
      </c>
      <c r="AN32">
        <v>8.6146409965519162</v>
      </c>
      <c r="AO32">
        <v>8.5284945865863975</v>
      </c>
      <c r="AP32">
        <v>8.4432096407205339</v>
      </c>
      <c r="AQ32">
        <v>8.3587775443133285</v>
      </c>
      <c r="AR32">
        <v>8.2751897688701952</v>
      </c>
      <c r="AS32">
        <v>8.1924378711814931</v>
      </c>
      <c r="AT32">
        <v>8.1105134924696785</v>
      </c>
      <c r="AU32">
        <v>8.0294083575449822</v>
      </c>
    </row>
    <row r="33" spans="1:47" x14ac:dyDescent="0.2">
      <c r="A33" t="s">
        <v>198</v>
      </c>
      <c r="B33" t="s">
        <v>197</v>
      </c>
      <c r="C33" t="s">
        <v>239</v>
      </c>
      <c r="F33" t="s">
        <v>252</v>
      </c>
      <c r="H33">
        <v>1</v>
      </c>
      <c r="M33">
        <v>52.66170000000001</v>
      </c>
      <c r="N33">
        <v>53.289599999999993</v>
      </c>
      <c r="O33">
        <v>53.90108847261083</v>
      </c>
      <c r="P33">
        <v>54.518121699647828</v>
      </c>
      <c r="Q33">
        <v>55.135154926684642</v>
      </c>
      <c r="R33">
        <v>55.752188153721455</v>
      </c>
      <c r="S33">
        <v>56.369221380758297</v>
      </c>
      <c r="T33">
        <v>56.986254607795125</v>
      </c>
      <c r="U33">
        <v>57.603287834832102</v>
      </c>
      <c r="V33">
        <v>58.22032106186893</v>
      </c>
      <c r="W33">
        <v>57.638117851250243</v>
      </c>
      <c r="X33">
        <v>57.061736672737737</v>
      </c>
      <c r="Y33">
        <v>56.491119306010361</v>
      </c>
      <c r="Z33">
        <v>55.926208112950256</v>
      </c>
      <c r="AA33">
        <v>55.366946031820753</v>
      </c>
      <c r="AB33">
        <v>54.813276571502541</v>
      </c>
      <c r="AC33">
        <v>54.265143805787517</v>
      </c>
      <c r="AD33">
        <v>53.722492367729643</v>
      </c>
      <c r="AE33">
        <v>53.185267444052343</v>
      </c>
      <c r="AF33">
        <v>52.653414769611821</v>
      </c>
      <c r="AG33">
        <v>52.126880621915703</v>
      </c>
      <c r="AH33">
        <v>51.605611815696548</v>
      </c>
      <c r="AI33">
        <v>51.089555697539581</v>
      </c>
      <c r="AJ33">
        <v>50.578660140564182</v>
      </c>
      <c r="AK33">
        <v>50.072873539158536</v>
      </c>
      <c r="AL33">
        <v>49.572144803766953</v>
      </c>
      <c r="AM33">
        <v>49.076423355729283</v>
      </c>
      <c r="AN33">
        <v>48.58565912217199</v>
      </c>
      <c r="AO33">
        <v>48.099802530950271</v>
      </c>
      <c r="AP33">
        <v>47.618804505640767</v>
      </c>
      <c r="AQ33">
        <v>47.142616460584357</v>
      </c>
      <c r="AR33">
        <v>46.671190295978512</v>
      </c>
      <c r="AS33">
        <v>46.204478393018725</v>
      </c>
      <c r="AT33">
        <v>45.742433609088536</v>
      </c>
      <c r="AU33">
        <v>45.285009272997648</v>
      </c>
    </row>
    <row r="34" spans="1:47" x14ac:dyDescent="0.2">
      <c r="A34" t="s">
        <v>198</v>
      </c>
      <c r="B34" t="s">
        <v>197</v>
      </c>
      <c r="C34" t="s">
        <v>308</v>
      </c>
      <c r="F34" t="s">
        <v>252</v>
      </c>
      <c r="H34">
        <v>1</v>
      </c>
      <c r="M34">
        <v>10.827004836438931</v>
      </c>
      <c r="N34">
        <v>10.955099044766973</v>
      </c>
      <c r="O34">
        <v>11.083193253095052</v>
      </c>
      <c r="P34">
        <v>11.211287461423098</v>
      </c>
      <c r="Q34">
        <v>11.339381669751136</v>
      </c>
      <c r="R34">
        <v>11.467475878079179</v>
      </c>
      <c r="S34">
        <v>11.595570086407257</v>
      </c>
      <c r="T34">
        <v>11.7236642947353</v>
      </c>
      <c r="U34">
        <v>11.851758503063341</v>
      </c>
      <c r="V34">
        <v>11.979852711391382</v>
      </c>
      <c r="W34">
        <v>11.860054184277468</v>
      </c>
      <c r="X34">
        <v>11.741453642434694</v>
      </c>
      <c r="Y34">
        <v>11.624039106010347</v>
      </c>
      <c r="Z34">
        <v>11.507798714950244</v>
      </c>
      <c r="AA34">
        <v>11.392720727800741</v>
      </c>
      <c r="AB34">
        <v>11.278793520522735</v>
      </c>
      <c r="AC34">
        <v>11.166005585317507</v>
      </c>
      <c r="AD34">
        <v>11.054345529464332</v>
      </c>
      <c r="AE34">
        <v>10.943802074169689</v>
      </c>
      <c r="AF34">
        <v>10.834364053427992</v>
      </c>
      <c r="AG34">
        <v>10.726020412893712</v>
      </c>
      <c r="AH34">
        <v>10.618760208764774</v>
      </c>
      <c r="AI34">
        <v>10.512572606677127</v>
      </c>
      <c r="AJ34">
        <v>10.407446880610355</v>
      </c>
      <c r="AK34">
        <v>10.303372411804251</v>
      </c>
      <c r="AL34">
        <v>10.200338687686209</v>
      </c>
      <c r="AM34">
        <v>10.098335300809346</v>
      </c>
      <c r="AN34">
        <v>9.9973519478012527</v>
      </c>
      <c r="AO34">
        <v>9.8973784283232398</v>
      </c>
      <c r="AP34">
        <v>9.7984046440400068</v>
      </c>
      <c r="AQ34">
        <v>9.7004205975996065</v>
      </c>
      <c r="AR34">
        <v>9.603416391623611</v>
      </c>
      <c r="AS34">
        <v>9.5073822277073745</v>
      </c>
      <c r="AT34">
        <v>9.4123084054303003</v>
      </c>
      <c r="AU34">
        <v>9.3181853213759975</v>
      </c>
    </row>
    <row r="35" spans="1:47" x14ac:dyDescent="0.2">
      <c r="A35" t="s">
        <v>198</v>
      </c>
      <c r="B35" t="s">
        <v>197</v>
      </c>
      <c r="C35" t="s">
        <v>278</v>
      </c>
      <c r="F35" t="s">
        <v>252</v>
      </c>
      <c r="H35">
        <v>1</v>
      </c>
      <c r="M35" s="111">
        <v>-11.27</v>
      </c>
      <c r="N35" s="111">
        <v>-11.27</v>
      </c>
      <c r="O35" s="111">
        <v>-11.27</v>
      </c>
      <c r="P35" s="111">
        <v>-11.27</v>
      </c>
      <c r="Q35" s="111">
        <v>-11.27</v>
      </c>
      <c r="R35" s="111">
        <v>-11.27</v>
      </c>
      <c r="S35" s="111">
        <v>-11.27</v>
      </c>
      <c r="T35" s="111">
        <v>-11.27</v>
      </c>
      <c r="U35" s="111">
        <v>-11.27</v>
      </c>
      <c r="V35" s="111">
        <v>-11.27</v>
      </c>
      <c r="W35" s="111">
        <v>-11.27</v>
      </c>
      <c r="X35" s="111">
        <v>-11.27</v>
      </c>
      <c r="Y35" s="111">
        <v>-11.27</v>
      </c>
      <c r="Z35" s="111">
        <v>-11.27</v>
      </c>
      <c r="AA35" s="111">
        <v>-11.27</v>
      </c>
      <c r="AB35" s="111">
        <v>-11.27</v>
      </c>
      <c r="AC35" s="111">
        <v>-11.27</v>
      </c>
      <c r="AD35" s="111">
        <v>-11.27</v>
      </c>
      <c r="AE35" s="111">
        <v>-11.27</v>
      </c>
      <c r="AF35" s="111">
        <v>-11.27</v>
      </c>
      <c r="AG35" s="111">
        <v>-11.27</v>
      </c>
      <c r="AH35" s="111">
        <v>-11.27</v>
      </c>
      <c r="AI35" s="111">
        <v>-11.27</v>
      </c>
      <c r="AJ35" s="111">
        <v>-11.27</v>
      </c>
      <c r="AK35" s="111">
        <v>-11.27</v>
      </c>
      <c r="AL35" s="111">
        <v>-11.27</v>
      </c>
      <c r="AM35" s="111">
        <v>-11.27</v>
      </c>
      <c r="AN35" s="111">
        <v>-11.27</v>
      </c>
      <c r="AO35" s="111">
        <v>-11.27</v>
      </c>
      <c r="AP35" s="111">
        <v>-11.27</v>
      </c>
      <c r="AQ35" s="111">
        <v>-11.27</v>
      </c>
      <c r="AR35" s="111">
        <v>-11.27</v>
      </c>
      <c r="AS35" s="111">
        <v>-11.27</v>
      </c>
      <c r="AT35" s="111">
        <v>-11.27</v>
      </c>
      <c r="AU35" s="111">
        <v>-11.27</v>
      </c>
    </row>
    <row r="36" spans="1:47" x14ac:dyDescent="0.2">
      <c r="A36" t="s">
        <v>198</v>
      </c>
      <c r="B36" t="s">
        <v>197</v>
      </c>
      <c r="C36" t="s">
        <v>272</v>
      </c>
      <c r="F36" t="s">
        <v>252</v>
      </c>
      <c r="H36">
        <v>1</v>
      </c>
      <c r="M36" s="111">
        <v>-13.3416</v>
      </c>
      <c r="N36" s="111">
        <v>-13.3416</v>
      </c>
      <c r="O36" s="111">
        <v>-13.3416</v>
      </c>
      <c r="P36" s="111">
        <v>-13.3416</v>
      </c>
      <c r="Q36" s="111">
        <v>-13.3416</v>
      </c>
      <c r="R36" s="111">
        <v>-13.3416</v>
      </c>
      <c r="S36" s="111">
        <v>-13.3416</v>
      </c>
      <c r="T36" s="111">
        <v>-13.3416</v>
      </c>
      <c r="U36" s="111">
        <v>-13.3416</v>
      </c>
      <c r="V36" s="111">
        <v>-13.3416</v>
      </c>
      <c r="W36" s="111">
        <v>-13.3416</v>
      </c>
      <c r="X36" s="111">
        <v>-13.3416</v>
      </c>
      <c r="Y36" s="111">
        <v>-13.3416</v>
      </c>
      <c r="Z36" s="111">
        <v>-13.3416</v>
      </c>
      <c r="AA36" s="111">
        <v>-13.3416</v>
      </c>
      <c r="AB36" s="111">
        <v>-13.3416</v>
      </c>
      <c r="AC36" s="111">
        <v>-13.3416</v>
      </c>
      <c r="AD36" s="111">
        <v>-13.3416</v>
      </c>
      <c r="AE36" s="111">
        <v>-13.3416</v>
      </c>
      <c r="AF36" s="111">
        <v>-13.3416</v>
      </c>
      <c r="AG36" s="111">
        <v>-13.3416</v>
      </c>
      <c r="AH36" s="111">
        <v>-13.3416</v>
      </c>
      <c r="AI36" s="111">
        <v>-13.3416</v>
      </c>
      <c r="AJ36" s="111">
        <v>-13.3416</v>
      </c>
      <c r="AK36" s="111">
        <v>-13.3416</v>
      </c>
      <c r="AL36" s="111">
        <v>-13.3416</v>
      </c>
      <c r="AM36" s="111">
        <v>-13.3416</v>
      </c>
      <c r="AN36" s="111">
        <v>-13.3416</v>
      </c>
      <c r="AO36" s="111">
        <v>-13.3416</v>
      </c>
      <c r="AP36" s="111">
        <v>-13.3416</v>
      </c>
      <c r="AQ36" s="111">
        <v>-13.3416</v>
      </c>
      <c r="AR36" s="111">
        <v>-13.3416</v>
      </c>
      <c r="AS36" s="111">
        <v>-13.3416</v>
      </c>
      <c r="AT36" s="111">
        <v>-13.3416</v>
      </c>
      <c r="AU36" s="111">
        <v>-13.3416</v>
      </c>
    </row>
    <row r="37" spans="1:47" x14ac:dyDescent="0.2">
      <c r="A37" t="s">
        <v>198</v>
      </c>
      <c r="B37" t="s">
        <v>197</v>
      </c>
      <c r="C37" t="s">
        <v>273</v>
      </c>
      <c r="F37" t="s">
        <v>252</v>
      </c>
      <c r="H37">
        <v>1</v>
      </c>
      <c r="M37" s="111">
        <v>-3.15188333333333</v>
      </c>
      <c r="N37" s="111">
        <v>-3.15188333333333</v>
      </c>
      <c r="O37" s="111">
        <v>-3.15188333333333</v>
      </c>
      <c r="P37" s="111">
        <v>-3.15188333333333</v>
      </c>
      <c r="Q37" s="111">
        <v>-3.15188333333333</v>
      </c>
      <c r="R37" s="111">
        <v>-3.15188333333333</v>
      </c>
      <c r="S37" s="111">
        <v>-3.15188333333333</v>
      </c>
      <c r="T37" s="111">
        <v>-3.15188333333333</v>
      </c>
      <c r="U37" s="111">
        <v>-3.15188333333333</v>
      </c>
      <c r="V37" s="111">
        <v>-3.15188333333333</v>
      </c>
      <c r="W37" s="111">
        <v>-3.15188333333333</v>
      </c>
      <c r="X37" s="111">
        <v>-3.15188333333333</v>
      </c>
      <c r="Y37" s="111">
        <v>-3.15188333333333</v>
      </c>
      <c r="Z37" s="111">
        <v>-3.15188333333333</v>
      </c>
      <c r="AA37" s="111">
        <v>-3.15188333333333</v>
      </c>
      <c r="AB37" s="111">
        <v>-3.15188333333333</v>
      </c>
      <c r="AC37" s="111">
        <v>-3.15188333333333</v>
      </c>
      <c r="AD37" s="111">
        <v>-3.15188333333333</v>
      </c>
      <c r="AE37" s="111">
        <v>-3.15188333333333</v>
      </c>
      <c r="AF37" s="111">
        <v>-3.15188333333333</v>
      </c>
      <c r="AG37" s="111">
        <v>-3.15188333333333</v>
      </c>
      <c r="AH37" s="111">
        <v>-3.15188333333333</v>
      </c>
      <c r="AI37" s="111">
        <v>-3.15188333333333</v>
      </c>
      <c r="AJ37" s="111">
        <v>-3.15188333333333</v>
      </c>
      <c r="AK37" s="111">
        <v>-3.15188333333333</v>
      </c>
      <c r="AL37" s="111">
        <v>-3.15188333333333</v>
      </c>
      <c r="AM37" s="111">
        <v>-3.15188333333333</v>
      </c>
      <c r="AN37" s="111">
        <v>-3.15188333333333</v>
      </c>
      <c r="AO37" s="111">
        <v>-3.15188333333333</v>
      </c>
      <c r="AP37" s="111">
        <v>-3.15188333333333</v>
      </c>
      <c r="AQ37" s="111">
        <v>-3.15188333333333</v>
      </c>
      <c r="AR37" s="111">
        <v>-3.15188333333333</v>
      </c>
      <c r="AS37" s="111">
        <v>-3.15188333333333</v>
      </c>
      <c r="AT37" s="111">
        <v>-3.15188333333333</v>
      </c>
      <c r="AU37" s="111">
        <v>-3.15188333333333</v>
      </c>
    </row>
    <row r="38" spans="1:47" x14ac:dyDescent="0.2">
      <c r="A38" t="s">
        <v>198</v>
      </c>
      <c r="B38" t="s">
        <v>197</v>
      </c>
      <c r="C38" t="s">
        <v>274</v>
      </c>
      <c r="F38" t="s">
        <v>252</v>
      </c>
      <c r="H38">
        <v>1</v>
      </c>
      <c r="M38" s="111">
        <v>-8.2467416666666704</v>
      </c>
      <c r="N38" s="111">
        <v>-8.2467416666666704</v>
      </c>
      <c r="O38" s="111">
        <v>-8.2467416666666704</v>
      </c>
      <c r="P38" s="111">
        <v>-8.2467416666666704</v>
      </c>
      <c r="Q38" s="111">
        <v>-8.2467416666666704</v>
      </c>
      <c r="R38" s="111">
        <v>-8.2467416666666704</v>
      </c>
      <c r="S38" s="111">
        <v>-8.2467416666666704</v>
      </c>
      <c r="T38" s="111">
        <v>-8.2467416666666704</v>
      </c>
      <c r="U38" s="111">
        <v>-8.2467416666666704</v>
      </c>
      <c r="V38" s="111">
        <v>-8.2467416666666704</v>
      </c>
      <c r="W38" s="111">
        <v>-8.2467416666666704</v>
      </c>
      <c r="X38" s="111">
        <v>-8.2467416666666704</v>
      </c>
      <c r="Y38" s="111">
        <v>-8.2467416666666704</v>
      </c>
      <c r="Z38" s="111">
        <v>-8.2467416666666704</v>
      </c>
      <c r="AA38" s="111">
        <v>-8.2467416666666704</v>
      </c>
      <c r="AB38" s="111">
        <v>-8.2467416666666704</v>
      </c>
      <c r="AC38" s="111">
        <v>-8.2467416666666704</v>
      </c>
      <c r="AD38" s="111">
        <v>-8.2467416666666704</v>
      </c>
      <c r="AE38" s="111">
        <v>-8.2467416666666704</v>
      </c>
      <c r="AF38" s="111">
        <v>-8.2467416666666704</v>
      </c>
      <c r="AG38" s="111">
        <v>-8.2467416666666704</v>
      </c>
      <c r="AH38" s="111">
        <v>-8.2467416666666704</v>
      </c>
      <c r="AI38" s="111">
        <v>-8.2467416666666704</v>
      </c>
      <c r="AJ38" s="111">
        <v>-8.2467416666666704</v>
      </c>
      <c r="AK38" s="111">
        <v>-8.2467416666666704</v>
      </c>
      <c r="AL38" s="111">
        <v>-8.2467416666666704</v>
      </c>
      <c r="AM38" s="111">
        <v>-8.2467416666666704</v>
      </c>
      <c r="AN38" s="111">
        <v>-8.2467416666666704</v>
      </c>
      <c r="AO38" s="111">
        <v>-8.2467416666666704</v>
      </c>
      <c r="AP38" s="111">
        <v>-8.2467416666666704</v>
      </c>
      <c r="AQ38" s="111">
        <v>-8.2467416666666704</v>
      </c>
      <c r="AR38" s="111">
        <v>-8.2467416666666704</v>
      </c>
      <c r="AS38" s="111">
        <v>-8.2467416666666704</v>
      </c>
      <c r="AT38" s="111">
        <v>-8.2467416666666704</v>
      </c>
      <c r="AU38" s="111">
        <v>-8.2467416666666704</v>
      </c>
    </row>
    <row r="39" spans="1:47" x14ac:dyDescent="0.2">
      <c r="A39" t="s">
        <v>198</v>
      </c>
      <c r="B39" t="s">
        <v>197</v>
      </c>
      <c r="C39" t="s">
        <v>295</v>
      </c>
      <c r="F39" t="s">
        <v>252</v>
      </c>
      <c r="H39">
        <v>1</v>
      </c>
      <c r="M39" s="106">
        <v>376.89666666666665</v>
      </c>
      <c r="N39" s="106">
        <v>376.89666666666665</v>
      </c>
      <c r="O39" s="106">
        <v>376.89666666666665</v>
      </c>
      <c r="P39" s="106">
        <v>376.89666666666665</v>
      </c>
      <c r="Q39" s="106">
        <v>376.89666666666665</v>
      </c>
      <c r="R39" s="106">
        <v>376.89666666666665</v>
      </c>
      <c r="S39" s="106">
        <v>376.89666666666665</v>
      </c>
      <c r="T39" s="106">
        <v>376.89666666666665</v>
      </c>
      <c r="U39" s="106">
        <v>376.89666666666665</v>
      </c>
      <c r="V39" s="106">
        <v>376.89666666666665</v>
      </c>
      <c r="W39" s="106">
        <v>376.89666666666665</v>
      </c>
      <c r="X39" s="106">
        <v>376.89666666666665</v>
      </c>
      <c r="Y39" s="106">
        <v>376.89666666666665</v>
      </c>
      <c r="Z39" s="106">
        <v>376.89666666666665</v>
      </c>
      <c r="AA39" s="106">
        <v>376.89666666666665</v>
      </c>
      <c r="AB39" s="106">
        <v>376.89666666666665</v>
      </c>
      <c r="AC39" s="106">
        <v>376.89666666666665</v>
      </c>
      <c r="AD39" s="106">
        <v>376.89666666666665</v>
      </c>
      <c r="AE39" s="106">
        <v>376.89666666666665</v>
      </c>
      <c r="AF39" s="106">
        <v>376.89666666666665</v>
      </c>
      <c r="AG39" s="106">
        <v>376.89666666666665</v>
      </c>
      <c r="AH39" s="106">
        <v>376.89666666666665</v>
      </c>
      <c r="AI39" s="106">
        <v>376.89666666666665</v>
      </c>
      <c r="AJ39" s="106">
        <v>376.89666666666665</v>
      </c>
      <c r="AK39" s="106">
        <v>376.89666666666665</v>
      </c>
      <c r="AL39" s="106">
        <v>376.89666666666665</v>
      </c>
      <c r="AM39" s="106">
        <v>376.89666666666665</v>
      </c>
      <c r="AN39" s="106">
        <v>376.89666666666665</v>
      </c>
      <c r="AO39" s="106">
        <v>376.89666666666665</v>
      </c>
      <c r="AP39" s="106">
        <v>376.89666666666665</v>
      </c>
      <c r="AQ39" s="106">
        <v>376.89666666666665</v>
      </c>
      <c r="AR39" s="106">
        <v>376.89666666666665</v>
      </c>
      <c r="AS39" s="106">
        <v>376.89666666666665</v>
      </c>
      <c r="AT39" s="106">
        <v>376.89666666666665</v>
      </c>
      <c r="AU39" s="106">
        <v>376.89666666666665</v>
      </c>
    </row>
    <row r="40" spans="1:47" x14ac:dyDescent="0.2">
      <c r="A40" t="s">
        <v>198</v>
      </c>
      <c r="B40" t="s">
        <v>197</v>
      </c>
      <c r="C40" t="s">
        <v>296</v>
      </c>
      <c r="F40" t="s">
        <v>252</v>
      </c>
      <c r="H40">
        <v>1</v>
      </c>
      <c r="M40">
        <v>357.79333333333329</v>
      </c>
      <c r="N40">
        <v>357.79333333333329</v>
      </c>
      <c r="O40">
        <v>357.79333333333329</v>
      </c>
      <c r="P40">
        <v>357.79333333333329</v>
      </c>
      <c r="Q40">
        <v>357.79333333333329</v>
      </c>
      <c r="R40">
        <v>357.79333333333329</v>
      </c>
      <c r="S40">
        <v>357.79333333333329</v>
      </c>
      <c r="T40">
        <v>357.79333333333329</v>
      </c>
      <c r="U40">
        <v>357.79333333333329</v>
      </c>
      <c r="V40">
        <v>357.79333333333329</v>
      </c>
      <c r="W40">
        <v>357.79333333333329</v>
      </c>
      <c r="X40">
        <v>357.79333333333329</v>
      </c>
      <c r="Y40">
        <v>357.79333333333329</v>
      </c>
      <c r="Z40">
        <v>357.79333333333329</v>
      </c>
      <c r="AA40">
        <v>357.79333333333329</v>
      </c>
      <c r="AB40">
        <v>357.79333333333329</v>
      </c>
      <c r="AC40">
        <v>357.79333333333329</v>
      </c>
      <c r="AD40">
        <v>357.79333333333329</v>
      </c>
      <c r="AE40">
        <v>357.79333333333329</v>
      </c>
      <c r="AF40">
        <v>357.79333333333329</v>
      </c>
      <c r="AG40">
        <v>357.79333333333329</v>
      </c>
      <c r="AH40">
        <v>357.79333333333329</v>
      </c>
      <c r="AI40">
        <v>357.79333333333329</v>
      </c>
      <c r="AJ40">
        <v>357.79333333333329</v>
      </c>
      <c r="AK40">
        <v>357.79333333333329</v>
      </c>
      <c r="AL40">
        <v>357.79333333333329</v>
      </c>
      <c r="AM40">
        <v>357.79333333333329</v>
      </c>
      <c r="AN40">
        <v>357.79333333333329</v>
      </c>
      <c r="AO40">
        <v>357.79333333333329</v>
      </c>
      <c r="AP40">
        <v>357.79333333333329</v>
      </c>
      <c r="AQ40">
        <v>357.79333333333329</v>
      </c>
      <c r="AR40">
        <v>357.79333333333329</v>
      </c>
      <c r="AS40">
        <v>357.79333333333329</v>
      </c>
      <c r="AT40">
        <v>357.79333333333329</v>
      </c>
      <c r="AU40">
        <v>357.79333333333329</v>
      </c>
    </row>
    <row r="41" spans="1:47" x14ac:dyDescent="0.2">
      <c r="A41" t="s">
        <v>198</v>
      </c>
      <c r="B41" t="s">
        <v>197</v>
      </c>
      <c r="C41" t="s">
        <v>297</v>
      </c>
      <c r="F41" t="s">
        <v>252</v>
      </c>
      <c r="H41">
        <v>1</v>
      </c>
      <c r="M41">
        <v>360.91</v>
      </c>
      <c r="N41">
        <v>360.91</v>
      </c>
      <c r="O41">
        <v>360.91</v>
      </c>
      <c r="P41">
        <v>360.91</v>
      </c>
      <c r="Q41">
        <v>360.91</v>
      </c>
      <c r="R41">
        <v>360.91</v>
      </c>
      <c r="S41">
        <v>360.91</v>
      </c>
      <c r="T41">
        <v>360.91</v>
      </c>
      <c r="U41">
        <v>360.91</v>
      </c>
      <c r="V41">
        <v>360.91</v>
      </c>
      <c r="W41">
        <v>360.91</v>
      </c>
      <c r="X41">
        <v>360.91</v>
      </c>
      <c r="Y41">
        <v>360.91</v>
      </c>
      <c r="Z41">
        <v>360.91</v>
      </c>
      <c r="AA41">
        <v>360.91</v>
      </c>
      <c r="AB41">
        <v>360.91</v>
      </c>
      <c r="AC41">
        <v>360.91</v>
      </c>
      <c r="AD41">
        <v>360.91</v>
      </c>
      <c r="AE41">
        <v>360.91</v>
      </c>
      <c r="AF41">
        <v>360.91</v>
      </c>
      <c r="AG41">
        <v>360.91</v>
      </c>
      <c r="AH41">
        <v>360.91</v>
      </c>
      <c r="AI41">
        <v>360.91</v>
      </c>
      <c r="AJ41">
        <v>360.91</v>
      </c>
      <c r="AK41">
        <v>360.91</v>
      </c>
      <c r="AL41">
        <v>360.91</v>
      </c>
      <c r="AM41">
        <v>360.91</v>
      </c>
      <c r="AN41">
        <v>360.91</v>
      </c>
      <c r="AO41">
        <v>360.91</v>
      </c>
      <c r="AP41">
        <v>360.91</v>
      </c>
      <c r="AQ41">
        <v>360.91</v>
      </c>
      <c r="AR41">
        <v>360.91</v>
      </c>
      <c r="AS41">
        <v>360.91</v>
      </c>
      <c r="AT41">
        <v>360.91</v>
      </c>
      <c r="AU41">
        <v>360.91</v>
      </c>
    </row>
    <row r="42" spans="1:47" x14ac:dyDescent="0.2">
      <c r="A42" t="s">
        <v>198</v>
      </c>
      <c r="B42" t="s">
        <v>197</v>
      </c>
      <c r="C42" t="s">
        <v>298</v>
      </c>
      <c r="F42" t="s">
        <v>252</v>
      </c>
      <c r="H42">
        <v>1</v>
      </c>
      <c r="M42">
        <v>394.12999999999994</v>
      </c>
      <c r="N42">
        <v>394.12999999999994</v>
      </c>
      <c r="O42">
        <v>394.12999999999994</v>
      </c>
      <c r="P42">
        <v>394.12999999999994</v>
      </c>
      <c r="Q42">
        <v>394.12999999999994</v>
      </c>
      <c r="R42">
        <v>394.12999999999994</v>
      </c>
      <c r="S42">
        <v>394.12999999999994</v>
      </c>
      <c r="T42">
        <v>394.12999999999994</v>
      </c>
      <c r="U42">
        <v>394.12999999999994</v>
      </c>
      <c r="V42">
        <v>394.12999999999994</v>
      </c>
      <c r="W42">
        <v>394.12999999999994</v>
      </c>
      <c r="X42">
        <v>394.12999999999994</v>
      </c>
      <c r="Y42">
        <v>394.12999999999994</v>
      </c>
      <c r="Z42">
        <v>394.12999999999994</v>
      </c>
      <c r="AA42">
        <v>394.12999999999994</v>
      </c>
      <c r="AB42">
        <v>394.12999999999994</v>
      </c>
      <c r="AC42">
        <v>394.12999999999994</v>
      </c>
      <c r="AD42">
        <v>394.12999999999994</v>
      </c>
      <c r="AE42">
        <v>394.12999999999994</v>
      </c>
      <c r="AF42">
        <v>394.12999999999994</v>
      </c>
      <c r="AG42">
        <v>394.12999999999994</v>
      </c>
      <c r="AH42">
        <v>394.12999999999994</v>
      </c>
      <c r="AI42">
        <v>394.12999999999994</v>
      </c>
      <c r="AJ42">
        <v>394.12999999999994</v>
      </c>
      <c r="AK42">
        <v>394.12999999999994</v>
      </c>
      <c r="AL42">
        <v>394.12999999999994</v>
      </c>
      <c r="AM42">
        <v>394.12999999999994</v>
      </c>
      <c r="AN42">
        <v>394.12999999999994</v>
      </c>
      <c r="AO42">
        <v>394.12999999999994</v>
      </c>
      <c r="AP42">
        <v>394.12999999999994</v>
      </c>
      <c r="AQ42">
        <v>394.12999999999994</v>
      </c>
      <c r="AR42">
        <v>394.12999999999994</v>
      </c>
      <c r="AS42">
        <v>394.12999999999994</v>
      </c>
      <c r="AT42">
        <v>394.12999999999994</v>
      </c>
      <c r="AU42">
        <v>394.12999999999994</v>
      </c>
    </row>
    <row r="43" spans="1:47" x14ac:dyDescent="0.2">
      <c r="A43" t="s">
        <v>198</v>
      </c>
      <c r="B43" t="s">
        <v>197</v>
      </c>
      <c r="C43" t="s">
        <v>299</v>
      </c>
      <c r="F43" t="s">
        <v>252</v>
      </c>
      <c r="H43">
        <v>1</v>
      </c>
      <c r="M43" s="112">
        <v>365.2</v>
      </c>
      <c r="N43" s="112">
        <v>365.2</v>
      </c>
      <c r="O43" s="112">
        <v>365.2</v>
      </c>
      <c r="P43" s="112">
        <v>365.2</v>
      </c>
      <c r="Q43" s="112">
        <v>365.2</v>
      </c>
      <c r="R43" s="112">
        <v>365.2</v>
      </c>
      <c r="S43" s="112">
        <v>365.2</v>
      </c>
      <c r="T43" s="112">
        <v>365.2</v>
      </c>
      <c r="U43" s="112">
        <v>365.2</v>
      </c>
      <c r="V43" s="112">
        <v>365.2</v>
      </c>
      <c r="W43" s="112">
        <v>365.2</v>
      </c>
      <c r="X43" s="112">
        <v>365.2</v>
      </c>
      <c r="Y43" s="112">
        <v>365.2</v>
      </c>
      <c r="Z43" s="112">
        <v>365.2</v>
      </c>
      <c r="AA43" s="112">
        <v>365.2</v>
      </c>
      <c r="AB43" s="112">
        <v>365.2</v>
      </c>
      <c r="AC43" s="112">
        <v>365.2</v>
      </c>
      <c r="AD43" s="112">
        <v>365.2</v>
      </c>
      <c r="AE43" s="112">
        <v>365.2</v>
      </c>
      <c r="AF43" s="112">
        <v>365.2</v>
      </c>
      <c r="AG43" s="112">
        <v>365.2</v>
      </c>
      <c r="AH43" s="112">
        <v>365.2</v>
      </c>
      <c r="AI43" s="112">
        <v>365.2</v>
      </c>
      <c r="AJ43" s="112">
        <v>365.2</v>
      </c>
      <c r="AK43" s="112">
        <v>365.2</v>
      </c>
      <c r="AL43" s="112">
        <v>365.2</v>
      </c>
      <c r="AM43" s="112">
        <v>365.2</v>
      </c>
      <c r="AN43" s="112">
        <v>365.2</v>
      </c>
      <c r="AO43" s="112">
        <v>365.2</v>
      </c>
      <c r="AP43" s="112">
        <v>365.2</v>
      </c>
      <c r="AQ43" s="112">
        <v>365.2</v>
      </c>
      <c r="AR43" s="112">
        <v>365.2</v>
      </c>
      <c r="AS43" s="112">
        <v>365.2</v>
      </c>
      <c r="AT43" s="112">
        <v>365.2</v>
      </c>
      <c r="AU43" s="112">
        <v>365.2</v>
      </c>
    </row>
    <row r="44" spans="1:47" x14ac:dyDescent="0.2">
      <c r="A44" t="s">
        <v>198</v>
      </c>
      <c r="B44" t="s">
        <v>197</v>
      </c>
      <c r="C44" t="s">
        <v>300</v>
      </c>
      <c r="F44" t="s">
        <v>252</v>
      </c>
      <c r="H44">
        <v>1</v>
      </c>
      <c r="M44" s="112">
        <v>365.2</v>
      </c>
      <c r="N44" s="112">
        <v>365.2</v>
      </c>
      <c r="O44" s="112">
        <v>365.2</v>
      </c>
      <c r="P44" s="112">
        <v>365.2</v>
      </c>
      <c r="Q44" s="112">
        <v>365.2</v>
      </c>
      <c r="R44" s="112">
        <v>365.2</v>
      </c>
      <c r="S44" s="112">
        <v>365.2</v>
      </c>
      <c r="T44" s="112">
        <v>365.2</v>
      </c>
      <c r="U44" s="112">
        <v>365.2</v>
      </c>
      <c r="V44" s="112">
        <v>365.2</v>
      </c>
      <c r="W44" s="112">
        <v>365.2</v>
      </c>
      <c r="X44" s="112">
        <v>365.2</v>
      </c>
      <c r="Y44" s="112">
        <v>365.2</v>
      </c>
      <c r="Z44" s="112">
        <v>365.2</v>
      </c>
      <c r="AA44" s="112">
        <v>365.2</v>
      </c>
      <c r="AB44" s="112">
        <v>365.2</v>
      </c>
      <c r="AC44" s="112">
        <v>365.2</v>
      </c>
      <c r="AD44" s="112">
        <v>365.2</v>
      </c>
      <c r="AE44" s="112">
        <v>365.2</v>
      </c>
      <c r="AF44" s="112">
        <v>365.2</v>
      </c>
      <c r="AG44" s="112">
        <v>365.2</v>
      </c>
      <c r="AH44" s="112">
        <v>365.2</v>
      </c>
      <c r="AI44" s="112">
        <v>365.2</v>
      </c>
      <c r="AJ44" s="112">
        <v>365.2</v>
      </c>
      <c r="AK44" s="112">
        <v>365.2</v>
      </c>
      <c r="AL44" s="112">
        <v>365.2</v>
      </c>
      <c r="AM44" s="112">
        <v>365.2</v>
      </c>
      <c r="AN44" s="112">
        <v>365.2</v>
      </c>
      <c r="AO44" s="112">
        <v>365.2</v>
      </c>
      <c r="AP44" s="112">
        <v>365.2</v>
      </c>
      <c r="AQ44" s="112">
        <v>365.2</v>
      </c>
      <c r="AR44" s="112">
        <v>365.2</v>
      </c>
      <c r="AS44" s="112">
        <v>365.2</v>
      </c>
      <c r="AT44" s="112">
        <v>365.2</v>
      </c>
      <c r="AU44" s="112">
        <v>365.2</v>
      </c>
    </row>
    <row r="45" spans="1:47" x14ac:dyDescent="0.2">
      <c r="A45" t="s">
        <v>198</v>
      </c>
      <c r="B45" t="s">
        <v>197</v>
      </c>
      <c r="C45" t="s">
        <v>301</v>
      </c>
      <c r="F45" t="s">
        <v>252</v>
      </c>
      <c r="H45">
        <v>1</v>
      </c>
      <c r="M45">
        <v>370.98600000000005</v>
      </c>
      <c r="N45">
        <v>370.98600000000005</v>
      </c>
      <c r="O45">
        <v>370.98600000000005</v>
      </c>
      <c r="P45">
        <v>370.98600000000005</v>
      </c>
      <c r="Q45">
        <v>370.98600000000005</v>
      </c>
      <c r="R45">
        <v>370.98600000000005</v>
      </c>
      <c r="S45">
        <v>370.98600000000005</v>
      </c>
      <c r="T45">
        <v>370.98600000000005</v>
      </c>
      <c r="U45">
        <v>370.98600000000005</v>
      </c>
      <c r="V45">
        <v>370.98600000000005</v>
      </c>
      <c r="W45">
        <v>370.98600000000005</v>
      </c>
      <c r="X45">
        <v>370.98600000000005</v>
      </c>
      <c r="Y45">
        <v>370.98600000000005</v>
      </c>
      <c r="Z45">
        <v>370.98600000000005</v>
      </c>
      <c r="AA45">
        <v>370.98600000000005</v>
      </c>
      <c r="AB45">
        <v>370.98600000000005</v>
      </c>
      <c r="AC45">
        <v>370.98600000000005</v>
      </c>
      <c r="AD45">
        <v>370.98600000000005</v>
      </c>
      <c r="AE45">
        <v>370.98600000000005</v>
      </c>
      <c r="AF45">
        <v>370.98600000000005</v>
      </c>
      <c r="AG45">
        <v>370.98600000000005</v>
      </c>
      <c r="AH45">
        <v>370.98600000000005</v>
      </c>
      <c r="AI45">
        <v>370.98600000000005</v>
      </c>
      <c r="AJ45">
        <v>370.98600000000005</v>
      </c>
      <c r="AK45">
        <v>370.98600000000005</v>
      </c>
      <c r="AL45">
        <v>370.98600000000005</v>
      </c>
      <c r="AM45">
        <v>370.98600000000005</v>
      </c>
      <c r="AN45">
        <v>370.98600000000005</v>
      </c>
      <c r="AO45">
        <v>370.98600000000005</v>
      </c>
      <c r="AP45">
        <v>370.98600000000005</v>
      </c>
      <c r="AQ45">
        <v>370.98600000000005</v>
      </c>
      <c r="AR45">
        <v>370.98600000000005</v>
      </c>
      <c r="AS45">
        <v>370.98600000000005</v>
      </c>
      <c r="AT45">
        <v>370.98600000000005</v>
      </c>
      <c r="AU45">
        <v>370.98600000000005</v>
      </c>
    </row>
    <row r="46" spans="1:47" x14ac:dyDescent="0.2">
      <c r="A46" t="s">
        <v>198</v>
      </c>
      <c r="B46" t="s">
        <v>197</v>
      </c>
      <c r="C46" t="s">
        <v>275</v>
      </c>
      <c r="F46" t="s">
        <v>252</v>
      </c>
      <c r="H46">
        <v>1</v>
      </c>
      <c r="M46">
        <v>-6.0406777777777796</v>
      </c>
      <c r="N46">
        <v>-6.0406777777777796</v>
      </c>
      <c r="O46">
        <v>-6.0406777777777796</v>
      </c>
      <c r="P46">
        <v>-6.0406777777777796</v>
      </c>
      <c r="Q46">
        <v>-6.0406777777777796</v>
      </c>
      <c r="R46">
        <v>-6.0406777777777796</v>
      </c>
      <c r="S46">
        <v>-6.0406777777777796</v>
      </c>
      <c r="T46">
        <v>-6.0406777777777796</v>
      </c>
      <c r="U46">
        <v>-6.0406777777777796</v>
      </c>
      <c r="V46">
        <v>-6.0406777777777796</v>
      </c>
      <c r="W46">
        <v>-6.1010845555555573</v>
      </c>
      <c r="X46">
        <v>-6.1620954011111131</v>
      </c>
      <c r="Y46">
        <v>-6.2237163551222245</v>
      </c>
      <c r="Z46">
        <v>-6.2859535186734465</v>
      </c>
      <c r="AA46">
        <v>-6.348813053860181</v>
      </c>
      <c r="AB46">
        <v>-6.4123011843987827</v>
      </c>
      <c r="AC46">
        <v>-6.4764241962427702</v>
      </c>
      <c r="AD46">
        <v>-6.5411884382051984</v>
      </c>
      <c r="AE46">
        <v>-6.6066003225872505</v>
      </c>
      <c r="AF46">
        <v>-6.6726663258131227</v>
      </c>
      <c r="AG46">
        <v>-6.7393929890712538</v>
      </c>
      <c r="AH46">
        <v>-6.8067869189619667</v>
      </c>
      <c r="AI46">
        <v>-6.8748547881515867</v>
      </c>
      <c r="AJ46">
        <v>-6.9436033360331022</v>
      </c>
      <c r="AK46">
        <v>-7.0130393693934332</v>
      </c>
      <c r="AL46">
        <v>-7.0831697630873673</v>
      </c>
      <c r="AM46">
        <v>-7.1540014607182414</v>
      </c>
      <c r="AN46">
        <v>-7.2255414753254241</v>
      </c>
      <c r="AO46">
        <v>-7.2977968900786783</v>
      </c>
      <c r="AP46">
        <v>-7.3707748589794653</v>
      </c>
      <c r="AQ46">
        <v>-7.4444826075692596</v>
      </c>
      <c r="AR46">
        <v>-7.5189274336449525</v>
      </c>
      <c r="AS46">
        <v>-7.594116707981402</v>
      </c>
      <c r="AT46">
        <v>-7.6700578750612163</v>
      </c>
      <c r="AU46">
        <v>-7.7467584538118288</v>
      </c>
    </row>
    <row r="47" spans="1:47" x14ac:dyDescent="0.2">
      <c r="A47" t="s">
        <v>198</v>
      </c>
      <c r="B47" t="s">
        <v>197</v>
      </c>
      <c r="C47" t="s">
        <v>276</v>
      </c>
      <c r="F47" t="s">
        <v>252</v>
      </c>
      <c r="H47">
        <v>1</v>
      </c>
      <c r="M47" s="113">
        <v>-5.3233766666666664</v>
      </c>
      <c r="N47" s="113">
        <v>-5.3233766666666664</v>
      </c>
      <c r="O47" s="113">
        <v>-5.3233766666666664</v>
      </c>
      <c r="P47" s="113">
        <v>-5.3233766666666664</v>
      </c>
      <c r="Q47" s="113">
        <v>-5.3233766666666664</v>
      </c>
      <c r="R47" s="113">
        <v>-5.3233766666666664</v>
      </c>
      <c r="S47" s="113">
        <v>-5.3233766666666664</v>
      </c>
      <c r="T47" s="113">
        <v>-5.3233766666666664</v>
      </c>
      <c r="U47" s="113">
        <v>-5.3233766666666664</v>
      </c>
      <c r="V47" s="113">
        <v>-5.3233766666666664</v>
      </c>
      <c r="W47" s="113">
        <v>-5.3766104333333331</v>
      </c>
      <c r="X47" s="113">
        <v>-5.4303765376666666</v>
      </c>
      <c r="Y47" s="113">
        <v>-5.4846803030433335</v>
      </c>
      <c r="Z47" s="113">
        <v>-5.5395271060737672</v>
      </c>
      <c r="AA47" s="113">
        <v>-5.5949223771345054</v>
      </c>
      <c r="AB47" s="113">
        <v>-5.6508716009058508</v>
      </c>
      <c r="AC47" s="113">
        <v>-5.7073803169149091</v>
      </c>
      <c r="AD47" s="113">
        <v>-5.764454120084058</v>
      </c>
      <c r="AE47" s="113">
        <v>-5.8220986612848984</v>
      </c>
      <c r="AF47" s="113">
        <v>-5.8803196478977471</v>
      </c>
      <c r="AG47" s="113">
        <v>-5.9391228443767243</v>
      </c>
      <c r="AH47" s="113">
        <v>-5.998514072820492</v>
      </c>
      <c r="AI47" s="113">
        <v>-6.0584992135486972</v>
      </c>
      <c r="AJ47" s="113">
        <v>-6.1190842056841843</v>
      </c>
      <c r="AK47" s="113">
        <v>-6.1802750477410262</v>
      </c>
      <c r="AL47" s="113">
        <v>-6.2420777982184363</v>
      </c>
      <c r="AM47" s="113">
        <v>-6.3044985762006212</v>
      </c>
      <c r="AN47" s="113">
        <v>-6.3675435619626271</v>
      </c>
      <c r="AO47" s="113">
        <v>-6.4312189975822536</v>
      </c>
      <c r="AP47" s="113">
        <v>-6.4955311875580763</v>
      </c>
      <c r="AQ47" s="113">
        <v>-6.5604864994336571</v>
      </c>
      <c r="AR47" s="113">
        <v>-6.6260913644279942</v>
      </c>
      <c r="AS47" s="113">
        <v>-6.6923522780722742</v>
      </c>
      <c r="AT47" s="113">
        <v>-6.759275800852997</v>
      </c>
      <c r="AU47" s="113">
        <v>-6.826868558861527</v>
      </c>
    </row>
    <row r="48" spans="1:47" x14ac:dyDescent="0.2">
      <c r="A48" t="s">
        <v>198</v>
      </c>
      <c r="B48" t="s">
        <v>197</v>
      </c>
      <c r="C48" t="s">
        <v>277</v>
      </c>
      <c r="F48" t="s">
        <v>252</v>
      </c>
      <c r="H48">
        <v>1</v>
      </c>
      <c r="M48" s="113">
        <v>-7.5361366666666658</v>
      </c>
      <c r="N48" s="113">
        <v>-7.5361366666666658</v>
      </c>
      <c r="O48" s="113">
        <v>-7.5361366666666658</v>
      </c>
      <c r="P48" s="113">
        <v>-7.5361366666666658</v>
      </c>
      <c r="Q48" s="113">
        <v>-7.5361366666666658</v>
      </c>
      <c r="R48" s="113">
        <v>-7.5361366666666658</v>
      </c>
      <c r="S48" s="113">
        <v>-7.5361366666666658</v>
      </c>
      <c r="T48" s="113">
        <v>-7.5361366666666658</v>
      </c>
      <c r="U48" s="113">
        <v>-7.5361366666666658</v>
      </c>
      <c r="V48" s="113">
        <v>-7.5361366666666658</v>
      </c>
      <c r="W48" s="113">
        <v>-7.6114980333333326</v>
      </c>
      <c r="X48" s="113">
        <v>-7.6876130136666658</v>
      </c>
      <c r="Y48" s="113">
        <v>-7.764489143803333</v>
      </c>
      <c r="Z48" s="113">
        <v>-7.842134035241366</v>
      </c>
      <c r="AA48" s="113">
        <v>-7.9205553755937794</v>
      </c>
      <c r="AB48" s="113">
        <v>-7.9997609293497174</v>
      </c>
      <c r="AC48" s="113">
        <v>-8.0797585386432154</v>
      </c>
      <c r="AD48" s="113">
        <v>-8.1605561240296485</v>
      </c>
      <c r="AE48" s="113">
        <v>-8.2421616852699451</v>
      </c>
      <c r="AF48" s="113">
        <v>-8.3245833021226439</v>
      </c>
      <c r="AG48" s="113">
        <v>-8.4078291351438708</v>
      </c>
      <c r="AH48" s="113">
        <v>-8.4919074264953096</v>
      </c>
      <c r="AI48" s="113">
        <v>-8.5768265007602622</v>
      </c>
      <c r="AJ48" s="113">
        <v>-8.6625947657678655</v>
      </c>
      <c r="AK48" s="113">
        <v>-8.7492207134255437</v>
      </c>
      <c r="AL48" s="113">
        <v>-8.8367129205597994</v>
      </c>
      <c r="AM48" s="113">
        <v>-8.9250800497653966</v>
      </c>
      <c r="AN48" s="113">
        <v>-9.0143308502630504</v>
      </c>
      <c r="AO48" s="113">
        <v>-9.1044741587656812</v>
      </c>
      <c r="AP48" s="113">
        <v>-9.1955189003533384</v>
      </c>
      <c r="AQ48" s="113">
        <v>-9.2874740893568717</v>
      </c>
      <c r="AR48" s="113">
        <v>-9.3803488302504405</v>
      </c>
      <c r="AS48" s="113">
        <v>-9.4741523185529442</v>
      </c>
      <c r="AT48" s="113">
        <v>-9.5688938417384737</v>
      </c>
      <c r="AU48" s="113">
        <v>-9.6645827801558593</v>
      </c>
    </row>
    <row r="49" spans="1:47" x14ac:dyDescent="0.2">
      <c r="A49" t="s">
        <v>198</v>
      </c>
      <c r="B49" t="s">
        <v>197</v>
      </c>
      <c r="C49" t="s">
        <v>279</v>
      </c>
      <c r="F49" t="s">
        <v>252</v>
      </c>
      <c r="H49">
        <v>1</v>
      </c>
      <c r="M49" s="113">
        <v>-5.3233766666666664</v>
      </c>
      <c r="N49" s="113">
        <v>-5.3233766666666664</v>
      </c>
      <c r="O49" s="113">
        <v>-5.3233766666666664</v>
      </c>
      <c r="P49" s="113">
        <v>-5.3233766666666664</v>
      </c>
      <c r="Q49" s="113">
        <v>-5.3233766666666664</v>
      </c>
      <c r="R49" s="113">
        <v>-5.3233766666666664</v>
      </c>
      <c r="S49" s="113">
        <v>-5.3233766666666664</v>
      </c>
      <c r="T49" s="113">
        <v>-5.3233766666666664</v>
      </c>
      <c r="U49" s="113">
        <v>-5.3233766666666664</v>
      </c>
      <c r="V49" s="113">
        <v>-5.3233766666666664</v>
      </c>
      <c r="W49" s="113">
        <v>-5.3766104333333331</v>
      </c>
      <c r="X49" s="113">
        <v>-5.4303765376666666</v>
      </c>
      <c r="Y49" s="113">
        <v>-5.4846803030433335</v>
      </c>
      <c r="Z49" s="113">
        <v>-5.5395271060737672</v>
      </c>
      <c r="AA49" s="113">
        <v>-5.5949223771345054</v>
      </c>
      <c r="AB49" s="113">
        <v>-5.6508716009058508</v>
      </c>
      <c r="AC49" s="113">
        <v>-5.7073803169149091</v>
      </c>
      <c r="AD49" s="113">
        <v>-5.764454120084058</v>
      </c>
      <c r="AE49" s="113">
        <v>-5.8220986612848984</v>
      </c>
      <c r="AF49" s="113">
        <v>-5.8803196478977471</v>
      </c>
      <c r="AG49" s="113">
        <v>-5.9391228443767243</v>
      </c>
      <c r="AH49" s="113">
        <v>-5.998514072820492</v>
      </c>
      <c r="AI49" s="113">
        <v>-6.0584992135486972</v>
      </c>
      <c r="AJ49" s="113">
        <v>-6.1190842056841843</v>
      </c>
      <c r="AK49" s="113">
        <v>-6.1802750477410262</v>
      </c>
      <c r="AL49" s="113">
        <v>-6.2420777982184363</v>
      </c>
      <c r="AM49" s="113">
        <v>-6.3044985762006212</v>
      </c>
      <c r="AN49" s="113">
        <v>-6.3675435619626271</v>
      </c>
      <c r="AO49" s="113">
        <v>-6.4312189975822536</v>
      </c>
      <c r="AP49" s="113">
        <v>-6.4955311875580763</v>
      </c>
      <c r="AQ49" s="113">
        <v>-6.5604864994336571</v>
      </c>
      <c r="AR49" s="113">
        <v>-6.6260913644279942</v>
      </c>
      <c r="AS49" s="113">
        <v>-6.6923522780722742</v>
      </c>
      <c r="AT49" s="113">
        <v>-6.759275800852997</v>
      </c>
      <c r="AU49" s="113">
        <v>-6.826868558861527</v>
      </c>
    </row>
    <row r="50" spans="1:47" x14ac:dyDescent="0.2">
      <c r="A50" t="s">
        <v>198</v>
      </c>
      <c r="B50" t="s">
        <v>197</v>
      </c>
      <c r="C50" t="s">
        <v>280</v>
      </c>
      <c r="F50" t="s">
        <v>252</v>
      </c>
      <c r="H50">
        <v>1</v>
      </c>
      <c r="M50">
        <v>188.44833333333335</v>
      </c>
      <c r="N50">
        <v>188.44833333333335</v>
      </c>
      <c r="O50">
        <v>188.44833333333335</v>
      </c>
      <c r="P50">
        <v>188.44833333333335</v>
      </c>
      <c r="Q50">
        <v>188.44833333333335</v>
      </c>
      <c r="R50">
        <v>188.44833333333335</v>
      </c>
      <c r="S50">
        <v>188.44833333333335</v>
      </c>
      <c r="T50">
        <v>188.44833333333335</v>
      </c>
      <c r="U50">
        <v>188.44833333333335</v>
      </c>
      <c r="V50">
        <v>188.44833333333335</v>
      </c>
      <c r="W50">
        <v>188.44833333333335</v>
      </c>
      <c r="X50">
        <v>188.44833333333335</v>
      </c>
      <c r="Y50">
        <v>188.44833333333335</v>
      </c>
      <c r="Z50">
        <v>188.44833333333335</v>
      </c>
      <c r="AA50">
        <v>188.44833333333335</v>
      </c>
      <c r="AB50">
        <v>188.44833333333335</v>
      </c>
      <c r="AC50">
        <v>188.44833333333335</v>
      </c>
      <c r="AD50">
        <v>188.44833333333335</v>
      </c>
      <c r="AE50">
        <v>188.44833333333335</v>
      </c>
      <c r="AF50">
        <v>188.44833333333335</v>
      </c>
      <c r="AG50">
        <v>188.44833333333335</v>
      </c>
      <c r="AH50">
        <v>188.44833333333335</v>
      </c>
      <c r="AI50">
        <v>188.44833333333335</v>
      </c>
      <c r="AJ50">
        <v>188.44833333333335</v>
      </c>
      <c r="AK50">
        <v>188.44833333333335</v>
      </c>
      <c r="AL50">
        <v>188.44833333333335</v>
      </c>
      <c r="AM50">
        <v>188.44833333333335</v>
      </c>
      <c r="AN50">
        <v>188.44833333333335</v>
      </c>
      <c r="AO50">
        <v>188.44833333333335</v>
      </c>
      <c r="AP50">
        <v>188.44833333333335</v>
      </c>
      <c r="AQ50">
        <v>188.44833333333335</v>
      </c>
      <c r="AR50">
        <v>188.44833333333335</v>
      </c>
      <c r="AS50">
        <v>188.44833333333335</v>
      </c>
      <c r="AT50">
        <v>188.44833333333335</v>
      </c>
      <c r="AU50">
        <v>188.44833333333335</v>
      </c>
    </row>
    <row r="51" spans="1:47" x14ac:dyDescent="0.2">
      <c r="A51" t="s">
        <v>198</v>
      </c>
      <c r="B51" t="s">
        <v>197</v>
      </c>
      <c r="C51" t="s">
        <v>281</v>
      </c>
      <c r="F51" t="s">
        <v>252</v>
      </c>
      <c r="H51">
        <v>1</v>
      </c>
      <c r="M51">
        <v>178.89666666666665</v>
      </c>
      <c r="N51">
        <v>178.89666666666665</v>
      </c>
      <c r="O51">
        <v>178.89666666666665</v>
      </c>
      <c r="P51">
        <v>178.89666666666665</v>
      </c>
      <c r="Q51">
        <v>178.89666666666665</v>
      </c>
      <c r="R51">
        <v>178.89666666666665</v>
      </c>
      <c r="S51">
        <v>178.89666666666665</v>
      </c>
      <c r="T51">
        <v>178.89666666666665</v>
      </c>
      <c r="U51">
        <v>178.89666666666665</v>
      </c>
      <c r="V51">
        <v>178.89666666666665</v>
      </c>
      <c r="W51">
        <v>178.89666666666665</v>
      </c>
      <c r="X51">
        <v>178.89666666666665</v>
      </c>
      <c r="Y51">
        <v>178.89666666666665</v>
      </c>
      <c r="Z51">
        <v>178.89666666666665</v>
      </c>
      <c r="AA51">
        <v>178.89666666666665</v>
      </c>
      <c r="AB51">
        <v>178.89666666666665</v>
      </c>
      <c r="AC51">
        <v>178.89666666666665</v>
      </c>
      <c r="AD51">
        <v>178.89666666666665</v>
      </c>
      <c r="AE51">
        <v>178.89666666666665</v>
      </c>
      <c r="AF51">
        <v>178.89666666666665</v>
      </c>
      <c r="AG51">
        <v>178.89666666666665</v>
      </c>
      <c r="AH51">
        <v>178.89666666666665</v>
      </c>
      <c r="AI51">
        <v>178.89666666666665</v>
      </c>
      <c r="AJ51">
        <v>178.89666666666665</v>
      </c>
      <c r="AK51">
        <v>178.89666666666665</v>
      </c>
      <c r="AL51">
        <v>178.89666666666665</v>
      </c>
      <c r="AM51">
        <v>178.89666666666665</v>
      </c>
      <c r="AN51">
        <v>178.89666666666665</v>
      </c>
      <c r="AO51">
        <v>178.89666666666665</v>
      </c>
      <c r="AP51">
        <v>178.89666666666665</v>
      </c>
      <c r="AQ51">
        <v>178.89666666666665</v>
      </c>
      <c r="AR51">
        <v>178.89666666666665</v>
      </c>
      <c r="AS51">
        <v>178.89666666666665</v>
      </c>
      <c r="AT51">
        <v>178.89666666666665</v>
      </c>
      <c r="AU51">
        <v>178.89666666666665</v>
      </c>
    </row>
    <row r="52" spans="1:47" x14ac:dyDescent="0.2">
      <c r="A52" t="s">
        <v>198</v>
      </c>
      <c r="B52" t="s">
        <v>197</v>
      </c>
      <c r="C52" t="s">
        <v>282</v>
      </c>
      <c r="F52" t="s">
        <v>252</v>
      </c>
      <c r="H52">
        <v>1</v>
      </c>
      <c r="M52">
        <v>180.45500000000001</v>
      </c>
      <c r="N52">
        <v>180.45500000000001</v>
      </c>
      <c r="O52">
        <v>180.45500000000001</v>
      </c>
      <c r="P52">
        <v>180.45500000000001</v>
      </c>
      <c r="Q52">
        <v>180.45500000000001</v>
      </c>
      <c r="R52">
        <v>180.45500000000001</v>
      </c>
      <c r="S52">
        <v>180.45500000000001</v>
      </c>
      <c r="T52">
        <v>180.45500000000001</v>
      </c>
      <c r="U52">
        <v>180.45500000000001</v>
      </c>
      <c r="V52">
        <v>180.45500000000001</v>
      </c>
      <c r="W52">
        <v>180.45500000000001</v>
      </c>
      <c r="X52">
        <v>180.45500000000001</v>
      </c>
      <c r="Y52">
        <v>180.45500000000001</v>
      </c>
      <c r="Z52">
        <v>180.45500000000001</v>
      </c>
      <c r="AA52">
        <v>180.45500000000001</v>
      </c>
      <c r="AB52">
        <v>180.45500000000001</v>
      </c>
      <c r="AC52">
        <v>180.45500000000001</v>
      </c>
      <c r="AD52">
        <v>180.45500000000001</v>
      </c>
      <c r="AE52">
        <v>180.45500000000001</v>
      </c>
      <c r="AF52">
        <v>180.45500000000001</v>
      </c>
      <c r="AG52">
        <v>180.45500000000001</v>
      </c>
      <c r="AH52">
        <v>180.45500000000001</v>
      </c>
      <c r="AI52">
        <v>180.45500000000001</v>
      </c>
      <c r="AJ52">
        <v>180.45500000000001</v>
      </c>
      <c r="AK52">
        <v>180.45500000000001</v>
      </c>
      <c r="AL52">
        <v>180.45500000000001</v>
      </c>
      <c r="AM52">
        <v>180.45500000000001</v>
      </c>
      <c r="AN52">
        <v>180.45500000000001</v>
      </c>
      <c r="AO52">
        <v>180.45500000000001</v>
      </c>
      <c r="AP52">
        <v>180.45500000000001</v>
      </c>
      <c r="AQ52">
        <v>180.45500000000001</v>
      </c>
      <c r="AR52">
        <v>180.45500000000001</v>
      </c>
      <c r="AS52">
        <v>180.45500000000001</v>
      </c>
      <c r="AT52">
        <v>180.45500000000001</v>
      </c>
      <c r="AU52">
        <v>180.45500000000001</v>
      </c>
    </row>
    <row r="53" spans="1:47" x14ac:dyDescent="0.2">
      <c r="A53" t="s">
        <v>198</v>
      </c>
      <c r="B53" t="s">
        <v>197</v>
      </c>
      <c r="C53" t="s">
        <v>283</v>
      </c>
      <c r="F53" t="s">
        <v>252</v>
      </c>
      <c r="H53">
        <v>1</v>
      </c>
      <c r="M53">
        <v>182.60000000000002</v>
      </c>
      <c r="N53">
        <v>182.60000000000002</v>
      </c>
      <c r="O53">
        <v>182.60000000000002</v>
      </c>
      <c r="P53">
        <v>182.60000000000002</v>
      </c>
      <c r="Q53">
        <v>182.60000000000002</v>
      </c>
      <c r="R53">
        <v>182.60000000000002</v>
      </c>
      <c r="S53">
        <v>182.60000000000002</v>
      </c>
      <c r="T53">
        <v>182.60000000000002</v>
      </c>
      <c r="U53">
        <v>182.60000000000002</v>
      </c>
      <c r="V53">
        <v>182.60000000000002</v>
      </c>
      <c r="W53">
        <v>182.60000000000002</v>
      </c>
      <c r="X53">
        <v>182.60000000000002</v>
      </c>
      <c r="Y53">
        <v>182.60000000000002</v>
      </c>
      <c r="Z53">
        <v>182.60000000000002</v>
      </c>
      <c r="AA53">
        <v>182.60000000000002</v>
      </c>
      <c r="AB53">
        <v>182.60000000000002</v>
      </c>
      <c r="AC53">
        <v>182.60000000000002</v>
      </c>
      <c r="AD53">
        <v>182.60000000000002</v>
      </c>
      <c r="AE53">
        <v>182.60000000000002</v>
      </c>
      <c r="AF53">
        <v>182.60000000000002</v>
      </c>
      <c r="AG53">
        <v>182.60000000000002</v>
      </c>
      <c r="AH53">
        <v>182.60000000000002</v>
      </c>
      <c r="AI53">
        <v>182.60000000000002</v>
      </c>
      <c r="AJ53">
        <v>182.60000000000002</v>
      </c>
      <c r="AK53">
        <v>182.60000000000002</v>
      </c>
      <c r="AL53">
        <v>182.60000000000002</v>
      </c>
      <c r="AM53">
        <v>182.60000000000002</v>
      </c>
      <c r="AN53">
        <v>182.60000000000002</v>
      </c>
      <c r="AO53">
        <v>182.60000000000002</v>
      </c>
      <c r="AP53">
        <v>182.60000000000002</v>
      </c>
      <c r="AQ53">
        <v>182.60000000000002</v>
      </c>
      <c r="AR53">
        <v>182.60000000000002</v>
      </c>
      <c r="AS53">
        <v>182.60000000000002</v>
      </c>
      <c r="AT53">
        <v>182.60000000000002</v>
      </c>
      <c r="AU53">
        <v>182.60000000000002</v>
      </c>
    </row>
    <row r="54" spans="1:47" x14ac:dyDescent="0.2">
      <c r="A54" t="s">
        <v>198</v>
      </c>
      <c r="B54" t="s">
        <v>197</v>
      </c>
      <c r="C54" t="s">
        <v>291</v>
      </c>
      <c r="F54" t="s">
        <v>252</v>
      </c>
      <c r="H54">
        <v>1</v>
      </c>
      <c r="M54" s="111">
        <v>0</v>
      </c>
      <c r="N54" s="111">
        <v>0</v>
      </c>
      <c r="O54" s="111">
        <v>0</v>
      </c>
      <c r="P54" s="111">
        <v>0</v>
      </c>
      <c r="Q54" s="111">
        <v>0</v>
      </c>
      <c r="R54" s="111">
        <v>0</v>
      </c>
      <c r="S54" s="111">
        <v>0</v>
      </c>
      <c r="T54" s="111">
        <v>0</v>
      </c>
      <c r="U54" s="111">
        <v>0</v>
      </c>
      <c r="V54" s="111">
        <v>0</v>
      </c>
      <c r="W54" s="111">
        <v>0</v>
      </c>
      <c r="X54" s="111">
        <v>0</v>
      </c>
      <c r="Y54" s="111">
        <v>0</v>
      </c>
      <c r="Z54" s="111">
        <v>0</v>
      </c>
      <c r="AA54" s="111">
        <v>0</v>
      </c>
      <c r="AB54" s="111">
        <v>0</v>
      </c>
      <c r="AC54" s="111">
        <v>0</v>
      </c>
      <c r="AD54" s="111">
        <v>0</v>
      </c>
      <c r="AE54" s="111">
        <v>0</v>
      </c>
      <c r="AF54" s="111">
        <v>0</v>
      </c>
      <c r="AG54" s="111">
        <v>0</v>
      </c>
      <c r="AH54" s="111">
        <v>0</v>
      </c>
      <c r="AI54" s="111">
        <v>0</v>
      </c>
      <c r="AJ54" s="111">
        <v>0</v>
      </c>
      <c r="AK54" s="111">
        <v>0</v>
      </c>
      <c r="AL54" s="111">
        <v>0</v>
      </c>
      <c r="AM54" s="111">
        <v>0</v>
      </c>
      <c r="AN54" s="111">
        <v>0</v>
      </c>
      <c r="AO54" s="111">
        <v>0</v>
      </c>
      <c r="AP54" s="111">
        <v>0</v>
      </c>
      <c r="AQ54" s="111">
        <v>0</v>
      </c>
      <c r="AR54" s="111">
        <v>0</v>
      </c>
      <c r="AS54" s="111">
        <v>0</v>
      </c>
      <c r="AT54" s="111">
        <v>0</v>
      </c>
      <c r="AU54" s="111">
        <v>0</v>
      </c>
    </row>
    <row r="55" spans="1:47" x14ac:dyDescent="0.2">
      <c r="A55" t="s">
        <v>198</v>
      </c>
      <c r="B55" t="s">
        <v>197</v>
      </c>
      <c r="C55" t="s">
        <v>292</v>
      </c>
      <c r="F55" t="s">
        <v>252</v>
      </c>
      <c r="H55">
        <v>1</v>
      </c>
      <c r="M55" s="111">
        <v>0</v>
      </c>
      <c r="N55" s="111">
        <v>0</v>
      </c>
      <c r="O55" s="111">
        <v>0</v>
      </c>
      <c r="P55" s="111">
        <v>0</v>
      </c>
      <c r="Q55" s="111">
        <v>0</v>
      </c>
      <c r="R55" s="111">
        <v>0</v>
      </c>
      <c r="S55" s="111">
        <v>0</v>
      </c>
      <c r="T55" s="111">
        <v>0</v>
      </c>
      <c r="U55" s="111">
        <v>0</v>
      </c>
      <c r="V55" s="111">
        <v>0</v>
      </c>
      <c r="W55" s="111">
        <v>0</v>
      </c>
      <c r="X55" s="111">
        <v>0</v>
      </c>
      <c r="Y55" s="111">
        <v>0</v>
      </c>
      <c r="Z55" s="111">
        <v>0</v>
      </c>
      <c r="AA55" s="111">
        <v>0</v>
      </c>
      <c r="AB55" s="111">
        <v>0</v>
      </c>
      <c r="AC55" s="111">
        <v>0</v>
      </c>
      <c r="AD55" s="111">
        <v>0</v>
      </c>
      <c r="AE55" s="111">
        <v>0</v>
      </c>
      <c r="AF55" s="111">
        <v>0</v>
      </c>
      <c r="AG55" s="111">
        <v>0</v>
      </c>
      <c r="AH55" s="111">
        <v>0</v>
      </c>
      <c r="AI55" s="111">
        <v>0</v>
      </c>
      <c r="AJ55" s="111">
        <v>0</v>
      </c>
      <c r="AK55" s="111">
        <v>0</v>
      </c>
      <c r="AL55" s="111">
        <v>0</v>
      </c>
      <c r="AM55" s="111">
        <v>0</v>
      </c>
      <c r="AN55" s="111">
        <v>0</v>
      </c>
      <c r="AO55" s="111">
        <v>0</v>
      </c>
      <c r="AP55" s="111">
        <v>0</v>
      </c>
      <c r="AQ55" s="111">
        <v>0</v>
      </c>
      <c r="AR55" s="111">
        <v>0</v>
      </c>
      <c r="AS55" s="111">
        <v>0</v>
      </c>
      <c r="AT55" s="111">
        <v>0</v>
      </c>
      <c r="AU55" s="111">
        <v>0</v>
      </c>
    </row>
    <row r="56" spans="1:47" x14ac:dyDescent="0.2">
      <c r="A56" t="s">
        <v>198</v>
      </c>
      <c r="B56" t="s">
        <v>197</v>
      </c>
      <c r="C56" t="s">
        <v>302</v>
      </c>
      <c r="F56" t="s">
        <v>252</v>
      </c>
      <c r="H56">
        <v>1</v>
      </c>
      <c r="M56">
        <v>-6.4538833333333336</v>
      </c>
      <c r="N56">
        <v>-6.4538833333333336</v>
      </c>
      <c r="O56">
        <v>-6.4538833333333336</v>
      </c>
      <c r="P56">
        <v>-6.4538833333333336</v>
      </c>
      <c r="Q56">
        <v>-6.4538833333333336</v>
      </c>
      <c r="R56">
        <v>-6.4538833333333336</v>
      </c>
      <c r="S56">
        <v>-6.4538833333333336</v>
      </c>
      <c r="T56">
        <v>-6.4538833333333336</v>
      </c>
      <c r="U56">
        <v>-6.4538833333333336</v>
      </c>
      <c r="V56">
        <v>-6.4538833333333336</v>
      </c>
      <c r="W56">
        <v>-6.4538833333333336</v>
      </c>
      <c r="X56">
        <v>-6.4538833333333336</v>
      </c>
      <c r="Y56">
        <v>-6.4538833333333336</v>
      </c>
      <c r="Z56">
        <v>-6.4538833333333336</v>
      </c>
      <c r="AA56">
        <v>-6.4538833333333336</v>
      </c>
      <c r="AB56">
        <v>-6.4538833333333336</v>
      </c>
      <c r="AC56">
        <v>-6.4538833333333336</v>
      </c>
      <c r="AD56">
        <v>-6.4538833333333336</v>
      </c>
      <c r="AE56">
        <v>-6.4538833333333336</v>
      </c>
      <c r="AF56">
        <v>-6.4538833333333336</v>
      </c>
      <c r="AG56">
        <v>-6.4538833333333336</v>
      </c>
      <c r="AH56">
        <v>-6.4538833333333336</v>
      </c>
      <c r="AI56">
        <v>-6.4538833333333336</v>
      </c>
      <c r="AJ56">
        <v>-6.4538833333333336</v>
      </c>
      <c r="AK56">
        <v>-6.4538833333333336</v>
      </c>
      <c r="AL56">
        <v>-6.4538833333333336</v>
      </c>
      <c r="AM56">
        <v>-6.4538833333333336</v>
      </c>
      <c r="AN56">
        <v>-6.4538833333333336</v>
      </c>
      <c r="AO56">
        <v>-6.4538833333333336</v>
      </c>
      <c r="AP56">
        <v>-6.4538833333333336</v>
      </c>
      <c r="AQ56">
        <v>-6.4538833333333336</v>
      </c>
      <c r="AR56">
        <v>-6.4538833333333336</v>
      </c>
      <c r="AS56">
        <v>-6.4538833333333336</v>
      </c>
      <c r="AT56">
        <v>-6.4538833333333336</v>
      </c>
      <c r="AU56">
        <v>-6.4538833333333336</v>
      </c>
    </row>
    <row r="57" spans="1:47" x14ac:dyDescent="0.2">
      <c r="A57" t="s">
        <v>198</v>
      </c>
      <c r="B57" t="s">
        <v>197</v>
      </c>
      <c r="C57" t="s">
        <v>303</v>
      </c>
      <c r="F57" t="s">
        <v>252</v>
      </c>
      <c r="H57">
        <v>1</v>
      </c>
      <c r="M57">
        <v>-10.210851666666667</v>
      </c>
      <c r="N57">
        <v>-10.210851666666667</v>
      </c>
      <c r="O57">
        <v>-10.210851666666667</v>
      </c>
      <c r="P57">
        <v>-10.210851666666667</v>
      </c>
      <c r="Q57">
        <v>-10.210851666666667</v>
      </c>
      <c r="R57">
        <v>-10.210851666666667</v>
      </c>
      <c r="S57">
        <v>-10.210851666666667</v>
      </c>
      <c r="T57">
        <v>-10.210851666666667</v>
      </c>
      <c r="U57">
        <v>-10.210851666666667</v>
      </c>
      <c r="V57">
        <v>-10.210851666666667</v>
      </c>
      <c r="W57">
        <v>-10.210851666666667</v>
      </c>
      <c r="X57">
        <v>-10.210851666666667</v>
      </c>
      <c r="Y57">
        <v>-10.210851666666667</v>
      </c>
      <c r="Z57">
        <v>-10.210851666666667</v>
      </c>
      <c r="AA57">
        <v>-10.210851666666667</v>
      </c>
      <c r="AB57">
        <v>-10.210851666666667</v>
      </c>
      <c r="AC57">
        <v>-10.210851666666667</v>
      </c>
      <c r="AD57">
        <v>-10.210851666666667</v>
      </c>
      <c r="AE57">
        <v>-10.210851666666667</v>
      </c>
      <c r="AF57">
        <v>-10.210851666666667</v>
      </c>
      <c r="AG57">
        <v>-10.210851666666667</v>
      </c>
      <c r="AH57">
        <v>-10.210851666666667</v>
      </c>
      <c r="AI57">
        <v>-10.210851666666667</v>
      </c>
      <c r="AJ57">
        <v>-10.210851666666667</v>
      </c>
      <c r="AK57">
        <v>-10.210851666666667</v>
      </c>
      <c r="AL57">
        <v>-10.210851666666667</v>
      </c>
      <c r="AM57">
        <v>-10.210851666666667</v>
      </c>
      <c r="AN57">
        <v>-10.210851666666667</v>
      </c>
      <c r="AO57">
        <v>-10.210851666666667</v>
      </c>
      <c r="AP57">
        <v>-10.210851666666667</v>
      </c>
      <c r="AQ57">
        <v>-10.210851666666667</v>
      </c>
      <c r="AR57">
        <v>-10.210851666666667</v>
      </c>
      <c r="AS57">
        <v>-10.210851666666667</v>
      </c>
      <c r="AT57">
        <v>-10.210851666666667</v>
      </c>
      <c r="AU57">
        <v>-10.210851666666667</v>
      </c>
    </row>
    <row r="58" spans="1:47" x14ac:dyDescent="0.2">
      <c r="A58" t="s">
        <v>198</v>
      </c>
      <c r="B58" t="s">
        <v>197</v>
      </c>
      <c r="C58" t="s">
        <v>322</v>
      </c>
      <c r="F58" t="s">
        <v>252</v>
      </c>
      <c r="H58">
        <v>1</v>
      </c>
      <c r="M58" s="110">
        <v>1.7250000000000001</v>
      </c>
      <c r="N58" s="110">
        <v>1.7250000000000001</v>
      </c>
      <c r="O58" s="110">
        <v>1.7250000000000001</v>
      </c>
      <c r="P58" s="110">
        <v>1.7250000000000001</v>
      </c>
      <c r="Q58" s="110">
        <v>1.7250000000000001</v>
      </c>
      <c r="R58" s="110">
        <v>1.7250000000000001</v>
      </c>
      <c r="S58" s="110">
        <v>1.7250000000000001</v>
      </c>
      <c r="T58" s="110">
        <v>1.7250000000000001</v>
      </c>
      <c r="U58" s="110">
        <v>1.7250000000000001</v>
      </c>
      <c r="V58" s="110">
        <v>1.7250000000000001</v>
      </c>
      <c r="W58" s="110">
        <v>1.7250000000000001</v>
      </c>
      <c r="X58" s="110">
        <v>1.7250000000000001</v>
      </c>
      <c r="Y58" s="110">
        <v>1.7250000000000001</v>
      </c>
      <c r="Z58" s="110">
        <v>1.7250000000000001</v>
      </c>
      <c r="AA58" s="110">
        <v>1.7250000000000001</v>
      </c>
      <c r="AB58" s="110">
        <v>1.7250000000000001</v>
      </c>
      <c r="AC58" s="110">
        <v>1.7250000000000001</v>
      </c>
      <c r="AD58" s="110">
        <v>1.7250000000000001</v>
      </c>
      <c r="AE58" s="110">
        <v>1.7250000000000001</v>
      </c>
      <c r="AF58" s="110">
        <v>1.7250000000000001</v>
      </c>
      <c r="AG58" s="110">
        <v>1.7250000000000001</v>
      </c>
      <c r="AH58" s="110">
        <v>1.7250000000000001</v>
      </c>
      <c r="AI58" s="110">
        <v>1.7250000000000001</v>
      </c>
      <c r="AJ58" s="110">
        <v>1.7250000000000001</v>
      </c>
      <c r="AK58" s="110">
        <v>1.7250000000000001</v>
      </c>
      <c r="AL58" s="110">
        <v>1.7250000000000001</v>
      </c>
      <c r="AM58" s="110">
        <v>1.7250000000000001</v>
      </c>
      <c r="AN58" s="110">
        <v>1.7250000000000001</v>
      </c>
      <c r="AO58" s="110">
        <v>1.7250000000000001</v>
      </c>
      <c r="AP58" s="110">
        <v>1.7250000000000001</v>
      </c>
      <c r="AQ58" s="110">
        <v>1.7250000000000001</v>
      </c>
      <c r="AR58" s="110">
        <v>1.7250000000000001</v>
      </c>
      <c r="AS58" s="110">
        <v>1.7250000000000001</v>
      </c>
      <c r="AT58" s="110">
        <v>1.7250000000000001</v>
      </c>
      <c r="AU58" s="110">
        <v>1.7250000000000001</v>
      </c>
    </row>
    <row r="59" spans="1:47" x14ac:dyDescent="0.2">
      <c r="A59" t="s">
        <v>198</v>
      </c>
      <c r="B59" t="s">
        <v>197</v>
      </c>
      <c r="C59" t="s">
        <v>326</v>
      </c>
      <c r="F59" t="s">
        <v>252</v>
      </c>
      <c r="H59">
        <v>1</v>
      </c>
      <c r="M59" s="111">
        <v>-9.68</v>
      </c>
      <c r="N59" s="111">
        <v>-9.68</v>
      </c>
      <c r="O59" s="111">
        <v>-9.68</v>
      </c>
      <c r="P59" s="111">
        <v>-9.68</v>
      </c>
      <c r="Q59" s="111">
        <v>-9.68</v>
      </c>
      <c r="R59" s="111">
        <v>-9.68</v>
      </c>
      <c r="S59" s="111">
        <v>-9.68</v>
      </c>
      <c r="T59" s="111">
        <v>-9.68</v>
      </c>
      <c r="U59" s="111">
        <v>-9.68</v>
      </c>
      <c r="V59" s="111">
        <v>-9.68</v>
      </c>
      <c r="W59" s="111">
        <v>-9.7767999999999997</v>
      </c>
      <c r="X59" s="111">
        <v>-9.874568</v>
      </c>
      <c r="Y59" s="111">
        <v>-9.9733136800000004</v>
      </c>
      <c r="Z59" s="111">
        <v>-10.0730468168</v>
      </c>
      <c r="AA59" s="111">
        <v>-10.173777284968001</v>
      </c>
      <c r="AB59" s="111">
        <v>-10.27551505781768</v>
      </c>
      <c r="AC59" s="111">
        <v>-10.378270208395858</v>
      </c>
      <c r="AD59" s="111">
        <v>-10.482052910479815</v>
      </c>
      <c r="AE59" s="111">
        <v>-10.586873439584613</v>
      </c>
      <c r="AF59" s="111">
        <v>-10.692742173980459</v>
      </c>
      <c r="AG59" s="111">
        <v>-10.799669595720264</v>
      </c>
      <c r="AH59" s="111">
        <v>-10.907666291677467</v>
      </c>
      <c r="AI59" s="111">
        <v>-11.016742954594243</v>
      </c>
      <c r="AJ59" s="111">
        <v>-11.126910384140185</v>
      </c>
      <c r="AK59" s="111">
        <v>-11.238179487981586</v>
      </c>
      <c r="AL59" s="111">
        <v>-11.350561282861403</v>
      </c>
      <c r="AM59" s="111">
        <v>-11.464066895690017</v>
      </c>
      <c r="AN59" s="111">
        <v>-11.578707564646917</v>
      </c>
      <c r="AO59" s="111">
        <v>-11.694494640293387</v>
      </c>
      <c r="AP59" s="111">
        <v>-11.811439586696322</v>
      </c>
      <c r="AQ59" s="111">
        <v>-11.929553982563284</v>
      </c>
      <c r="AR59" s="111">
        <v>-12.048849522388917</v>
      </c>
      <c r="AS59" s="111">
        <v>-12.169338017612805</v>
      </c>
      <c r="AT59" s="111">
        <v>-12.291031397788933</v>
      </c>
      <c r="AU59" s="111">
        <v>-12.413941711766823</v>
      </c>
    </row>
    <row r="60" spans="1:47" x14ac:dyDescent="0.2">
      <c r="A60" t="s">
        <v>198</v>
      </c>
      <c r="B60" t="s">
        <v>197</v>
      </c>
      <c r="C60" t="s">
        <v>275</v>
      </c>
      <c r="F60" t="s">
        <v>328</v>
      </c>
      <c r="H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row>
    <row r="61" spans="1:47" x14ac:dyDescent="0.2">
      <c r="A61" t="s">
        <v>198</v>
      </c>
      <c r="B61" t="s">
        <v>197</v>
      </c>
      <c r="C61" t="s">
        <v>276</v>
      </c>
      <c r="F61" t="s">
        <v>328</v>
      </c>
      <c r="H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row>
    <row r="62" spans="1:47" x14ac:dyDescent="0.2">
      <c r="A62" t="s">
        <v>198</v>
      </c>
      <c r="B62" t="s">
        <v>197</v>
      </c>
      <c r="C62" t="s">
        <v>277</v>
      </c>
      <c r="F62" t="s">
        <v>328</v>
      </c>
      <c r="H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row>
    <row r="63" spans="1:47" x14ac:dyDescent="0.2">
      <c r="A63" t="s">
        <v>198</v>
      </c>
      <c r="B63" t="s">
        <v>197</v>
      </c>
      <c r="C63" t="s">
        <v>279</v>
      </c>
      <c r="F63" t="s">
        <v>328</v>
      </c>
      <c r="H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row>
    <row r="64" spans="1:47" x14ac:dyDescent="0.2">
      <c r="A64" t="s">
        <v>198</v>
      </c>
      <c r="B64" t="s">
        <v>197</v>
      </c>
      <c r="C64" t="s">
        <v>302</v>
      </c>
      <c r="F64" t="s">
        <v>328</v>
      </c>
      <c r="H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row>
    <row r="65" spans="1:47" x14ac:dyDescent="0.2">
      <c r="A65" t="s">
        <v>198</v>
      </c>
      <c r="B65" t="s">
        <v>197</v>
      </c>
      <c r="C65" t="s">
        <v>326</v>
      </c>
      <c r="F65" t="s">
        <v>333</v>
      </c>
      <c r="H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row>
    <row r="66" spans="1:47" x14ac:dyDescent="0.2">
      <c r="A66" t="s">
        <v>198</v>
      </c>
      <c r="B66" t="s">
        <v>197</v>
      </c>
      <c r="C66" t="s">
        <v>335</v>
      </c>
      <c r="F66" t="s">
        <v>334</v>
      </c>
      <c r="H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row>
    <row r="67" spans="1:47" x14ac:dyDescent="0.2">
      <c r="A67" t="s">
        <v>198</v>
      </c>
      <c r="B67" t="s">
        <v>197</v>
      </c>
      <c r="C67" t="s">
        <v>336</v>
      </c>
      <c r="F67" t="s">
        <v>252</v>
      </c>
      <c r="H67">
        <v>1</v>
      </c>
      <c r="M67">
        <v>0.43973395669477183</v>
      </c>
      <c r="N67">
        <v>0.44291722937563971</v>
      </c>
      <c r="O67">
        <v>0.44613527141188575</v>
      </c>
      <c r="P67">
        <v>0.44843436727913372</v>
      </c>
      <c r="Q67">
        <v>0.44961076903572361</v>
      </c>
      <c r="R67">
        <v>0.45112466197139262</v>
      </c>
      <c r="S67">
        <v>0.45157984855514416</v>
      </c>
      <c r="T67">
        <v>0.45199190887958268</v>
      </c>
      <c r="U67">
        <v>0.45234958036463541</v>
      </c>
      <c r="V67">
        <v>0.47738798004499311</v>
      </c>
      <c r="W67">
        <v>0.50049592042886282</v>
      </c>
      <c r="X67">
        <v>0.52185367830006335</v>
      </c>
      <c r="Y67">
        <v>0.54198495378091383</v>
      </c>
      <c r="Z67">
        <v>0.56085774030896196</v>
      </c>
      <c r="AA67">
        <v>0.57887317792380466</v>
      </c>
      <c r="AB67">
        <v>0.59595454060489927</v>
      </c>
      <c r="AC67">
        <v>0.61243643923068347</v>
      </c>
      <c r="AD67">
        <v>0.62820163118356731</v>
      </c>
      <c r="AE67">
        <v>0.64350228249204089</v>
      </c>
      <c r="AF67">
        <v>0.65821886488635284</v>
      </c>
      <c r="AG67">
        <v>0.6725735503787027</v>
      </c>
      <c r="AH67">
        <v>0.68647333491260243</v>
      </c>
      <c r="AI67">
        <v>0.70008297844011058</v>
      </c>
      <c r="AJ67">
        <v>0.71330316109692005</v>
      </c>
      <c r="AK67">
        <v>0.72626687435097004</v>
      </c>
      <c r="AL67">
        <v>0.73890606239834189</v>
      </c>
      <c r="AM67">
        <v>0.75134702825221267</v>
      </c>
      <c r="AN67">
        <v>0.76351869014329343</v>
      </c>
      <c r="AO67">
        <v>0.77550887878142649</v>
      </c>
      <c r="AP67">
        <v>0.78725828977885237</v>
      </c>
      <c r="AQ67">
        <v>0.79885385672510623</v>
      </c>
      <c r="AR67">
        <v>0.81026298526487661</v>
      </c>
      <c r="AS67">
        <v>0.82154254965191842</v>
      </c>
      <c r="AT67">
        <v>0.83265283381028632</v>
      </c>
      <c r="AU67">
        <v>0.84614677572188368</v>
      </c>
    </row>
    <row r="68" spans="1:47" x14ac:dyDescent="0.2">
      <c r="A68" t="s">
        <v>198</v>
      </c>
      <c r="B68" t="s">
        <v>197</v>
      </c>
      <c r="C68" t="s">
        <v>291</v>
      </c>
      <c r="F68" t="s">
        <v>337</v>
      </c>
      <c r="H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row>
    <row r="69" spans="1:47" x14ac:dyDescent="0.2">
      <c r="A69" t="s">
        <v>198</v>
      </c>
      <c r="B69" t="s">
        <v>197</v>
      </c>
      <c r="C69" t="s">
        <v>292</v>
      </c>
      <c r="F69" t="s">
        <v>337</v>
      </c>
      <c r="H69">
        <v>1</v>
      </c>
      <c r="M69" s="105">
        <v>1</v>
      </c>
      <c r="N69" s="105">
        <v>1</v>
      </c>
      <c r="O69" s="105">
        <v>1</v>
      </c>
      <c r="P69" s="105">
        <v>1</v>
      </c>
      <c r="Q69" s="105">
        <v>1</v>
      </c>
      <c r="R69" s="105">
        <v>1</v>
      </c>
      <c r="S69" s="105">
        <v>1</v>
      </c>
      <c r="T69" s="105">
        <v>1</v>
      </c>
      <c r="U69" s="105">
        <v>1</v>
      </c>
      <c r="V69" s="105">
        <v>1</v>
      </c>
      <c r="W69" s="105">
        <v>1</v>
      </c>
      <c r="X69" s="105">
        <v>1</v>
      </c>
      <c r="Y69" s="105">
        <v>1</v>
      </c>
      <c r="Z69" s="105">
        <v>1</v>
      </c>
      <c r="AA69" s="105">
        <v>1</v>
      </c>
      <c r="AB69" s="105">
        <v>1</v>
      </c>
      <c r="AC69" s="105">
        <v>1</v>
      </c>
      <c r="AD69" s="105">
        <v>1</v>
      </c>
      <c r="AE69" s="105">
        <v>1</v>
      </c>
      <c r="AF69" s="105">
        <v>1</v>
      </c>
      <c r="AG69" s="105">
        <v>1</v>
      </c>
      <c r="AH69" s="105">
        <v>1</v>
      </c>
      <c r="AI69" s="105">
        <v>1</v>
      </c>
      <c r="AJ69" s="105">
        <v>1</v>
      </c>
      <c r="AK69" s="105">
        <v>1</v>
      </c>
      <c r="AL69" s="105">
        <v>1</v>
      </c>
      <c r="AM69" s="105">
        <v>1</v>
      </c>
      <c r="AN69" s="105">
        <v>1</v>
      </c>
      <c r="AO69" s="105">
        <v>1</v>
      </c>
      <c r="AP69" s="105">
        <v>1</v>
      </c>
      <c r="AQ69" s="105">
        <v>1</v>
      </c>
      <c r="AR69" s="105">
        <v>1</v>
      </c>
      <c r="AS69" s="105">
        <v>1</v>
      </c>
      <c r="AT69" s="105">
        <v>1</v>
      </c>
      <c r="AU69" s="105">
        <v>1</v>
      </c>
    </row>
    <row r="70" spans="1:47" x14ac:dyDescent="0.2">
      <c r="A70" t="s">
        <v>198</v>
      </c>
      <c r="B70" t="s">
        <v>197</v>
      </c>
      <c r="C70" t="s">
        <v>355</v>
      </c>
      <c r="F70" t="s">
        <v>359</v>
      </c>
      <c r="H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row>
    <row r="71" spans="1:47" x14ac:dyDescent="0.2">
      <c r="A71" t="s">
        <v>198</v>
      </c>
      <c r="B71" t="s">
        <v>197</v>
      </c>
      <c r="C71" t="s">
        <v>354</v>
      </c>
      <c r="F71" t="s">
        <v>360</v>
      </c>
      <c r="H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row>
    <row r="72" spans="1:47" x14ac:dyDescent="0.2">
      <c r="A72" t="s">
        <v>198</v>
      </c>
      <c r="B72" t="s">
        <v>197</v>
      </c>
      <c r="C72" t="s">
        <v>338</v>
      </c>
      <c r="F72" t="s">
        <v>339</v>
      </c>
      <c r="H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row>
    <row r="73" spans="1:47" x14ac:dyDescent="0.2">
      <c r="A73" t="s">
        <v>198</v>
      </c>
      <c r="B73" t="s">
        <v>197</v>
      </c>
      <c r="C73" t="s">
        <v>340</v>
      </c>
      <c r="F73" t="s">
        <v>342</v>
      </c>
      <c r="H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row>
    <row r="74" spans="1:47" x14ac:dyDescent="0.2">
      <c r="A74" t="s">
        <v>198</v>
      </c>
      <c r="B74" t="s">
        <v>197</v>
      </c>
      <c r="C74" t="s">
        <v>341</v>
      </c>
      <c r="F74" t="s">
        <v>343</v>
      </c>
      <c r="H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row>
    <row r="75" spans="1:47" x14ac:dyDescent="0.2">
      <c r="A75" t="s">
        <v>198</v>
      </c>
      <c r="B75" t="s">
        <v>197</v>
      </c>
      <c r="C75" t="s">
        <v>344</v>
      </c>
      <c r="F75" t="s">
        <v>345</v>
      </c>
      <c r="H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row>
    <row r="76" spans="1:47" x14ac:dyDescent="0.2">
      <c r="A76" t="s">
        <v>198</v>
      </c>
      <c r="B76" t="s">
        <v>197</v>
      </c>
      <c r="C76" t="s">
        <v>350</v>
      </c>
      <c r="F76" t="s">
        <v>346</v>
      </c>
      <c r="H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row>
    <row r="77" spans="1:47" x14ac:dyDescent="0.2">
      <c r="A77" t="s">
        <v>198</v>
      </c>
      <c r="B77" t="s">
        <v>197</v>
      </c>
      <c r="C77" t="s">
        <v>356</v>
      </c>
      <c r="F77" t="s">
        <v>361</v>
      </c>
      <c r="H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row>
    <row r="78" spans="1:47" x14ac:dyDescent="0.2">
      <c r="A78" t="s">
        <v>198</v>
      </c>
      <c r="B78" t="s">
        <v>197</v>
      </c>
      <c r="C78" t="s">
        <v>351</v>
      </c>
      <c r="F78" t="s">
        <v>347</v>
      </c>
      <c r="H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row>
    <row r="79" spans="1:47" x14ac:dyDescent="0.2">
      <c r="A79" t="s">
        <v>198</v>
      </c>
      <c r="B79" t="s">
        <v>197</v>
      </c>
      <c r="C79" t="s">
        <v>352</v>
      </c>
      <c r="F79" t="s">
        <v>348</v>
      </c>
      <c r="H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row>
    <row r="80" spans="1:47" x14ac:dyDescent="0.2">
      <c r="A80" t="s">
        <v>198</v>
      </c>
      <c r="B80" t="s">
        <v>197</v>
      </c>
      <c r="C80" t="s">
        <v>353</v>
      </c>
      <c r="F80" t="s">
        <v>349</v>
      </c>
      <c r="H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row>
    <row r="81" spans="1:47" x14ac:dyDescent="0.2">
      <c r="A81" t="s">
        <v>198</v>
      </c>
      <c r="B81" t="s">
        <v>197</v>
      </c>
      <c r="C81" t="s">
        <v>357</v>
      </c>
      <c r="F81" t="s">
        <v>362</v>
      </c>
      <c r="H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row>
    <row r="82" spans="1:47" x14ac:dyDescent="0.2">
      <c r="A82" t="s">
        <v>198</v>
      </c>
      <c r="B82" t="s">
        <v>197</v>
      </c>
      <c r="C82" t="s">
        <v>358</v>
      </c>
      <c r="F82" t="s">
        <v>363</v>
      </c>
      <c r="H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row>
    <row r="288" spans="48:48" x14ac:dyDescent="0.2">
      <c r="AV288" s="67"/>
    </row>
    <row r="289" spans="48:48" x14ac:dyDescent="0.2">
      <c r="AV289" s="67"/>
    </row>
    <row r="290" spans="48:48" x14ac:dyDescent="0.2">
      <c r="AV290" s="67"/>
    </row>
    <row r="291" spans="48:48" x14ac:dyDescent="0.2">
      <c r="AV291" s="67"/>
    </row>
    <row r="292" spans="48:48" x14ac:dyDescent="0.2">
      <c r="AV292" s="67"/>
    </row>
    <row r="293" spans="48:48" x14ac:dyDescent="0.2">
      <c r="AV293" s="67"/>
    </row>
    <row r="294" spans="48:48" x14ac:dyDescent="0.2">
      <c r="AV294" s="67"/>
    </row>
    <row r="295" spans="48:48" x14ac:dyDescent="0.2">
      <c r="AV295" s="67"/>
    </row>
    <row r="296" spans="48:48" x14ac:dyDescent="0.2">
      <c r="AV296" s="67"/>
    </row>
    <row r="297" spans="48:48" x14ac:dyDescent="0.2">
      <c r="AV297" s="67"/>
    </row>
    <row r="298" spans="48:48" x14ac:dyDescent="0.2">
      <c r="AV298" s="67"/>
    </row>
    <row r="299" spans="48:48" x14ac:dyDescent="0.2">
      <c r="AV299" s="67"/>
    </row>
    <row r="300" spans="48:48" x14ac:dyDescent="0.2">
      <c r="AV300" s="67"/>
    </row>
    <row r="301" spans="48:48" x14ac:dyDescent="0.2">
      <c r="AV301" s="67"/>
    </row>
    <row r="302" spans="48:48" x14ac:dyDescent="0.2">
      <c r="AV302" s="67"/>
    </row>
    <row r="303" spans="48:48" x14ac:dyDescent="0.2">
      <c r="AV303" s="67"/>
    </row>
    <row r="304" spans="48:48" x14ac:dyDescent="0.2">
      <c r="AV304" s="67"/>
    </row>
    <row r="305" spans="48:48" x14ac:dyDescent="0.2">
      <c r="AV305" s="67"/>
    </row>
    <row r="306" spans="48:48" x14ac:dyDescent="0.2">
      <c r="AV306" s="67"/>
    </row>
    <row r="307" spans="48:48" x14ac:dyDescent="0.2">
      <c r="AV307" s="67"/>
    </row>
    <row r="308" spans="48:48" x14ac:dyDescent="0.2">
      <c r="AV308" s="67"/>
    </row>
    <row r="309" spans="48:48" x14ac:dyDescent="0.2">
      <c r="AV309" s="67"/>
    </row>
    <row r="310" spans="48:48" x14ac:dyDescent="0.2">
      <c r="AV310" s="67"/>
    </row>
    <row r="311" spans="48:48" ht="16" thickBot="1" x14ac:dyDescent="0.25">
      <c r="AV311" s="67"/>
    </row>
    <row r="312" spans="48:48" x14ac:dyDescent="0.2">
      <c r="AV312" s="65"/>
    </row>
    <row r="313" spans="48:48" x14ac:dyDescent="0.2">
      <c r="AV313" s="67"/>
    </row>
    <row r="314" spans="48:48" x14ac:dyDescent="0.2">
      <c r="AV314" s="67"/>
    </row>
    <row r="315" spans="48:48" x14ac:dyDescent="0.2">
      <c r="AV315" s="67"/>
    </row>
    <row r="316" spans="48:48" x14ac:dyDescent="0.2">
      <c r="AV316" s="67"/>
    </row>
    <row r="317" spans="48:48" x14ac:dyDescent="0.2">
      <c r="AV317" s="67"/>
    </row>
    <row r="318" spans="48:48" x14ac:dyDescent="0.2">
      <c r="AV318" s="67"/>
    </row>
    <row r="319" spans="48:48" x14ac:dyDescent="0.2">
      <c r="AV319" s="67"/>
    </row>
    <row r="320" spans="48:48" x14ac:dyDescent="0.2">
      <c r="AV320" s="67"/>
    </row>
    <row r="321" spans="48:48" x14ac:dyDescent="0.2">
      <c r="AV321" s="67"/>
    </row>
    <row r="322" spans="48:48" x14ac:dyDescent="0.2">
      <c r="AV322" s="67"/>
    </row>
    <row r="323" spans="48:48" x14ac:dyDescent="0.2">
      <c r="AV323" s="67"/>
    </row>
    <row r="324" spans="48:48" x14ac:dyDescent="0.2">
      <c r="AV324" s="67"/>
    </row>
    <row r="325" spans="48:48" x14ac:dyDescent="0.2">
      <c r="AV325" s="67"/>
    </row>
    <row r="326" spans="48:48" x14ac:dyDescent="0.2">
      <c r="AV326" s="67"/>
    </row>
    <row r="327" spans="48:48" x14ac:dyDescent="0.2">
      <c r="AV327" s="67"/>
    </row>
    <row r="328" spans="48:48" x14ac:dyDescent="0.2">
      <c r="AV328" s="67"/>
    </row>
    <row r="329" spans="48:48" x14ac:dyDescent="0.2">
      <c r="AV329" s="67"/>
    </row>
    <row r="330" spans="48:48" x14ac:dyDescent="0.2">
      <c r="AV330" s="67"/>
    </row>
    <row r="331" spans="48:48" x14ac:dyDescent="0.2">
      <c r="AV331" s="67"/>
    </row>
    <row r="332" spans="48:48" x14ac:dyDescent="0.2">
      <c r="AV332" s="67"/>
    </row>
    <row r="333" spans="48:48" x14ac:dyDescent="0.2">
      <c r="AV333" s="67"/>
    </row>
    <row r="334" spans="48:48" x14ac:dyDescent="0.2">
      <c r="AV334" s="67"/>
    </row>
    <row r="335" spans="48:48" x14ac:dyDescent="0.2">
      <c r="AV335" s="67"/>
    </row>
    <row r="336" spans="48:48" x14ac:dyDescent="0.2">
      <c r="AV336" s="67"/>
    </row>
    <row r="337" spans="48:48" x14ac:dyDescent="0.2">
      <c r="AV337" s="67"/>
    </row>
    <row r="338" spans="48:48" x14ac:dyDescent="0.2">
      <c r="AV338" s="67"/>
    </row>
    <row r="339" spans="48:48" x14ac:dyDescent="0.2">
      <c r="AV339" s="67"/>
    </row>
    <row r="340" spans="48:48" x14ac:dyDescent="0.2">
      <c r="AV340" s="67"/>
    </row>
    <row r="341" spans="48:48" x14ac:dyDescent="0.2">
      <c r="AV341" s="67"/>
    </row>
    <row r="342" spans="48:48" x14ac:dyDescent="0.2">
      <c r="AV342" s="67"/>
    </row>
    <row r="343" spans="48:48" x14ac:dyDescent="0.2">
      <c r="AV343" s="67"/>
    </row>
    <row r="344" spans="48:48" x14ac:dyDescent="0.2">
      <c r="AV344" s="67"/>
    </row>
    <row r="345" spans="48:48" x14ac:dyDescent="0.2">
      <c r="AV345" s="67"/>
    </row>
    <row r="346" spans="48:48" x14ac:dyDescent="0.2">
      <c r="AV346" s="67"/>
    </row>
    <row r="347" spans="48:48" x14ac:dyDescent="0.2">
      <c r="AV347" s="67"/>
    </row>
    <row r="348" spans="48:48" x14ac:dyDescent="0.2">
      <c r="AV348" s="67"/>
    </row>
    <row r="349" spans="48:48" x14ac:dyDescent="0.2">
      <c r="AV349" s="67"/>
    </row>
    <row r="350" spans="48:48" x14ac:dyDescent="0.2">
      <c r="AV350" s="67"/>
    </row>
    <row r="351" spans="48:48" x14ac:dyDescent="0.2">
      <c r="AV351" s="67"/>
    </row>
    <row r="352" spans="48:48" x14ac:dyDescent="0.2">
      <c r="AV352" s="67"/>
    </row>
    <row r="353" spans="48:48" x14ac:dyDescent="0.2">
      <c r="AV353" s="67"/>
    </row>
    <row r="354" spans="48:48" ht="16" thickBot="1" x14ac:dyDescent="0.25">
      <c r="AV354" s="95"/>
    </row>
    <row r="355" spans="48:48" x14ac:dyDescent="0.2">
      <c r="AV355" s="65"/>
    </row>
    <row r="356" spans="48:48" x14ac:dyDescent="0.2">
      <c r="AV356" s="67"/>
    </row>
    <row r="357" spans="48:48" x14ac:dyDescent="0.2">
      <c r="AV357" s="67"/>
    </row>
    <row r="358" spans="48:48" x14ac:dyDescent="0.2">
      <c r="AV358" s="67"/>
    </row>
    <row r="359" spans="48:48" x14ac:dyDescent="0.2">
      <c r="AV359" s="67"/>
    </row>
    <row r="360" spans="48:48" x14ac:dyDescent="0.2">
      <c r="AV360" s="67"/>
    </row>
    <row r="361" spans="48:48" x14ac:dyDescent="0.2">
      <c r="AV361" s="67"/>
    </row>
    <row r="362" spans="48:48" x14ac:dyDescent="0.2">
      <c r="AV362" s="67"/>
    </row>
    <row r="363" spans="48:48" x14ac:dyDescent="0.2">
      <c r="AV363" s="67"/>
    </row>
    <row r="364" spans="48:48" x14ac:dyDescent="0.2">
      <c r="AV364" s="67"/>
    </row>
    <row r="365" spans="48:48" x14ac:dyDescent="0.2">
      <c r="AV365" s="67"/>
    </row>
    <row r="366" spans="48:48" ht="16" thickBot="1" x14ac:dyDescent="0.25">
      <c r="AV366" s="95"/>
    </row>
  </sheetData>
  <phoneticPr fontId="11" type="noConversion"/>
  <hyperlinks>
    <hyperlink ref="A1" location="Content!A1" display="Back to table of contents" xr:uid="{00000000-0004-0000-0800-000000000000}"/>
    <hyperlink ref="B1" location="Parameters!A1" display="Parameters List" xr:uid="{00000000-0004-0000-0800-000001000000}"/>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V19"/>
  <sheetViews>
    <sheetView zoomScale="110" zoomScaleNormal="85" workbookViewId="0">
      <selection activeCell="M19" sqref="M19:AU19"/>
    </sheetView>
  </sheetViews>
  <sheetFormatPr baseColWidth="10" defaultColWidth="11.5" defaultRowHeight="15" x14ac:dyDescent="0.2"/>
  <cols>
    <col min="1" max="1" width="15.6640625" bestFit="1" customWidth="1"/>
    <col min="6" max="6" width="21.5" bestFit="1" customWidth="1"/>
  </cols>
  <sheetData>
    <row r="1" spans="1:48" ht="16" thickBot="1" x14ac:dyDescent="0.25">
      <c r="A1" s="68" t="s">
        <v>174</v>
      </c>
      <c r="B1" s="69" t="s">
        <v>175</v>
      </c>
      <c r="C1" s="69"/>
    </row>
    <row r="2" spans="1:48" ht="16" thickBot="1" x14ac:dyDescent="0.25">
      <c r="A2" s="76" t="s">
        <v>111</v>
      </c>
      <c r="B2" s="75" t="s">
        <v>131</v>
      </c>
      <c r="C2" s="75" t="s">
        <v>116</v>
      </c>
      <c r="D2" s="75" t="s">
        <v>134</v>
      </c>
      <c r="E2" s="75" t="s">
        <v>137</v>
      </c>
      <c r="F2" s="75" t="s">
        <v>125</v>
      </c>
      <c r="G2" s="75" t="s">
        <v>143</v>
      </c>
      <c r="H2" s="75" t="s">
        <v>128</v>
      </c>
      <c r="I2" s="75" t="s">
        <v>119</v>
      </c>
      <c r="J2" s="75" t="s">
        <v>140</v>
      </c>
      <c r="K2" s="75" t="s">
        <v>122</v>
      </c>
      <c r="L2" s="75" t="s">
        <v>131</v>
      </c>
      <c r="M2" s="75">
        <v>2016</v>
      </c>
      <c r="N2" s="75">
        <v>2017</v>
      </c>
      <c r="O2" s="75">
        <v>2018</v>
      </c>
      <c r="P2" s="75">
        <v>2019</v>
      </c>
      <c r="Q2" s="75">
        <v>2020</v>
      </c>
      <c r="R2" s="75">
        <v>2021</v>
      </c>
      <c r="S2" s="75">
        <v>2022</v>
      </c>
      <c r="T2" s="75">
        <v>2023</v>
      </c>
      <c r="U2" s="75">
        <v>2024</v>
      </c>
      <c r="V2" s="75">
        <v>2025</v>
      </c>
      <c r="W2" s="75">
        <v>2026</v>
      </c>
      <c r="X2" s="75">
        <v>2027</v>
      </c>
      <c r="Y2" s="75">
        <v>2028</v>
      </c>
      <c r="Z2" s="75">
        <v>2029</v>
      </c>
      <c r="AA2" s="75">
        <v>2030</v>
      </c>
      <c r="AB2" s="75">
        <v>2031</v>
      </c>
      <c r="AC2" s="75">
        <v>2032</v>
      </c>
      <c r="AD2" s="75">
        <v>2033</v>
      </c>
      <c r="AE2" s="75">
        <v>2034</v>
      </c>
      <c r="AF2" s="75">
        <v>2035</v>
      </c>
      <c r="AG2" s="75">
        <v>2036</v>
      </c>
      <c r="AH2" s="75">
        <v>2037</v>
      </c>
      <c r="AI2" s="75">
        <v>2038</v>
      </c>
      <c r="AJ2" s="75">
        <v>2039</v>
      </c>
      <c r="AK2" s="75">
        <v>2040</v>
      </c>
      <c r="AL2" s="75">
        <v>2041</v>
      </c>
      <c r="AM2" s="75">
        <v>2042</v>
      </c>
      <c r="AN2" s="75">
        <v>2043</v>
      </c>
      <c r="AO2" s="75">
        <v>2044</v>
      </c>
      <c r="AP2" s="75">
        <v>2045</v>
      </c>
      <c r="AQ2" s="75">
        <v>2046</v>
      </c>
      <c r="AR2" s="75">
        <v>2047</v>
      </c>
      <c r="AS2" s="75">
        <v>2048</v>
      </c>
      <c r="AT2" s="75">
        <v>2049</v>
      </c>
      <c r="AU2" s="75">
        <v>2050</v>
      </c>
      <c r="AV2" s="77" t="s">
        <v>170</v>
      </c>
    </row>
    <row r="3" spans="1:48" x14ac:dyDescent="0.2">
      <c r="A3" t="s">
        <v>329</v>
      </c>
      <c r="B3" t="s">
        <v>197</v>
      </c>
      <c r="F3" t="s">
        <v>328</v>
      </c>
      <c r="M3">
        <v>-2627.6590800636659</v>
      </c>
      <c r="N3">
        <v>-2728.5849974821463</v>
      </c>
      <c r="O3">
        <v>-2831.0456075122233</v>
      </c>
      <c r="P3">
        <v>-2916.7255413118523</v>
      </c>
      <c r="Q3">
        <v>-3004.227307551208</v>
      </c>
      <c r="R3">
        <v>-3094.3541267777441</v>
      </c>
      <c r="S3">
        <v>-3187.1847505810765</v>
      </c>
      <c r="T3">
        <v>-3282.800293098509</v>
      </c>
      <c r="U3">
        <v>-3381.2843018914641</v>
      </c>
      <c r="V3">
        <v>-3482.722830948208</v>
      </c>
      <c r="W3">
        <v>-3587.2045158766541</v>
      </c>
      <c r="X3">
        <v>-3694.820651352954</v>
      </c>
      <c r="Y3">
        <v>-3805.6652708935426</v>
      </c>
      <c r="Z3">
        <v>-3919.8352290203488</v>
      </c>
      <c r="AA3">
        <v>-4037.4302858909596</v>
      </c>
      <c r="AB3">
        <v>-4158.5531944676886</v>
      </c>
      <c r="AC3">
        <v>-4283.3097903017197</v>
      </c>
      <c r="AD3">
        <v>-4411.8090840107716</v>
      </c>
      <c r="AE3">
        <v>-4544.1633565310949</v>
      </c>
      <c r="AF3">
        <v>-4680.488257227028</v>
      </c>
      <c r="AG3">
        <v>-4820.9029049438386</v>
      </c>
      <c r="AH3">
        <v>-4965.5299920921543</v>
      </c>
      <c r="AI3">
        <v>-5114.4958918549191</v>
      </c>
      <c r="AJ3">
        <v>-5267.9307686105667</v>
      </c>
      <c r="AK3">
        <v>-5425.9686916688843</v>
      </c>
      <c r="AL3">
        <v>-5588.7477524189508</v>
      </c>
      <c r="AM3">
        <v>-5756.4101849915196</v>
      </c>
      <c r="AN3">
        <v>-5929.1024905412651</v>
      </c>
      <c r="AO3">
        <v>-6106.9755652575031</v>
      </c>
      <c r="AP3">
        <v>-6290.1848322152282</v>
      </c>
      <c r="AQ3">
        <v>-6478.8903771816849</v>
      </c>
      <c r="AR3">
        <v>-6673.2570884971356</v>
      </c>
      <c r="AS3">
        <v>-6873.4548011520501</v>
      </c>
      <c r="AT3">
        <v>-7079.658445186612</v>
      </c>
      <c r="AU3">
        <v>-7292.0481985422102</v>
      </c>
    </row>
    <row r="4" spans="1:48" x14ac:dyDescent="0.2">
      <c r="A4" t="s">
        <v>329</v>
      </c>
      <c r="B4" t="s">
        <v>197</v>
      </c>
      <c r="F4" t="s">
        <v>333</v>
      </c>
      <c r="M4">
        <v>-99.498063685342032</v>
      </c>
      <c r="N4">
        <v>-103.09907677921801</v>
      </c>
      <c r="O4">
        <v>-106.1276517850354</v>
      </c>
      <c r="P4">
        <v>-109.31148133858646</v>
      </c>
      <c r="Q4">
        <v>-112.59082577874406</v>
      </c>
      <c r="R4">
        <v>-115.96855055210639</v>
      </c>
      <c r="S4">
        <v>-119.44760706866958</v>
      </c>
      <c r="T4">
        <v>-123.03103528072967</v>
      </c>
      <c r="U4">
        <v>-126.72196633915156</v>
      </c>
      <c r="V4">
        <v>-130.52362532932611</v>
      </c>
      <c r="W4">
        <v>-134.43933408920589</v>
      </c>
      <c r="X4">
        <v>-138.47251411188208</v>
      </c>
      <c r="Y4">
        <v>-142.62668953523854</v>
      </c>
      <c r="Z4">
        <v>-146.90549022129571</v>
      </c>
      <c r="AA4">
        <v>-151.31265492793457</v>
      </c>
      <c r="AB4">
        <v>-155.85203457577262</v>
      </c>
      <c r="AC4">
        <v>-160.5275956130458</v>
      </c>
      <c r="AD4">
        <v>-165.34342348143718</v>
      </c>
      <c r="AE4">
        <v>-170.30372618588029</v>
      </c>
      <c r="AF4">
        <v>-175.4128379714567</v>
      </c>
      <c r="AG4">
        <v>-180.6752231106004</v>
      </c>
      <c r="AH4">
        <v>-186.09547980391841</v>
      </c>
      <c r="AI4">
        <v>-191.67834419803597</v>
      </c>
      <c r="AJ4">
        <v>-197.42869452397704</v>
      </c>
      <c r="AK4">
        <v>-203.35155535969636</v>
      </c>
      <c r="AL4">
        <v>-209.45210202048725</v>
      </c>
      <c r="AM4">
        <v>-215.73566508110187</v>
      </c>
      <c r="AN4">
        <v>-222.20773503353493</v>
      </c>
      <c r="AO4">
        <v>-228.87396708454099</v>
      </c>
      <c r="AP4">
        <v>-235.74018609707724</v>
      </c>
      <c r="AQ4">
        <v>-242.81239167998956</v>
      </c>
      <c r="AR4">
        <v>-250.09676343038925</v>
      </c>
      <c r="AS4">
        <v>-257.59966633330095</v>
      </c>
      <c r="AT4">
        <v>-265.3276563233</v>
      </c>
      <c r="AU4">
        <v>-273.28748601299901</v>
      </c>
    </row>
    <row r="5" spans="1:48" x14ac:dyDescent="0.2">
      <c r="A5" t="s">
        <v>329</v>
      </c>
      <c r="B5" t="s">
        <v>197</v>
      </c>
      <c r="F5" t="s">
        <v>334</v>
      </c>
      <c r="M5">
        <v>2500</v>
      </c>
      <c r="N5">
        <v>2590.4794766977579</v>
      </c>
      <c r="O5">
        <v>2666.5758069588956</v>
      </c>
      <c r="P5">
        <v>2746.5730811676626</v>
      </c>
      <c r="Q5">
        <v>2828.9702736026925</v>
      </c>
      <c r="R5">
        <v>2913.8393818107734</v>
      </c>
      <c r="S5">
        <v>3001.2545632650967</v>
      </c>
      <c r="T5">
        <v>3091.2922001630495</v>
      </c>
      <c r="U5">
        <v>3184.0309661679412</v>
      </c>
      <c r="V5">
        <v>3279.5518951529793</v>
      </c>
      <c r="W5">
        <v>3377.9384520075687</v>
      </c>
      <c r="X5">
        <v>3479.2766055677957</v>
      </c>
      <c r="Y5">
        <v>3583.6549037348295</v>
      </c>
      <c r="Z5">
        <v>3691.1645508468746</v>
      </c>
      <c r="AA5">
        <v>3801.8994873722809</v>
      </c>
      <c r="AB5">
        <v>3915.9564719934492</v>
      </c>
      <c r="AC5">
        <v>4033.4351661532528</v>
      </c>
      <c r="AD5">
        <v>4154.4382211378506</v>
      </c>
      <c r="AE5">
        <v>4279.0713677719859</v>
      </c>
      <c r="AF5">
        <v>4407.4435088051459</v>
      </c>
      <c r="AG5">
        <v>4539.6668140693</v>
      </c>
      <c r="AH5">
        <v>4675.8568184913793</v>
      </c>
      <c r="AI5">
        <v>4816.1325230461207</v>
      </c>
      <c r="AJ5">
        <v>4960.6164987375041</v>
      </c>
      <c r="AK5">
        <v>5109.4349936996296</v>
      </c>
      <c r="AL5">
        <v>5262.7180435106184</v>
      </c>
      <c r="AM5">
        <v>5420.5995848159373</v>
      </c>
      <c r="AN5">
        <v>5583.2175723604159</v>
      </c>
      <c r="AO5">
        <v>5750.7140995312284</v>
      </c>
      <c r="AP5">
        <v>5923.235522517165</v>
      </c>
      <c r="AQ5">
        <v>6100.9325881926798</v>
      </c>
      <c r="AR5">
        <v>6283.9605658384608</v>
      </c>
      <c r="AS5">
        <v>6472.4793828136144</v>
      </c>
      <c r="AT5">
        <v>6666.6537642980229</v>
      </c>
      <c r="AU5">
        <v>6866.653377226964</v>
      </c>
    </row>
    <row r="6" spans="1:48" x14ac:dyDescent="0.2">
      <c r="A6" t="s">
        <v>329</v>
      </c>
      <c r="B6" t="s">
        <v>197</v>
      </c>
      <c r="F6" t="s">
        <v>337</v>
      </c>
      <c r="M6">
        <v>84.138334760704083</v>
      </c>
      <c r="N6">
        <v>151.09019022119952</v>
      </c>
      <c r="O6" s="78">
        <v>160.15385511467781</v>
      </c>
      <c r="P6" s="78">
        <v>72.7146154411206</v>
      </c>
      <c r="Q6" s="78">
        <v>117.87081137153271</v>
      </c>
      <c r="R6" s="78">
        <v>40.862834746607305</v>
      </c>
      <c r="S6" s="78">
        <v>119.55814492181214</v>
      </c>
      <c r="T6" s="78">
        <v>71.042772245940114</v>
      </c>
      <c r="U6" s="78">
        <v>73.201388071720501</v>
      </c>
      <c r="V6" s="78">
        <v>75.434293278142064</v>
      </c>
      <c r="W6" s="78">
        <v>110.16067495695465</v>
      </c>
      <c r="X6" s="78">
        <v>146.48186300475444</v>
      </c>
      <c r="Y6" s="78">
        <v>184.49563034119652</v>
      </c>
      <c r="Z6" s="78">
        <v>224.3028789476904</v>
      </c>
      <c r="AA6" s="78">
        <v>266.00822790718854</v>
      </c>
      <c r="AB6" s="78">
        <v>309.71972938398437</v>
      </c>
      <c r="AC6" s="78">
        <v>355.54926692270931</v>
      </c>
      <c r="AD6" s="78">
        <v>403.61271821094158</v>
      </c>
      <c r="AE6" s="78">
        <v>454.03116774063824</v>
      </c>
      <c r="AF6" s="78">
        <v>506.92996989146894</v>
      </c>
      <c r="AG6" s="78">
        <v>572.54985859622604</v>
      </c>
      <c r="AH6" s="78">
        <v>659.08058280533476</v>
      </c>
      <c r="AI6" s="78">
        <v>733.1563209901027</v>
      </c>
      <c r="AJ6" s="78">
        <v>775.03091390135512</v>
      </c>
      <c r="AK6" s="78">
        <v>867.44459885438209</v>
      </c>
      <c r="AL6" s="78">
        <v>907.80747849565364</v>
      </c>
      <c r="AM6" s="78">
        <v>1005.7613304990044</v>
      </c>
      <c r="AN6" s="78">
        <v>1067.6242788311722</v>
      </c>
      <c r="AO6" s="78">
        <v>1143.0667628469689</v>
      </c>
      <c r="AP6" s="78">
        <v>1229.2569458576988</v>
      </c>
      <c r="AQ6" s="78">
        <v>1313.2042475022442</v>
      </c>
      <c r="AR6" s="78">
        <v>1404.3876341148821</v>
      </c>
      <c r="AS6" s="78">
        <v>1501.112754130877</v>
      </c>
      <c r="AT6" s="78">
        <v>1601.9905255402825</v>
      </c>
      <c r="AU6" s="78">
        <v>1708.8771156529926</v>
      </c>
    </row>
    <row r="7" spans="1:48" x14ac:dyDescent="0.2">
      <c r="A7" t="s">
        <v>329</v>
      </c>
      <c r="B7" t="s">
        <v>197</v>
      </c>
      <c r="F7" t="s">
        <v>359</v>
      </c>
      <c r="M7">
        <v>186.42667114998378</v>
      </c>
      <c r="N7">
        <v>195.74800470748298</v>
      </c>
      <c r="O7">
        <v>205.53540494285716</v>
      </c>
      <c r="P7">
        <v>215.81217519</v>
      </c>
      <c r="Q7">
        <v>226.60278394950004</v>
      </c>
      <c r="R7">
        <v>237.93292314697501</v>
      </c>
      <c r="S7">
        <v>249.82956930432377</v>
      </c>
      <c r="T7">
        <v>262.32104776953997</v>
      </c>
      <c r="U7">
        <v>275.43710015801696</v>
      </c>
      <c r="V7" s="78">
        <v>289.20895516591781</v>
      </c>
      <c r="W7" s="78">
        <v>303.66940292421373</v>
      </c>
      <c r="X7" s="78">
        <v>318.85287307042444</v>
      </c>
      <c r="Y7" s="78">
        <v>334.7955167239457</v>
      </c>
      <c r="Z7" s="78">
        <v>351.53529256014298</v>
      </c>
      <c r="AA7" s="78">
        <v>369.11205718815017</v>
      </c>
      <c r="AB7" s="78">
        <v>387.56766004755764</v>
      </c>
      <c r="AC7" s="78">
        <v>406.94604304993555</v>
      </c>
      <c r="AD7" s="78">
        <v>427.29334520243236</v>
      </c>
      <c r="AE7" s="78">
        <v>448.65801246255398</v>
      </c>
      <c r="AF7" s="78">
        <v>471.09091308568168</v>
      </c>
      <c r="AG7" s="78">
        <v>494.64545873996582</v>
      </c>
      <c r="AH7" s="78">
        <v>519.37773167696412</v>
      </c>
      <c r="AI7" s="78">
        <v>545.34661826081242</v>
      </c>
      <c r="AJ7" s="78">
        <v>572.61394917385303</v>
      </c>
      <c r="AK7" s="78">
        <v>601.24464663254571</v>
      </c>
      <c r="AL7" s="78">
        <v>631.30687896417305</v>
      </c>
      <c r="AM7" s="78">
        <v>662.87222291238174</v>
      </c>
      <c r="AN7" s="78">
        <v>696.01583405800091</v>
      </c>
      <c r="AO7" s="78">
        <v>730.81662576090093</v>
      </c>
      <c r="AP7" s="78">
        <v>767.357457048946</v>
      </c>
      <c r="AQ7" s="78">
        <v>805.72532990139337</v>
      </c>
      <c r="AR7" s="78">
        <v>846.01159639646312</v>
      </c>
      <c r="AS7" s="78">
        <v>888.31217621628616</v>
      </c>
      <c r="AT7" s="78">
        <v>932.72778502710059</v>
      </c>
      <c r="AU7" s="78">
        <v>979.36417427845561</v>
      </c>
    </row>
    <row r="8" spans="1:48" x14ac:dyDescent="0.2">
      <c r="A8" t="s">
        <v>329</v>
      </c>
      <c r="B8" t="s">
        <v>197</v>
      </c>
      <c r="F8" t="s">
        <v>360</v>
      </c>
      <c r="M8">
        <v>0</v>
      </c>
      <c r="N8">
        <v>0</v>
      </c>
      <c r="O8">
        <v>0</v>
      </c>
      <c r="P8">
        <v>0</v>
      </c>
      <c r="Q8">
        <v>0</v>
      </c>
      <c r="R8">
        <v>0</v>
      </c>
      <c r="S8">
        <v>0</v>
      </c>
      <c r="T8">
        <v>0</v>
      </c>
      <c r="U8">
        <v>0</v>
      </c>
      <c r="V8" s="78">
        <v>0</v>
      </c>
      <c r="W8" s="78">
        <v>0</v>
      </c>
      <c r="X8" s="78">
        <v>0</v>
      </c>
      <c r="Y8" s="78">
        <v>0</v>
      </c>
      <c r="Z8" s="78">
        <v>0</v>
      </c>
      <c r="AA8" s="78">
        <v>0</v>
      </c>
      <c r="AB8" s="78">
        <v>0</v>
      </c>
      <c r="AC8" s="78">
        <v>0</v>
      </c>
      <c r="AD8" s="78">
        <v>0</v>
      </c>
      <c r="AE8" s="78">
        <v>0</v>
      </c>
      <c r="AF8" s="78">
        <v>0</v>
      </c>
      <c r="AG8" s="78">
        <v>0</v>
      </c>
      <c r="AH8" s="78">
        <v>0</v>
      </c>
      <c r="AI8" s="78">
        <v>0</v>
      </c>
      <c r="AJ8" s="78">
        <v>0</v>
      </c>
      <c r="AK8" s="78">
        <v>0</v>
      </c>
      <c r="AL8" s="78">
        <v>0</v>
      </c>
      <c r="AM8" s="78">
        <v>0</v>
      </c>
      <c r="AN8" s="78">
        <v>0</v>
      </c>
      <c r="AO8" s="78">
        <v>0</v>
      </c>
      <c r="AP8" s="78">
        <v>0</v>
      </c>
      <c r="AQ8" s="78">
        <v>0</v>
      </c>
      <c r="AR8" s="78">
        <v>0</v>
      </c>
      <c r="AS8" s="78">
        <v>0</v>
      </c>
      <c r="AT8" s="78">
        <v>0</v>
      </c>
      <c r="AU8" s="78">
        <v>0</v>
      </c>
    </row>
    <row r="9" spans="1:48" x14ac:dyDescent="0.2">
      <c r="A9" t="s">
        <v>329</v>
      </c>
      <c r="B9" t="s">
        <v>197</v>
      </c>
      <c r="F9" t="s">
        <v>339</v>
      </c>
      <c r="M9">
        <v>204.53773270936003</v>
      </c>
      <c r="N9">
        <v>214.83984362652004</v>
      </c>
      <c r="O9">
        <v>225.14195454368001</v>
      </c>
      <c r="P9">
        <v>235.44406546084002</v>
      </c>
      <c r="Q9">
        <v>245.74617637800003</v>
      </c>
      <c r="R9">
        <v>255.96921731532484</v>
      </c>
      <c r="S9">
        <v>266.0544044775487</v>
      </c>
      <c r="T9">
        <v>275.95162832411341</v>
      </c>
      <c r="U9">
        <v>285.60993531545739</v>
      </c>
      <c r="V9">
        <v>295.60628305149834</v>
      </c>
      <c r="W9">
        <v>305.95250295830078</v>
      </c>
      <c r="X9">
        <v>316.66084056184127</v>
      </c>
      <c r="Y9">
        <v>327.7439699815057</v>
      </c>
      <c r="Z9">
        <v>339.21500893085835</v>
      </c>
      <c r="AA9">
        <v>351.08753424343837</v>
      </c>
      <c r="AB9">
        <v>363.37559794195869</v>
      </c>
      <c r="AC9">
        <v>376.09374386992721</v>
      </c>
      <c r="AD9">
        <v>389.25702490537458</v>
      </c>
      <c r="AE9">
        <v>402.88102077706264</v>
      </c>
      <c r="AF9">
        <v>416.98185650425989</v>
      </c>
      <c r="AG9">
        <v>431.57622148190893</v>
      </c>
      <c r="AH9">
        <v>446.68138923377575</v>
      </c>
      <c r="AI9">
        <v>462.31523785695788</v>
      </c>
      <c r="AJ9">
        <v>478.49627118195133</v>
      </c>
      <c r="AK9">
        <v>495.24364067331959</v>
      </c>
      <c r="AL9">
        <v>512.57716809688577</v>
      </c>
      <c r="AM9">
        <v>530.51736898027661</v>
      </c>
      <c r="AN9">
        <v>549.08547689458635</v>
      </c>
      <c r="AO9">
        <v>568.30346858589678</v>
      </c>
      <c r="AP9">
        <v>588.19408998640313</v>
      </c>
      <c r="AQ9">
        <v>608.78088313592718</v>
      </c>
      <c r="AR9">
        <v>630.08821404568471</v>
      </c>
      <c r="AS9">
        <v>652.14130153728365</v>
      </c>
      <c r="AT9">
        <v>674.96624709108858</v>
      </c>
      <c r="AU9">
        <v>698.5900657392765</v>
      </c>
    </row>
    <row r="10" spans="1:48" x14ac:dyDescent="0.2">
      <c r="A10" t="s">
        <v>329</v>
      </c>
      <c r="B10" t="s">
        <v>197</v>
      </c>
      <c r="F10" t="s">
        <v>342</v>
      </c>
      <c r="M10">
        <v>2177.2432301932799</v>
      </c>
      <c r="N10">
        <v>2540.11710189216</v>
      </c>
      <c r="O10">
        <v>2902.9909735910401</v>
      </c>
      <c r="P10">
        <v>3265.8648452899197</v>
      </c>
      <c r="Q10">
        <v>3628.7387169888002</v>
      </c>
      <c r="R10">
        <v>3713.8943284603756</v>
      </c>
      <c r="S10">
        <v>3798.6973915564404</v>
      </c>
      <c r="T10">
        <v>3883.0322723463846</v>
      </c>
      <c r="U10">
        <v>3966.781512396351</v>
      </c>
      <c r="V10">
        <v>4052.3370560557155</v>
      </c>
      <c r="W10">
        <v>4139.7378616807255</v>
      </c>
      <c r="X10">
        <v>4229.0237278814548</v>
      </c>
      <c r="Y10">
        <v>4320.2353116444028</v>
      </c>
      <c r="Z10">
        <v>4413.4141468459493</v>
      </c>
      <c r="AA10">
        <v>4508.602663165123</v>
      </c>
      <c r="AB10">
        <v>4605.844205404268</v>
      </c>
      <c r="AC10">
        <v>4705.1830532264266</v>
      </c>
      <c r="AD10">
        <v>4806.6644413184149</v>
      </c>
      <c r="AE10">
        <v>4910.3345799887702</v>
      </c>
      <c r="AF10">
        <v>5016.2406762099681</v>
      </c>
      <c r="AG10">
        <v>5124.4309551144661</v>
      </c>
      <c r="AH10">
        <v>5234.9546819543739</v>
      </c>
      <c r="AI10">
        <v>5347.862184534767</v>
      </c>
      <c r="AJ10">
        <v>5463.2048761308124</v>
      </c>
      <c r="AK10">
        <v>5581.0352788992013</v>
      </c>
      <c r="AL10">
        <v>5701.4070477944997</v>
      </c>
      <c r="AM10">
        <v>5824.3749950013325</v>
      </c>
      <c r="AN10">
        <v>5949.9951148935215</v>
      </c>
      <c r="AO10">
        <v>6078.3246095315444</v>
      </c>
      <c r="AP10">
        <v>6209.4219147099211</v>
      </c>
      <c r="AQ10">
        <v>6343.3467265663849</v>
      </c>
      <c r="AR10">
        <v>6480.1600287649699</v>
      </c>
      <c r="AS10">
        <v>6619.9241202653729</v>
      </c>
      <c r="AT10">
        <v>6762.7026436912565</v>
      </c>
      <c r="AU10">
        <v>6908.5606143103896</v>
      </c>
    </row>
    <row r="11" spans="1:48" x14ac:dyDescent="0.2">
      <c r="A11" t="s">
        <v>329</v>
      </c>
      <c r="B11" t="s">
        <v>197</v>
      </c>
      <c r="F11" t="s">
        <v>343</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row>
    <row r="12" spans="1:48" x14ac:dyDescent="0.2">
      <c r="A12" t="s">
        <v>329</v>
      </c>
      <c r="B12" t="s">
        <v>197</v>
      </c>
      <c r="F12" t="s">
        <v>345</v>
      </c>
      <c r="M12">
        <v>38.237665127199975</v>
      </c>
      <c r="N12">
        <v>42.512222688599984</v>
      </c>
      <c r="O12">
        <v>47.00734389119998</v>
      </c>
      <c r="P12">
        <v>51.723028734999978</v>
      </c>
      <c r="Q12">
        <v>56.659277219999971</v>
      </c>
      <c r="R12">
        <v>58.83848018999997</v>
      </c>
      <c r="S12">
        <v>61.017683159999969</v>
      </c>
      <c r="T12">
        <v>63.19688612999996</v>
      </c>
      <c r="U12">
        <v>65.376089099999959</v>
      </c>
      <c r="V12">
        <v>67.630436999999972</v>
      </c>
      <c r="W12">
        <v>69.96252103448272</v>
      </c>
      <c r="X12">
        <v>72.375021759809712</v>
      </c>
      <c r="Y12">
        <v>74.870712165320413</v>
      </c>
      <c r="Z12">
        <v>77.452460860676283</v>
      </c>
      <c r="AA12">
        <v>80.123235373113403</v>
      </c>
      <c r="AB12">
        <v>82.886105558393197</v>
      </c>
      <c r="AC12">
        <v>85.744247129372269</v>
      </c>
      <c r="AD12">
        <v>88.700945306247178</v>
      </c>
      <c r="AE12">
        <v>91.759598592669505</v>
      </c>
      <c r="AF12">
        <v>94.923722682071897</v>
      </c>
      <c r="AG12">
        <v>98.196954498695078</v>
      </c>
      <c r="AH12">
        <v>101.58305637796043</v>
      </c>
      <c r="AI12">
        <v>105.08592039099355</v>
      </c>
      <c r="AJ12">
        <v>108.70957281826919</v>
      </c>
      <c r="AK12">
        <v>112.45817877751986</v>
      </c>
      <c r="AL12">
        <v>116.33604701122746</v>
      </c>
      <c r="AM12">
        <v>120.34763483920082</v>
      </c>
      <c r="AN12">
        <v>124.49755328193189</v>
      </c>
      <c r="AO12">
        <v>128.79057236061919</v>
      </c>
      <c r="AP12">
        <v>133.23162657995093</v>
      </c>
      <c r="AQ12">
        <v>137.82582059994922</v>
      </c>
      <c r="AR12">
        <v>142.57843510339575</v>
      </c>
      <c r="AS12">
        <v>147.4949328655818</v>
      </c>
      <c r="AT12">
        <v>152.58096503336051</v>
      </c>
      <c r="AU12">
        <v>157.8423776207178</v>
      </c>
    </row>
    <row r="13" spans="1:48" x14ac:dyDescent="0.2">
      <c r="A13" t="s">
        <v>329</v>
      </c>
      <c r="B13" t="s">
        <v>197</v>
      </c>
      <c r="F13" t="s">
        <v>346</v>
      </c>
      <c r="M13">
        <v>430.99631350857152</v>
      </c>
      <c r="N13">
        <v>455.23919989142865</v>
      </c>
      <c r="O13">
        <v>479.48208627428579</v>
      </c>
      <c r="P13">
        <v>503.72497265714287</v>
      </c>
      <c r="Q13">
        <v>527.96785904000001</v>
      </c>
      <c r="R13">
        <v>553.37748833233002</v>
      </c>
      <c r="S13">
        <v>580.01001263563205</v>
      </c>
      <c r="T13">
        <v>607.92428649637179</v>
      </c>
      <c r="U13">
        <v>637.18199696716522</v>
      </c>
      <c r="V13">
        <v>667.84779992744632</v>
      </c>
      <c r="W13">
        <v>699.98946296487168</v>
      </c>
      <c r="X13">
        <v>733.67801513320921</v>
      </c>
      <c r="Y13">
        <v>768.98790391766045</v>
      </c>
      <c r="Z13">
        <v>805.99715975448828</v>
      </c>
      <c r="AA13">
        <v>844.78756846851718</v>
      </c>
      <c r="AB13">
        <v>885.44485200957354</v>
      </c>
      <c r="AC13">
        <v>928.05885788726971</v>
      </c>
      <c r="AD13">
        <v>972.72375772275768</v>
      </c>
      <c r="AE13">
        <v>1019.5382553562299</v>
      </c>
      <c r="AF13">
        <v>1068.6058049700557</v>
      </c>
      <c r="AG13">
        <v>1120.0348397095811</v>
      </c>
      <c r="AH13">
        <v>1173.9390113068118</v>
      </c>
      <c r="AI13">
        <v>1230.4374412365216</v>
      </c>
      <c r="AJ13">
        <v>1289.6549839598076</v>
      </c>
      <c r="AK13">
        <v>1351.7225028368264</v>
      </c>
      <c r="AL13">
        <v>1416.7771593184475</v>
      </c>
      <c r="AM13">
        <v>1484.9627160558978</v>
      </c>
      <c r="AN13">
        <v>1556.4298545982331</v>
      </c>
      <c r="AO13">
        <v>1631.3365083797082</v>
      </c>
      <c r="AP13">
        <v>1709.8482117329079</v>
      </c>
      <c r="AQ13">
        <v>1792.1384656989071</v>
      </c>
      <c r="AR13">
        <v>1878.3891214428663</v>
      </c>
      <c r="AS13">
        <v>1968.7907821223519</v>
      </c>
      <c r="AT13">
        <v>2063.5432240964669</v>
      </c>
      <c r="AU13">
        <v>2162.8558384066082</v>
      </c>
    </row>
    <row r="14" spans="1:48" x14ac:dyDescent="0.2">
      <c r="A14" t="s">
        <v>329</v>
      </c>
      <c r="B14" t="s">
        <v>197</v>
      </c>
      <c r="F14" t="s">
        <v>361</v>
      </c>
      <c r="M14">
        <v>430.99631350857152</v>
      </c>
      <c r="N14">
        <v>455.23919989142865</v>
      </c>
      <c r="O14">
        <v>479.48208627428579</v>
      </c>
      <c r="P14">
        <v>503.72497265714287</v>
      </c>
      <c r="Q14">
        <v>527.96785904000001</v>
      </c>
      <c r="R14">
        <v>553.37748833233002</v>
      </c>
      <c r="S14">
        <v>580.01001263563205</v>
      </c>
      <c r="T14">
        <v>607.92428649637179</v>
      </c>
      <c r="U14">
        <v>637.18199696716522</v>
      </c>
      <c r="V14">
        <v>667.84779992744632</v>
      </c>
      <c r="W14">
        <v>699.98946296487168</v>
      </c>
      <c r="X14">
        <v>733.67801513320921</v>
      </c>
      <c r="Y14">
        <v>768.98790391766045</v>
      </c>
      <c r="Z14">
        <v>805.99715975448828</v>
      </c>
      <c r="AA14">
        <v>844.78756846851718</v>
      </c>
      <c r="AB14">
        <v>885.44485200957354</v>
      </c>
      <c r="AC14">
        <v>928.05885788726971</v>
      </c>
      <c r="AD14">
        <v>972.72375772275768</v>
      </c>
      <c r="AE14">
        <v>1019.5382553562299</v>
      </c>
      <c r="AF14">
        <v>1068.6058049700557</v>
      </c>
      <c r="AG14">
        <v>1120.0348397095811</v>
      </c>
      <c r="AH14">
        <v>1173.9390113068118</v>
      </c>
      <c r="AI14">
        <v>1230.4374412365216</v>
      </c>
      <c r="AJ14">
        <v>1289.6549839598076</v>
      </c>
      <c r="AK14">
        <v>1351.7225028368264</v>
      </c>
      <c r="AL14">
        <v>1416.7771593184475</v>
      </c>
      <c r="AM14">
        <v>1484.9627160558978</v>
      </c>
      <c r="AN14">
        <v>1556.4298545982331</v>
      </c>
      <c r="AO14">
        <v>1631.3365083797082</v>
      </c>
      <c r="AP14">
        <v>1709.8482117329079</v>
      </c>
      <c r="AQ14">
        <v>1792.1384656989071</v>
      </c>
      <c r="AR14">
        <v>1878.3891214428663</v>
      </c>
      <c r="AS14">
        <v>1968.7907821223519</v>
      </c>
      <c r="AT14">
        <v>2063.5432240964669</v>
      </c>
      <c r="AU14">
        <v>2162.8558384066082</v>
      </c>
    </row>
    <row r="15" spans="1:48" x14ac:dyDescent="0.2">
      <c r="A15" t="s">
        <v>329</v>
      </c>
      <c r="B15" t="s">
        <v>197</v>
      </c>
      <c r="F15" t="s">
        <v>347</v>
      </c>
      <c r="M15">
        <v>522.4295125000001</v>
      </c>
      <c r="N15">
        <v>535.33758750000004</v>
      </c>
      <c r="O15">
        <v>548.24566249999998</v>
      </c>
      <c r="P15">
        <v>561.15373750000003</v>
      </c>
      <c r="Q15">
        <v>574.06181249999997</v>
      </c>
      <c r="R15">
        <v>586.93974113981244</v>
      </c>
      <c r="S15">
        <v>599.77376551957548</v>
      </c>
      <c r="T15">
        <v>612.54834695137697</v>
      </c>
      <c r="U15">
        <v>625.24769928037279</v>
      </c>
      <c r="V15">
        <v>638.21033458185354</v>
      </c>
      <c r="W15">
        <v>651.44171123840442</v>
      </c>
      <c r="X15">
        <v>664.94740079579901</v>
      </c>
      <c r="Y15">
        <v>678.73309030909752</v>
      </c>
      <c r="Z15">
        <v>692.80458473738565</v>
      </c>
      <c r="AA15">
        <v>707.16780938816123</v>
      </c>
      <c r="AB15">
        <v>721.82881241239647</v>
      </c>
      <c r="AC15">
        <v>736.7937673513303</v>
      </c>
      <c r="AD15">
        <v>752.06897573605806</v>
      </c>
      <c r="AE15">
        <v>767.6608697410179</v>
      </c>
      <c r="AF15">
        <v>783.57601489248884</v>
      </c>
      <c r="AG15">
        <v>799.82111283323979</v>
      </c>
      <c r="AH15">
        <v>816.40300414449848</v>
      </c>
      <c r="AI15">
        <v>833.32867122642222</v>
      </c>
      <c r="AJ15">
        <v>850.60524123828839</v>
      </c>
      <c r="AK15">
        <v>868.23998909964064</v>
      </c>
      <c r="AL15">
        <v>886.24034055365439</v>
      </c>
      <c r="AM15">
        <v>904.6138752940127</v>
      </c>
      <c r="AN15">
        <v>923.36833015660807</v>
      </c>
      <c r="AO15">
        <v>942.51160237741499</v>
      </c>
      <c r="AP15">
        <v>962.0517529179034</v>
      </c>
      <c r="AQ15">
        <v>981.99700985939739</v>
      </c>
      <c r="AR15">
        <v>1002.3557718678024</v>
      </c>
      <c r="AS15">
        <v>1023.1366117301657</v>
      </c>
      <c r="AT15">
        <v>1044.3482799645556</v>
      </c>
      <c r="AU15">
        <v>1065.9997085047805</v>
      </c>
    </row>
    <row r="16" spans="1:48" x14ac:dyDescent="0.2">
      <c r="A16" t="s">
        <v>329</v>
      </c>
      <c r="B16" t="s">
        <v>197</v>
      </c>
      <c r="F16" t="s">
        <v>348</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row>
    <row r="17" spans="1:47" x14ac:dyDescent="0.2">
      <c r="A17" t="s">
        <v>329</v>
      </c>
      <c r="B17" t="s">
        <v>197</v>
      </c>
      <c r="F17" t="s">
        <v>349</v>
      </c>
      <c r="M17">
        <v>140.6560156891</v>
      </c>
      <c r="N17">
        <v>141.3179545712</v>
      </c>
      <c r="O17">
        <v>141.82789778870003</v>
      </c>
      <c r="P17">
        <v>141.8323236192</v>
      </c>
      <c r="Q17">
        <v>142.42196061595104</v>
      </c>
      <c r="R17">
        <v>143.01404890010306</v>
      </c>
      <c r="S17">
        <v>143.60859866234958</v>
      </c>
      <c r="T17">
        <v>144.20562013574965</v>
      </c>
      <c r="U17">
        <v>144.80512359590421</v>
      </c>
      <c r="V17">
        <v>145.40711936113254</v>
      </c>
      <c r="W17">
        <v>146.01161779265021</v>
      </c>
      <c r="X17">
        <v>146.61862929474739</v>
      </c>
      <c r="Y17">
        <v>147.22816431496761</v>
      </c>
      <c r="Z17">
        <v>147.8402333442879</v>
      </c>
      <c r="AA17">
        <v>148.45484691729928</v>
      </c>
      <c r="AB17">
        <v>149.07201561238793</v>
      </c>
      <c r="AC17">
        <v>149.69175005191747</v>
      </c>
      <c r="AD17">
        <v>150.31406090241157</v>
      </c>
      <c r="AE17">
        <v>150.93895887473778</v>
      </c>
      <c r="AF17">
        <v>151.56645472429167</v>
      </c>
      <c r="AG17">
        <v>152.19655925118201</v>
      </c>
      <c r="AH17">
        <v>152.82928330041673</v>
      </c>
      <c r="AI17">
        <v>153.4646377620895</v>
      </c>
      <c r="AJ17">
        <v>154.10263357156714</v>
      </c>
      <c r="AK17">
        <v>154.74328170967794</v>
      </c>
      <c r="AL17">
        <v>155.38659320290054</v>
      </c>
      <c r="AM17">
        <v>156.03257912355375</v>
      </c>
      <c r="AN17">
        <v>156.68125058998723</v>
      </c>
      <c r="AO17">
        <v>157.33261876677267</v>
      </c>
      <c r="AP17">
        <v>157.98669486489604</v>
      </c>
      <c r="AQ17">
        <v>158.64349014195056</v>
      </c>
      <c r="AR17">
        <v>159.30301590233049</v>
      </c>
      <c r="AS17">
        <v>159.96528349742556</v>
      </c>
      <c r="AT17">
        <v>160.63030432581652</v>
      </c>
      <c r="AU17">
        <v>161.29808983347112</v>
      </c>
    </row>
    <row r="18" spans="1:47" x14ac:dyDescent="0.2">
      <c r="A18" t="s">
        <v>329</v>
      </c>
      <c r="B18" t="s">
        <v>197</v>
      </c>
      <c r="F18" t="s">
        <v>362</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row>
    <row r="19" spans="1:47" x14ac:dyDescent="0.2">
      <c r="A19" t="s">
        <v>329</v>
      </c>
      <c r="B19" t="s">
        <v>197</v>
      </c>
      <c r="F19" t="s">
        <v>363</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row>
  </sheetData>
  <hyperlinks>
    <hyperlink ref="A1" location="Content!A1" display="Back to table of contents" xr:uid="{00000000-0004-0000-0900-000000000000}"/>
    <hyperlink ref="B1" location="Parameters!A1" display="Parameters List" xr:uid="{00000000-0004-0000-09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V27"/>
  <sheetViews>
    <sheetView zoomScaleNormal="100" workbookViewId="0">
      <selection activeCell="M27" sqref="M27:AU27"/>
    </sheetView>
  </sheetViews>
  <sheetFormatPr baseColWidth="10" defaultColWidth="9.1640625" defaultRowHeight="15" x14ac:dyDescent="0.2"/>
  <cols>
    <col min="1" max="1" width="16.5" customWidth="1"/>
    <col min="2" max="2" width="15.5" customWidth="1"/>
    <col min="3" max="3" width="19.5" bestFit="1"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c r="M1" s="22"/>
      <c r="N1" s="22"/>
    </row>
    <row r="2" spans="1:48" x14ac:dyDescent="0.2">
      <c r="A2" s="70" t="s">
        <v>111</v>
      </c>
      <c r="B2" s="71" t="s">
        <v>131</v>
      </c>
      <c r="C2" s="71" t="s">
        <v>116</v>
      </c>
      <c r="D2" s="71" t="s">
        <v>134</v>
      </c>
      <c r="E2" s="71" t="s">
        <v>137</v>
      </c>
      <c r="F2" s="71" t="s">
        <v>125</v>
      </c>
      <c r="G2" s="71" t="s">
        <v>143</v>
      </c>
      <c r="H2" s="71" t="s">
        <v>128</v>
      </c>
      <c r="I2" s="71" t="s">
        <v>119</v>
      </c>
      <c r="J2" s="71" t="s">
        <v>140</v>
      </c>
      <c r="K2" s="71" t="s">
        <v>122</v>
      </c>
      <c r="L2" s="71" t="s">
        <v>131</v>
      </c>
      <c r="M2" s="71">
        <v>2016</v>
      </c>
      <c r="N2" s="71">
        <v>2017</v>
      </c>
      <c r="O2" s="71">
        <v>2018</v>
      </c>
      <c r="P2" s="71">
        <v>2019</v>
      </c>
      <c r="Q2" s="71">
        <v>2020</v>
      </c>
      <c r="R2" s="71">
        <v>2021</v>
      </c>
      <c r="S2" s="71">
        <v>2022</v>
      </c>
      <c r="T2" s="71">
        <v>2023</v>
      </c>
      <c r="U2" s="71">
        <v>2024</v>
      </c>
      <c r="V2" s="71">
        <v>2025</v>
      </c>
      <c r="W2" s="71">
        <v>2026</v>
      </c>
      <c r="X2" s="71">
        <v>2027</v>
      </c>
      <c r="Y2" s="71">
        <v>2028</v>
      </c>
      <c r="Z2" s="71">
        <v>2029</v>
      </c>
      <c r="AA2" s="71">
        <v>2030</v>
      </c>
      <c r="AB2" s="71">
        <v>2031</v>
      </c>
      <c r="AC2" s="71">
        <v>2032</v>
      </c>
      <c r="AD2" s="71">
        <v>2033</v>
      </c>
      <c r="AE2" s="71">
        <v>2034</v>
      </c>
      <c r="AF2" s="71">
        <v>2035</v>
      </c>
      <c r="AG2" s="71">
        <v>2036</v>
      </c>
      <c r="AH2" s="71">
        <v>2037</v>
      </c>
      <c r="AI2" s="71">
        <v>2038</v>
      </c>
      <c r="AJ2" s="71">
        <v>2039</v>
      </c>
      <c r="AK2" s="71">
        <v>2040</v>
      </c>
      <c r="AL2" s="71">
        <v>2041</v>
      </c>
      <c r="AM2" s="71">
        <v>2042</v>
      </c>
      <c r="AN2" s="71">
        <v>2043</v>
      </c>
      <c r="AO2" s="71">
        <v>2044</v>
      </c>
      <c r="AP2" s="71">
        <v>2045</v>
      </c>
      <c r="AQ2" s="71">
        <v>2046</v>
      </c>
      <c r="AR2" s="71">
        <v>2047</v>
      </c>
      <c r="AS2" s="71">
        <v>2048</v>
      </c>
      <c r="AT2" s="71">
        <v>2049</v>
      </c>
      <c r="AU2" s="71">
        <v>2050</v>
      </c>
      <c r="AV2" s="72" t="s">
        <v>170</v>
      </c>
    </row>
    <row r="3" spans="1:48" x14ac:dyDescent="0.2">
      <c r="A3" t="s">
        <v>187</v>
      </c>
      <c r="B3" t="s">
        <v>197</v>
      </c>
      <c r="C3" s="85" t="s">
        <v>215</v>
      </c>
      <c r="M3" s="106">
        <v>25.398882213358537</v>
      </c>
      <c r="N3" s="106">
        <v>26.517510659113348</v>
      </c>
      <c r="O3" s="106">
        <v>27.501727519522586</v>
      </c>
      <c r="P3" s="106">
        <v>28.538191781870569</v>
      </c>
      <c r="Q3" s="106">
        <v>29.612092345191957</v>
      </c>
      <c r="R3" s="106">
        <v>30.724742569708933</v>
      </c>
      <c r="S3" s="106">
        <v>31.877500924586258</v>
      </c>
      <c r="T3" s="106">
        <v>33.071772512443388</v>
      </c>
      <c r="U3" s="106">
        <v>34.309010644739921</v>
      </c>
      <c r="V3" s="106">
        <v>35.394207488072176</v>
      </c>
      <c r="W3" s="106">
        <v>36.453361666852715</v>
      </c>
      <c r="X3" s="106">
        <v>37.489370795018267</v>
      </c>
      <c r="Y3" s="106">
        <v>38.504659852521186</v>
      </c>
      <c r="Z3" s="106">
        <v>39.501308361547657</v>
      </c>
      <c r="AA3" s="106">
        <v>40.481120967403896</v>
      </c>
      <c r="AB3" s="106">
        <v>41.445674918422242</v>
      </c>
      <c r="AC3" s="106">
        <v>42.396355881250713</v>
      </c>
      <c r="AD3" s="106">
        <v>43.334386509263481</v>
      </c>
      <c r="AE3" s="106">
        <v>44.260849833162482</v>
      </c>
      <c r="AF3" s="106">
        <v>45.176708670184567</v>
      </c>
      <c r="AG3" s="106">
        <v>46.082821862745519</v>
      </c>
      <c r="AH3" s="106">
        <v>46.979957947798638</v>
      </c>
      <c r="AI3" s="106">
        <v>47.868806723017734</v>
      </c>
      <c r="AJ3" s="106">
        <v>48.749989079134096</v>
      </c>
      <c r="AK3" s="106">
        <v>49.624065394651481</v>
      </c>
      <c r="AL3" s="106">
        <v>50.491542732455152</v>
      </c>
      <c r="AM3" s="106">
        <v>51.352881033210551</v>
      </c>
      <c r="AN3" s="106">
        <v>52.208498465012227</v>
      </c>
      <c r="AO3" s="106">
        <v>53.058776060417266</v>
      </c>
      <c r="AP3" s="106">
        <v>53.904061749202285</v>
      </c>
      <c r="AQ3" s="106">
        <v>54.744673876764878</v>
      </c>
      <c r="AR3" s="106">
        <v>55.580904283112204</v>
      </c>
      <c r="AS3" s="106">
        <v>56.413021005156978</v>
      </c>
      <c r="AT3" s="106">
        <v>57.241270655010965</v>
      </c>
      <c r="AU3" s="106">
        <v>58.065880518712945</v>
      </c>
    </row>
    <row r="4" spans="1:48" x14ac:dyDescent="0.2">
      <c r="A4" t="s">
        <v>187</v>
      </c>
      <c r="B4" t="s">
        <v>197</v>
      </c>
      <c r="C4" s="85" t="s">
        <v>216</v>
      </c>
      <c r="M4" s="106">
        <v>87.663449102738568</v>
      </c>
      <c r="N4" s="106">
        <v>87.076075359200644</v>
      </c>
      <c r="O4" s="106">
        <v>90.623354874020251</v>
      </c>
      <c r="P4" s="106">
        <v>93.957397713584925</v>
      </c>
      <c r="Q4" s="106">
        <v>99.118599429206668</v>
      </c>
      <c r="R4" s="106">
        <v>104.51667426182692</v>
      </c>
      <c r="S4" s="106">
        <v>110.15723134042871</v>
      </c>
      <c r="T4" s="106">
        <v>116.04658422259608</v>
      </c>
      <c r="U4" s="106">
        <v>122.19102527764115</v>
      </c>
      <c r="V4" s="106">
        <v>127.47525569781942</v>
      </c>
      <c r="W4" s="106">
        <v>132.65110668856704</v>
      </c>
      <c r="X4" s="106">
        <v>137.72018567296828</v>
      </c>
      <c r="Y4" s="106">
        <v>142.69081138934698</v>
      </c>
      <c r="Z4" s="106">
        <v>147.56717524730885</v>
      </c>
      <c r="AA4" s="106">
        <v>152.35504118706675</v>
      </c>
      <c r="AB4" s="106">
        <v>157.05874177446174</v>
      </c>
      <c r="AC4" s="106">
        <v>161.68287560898835</v>
      </c>
      <c r="AD4" s="106">
        <v>166.23139352654783</v>
      </c>
      <c r="AE4" s="106">
        <v>170.70814822088977</v>
      </c>
      <c r="AF4" s="106">
        <v>175.11669663037429</v>
      </c>
      <c r="AG4" s="106">
        <v>179.46036444809613</v>
      </c>
      <c r="AH4" s="106">
        <v>183.74226461361175</v>
      </c>
      <c r="AI4" s="106">
        <v>187.96531405815125</v>
      </c>
      <c r="AJ4" s="106">
        <v>192.13224889277936</v>
      </c>
      <c r="AK4" s="106">
        <v>196.2456382058418</v>
      </c>
      <c r="AL4" s="106">
        <v>200.30789661602799</v>
      </c>
      <c r="AM4" s="106">
        <v>204.32129571004688</v>
      </c>
      <c r="AN4" s="106">
        <v>208.2879744788529</v>
      </c>
      <c r="AO4" s="106">
        <v>212.20994885324825</v>
      </c>
      <c r="AP4" s="106">
        <v>216.0891204282515</v>
      </c>
      <c r="AQ4" s="106">
        <v>219.9272844556248</v>
      </c>
      <c r="AR4" s="106">
        <v>223.7261371751934</v>
      </c>
      <c r="AS4" s="106">
        <v>227.48728254790763</v>
      </c>
      <c r="AT4" s="106">
        <v>231.21218054843516</v>
      </c>
      <c r="AU4" s="106">
        <v>234.90238388236739</v>
      </c>
    </row>
    <row r="5" spans="1:48" x14ac:dyDescent="0.2">
      <c r="A5" t="s">
        <v>187</v>
      </c>
      <c r="B5" t="s">
        <v>197</v>
      </c>
      <c r="C5" s="85" t="s">
        <v>217</v>
      </c>
      <c r="M5" s="106">
        <v>5.4616830263671279</v>
      </c>
      <c r="N5" s="106">
        <v>5.6831066630067983</v>
      </c>
      <c r="O5" s="106">
        <v>5.8745034816364576</v>
      </c>
      <c r="P5" s="106">
        <v>6.075925563510272</v>
      </c>
      <c r="Q5" s="106">
        <v>6.2841459171630447</v>
      </c>
      <c r="R5" s="106">
        <v>6.6269284230491063</v>
      </c>
      <c r="S5" s="106">
        <v>6.9846221479628854</v>
      </c>
      <c r="T5" s="106">
        <v>7.3578132607907465</v>
      </c>
      <c r="U5" s="106">
        <v>7.7471096804551127</v>
      </c>
      <c r="V5" s="106">
        <v>7.2230082686470114</v>
      </c>
      <c r="W5" s="106">
        <v>6.8448480438331334</v>
      </c>
      <c r="X5" s="106">
        <v>6.5561271065420446</v>
      </c>
      <c r="Y5" s="106">
        <v>6.3366464723959464</v>
      </c>
      <c r="Z5" s="106">
        <v>6.1650222850557217</v>
      </c>
      <c r="AA5" s="106">
        <v>6.0313626314270108</v>
      </c>
      <c r="AB5" s="106">
        <v>5.9260640376561771</v>
      </c>
      <c r="AC5" s="106">
        <v>5.8439604111430246</v>
      </c>
      <c r="AD5" s="106">
        <v>5.7800109217224751</v>
      </c>
      <c r="AE5" s="106">
        <v>5.731302043266278</v>
      </c>
      <c r="AF5" s="106">
        <v>5.6949087864030954</v>
      </c>
      <c r="AG5" s="106">
        <v>5.66891485650173</v>
      </c>
      <c r="AH5" s="106">
        <v>5.6517110405706665</v>
      </c>
      <c r="AI5" s="106">
        <v>5.6420038571572508</v>
      </c>
      <c r="AJ5" s="106">
        <v>5.6387417428179685</v>
      </c>
      <c r="AK5" s="106">
        <v>5.6410610214585084</v>
      </c>
      <c r="AL5" s="106">
        <v>5.6482457353280306</v>
      </c>
      <c r="AM5" s="106">
        <v>5.6597913284993391</v>
      </c>
      <c r="AN5" s="106">
        <v>5.6750044765322443</v>
      </c>
      <c r="AO5" s="106">
        <v>5.6935526135855419</v>
      </c>
      <c r="AP5" s="106">
        <v>5.7150704229475782</v>
      </c>
      <c r="AQ5" s="106">
        <v>5.7392440643379121</v>
      </c>
      <c r="AR5" s="106">
        <v>5.7658024155706871</v>
      </c>
      <c r="AS5" s="106">
        <v>5.7945100435706474</v>
      </c>
      <c r="AT5" s="106">
        <v>5.8251615190589208</v>
      </c>
      <c r="AU5" s="106">
        <v>5.8575767844939666</v>
      </c>
    </row>
    <row r="6" spans="1:48" x14ac:dyDescent="0.2">
      <c r="A6" t="s">
        <v>187</v>
      </c>
      <c r="B6" t="s">
        <v>197</v>
      </c>
      <c r="C6" s="85" t="s">
        <v>218</v>
      </c>
      <c r="M6" s="106">
        <v>54.257211350822956</v>
      </c>
      <c r="N6" s="106">
        <v>58.161356175661012</v>
      </c>
      <c r="O6" s="106">
        <v>61.867349878020718</v>
      </c>
      <c r="P6" s="106">
        <v>65.780776330462771</v>
      </c>
      <c r="Q6" s="106">
        <v>69.873327755161696</v>
      </c>
      <c r="R6" s="106">
        <v>74.152229566644564</v>
      </c>
      <c r="S6" s="106">
        <v>78.624979491837323</v>
      </c>
      <c r="T6" s="106">
        <v>83.299357405931076</v>
      </c>
      <c r="U6" s="106">
        <v>88.183435513328419</v>
      </c>
      <c r="V6" s="106">
        <v>96.53047263561794</v>
      </c>
      <c r="W6" s="106">
        <v>104.16305780358087</v>
      </c>
      <c r="X6" s="106">
        <v>112.89924706221495</v>
      </c>
      <c r="Y6" s="106">
        <v>121.04565968817981</v>
      </c>
      <c r="Z6" s="106">
        <v>130.14719691003921</v>
      </c>
      <c r="AA6" s="106">
        <v>138.77042131718142</v>
      </c>
      <c r="AB6" s="106">
        <v>148.21675317941043</v>
      </c>
      <c r="AC6" s="106">
        <v>157.28214128845818</v>
      </c>
      <c r="AD6" s="106">
        <v>167.05503632627435</v>
      </c>
      <c r="AE6" s="106">
        <v>176.53052812691607</v>
      </c>
      <c r="AF6" s="106">
        <v>186.61345461626547</v>
      </c>
      <c r="AG6" s="106">
        <v>196.4696122371065</v>
      </c>
      <c r="AH6" s="106">
        <v>206.84732523243377</v>
      </c>
      <c r="AI6" s="106">
        <v>217.05725262310207</v>
      </c>
      <c r="AJ6" s="106">
        <v>227.7155221562426</v>
      </c>
      <c r="AK6" s="106">
        <v>238.25471893985667</v>
      </c>
      <c r="AL6" s="106">
        <v>249.18015235616758</v>
      </c>
      <c r="AM6" s="106">
        <v>260.02633407332917</v>
      </c>
      <c r="AN6" s="106">
        <v>271.20626022387518</v>
      </c>
      <c r="AO6" s="106">
        <v>282.3391658849331</v>
      </c>
      <c r="AP6" s="106">
        <v>293.76155921469001</v>
      </c>
      <c r="AQ6" s="106">
        <v>305.16275931989315</v>
      </c>
      <c r="AR6" s="106">
        <v>316.81618908065082</v>
      </c>
      <c r="AS6" s="106">
        <v>328.46890200140075</v>
      </c>
      <c r="AT6" s="106">
        <v>340.34249679389319</v>
      </c>
      <c r="AU6" s="106">
        <v>352.23141788238445</v>
      </c>
    </row>
    <row r="7" spans="1:48" x14ac:dyDescent="0.2">
      <c r="A7" t="s">
        <v>187</v>
      </c>
      <c r="B7" t="s">
        <v>197</v>
      </c>
      <c r="C7" s="85" t="s">
        <v>219</v>
      </c>
      <c r="M7" s="106">
        <v>15.003483316278345</v>
      </c>
      <c r="N7" s="106">
        <v>17.476026717145039</v>
      </c>
      <c r="O7" s="106">
        <v>18.130392829546622</v>
      </c>
      <c r="P7" s="106">
        <v>19.550961020121502</v>
      </c>
      <c r="Q7" s="106">
        <v>20.849608907151556</v>
      </c>
      <c r="R7" s="106">
        <v>21.475097174366105</v>
      </c>
      <c r="S7" s="106">
        <v>22.119350089597088</v>
      </c>
      <c r="T7" s="106">
        <v>22.782930592285005</v>
      </c>
      <c r="U7" s="106">
        <v>23.466418510053554</v>
      </c>
      <c r="V7" s="106">
        <v>24.170411065355161</v>
      </c>
      <c r="W7" s="106">
        <v>24.89552339731582</v>
      </c>
      <c r="X7" s="106">
        <v>25.642389099235295</v>
      </c>
      <c r="Y7" s="106">
        <v>26.411660772212354</v>
      </c>
      <c r="Z7" s="106">
        <v>27.204010595378719</v>
      </c>
      <c r="AA7" s="106">
        <v>28.020130913240088</v>
      </c>
      <c r="AB7" s="106">
        <v>28.860734840637285</v>
      </c>
      <c r="AC7" s="106">
        <v>29.726556885856404</v>
      </c>
      <c r="AD7" s="106">
        <v>30.618353592432101</v>
      </c>
      <c r="AE7" s="106">
        <v>31.536904200205061</v>
      </c>
      <c r="AF7" s="106">
        <v>32.483011326211212</v>
      </c>
      <c r="AG7" s="106">
        <v>33.457501665997555</v>
      </c>
      <c r="AH7" s="106">
        <v>34.461226715977475</v>
      </c>
      <c r="AI7" s="106">
        <v>35.495063517456806</v>
      </c>
      <c r="AJ7" s="106">
        <v>36.559915422980509</v>
      </c>
      <c r="AK7" s="106">
        <v>37.656712885669926</v>
      </c>
      <c r="AL7" s="106">
        <v>38.786414272240023</v>
      </c>
      <c r="AM7" s="106">
        <v>39.950006700407222</v>
      </c>
      <c r="AN7" s="106">
        <v>41.148506901419438</v>
      </c>
      <c r="AO7" s="106">
        <v>42.382962108462024</v>
      </c>
      <c r="AP7" s="106">
        <v>43.654450971715882</v>
      </c>
      <c r="AQ7" s="106">
        <v>44.964084500867358</v>
      </c>
      <c r="AR7" s="106">
        <v>46.313007035893385</v>
      </c>
      <c r="AS7" s="106">
        <v>47.702397246970186</v>
      </c>
      <c r="AT7" s="106">
        <v>49.133469164379292</v>
      </c>
      <c r="AU7" s="106">
        <v>50.607473239310679</v>
      </c>
    </row>
    <row r="8" spans="1:48" x14ac:dyDescent="0.2">
      <c r="A8" t="s">
        <v>187</v>
      </c>
      <c r="B8" t="s">
        <v>197</v>
      </c>
      <c r="C8" s="85" t="s">
        <v>220</v>
      </c>
      <c r="M8" s="106">
        <v>3.5608228552108039</v>
      </c>
      <c r="N8" s="106">
        <v>3.7128612838017196</v>
      </c>
      <c r="O8" s="106">
        <v>3.8457743906241051</v>
      </c>
      <c r="P8" s="106">
        <v>3.9857093933285284</v>
      </c>
      <c r="Q8" s="106">
        <v>4.1305792992436547</v>
      </c>
      <c r="R8" s="106">
        <v>4.2805542610596952</v>
      </c>
      <c r="S8" s="106">
        <v>4.4358101992153767</v>
      </c>
      <c r="T8" s="106">
        <v>4.5965289948254462</v>
      </c>
      <c r="U8" s="106">
        <v>4.7628986889928271</v>
      </c>
      <c r="V8" s="106">
        <v>5.0257070639947861</v>
      </c>
      <c r="W8" s="106">
        <v>5.2882309669336776</v>
      </c>
      <c r="X8" s="106">
        <v>5.5504988517004641</v>
      </c>
      <c r="Y8" s="106">
        <v>5.8125357091896594</v>
      </c>
      <c r="Z8" s="106">
        <v>6.074363412191671</v>
      </c>
      <c r="AA8" s="106">
        <v>6.3360011617450471</v>
      </c>
      <c r="AB8" s="106">
        <v>6.597465879131386</v>
      </c>
      <c r="AC8" s="106">
        <v>6.8587725338797396</v>
      </c>
      <c r="AD8" s="106">
        <v>7.1199344171910397</v>
      </c>
      <c r="AE8" s="106">
        <v>7.3809633707214264</v>
      </c>
      <c r="AF8" s="106">
        <v>7.6418699789453388</v>
      </c>
      <c r="AG8" s="106">
        <v>7.9026637316791666</v>
      </c>
      <c r="AH8" s="106">
        <v>8.1633531620278195</v>
      </c>
      <c r="AI8" s="106">
        <v>8.4239459639840337</v>
      </c>
      <c r="AJ8" s="106">
        <v>8.6844490930970721</v>
      </c>
      <c r="AK8" s="106">
        <v>8.944868852988682</v>
      </c>
      <c r="AL8" s="106">
        <v>9.2052109699838347</v>
      </c>
      <c r="AM8" s="106">
        <v>9.4654806577187518</v>
      </c>
      <c r="AN8" s="106">
        <v>9.7256826732623995</v>
      </c>
      <c r="AO8" s="106">
        <v>9.9858213660235595</v>
      </c>
      <c r="AP8" s="106">
        <v>10.245900720503482</v>
      </c>
      <c r="AQ8" s="106">
        <v>10.505924393778475</v>
      </c>
      <c r="AR8" s="106">
        <v>10.765895748455307</v>
      </c>
      <c r="AS8" s="106">
        <v>11.02581788172512</v>
      </c>
      <c r="AT8" s="106">
        <v>11.285693651043491</v>
      </c>
      <c r="AU8" s="106">
        <v>11.545525696885978</v>
      </c>
    </row>
    <row r="9" spans="1:48" x14ac:dyDescent="0.2">
      <c r="A9" t="s">
        <v>187</v>
      </c>
      <c r="B9" t="s">
        <v>197</v>
      </c>
      <c r="C9" s="85" t="s">
        <v>221</v>
      </c>
      <c r="M9" s="106">
        <v>85.937802187049968</v>
      </c>
      <c r="N9" s="106">
        <v>90.103236681596144</v>
      </c>
      <c r="O9" s="106">
        <v>93.880446331400719</v>
      </c>
      <c r="P9" s="106">
        <v>97.893067366513421</v>
      </c>
      <c r="Q9" s="106">
        <v>102.08131909900032</v>
      </c>
      <c r="R9" s="106">
        <v>106.51054135751411</v>
      </c>
      <c r="S9" s="106">
        <v>111.17431921329953</v>
      </c>
      <c r="T9" s="106">
        <v>116.06912456702034</v>
      </c>
      <c r="U9" s="106">
        <v>121.19066874852078</v>
      </c>
      <c r="V9" s="106">
        <v>116.41847094148794</v>
      </c>
      <c r="W9" s="106">
        <v>112.87887050753721</v>
      </c>
      <c r="X9" s="106">
        <v>110.23196737669505</v>
      </c>
      <c r="Y9" s="106">
        <v>108.2523292501259</v>
      </c>
      <c r="Z9" s="106">
        <v>106.7845386577382</v>
      </c>
      <c r="AA9" s="106">
        <v>105.71796762732066</v>
      </c>
      <c r="AB9" s="106">
        <v>104.97172666529811</v>
      </c>
      <c r="AC9" s="106">
        <v>104.48530116522994</v>
      </c>
      <c r="AD9" s="106">
        <v>104.21251623521677</v>
      </c>
      <c r="AE9" s="106">
        <v>104.11752676326925</v>
      </c>
      <c r="AF9" s="106">
        <v>104.17208181722836</v>
      </c>
      <c r="AG9" s="106">
        <v>104.35361466858505</v>
      </c>
      <c r="AH9" s="106">
        <v>104.64388165260753</v>
      </c>
      <c r="AI9" s="106">
        <v>105.02797427925837</v>
      </c>
      <c r="AJ9" s="106">
        <v>105.49359040245763</v>
      </c>
      <c r="AK9" s="106">
        <v>106.03048851027883</v>
      </c>
      <c r="AL9" s="106">
        <v>106.63007361554155</v>
      </c>
      <c r="AM9" s="106">
        <v>107.28507915206993</v>
      </c>
      <c r="AN9" s="106">
        <v>107.9893198754317</v>
      </c>
      <c r="AO9" s="106">
        <v>108.73749794082765</v>
      </c>
      <c r="AP9" s="106">
        <v>109.52504926907461</v>
      </c>
      <c r="AQ9" s="106">
        <v>110.34802076247425</v>
      </c>
      <c r="AR9" s="106">
        <v>111.2029713774578</v>
      </c>
      <c r="AS9" s="106">
        <v>112.08689181575268</v>
      </c>
      <c r="AT9" s="106">
        <v>112.99713887030431</v>
      </c>
      <c r="AU9" s="106">
        <v>113.93138139814143</v>
      </c>
    </row>
    <row r="10" spans="1:48" x14ac:dyDescent="0.2">
      <c r="A10" t="s">
        <v>187</v>
      </c>
      <c r="B10" t="s">
        <v>197</v>
      </c>
      <c r="C10" s="85" t="s">
        <v>222</v>
      </c>
      <c r="M10" s="106">
        <v>26.361462897172061</v>
      </c>
      <c r="N10" s="106">
        <v>27.913695359630797</v>
      </c>
      <c r="O10" s="106">
        <v>29.363319414813372</v>
      </c>
      <c r="P10" s="106">
        <v>30.903180262058619</v>
      </c>
      <c r="Q10" s="106">
        <v>32.515711595124031</v>
      </c>
      <c r="R10" s="106">
        <v>34.22281913910934</v>
      </c>
      <c r="S10" s="106">
        <v>36.023829226802469</v>
      </c>
      <c r="T10" s="106">
        <v>37.918882262260531</v>
      </c>
      <c r="U10" s="106">
        <v>39.907776141766476</v>
      </c>
      <c r="V10" s="106">
        <v>41.547792287157108</v>
      </c>
      <c r="W10" s="106">
        <v>43.221892955676253</v>
      </c>
      <c r="X10" s="106">
        <v>44.846614108363582</v>
      </c>
      <c r="Y10" s="106">
        <v>46.492711078714798</v>
      </c>
      <c r="Z10" s="106">
        <v>48.104498573097864</v>
      </c>
      <c r="AA10" s="106">
        <v>49.729258670261217</v>
      </c>
      <c r="AB10" s="106">
        <v>51.329980819613027</v>
      </c>
      <c r="AC10" s="106">
        <v>52.938197945131101</v>
      </c>
      <c r="AD10" s="106">
        <v>54.529390856705142</v>
      </c>
      <c r="AE10" s="106">
        <v>56.124562129242179</v>
      </c>
      <c r="AF10" s="106">
        <v>57.707515292943064</v>
      </c>
      <c r="AG10" s="106">
        <v>59.292229804989631</v>
      </c>
      <c r="AH10" s="106">
        <v>60.868036890805143</v>
      </c>
      <c r="AI10" s="106">
        <v>62.44424057884391</v>
      </c>
      <c r="AJ10" s="106">
        <v>64.013833580148372</v>
      </c>
      <c r="AK10" s="106">
        <v>65.583011360170801</v>
      </c>
      <c r="AL10" s="106">
        <v>67.147186180950513</v>
      </c>
      <c r="AM10" s="106">
        <v>68.710488357068812</v>
      </c>
      <c r="AN10" s="106">
        <v>70.269925445980476</v>
      </c>
      <c r="AO10" s="106">
        <v>71.828256287706552</v>
      </c>
      <c r="AP10" s="106">
        <v>73.383537941757609</v>
      </c>
      <c r="AQ10" s="106">
        <v>74.937618381210839</v>
      </c>
      <c r="AR10" s="106">
        <v>76.489243493711925</v>
      </c>
      <c r="AS10" s="106">
        <v>78.039655979801694</v>
      </c>
      <c r="AT10" s="106">
        <v>79.588052657982345</v>
      </c>
      <c r="AU10" s="106">
        <v>81.135273607874126</v>
      </c>
    </row>
    <row r="11" spans="1:48" x14ac:dyDescent="0.2">
      <c r="A11" t="s">
        <v>187</v>
      </c>
      <c r="B11" t="s">
        <v>197</v>
      </c>
      <c r="C11" t="s">
        <v>241</v>
      </c>
      <c r="M11" s="108">
        <v>24.610614419185126</v>
      </c>
      <c r="N11" s="108">
        <v>25.55588500521128</v>
      </c>
      <c r="O11" s="108">
        <v>26.306598949469677</v>
      </c>
      <c r="P11" s="108">
        <v>27.774829966648401</v>
      </c>
      <c r="Q11" s="108">
        <v>28.492674062484934</v>
      </c>
      <c r="R11" s="108">
        <v>29.19988453422047</v>
      </c>
      <c r="S11" s="108">
        <v>29.896618900684199</v>
      </c>
      <c r="T11" s="108">
        <v>30.583032347335166</v>
      </c>
      <c r="U11" s="108">
        <v>31.259277760827</v>
      </c>
      <c r="V11" s="108">
        <v>31.925505763060901</v>
      </c>
      <c r="W11" s="108">
        <v>32.581864744733934</v>
      </c>
      <c r="X11" s="108">
        <v>33.228500898390536</v>
      </c>
      <c r="Y11" s="108">
        <v>33.865558250984336</v>
      </c>
      <c r="Z11" s="108">
        <v>34.493178695958001</v>
      </c>
      <c r="AA11" s="108">
        <v>35.111502024846331</v>
      </c>
      <c r="AB11" s="108">
        <v>35.720665958414337</v>
      </c>
      <c r="AC11" s="108">
        <v>36.320806177330333</v>
      </c>
      <c r="AD11" s="108">
        <v>36.912056352387332</v>
      </c>
      <c r="AE11" s="108">
        <v>37.494548174275998</v>
      </c>
      <c r="AF11" s="108">
        <v>38.068411382915663</v>
      </c>
      <c r="AG11" s="108">
        <v>38.633773796353331</v>
      </c>
      <c r="AH11" s="108">
        <v>39.190761339230001</v>
      </c>
      <c r="AI11" s="108">
        <v>39.739498070831331</v>
      </c>
      <c r="AJ11" s="108">
        <v>40.280106212718003</v>
      </c>
      <c r="AK11" s="108">
        <v>40.812706175948335</v>
      </c>
      <c r="AL11" s="108">
        <v>41.337416587898666</v>
      </c>
      <c r="AM11" s="108">
        <v>41.854354318685004</v>
      </c>
      <c r="AN11" s="108">
        <v>42.363634507192998</v>
      </c>
      <c r="AO11" s="108">
        <v>42.865370586725668</v>
      </c>
      <c r="AP11" s="108">
        <v>43.359674310265</v>
      </c>
      <c r="AQ11" s="108">
        <v>43.846655775366663</v>
      </c>
      <c r="AR11" s="108">
        <v>44.326423448679662</v>
      </c>
      <c r="AS11" s="108">
        <v>44.799084190106669</v>
      </c>
      <c r="AT11" s="108">
        <v>45.264743276605337</v>
      </c>
      <c r="AU11" s="108">
        <v>45.723504425635333</v>
      </c>
    </row>
    <row r="12" spans="1:48" x14ac:dyDescent="0.2">
      <c r="A12" t="s">
        <v>187</v>
      </c>
      <c r="B12" t="s">
        <v>197</v>
      </c>
      <c r="C12" t="s">
        <v>263</v>
      </c>
      <c r="M12" s="108">
        <v>124.79714226800844</v>
      </c>
      <c r="N12" s="108">
        <v>129.59048329545183</v>
      </c>
      <c r="O12" s="108">
        <v>133.39725354947524</v>
      </c>
      <c r="P12" s="108">
        <v>144.48254909101249</v>
      </c>
      <c r="Q12" s="108">
        <v>148.06871923566499</v>
      </c>
      <c r="R12" s="108">
        <v>151.6017664934725</v>
      </c>
      <c r="S12" s="108">
        <v>155.08247778781001</v>
      </c>
      <c r="T12" s="108">
        <v>158.51162838514375</v>
      </c>
      <c r="U12" s="108">
        <v>161.88998206771751</v>
      </c>
      <c r="V12" s="108">
        <v>165.21829130366501</v>
      </c>
      <c r="W12" s="108">
        <v>168.49729741460874</v>
      </c>
      <c r="X12" s="108">
        <v>171.72773074078</v>
      </c>
      <c r="Y12" s="108">
        <v>174.91031080368626</v>
      </c>
      <c r="Z12" s="108">
        <v>178.04574646637374</v>
      </c>
      <c r="AA12" s="108">
        <v>181.13473609131125</v>
      </c>
      <c r="AB12" s="108">
        <v>184.17796769593875</v>
      </c>
      <c r="AC12" s="108">
        <v>187.17611910591626</v>
      </c>
      <c r="AD12" s="108">
        <v>190.12985810608876</v>
      </c>
      <c r="AE12" s="108">
        <v>193.03984258922875</v>
      </c>
      <c r="AF12" s="108">
        <v>195.90672070257125</v>
      </c>
      <c r="AG12" s="108">
        <v>198.73113099217124</v>
      </c>
      <c r="AH12" s="108">
        <v>201.51370254513375</v>
      </c>
      <c r="AI12" s="108">
        <v>204.25505512973126</v>
      </c>
      <c r="AJ12" s="108">
        <v>206.95579933344499</v>
      </c>
      <c r="AK12" s="108">
        <v>209.61653669896</v>
      </c>
      <c r="AL12" s="108">
        <v>212.23785985815124</v>
      </c>
      <c r="AM12" s="108">
        <v>214.82035266408249</v>
      </c>
      <c r="AN12" s="108">
        <v>217.36459032104625</v>
      </c>
      <c r="AO12" s="108">
        <v>219.87113951268375</v>
      </c>
      <c r="AP12" s="108">
        <v>222.3405585281975</v>
      </c>
      <c r="AQ12" s="108">
        <v>224.7733973867075</v>
      </c>
      <c r="AR12" s="108">
        <v>227.170197959755</v>
      </c>
      <c r="AS12" s="108">
        <v>229.53149409199375</v>
      </c>
      <c r="AT12" s="108">
        <v>231.85781172009624</v>
      </c>
      <c r="AU12" s="108">
        <v>234.14966898989499</v>
      </c>
    </row>
    <row r="13" spans="1:48" x14ac:dyDescent="0.2">
      <c r="A13" s="119" t="s">
        <v>187</v>
      </c>
      <c r="B13" s="119" t="s">
        <v>197</v>
      </c>
      <c r="C13" s="119" t="s">
        <v>330</v>
      </c>
      <c r="D13" s="119"/>
      <c r="E13" s="119"/>
      <c r="F13" s="119"/>
      <c r="G13" s="119"/>
      <c r="H13" s="119"/>
      <c r="I13" s="119"/>
      <c r="J13" s="119"/>
      <c r="K13" s="119"/>
      <c r="L13" s="119"/>
      <c r="M13">
        <v>30.25894008696282</v>
      </c>
      <c r="N13">
        <v>31.236584508273676</v>
      </c>
      <c r="O13">
        <v>32.391974921776104</v>
      </c>
      <c r="P13">
        <v>33.564298497827778</v>
      </c>
      <c r="Q13">
        <v>34.550262666410966</v>
      </c>
      <c r="R13">
        <v>35.690421334402522</v>
      </c>
      <c r="S13">
        <v>36.7611339744346</v>
      </c>
      <c r="T13">
        <v>37.863967993667636</v>
      </c>
      <c r="U13">
        <v>38.999887033477663</v>
      </c>
      <c r="V13">
        <v>40.169883644481999</v>
      </c>
      <c r="W13">
        <v>41.374980153816452</v>
      </c>
      <c r="X13">
        <v>42.616229558430952</v>
      </c>
      <c r="Y13">
        <v>43.894716445183874</v>
      </c>
      <c r="Z13">
        <v>45.2115579385394</v>
      </c>
      <c r="AA13">
        <v>46.567904676695584</v>
      </c>
      <c r="AB13">
        <v>47.964941816996451</v>
      </c>
      <c r="AC13">
        <v>49.403890071506346</v>
      </c>
      <c r="AD13">
        <v>50.886006773651538</v>
      </c>
      <c r="AE13">
        <v>52.412586976861085</v>
      </c>
      <c r="AF13">
        <v>53.984964586166917</v>
      </c>
      <c r="AG13">
        <v>55.604513523751926</v>
      </c>
      <c r="AH13">
        <v>57.272648929464495</v>
      </c>
      <c r="AI13">
        <v>58.990828397348423</v>
      </c>
      <c r="AJ13">
        <v>60.760553249268881</v>
      </c>
      <c r="AK13">
        <v>62.583369846746947</v>
      </c>
      <c r="AL13">
        <v>64.460870942149356</v>
      </c>
      <c r="AM13">
        <v>66.394697070413841</v>
      </c>
      <c r="AN13">
        <v>68.386537982526249</v>
      </c>
      <c r="AO13">
        <v>70.43813412200204</v>
      </c>
      <c r="AP13">
        <v>72.55127814566211</v>
      </c>
      <c r="AQ13">
        <v>74.727816490031969</v>
      </c>
      <c r="AR13">
        <v>76.969650984732922</v>
      </c>
      <c r="AS13">
        <v>79.278740514274915</v>
      </c>
      <c r="AT13">
        <v>81.657102729703169</v>
      </c>
      <c r="AU13">
        <v>84.106815811594259</v>
      </c>
    </row>
    <row r="14" spans="1:48" x14ac:dyDescent="0.2">
      <c r="A14" s="119" t="s">
        <v>187</v>
      </c>
      <c r="B14" s="119" t="s">
        <v>197</v>
      </c>
      <c r="C14" s="114" t="s">
        <v>326</v>
      </c>
      <c r="M14" s="106">
        <v>0</v>
      </c>
      <c r="N14" s="106">
        <v>0</v>
      </c>
      <c r="O14" s="106">
        <v>0</v>
      </c>
      <c r="P14" s="106">
        <v>0</v>
      </c>
      <c r="Q14" s="106">
        <v>0</v>
      </c>
      <c r="R14" s="106">
        <v>0</v>
      </c>
      <c r="S14" s="106">
        <v>0</v>
      </c>
      <c r="T14" s="106">
        <v>0</v>
      </c>
      <c r="U14" s="106">
        <v>0</v>
      </c>
      <c r="V14" s="106">
        <v>0</v>
      </c>
      <c r="W14" s="106">
        <v>0</v>
      </c>
      <c r="X14" s="106">
        <v>0</v>
      </c>
      <c r="Y14" s="106">
        <v>0</v>
      </c>
      <c r="Z14" s="106">
        <v>0</v>
      </c>
      <c r="AA14" s="106">
        <v>0</v>
      </c>
      <c r="AB14" s="106">
        <v>0</v>
      </c>
      <c r="AC14" s="106">
        <v>0</v>
      </c>
      <c r="AD14" s="106">
        <v>0</v>
      </c>
      <c r="AE14" s="106">
        <v>0</v>
      </c>
      <c r="AF14" s="106">
        <v>0</v>
      </c>
      <c r="AG14" s="106">
        <v>0</v>
      </c>
      <c r="AH14" s="106">
        <v>0</v>
      </c>
      <c r="AI14" s="106">
        <v>0</v>
      </c>
      <c r="AJ14" s="106">
        <v>0</v>
      </c>
      <c r="AK14" s="106">
        <v>0</v>
      </c>
      <c r="AL14" s="106">
        <v>0</v>
      </c>
      <c r="AM14" s="106">
        <v>0</v>
      </c>
      <c r="AN14" s="106">
        <v>0</v>
      </c>
      <c r="AO14" s="106">
        <v>0</v>
      </c>
      <c r="AP14" s="106">
        <v>0</v>
      </c>
      <c r="AQ14" s="106">
        <v>0</v>
      </c>
      <c r="AR14" s="106">
        <v>0</v>
      </c>
      <c r="AS14" s="106">
        <v>0</v>
      </c>
      <c r="AT14" s="106">
        <v>0</v>
      </c>
      <c r="AU14" s="106">
        <v>0</v>
      </c>
    </row>
    <row r="15" spans="1:48" x14ac:dyDescent="0.2">
      <c r="A15" s="119" t="s">
        <v>187</v>
      </c>
      <c r="B15" s="119" t="s">
        <v>197</v>
      </c>
      <c r="C15" t="s">
        <v>355</v>
      </c>
      <c r="M15" s="106">
        <v>155.1436812439261</v>
      </c>
      <c r="N15" s="106">
        <v>7.7571840621963046</v>
      </c>
      <c r="O15" s="106">
        <v>8.1450432653061373</v>
      </c>
      <c r="P15" s="106">
        <v>8.5522954285714459</v>
      </c>
      <c r="Q15" s="106">
        <v>8.9799102000000079</v>
      </c>
      <c r="R15" s="106">
        <v>9.4289057099999898</v>
      </c>
      <c r="S15" s="106">
        <v>9.900350995500002</v>
      </c>
      <c r="T15" s="106">
        <v>10.395368545275021</v>
      </c>
      <c r="U15" s="106">
        <v>10.915136972538749</v>
      </c>
      <c r="V15">
        <v>11.460893821165682</v>
      </c>
      <c r="W15">
        <v>12.033938512223985</v>
      </c>
      <c r="X15">
        <v>12.635635437835193</v>
      </c>
      <c r="Y15">
        <v>13.267417209726961</v>
      </c>
      <c r="Z15">
        <v>13.930788070213287</v>
      </c>
      <c r="AA15">
        <v>14.627327473723966</v>
      </c>
      <c r="AB15">
        <v>15.358693847410141</v>
      </c>
      <c r="AC15">
        <v>16.126628539780661</v>
      </c>
      <c r="AD15">
        <v>16.93295996676968</v>
      </c>
      <c r="AE15">
        <v>17.779607965108202</v>
      </c>
      <c r="AF15">
        <v>18.668588363363558</v>
      </c>
      <c r="AG15">
        <v>19.602017781531789</v>
      </c>
      <c r="AH15">
        <v>20.582118670608384</v>
      </c>
      <c r="AI15">
        <v>21.611224604138776</v>
      </c>
      <c r="AJ15">
        <v>22.69178583434574</v>
      </c>
      <c r="AK15">
        <v>23.826375126063006</v>
      </c>
      <c r="AL15">
        <v>25.017693882366185</v>
      </c>
      <c r="AM15">
        <v>26.268578576484508</v>
      </c>
      <c r="AN15">
        <v>27.582007505308706</v>
      </c>
      <c r="AO15">
        <v>28.961107880574108</v>
      </c>
      <c r="AP15">
        <v>30.409163274602847</v>
      </c>
      <c r="AQ15">
        <v>31.929621438333022</v>
      </c>
      <c r="AR15">
        <v>33.526102510249665</v>
      </c>
      <c r="AS15">
        <v>35.202407635762043</v>
      </c>
      <c r="AT15">
        <v>36.962528017550234</v>
      </c>
      <c r="AU15">
        <v>38.810654418427674</v>
      </c>
    </row>
    <row r="16" spans="1:48" x14ac:dyDescent="0.2">
      <c r="A16" s="119" t="s">
        <v>187</v>
      </c>
      <c r="B16" s="119" t="s">
        <v>197</v>
      </c>
      <c r="C16" t="s">
        <v>354</v>
      </c>
      <c r="M16" s="106">
        <v>0</v>
      </c>
      <c r="N16" s="106">
        <v>0</v>
      </c>
      <c r="O16" s="106">
        <v>0</v>
      </c>
      <c r="P16" s="106">
        <v>0</v>
      </c>
      <c r="Q16" s="106">
        <v>0</v>
      </c>
      <c r="R16" s="106">
        <v>0</v>
      </c>
      <c r="S16" s="106">
        <v>0</v>
      </c>
      <c r="T16" s="106">
        <v>0</v>
      </c>
      <c r="U16" s="106">
        <v>0</v>
      </c>
      <c r="V16">
        <v>156.96832682198783</v>
      </c>
      <c r="W16">
        <v>166.2559509215065</v>
      </c>
      <c r="X16">
        <v>176.01733931110266</v>
      </c>
      <c r="Y16">
        <v>186.26368584952081</v>
      </c>
      <c r="Z16">
        <v>196.99023848540128</v>
      </c>
      <c r="AA16">
        <v>208.22214562001034</v>
      </c>
      <c r="AB16">
        <v>219.9687545904178</v>
      </c>
      <c r="AC16">
        <v>232.25108764858032</v>
      </c>
      <c r="AD16">
        <v>245.09005866887526</v>
      </c>
      <c r="AE16">
        <v>258.53065196719217</v>
      </c>
      <c r="AF16">
        <v>272.58681668656527</v>
      </c>
      <c r="AG16">
        <v>287.30110860349703</v>
      </c>
      <c r="AH16">
        <v>302.71397095638315</v>
      </c>
      <c r="AI16">
        <v>318.86886014258459</v>
      </c>
      <c r="AJ16">
        <v>335.82776388571676</v>
      </c>
      <c r="AK16">
        <v>353.64696024035709</v>
      </c>
      <c r="AL16">
        <v>372.38173299049777</v>
      </c>
      <c r="AM16">
        <v>392.08427524619265</v>
      </c>
      <c r="AN16">
        <v>412.8234686315202</v>
      </c>
      <c r="AO16">
        <v>434.65760672677425</v>
      </c>
      <c r="AP16">
        <v>457.65463640138876</v>
      </c>
      <c r="AQ16">
        <v>481.87274735053131</v>
      </c>
      <c r="AR16">
        <v>507.39299774472084</v>
      </c>
      <c r="AS16">
        <v>534.28378633428611</v>
      </c>
      <c r="AT16">
        <v>562.63356690552439</v>
      </c>
      <c r="AU16">
        <v>592.52506608109138</v>
      </c>
    </row>
    <row r="17" spans="1:47" x14ac:dyDescent="0.2">
      <c r="A17" s="119" t="s">
        <v>187</v>
      </c>
      <c r="B17" s="119" t="s">
        <v>197</v>
      </c>
      <c r="C17" t="s">
        <v>338</v>
      </c>
      <c r="M17" s="106">
        <v>377.24778766316001</v>
      </c>
      <c r="N17" s="106">
        <v>19.001132457459985</v>
      </c>
      <c r="O17" s="106">
        <v>19.001132457459985</v>
      </c>
      <c r="P17" s="106">
        <v>19.001132457459985</v>
      </c>
      <c r="Q17" s="106">
        <v>19.001132457460038</v>
      </c>
      <c r="R17" s="106">
        <v>18.855296407708835</v>
      </c>
      <c r="S17" s="106">
        <v>18.601039987687983</v>
      </c>
      <c r="T17" s="106">
        <v>18.25436192464829</v>
      </c>
      <c r="U17" s="106">
        <v>17.813705553456504</v>
      </c>
      <c r="V17">
        <v>18.437185247827507</v>
      </c>
      <c r="W17">
        <v>19.082486731501458</v>
      </c>
      <c r="X17">
        <v>19.750373767104001</v>
      </c>
      <c r="Y17">
        <v>20.441636848952655</v>
      </c>
      <c r="Z17">
        <v>21.157094138666043</v>
      </c>
      <c r="AA17">
        <v>21.897592433519328</v>
      </c>
      <c r="AB17">
        <v>22.664008168692469</v>
      </c>
      <c r="AC17">
        <v>23.457248454596709</v>
      </c>
      <c r="AD17">
        <v>24.27825215050758</v>
      </c>
      <c r="AE17">
        <v>25.127990975775358</v>
      </c>
      <c r="AF17">
        <v>26.007470659927538</v>
      </c>
      <c r="AG17">
        <v>26.917732133024984</v>
      </c>
      <c r="AH17">
        <v>27.859852757680887</v>
      </c>
      <c r="AI17">
        <v>28.834947604199666</v>
      </c>
      <c r="AJ17">
        <v>29.844170770346615</v>
      </c>
      <c r="AK17">
        <v>30.888716747308738</v>
      </c>
      <c r="AL17">
        <v>31.969821833464621</v>
      </c>
      <c r="AM17">
        <v>33.088765597635792</v>
      </c>
      <c r="AN17">
        <v>34.24687239355314</v>
      </c>
      <c r="AO17">
        <v>35.445512927327414</v>
      </c>
      <c r="AP17">
        <v>36.686105879783874</v>
      </c>
      <c r="AQ17">
        <v>37.970119585576434</v>
      </c>
      <c r="AR17">
        <v>39.299073771071583</v>
      </c>
      <c r="AS17">
        <v>40.674541353059112</v>
      </c>
      <c r="AT17">
        <v>42.098150300416144</v>
      </c>
      <c r="AU17">
        <v>43.571585560930565</v>
      </c>
    </row>
    <row r="18" spans="1:47" x14ac:dyDescent="0.2">
      <c r="A18" s="119" t="s">
        <v>187</v>
      </c>
      <c r="B18" s="119" t="s">
        <v>197</v>
      </c>
      <c r="C18" t="s">
        <v>340</v>
      </c>
      <c r="M18" s="106">
        <v>412.92403008551997</v>
      </c>
      <c r="N18" s="106">
        <v>68.820671680919972</v>
      </c>
      <c r="O18" s="106">
        <v>68.820671680920015</v>
      </c>
      <c r="P18" s="106">
        <v>68.820671680920015</v>
      </c>
      <c r="Q18" s="106">
        <v>68.820671680920015</v>
      </c>
      <c r="R18" s="106">
        <v>16.15014702336142</v>
      </c>
      <c r="S18" s="106">
        <v>16.083284628752704</v>
      </c>
      <c r="T18" s="106">
        <v>15.994491735989564</v>
      </c>
      <c r="U18" s="106">
        <v>15.883422319775439</v>
      </c>
      <c r="V18">
        <v>16.225995972368349</v>
      </c>
      <c r="W18">
        <v>16.575958253500428</v>
      </c>
      <c r="X18">
        <v>16.933468521111894</v>
      </c>
      <c r="Y18">
        <v>17.298689570175309</v>
      </c>
      <c r="Z18">
        <v>17.671787706824787</v>
      </c>
      <c r="AA18">
        <v>18.052932824085563</v>
      </c>
      <c r="AB18">
        <v>18.442298479235447</v>
      </c>
      <c r="AC18">
        <v>18.840061972835592</v>
      </c>
      <c r="AD18">
        <v>19.246404429465791</v>
      </c>
      <c r="AE18">
        <v>19.661510880200481</v>
      </c>
      <c r="AF18">
        <v>20.085570346864674</v>
      </c>
      <c r="AG18">
        <v>20.518775928105793</v>
      </c>
      <c r="AH18">
        <v>20.961324887323222</v>
      </c>
      <c r="AI18">
        <v>21.413418742493047</v>
      </c>
      <c r="AJ18">
        <v>21.875263357930979</v>
      </c>
      <c r="AK18">
        <v>22.347069038034828</v>
      </c>
      <c r="AL18">
        <v>22.82905062304723</v>
      </c>
      <c r="AM18">
        <v>23.321427586885235</v>
      </c>
      <c r="AN18">
        <v>23.824424137079163</v>
      </c>
      <c r="AO18">
        <v>24.338269316867557</v>
      </c>
      <c r="AP18">
        <v>24.863197109493846</v>
      </c>
      <c r="AQ18">
        <v>25.399446544751488</v>
      </c>
      <c r="AR18">
        <v>25.947261807828621</v>
      </c>
      <c r="AS18">
        <v>26.506892350499932</v>
      </c>
      <c r="AT18">
        <v>27.078593004715408</v>
      </c>
      <c r="AU18">
        <v>27.662624098641047</v>
      </c>
    </row>
    <row r="19" spans="1:47" x14ac:dyDescent="0.2">
      <c r="A19" s="119" t="s">
        <v>187</v>
      </c>
      <c r="B19" s="119" t="s">
        <v>197</v>
      </c>
      <c r="C19" t="s">
        <v>341</v>
      </c>
      <c r="M19" s="106">
        <v>17.791888817938766</v>
      </c>
      <c r="N19" s="106">
        <v>-0.61842348909740896</v>
      </c>
      <c r="O19" s="106">
        <v>0.78000746874752125</v>
      </c>
      <c r="P19" s="106">
        <v>-0.81890406108587632</v>
      </c>
      <c r="Q19" s="106">
        <v>0.96132856965362035</v>
      </c>
      <c r="R19" s="106">
        <v>-0.30252702308802049</v>
      </c>
      <c r="S19" s="106">
        <v>0.46789147733255465</v>
      </c>
      <c r="T19" s="106">
        <v>0.37654322878415142</v>
      </c>
      <c r="U19" s="106">
        <v>0.41048881152632416</v>
      </c>
      <c r="V19" s="106">
        <v>0.33002709323845802</v>
      </c>
      <c r="W19" s="106">
        <v>0.34355474134851599</v>
      </c>
      <c r="X19" s="106">
        <v>0.35739398193781324</v>
      </c>
      <c r="Y19" s="106">
        <v>0.37153104060540876</v>
      </c>
      <c r="Z19" s="106">
        <v>0.38591373030868098</v>
      </c>
      <c r="AA19" s="106">
        <v>0.40056773014670094</v>
      </c>
      <c r="AB19" s="106">
        <v>0.41547835476442707</v>
      </c>
      <c r="AC19" s="106">
        <v>0.43065942617713648</v>
      </c>
      <c r="AD19" s="106">
        <v>0.44612293623561794</v>
      </c>
      <c r="AE19" s="106">
        <v>0.46193296711724108</v>
      </c>
      <c r="AF19" s="106">
        <v>0.47807915997868489</v>
      </c>
      <c r="AG19" s="106">
        <v>0.49461286478846422</v>
      </c>
      <c r="AH19" s="106">
        <v>0.51157542517670784</v>
      </c>
      <c r="AI19" s="106">
        <v>0.52900970578906303</v>
      </c>
      <c r="AJ19" s="106">
        <v>0.54699082406121191</v>
      </c>
      <c r="AK19" s="106">
        <v>0.56557456651754212</v>
      </c>
      <c r="AL19" s="106">
        <v>0.58480853995851712</v>
      </c>
      <c r="AM19" s="106">
        <v>0.60472903799247346</v>
      </c>
      <c r="AN19" s="106">
        <v>0.62539875747125651</v>
      </c>
      <c r="AO19" s="106">
        <v>0.64685424465494468</v>
      </c>
      <c r="AP19" s="106">
        <v>0.66914468952057538</v>
      </c>
      <c r="AQ19" s="106">
        <v>0.69229660119877312</v>
      </c>
      <c r="AR19" s="106">
        <v>0.71637197992029489</v>
      </c>
      <c r="AS19" s="106">
        <v>0.74140473669537632</v>
      </c>
      <c r="AT19" s="106">
        <v>0.76745746601572606</v>
      </c>
      <c r="AU19" s="106">
        <v>0.79457659779456213</v>
      </c>
    </row>
    <row r="20" spans="1:47" x14ac:dyDescent="0.2">
      <c r="A20" s="119" t="s">
        <v>187</v>
      </c>
      <c r="B20" s="119" t="s">
        <v>197</v>
      </c>
      <c r="C20" t="s">
        <v>344</v>
      </c>
      <c r="M20" s="106">
        <v>645.81559679999998</v>
      </c>
      <c r="N20" s="106">
        <v>72.195201600000217</v>
      </c>
      <c r="O20" s="106">
        <v>75.920414399999984</v>
      </c>
      <c r="P20" s="106">
        <v>79.645627200000035</v>
      </c>
      <c r="Q20" s="106">
        <v>83.370839999999802</v>
      </c>
      <c r="R20" s="106">
        <v>36.805680000000031</v>
      </c>
      <c r="S20" s="106">
        <v>36.805680000000031</v>
      </c>
      <c r="T20" s="106">
        <v>36.805679999999889</v>
      </c>
      <c r="U20" s="106">
        <v>36.805680000000031</v>
      </c>
      <c r="V20" s="106">
        <v>38.07484137931047</v>
      </c>
      <c r="W20" s="106">
        <v>39.387766944114212</v>
      </c>
      <c r="X20" s="106">
        <v>40.745965804256173</v>
      </c>
      <c r="Y20" s="106">
        <v>42.150999107851227</v>
      </c>
      <c r="Z20" s="106">
        <v>43.604481835708022</v>
      </c>
      <c r="AA20" s="106">
        <v>45.108084657629121</v>
      </c>
      <c r="AB20" s="106">
        <v>46.663535852719654</v>
      </c>
      <c r="AC20" s="106">
        <v>48.272623295916901</v>
      </c>
      <c r="AD20" s="106">
        <v>49.937196513017547</v>
      </c>
      <c r="AE20" s="106">
        <v>51.659168806569838</v>
      </c>
      <c r="AF20" s="106">
        <v>53.440519455072284</v>
      </c>
      <c r="AG20" s="106">
        <v>55.283295988005776</v>
      </c>
      <c r="AH20" s="106">
        <v>57.18961653931634</v>
      </c>
      <c r="AI20" s="106">
        <v>59.161672282051292</v>
      </c>
      <c r="AJ20" s="106">
        <v>61.201729946949797</v>
      </c>
      <c r="AK20" s="106">
        <v>63.312134427879009</v>
      </c>
      <c r="AL20" s="106">
        <v>65.495311477116303</v>
      </c>
      <c r="AM20" s="106">
        <v>67.753770493568481</v>
      </c>
      <c r="AN20" s="106">
        <v>70.090107407139897</v>
      </c>
      <c r="AO20" s="106">
        <v>72.507007662558465</v>
      </c>
      <c r="AP20" s="106">
        <v>75.007249306095019</v>
      </c>
      <c r="AQ20" s="106">
        <v>77.59370617871889</v>
      </c>
      <c r="AR20" s="106">
        <v>80.269351219364339</v>
      </c>
      <c r="AS20" s="106">
        <v>83.037259882101139</v>
      </c>
      <c r="AT20" s="106">
        <v>85.900613671139055</v>
      </c>
      <c r="AU20" s="106">
        <v>88.862703797730234</v>
      </c>
    </row>
    <row r="21" spans="1:47" x14ac:dyDescent="0.2">
      <c r="A21" s="119" t="s">
        <v>187</v>
      </c>
      <c r="B21" s="119" t="s">
        <v>197</v>
      </c>
      <c r="C21" t="s">
        <v>350</v>
      </c>
      <c r="M21" s="106">
        <v>73.256671668571428</v>
      </c>
      <c r="N21" s="106">
        <v>4.12057623785714</v>
      </c>
      <c r="O21" s="106">
        <v>4.12057623785714</v>
      </c>
      <c r="P21" s="106">
        <v>4.12057623785714</v>
      </c>
      <c r="Q21" s="106">
        <v>4.12057623785714</v>
      </c>
      <c r="R21" s="106">
        <v>4.3188881481031727</v>
      </c>
      <c r="S21" s="106">
        <v>4.5267442607799655</v>
      </c>
      <c r="T21" s="106">
        <v>4.7446039118896772</v>
      </c>
      <c r="U21" s="106">
        <v>4.9729485440028309</v>
      </c>
      <c r="V21" s="106">
        <v>5.2122827701860315</v>
      </c>
      <c r="W21" s="106">
        <v>5.4631354891338191</v>
      </c>
      <c r="X21" s="106">
        <v>5.7260610539685297</v>
      </c>
      <c r="Y21" s="106">
        <v>6.0016404972913504</v>
      </c>
      <c r="Z21" s="106">
        <v>6.2904828151917247</v>
      </c>
      <c r="AA21" s="106">
        <v>6.5932263130524218</v>
      </c>
      <c r="AB21" s="106">
        <v>6.910540016124644</v>
      </c>
      <c r="AC21" s="106">
        <v>7.2431251479901073</v>
      </c>
      <c r="AD21" s="106">
        <v>7.5917166801773526</v>
      </c>
      <c r="AE21" s="106">
        <v>7.9570849563570123</v>
      </c>
      <c r="AF21" s="106">
        <v>8.3400373947047548</v>
      </c>
      <c r="AG21" s="106">
        <v>8.7414202721945937</v>
      </c>
      <c r="AH21" s="106">
        <v>9.1621205947649589</v>
      </c>
      <c r="AI21" s="106">
        <v>9.6030680574910132</v>
      </c>
      <c r="AJ21" s="106">
        <v>10.065237099094318</v>
      </c>
      <c r="AK21" s="106">
        <v>10.549649055330491</v>
      </c>
      <c r="AL21" s="106">
        <v>11.057374416013529</v>
      </c>
      <c r="AM21" s="106">
        <v>11.589535190664222</v>
      </c>
      <c r="AN21" s="106">
        <v>12.147307388010953</v>
      </c>
      <c r="AO21" s="106">
        <v>12.731923614821758</v>
      </c>
      <c r="AP21" s="106">
        <v>13.344675799811045</v>
      </c>
      <c r="AQ21" s="106">
        <v>13.986918048640511</v>
      </c>
      <c r="AR21" s="106">
        <v>14.660069636323122</v>
      </c>
      <c r="AS21" s="106">
        <v>15.365618143643308</v>
      </c>
      <c r="AT21" s="106">
        <v>16.105122744524486</v>
      </c>
      <c r="AU21" s="106">
        <v>16.880217651608287</v>
      </c>
    </row>
    <row r="22" spans="1:47" x14ac:dyDescent="0.2">
      <c r="A22" s="119" t="s">
        <v>187</v>
      </c>
      <c r="B22" s="119" t="s">
        <v>197</v>
      </c>
      <c r="C22" t="s">
        <v>356</v>
      </c>
      <c r="M22" s="106">
        <v>73.256671668571428</v>
      </c>
      <c r="N22" s="106">
        <v>4.12057623785714</v>
      </c>
      <c r="O22" s="106">
        <v>4.12057623785714</v>
      </c>
      <c r="P22" s="106">
        <v>4.12057623785714</v>
      </c>
      <c r="Q22" s="106">
        <v>4.12057623785714</v>
      </c>
      <c r="R22" s="106">
        <v>4.3188881481031727</v>
      </c>
      <c r="S22" s="106">
        <v>4.5267442607799655</v>
      </c>
      <c r="T22" s="106">
        <v>4.7446039118896772</v>
      </c>
      <c r="U22" s="106">
        <v>4.9729485440028309</v>
      </c>
      <c r="V22" s="106">
        <v>5.2122827701860315</v>
      </c>
      <c r="W22" s="106">
        <v>5.4631354891338191</v>
      </c>
      <c r="X22" s="106">
        <v>5.7260610539685297</v>
      </c>
      <c r="Y22" s="106">
        <v>6.0016404972913504</v>
      </c>
      <c r="Z22" s="106">
        <v>6.2904828151917247</v>
      </c>
      <c r="AA22" s="106">
        <v>6.5932263130524218</v>
      </c>
      <c r="AB22" s="106">
        <v>6.910540016124644</v>
      </c>
      <c r="AC22" s="106">
        <v>7.2431251479901073</v>
      </c>
      <c r="AD22" s="106">
        <v>7.5917166801773526</v>
      </c>
      <c r="AE22" s="106">
        <v>7.9570849563570123</v>
      </c>
      <c r="AF22" s="106">
        <v>8.3400373947047548</v>
      </c>
      <c r="AG22" s="106">
        <v>8.7414202721945937</v>
      </c>
      <c r="AH22" s="106">
        <v>9.1621205947649589</v>
      </c>
      <c r="AI22" s="106">
        <v>9.6030680574910132</v>
      </c>
      <c r="AJ22" s="106">
        <v>10.065237099094318</v>
      </c>
      <c r="AK22" s="106">
        <v>10.549649055330491</v>
      </c>
      <c r="AL22" s="106">
        <v>11.057374416013529</v>
      </c>
      <c r="AM22" s="106">
        <v>11.589535190664222</v>
      </c>
      <c r="AN22" s="106">
        <v>12.147307388010953</v>
      </c>
      <c r="AO22" s="106">
        <v>12.731923614821758</v>
      </c>
      <c r="AP22" s="106">
        <v>13.344675799811045</v>
      </c>
      <c r="AQ22" s="106">
        <v>13.986918048640511</v>
      </c>
      <c r="AR22" s="106">
        <v>14.660069636323122</v>
      </c>
      <c r="AS22" s="106">
        <v>15.365618143643308</v>
      </c>
      <c r="AT22" s="106">
        <v>16.105122744524486</v>
      </c>
      <c r="AU22" s="106">
        <v>16.880217651608287</v>
      </c>
    </row>
    <row r="23" spans="1:47" x14ac:dyDescent="0.2">
      <c r="A23" s="119" t="s">
        <v>187</v>
      </c>
      <c r="B23" s="119" t="s">
        <v>197</v>
      </c>
      <c r="C23" t="s">
        <v>351</v>
      </c>
      <c r="M23" s="106">
        <v>208.97180500000002</v>
      </c>
      <c r="N23" s="106">
        <v>5.1632299999999667</v>
      </c>
      <c r="O23" s="106">
        <v>5.1632300000000031</v>
      </c>
      <c r="P23" s="106">
        <v>5.1632300000000031</v>
      </c>
      <c r="Q23" s="106">
        <v>5.1632300000000031</v>
      </c>
      <c r="R23" s="106">
        <v>5.1511714559249961</v>
      </c>
      <c r="S23" s="106">
        <v>5.1336097519052055</v>
      </c>
      <c r="T23" s="106">
        <v>5.1098325727205518</v>
      </c>
      <c r="U23" s="106">
        <v>5.0797409315983533</v>
      </c>
      <c r="V23" s="106">
        <v>5.1850541205922855</v>
      </c>
      <c r="W23" s="106">
        <v>5.2925506626203784</v>
      </c>
      <c r="X23" s="106">
        <v>5.4022758229578178</v>
      </c>
      <c r="Y23" s="106">
        <v>5.5142758053194116</v>
      </c>
      <c r="Z23" s="106">
        <v>5.6285977713152535</v>
      </c>
      <c r="AA23" s="106">
        <v>5.7452898603102218</v>
      </c>
      <c r="AB23" s="106">
        <v>5.8644012096941154</v>
      </c>
      <c r="AC23" s="106">
        <v>5.9859819755735231</v>
      </c>
      <c r="AD23" s="106">
        <v>6.1100833538911328</v>
      </c>
      <c r="AE23" s="106">
        <v>6.2367576019839541</v>
      </c>
      <c r="AF23" s="106">
        <v>6.3660580605883297</v>
      </c>
      <c r="AG23" s="106">
        <v>6.4980391763004084</v>
      </c>
      <c r="AH23" s="106">
        <v>6.6327565245034563</v>
      </c>
      <c r="AI23" s="106">
        <v>6.7702668327694839</v>
      </c>
      <c r="AJ23" s="106">
        <v>6.9106280047464681</v>
      </c>
      <c r="AK23" s="106">
        <v>7.0538991445409192</v>
      </c>
      <c r="AL23" s="106">
        <v>7.2001405816055195</v>
      </c>
      <c r="AM23" s="106">
        <v>7.3494138961433055</v>
      </c>
      <c r="AN23" s="106">
        <v>7.5017819450381653</v>
      </c>
      <c r="AO23" s="106">
        <v>7.6573088883227314</v>
      </c>
      <c r="AP23" s="106">
        <v>7.8160602161954005</v>
      </c>
      <c r="AQ23" s="106">
        <v>7.9781027765975887</v>
      </c>
      <c r="AR23" s="106">
        <v>8.1435048033620117</v>
      </c>
      <c r="AS23" s="106">
        <v>8.312335944945298</v>
      </c>
      <c r="AT23" s="106">
        <v>8.4846672937559191</v>
      </c>
      <c r="AU23" s="106">
        <v>8.6605714160900238</v>
      </c>
    </row>
    <row r="24" spans="1:47" x14ac:dyDescent="0.2">
      <c r="A24" s="119" t="s">
        <v>187</v>
      </c>
      <c r="B24" s="119" t="s">
        <v>197</v>
      </c>
      <c r="C24" t="s">
        <v>352</v>
      </c>
      <c r="M24" s="106">
        <v>0</v>
      </c>
      <c r="N24" s="106">
        <v>0</v>
      </c>
      <c r="O24" s="106">
        <v>0</v>
      </c>
      <c r="P24" s="106">
        <v>0</v>
      </c>
      <c r="Q24" s="106">
        <v>0</v>
      </c>
      <c r="R24" s="106">
        <v>0</v>
      </c>
      <c r="S24" s="106">
        <v>0</v>
      </c>
      <c r="T24" s="106">
        <v>0</v>
      </c>
      <c r="U24" s="106">
        <v>0</v>
      </c>
      <c r="V24" s="106">
        <v>0</v>
      </c>
      <c r="W24" s="106">
        <v>0</v>
      </c>
      <c r="X24" s="106">
        <v>0</v>
      </c>
      <c r="Y24" s="106">
        <v>0</v>
      </c>
      <c r="Z24" s="106">
        <v>0</v>
      </c>
      <c r="AA24" s="106">
        <v>0</v>
      </c>
      <c r="AB24" s="106">
        <v>0</v>
      </c>
      <c r="AC24" s="106">
        <v>0</v>
      </c>
      <c r="AD24" s="106">
        <v>0</v>
      </c>
      <c r="AE24" s="106">
        <v>0</v>
      </c>
      <c r="AF24" s="106">
        <v>0</v>
      </c>
      <c r="AG24" s="106">
        <v>0</v>
      </c>
      <c r="AH24" s="106">
        <v>0</v>
      </c>
      <c r="AI24" s="106">
        <v>0</v>
      </c>
      <c r="AJ24" s="106">
        <v>0</v>
      </c>
      <c r="AK24" s="106">
        <v>0</v>
      </c>
      <c r="AL24" s="106">
        <v>0</v>
      </c>
      <c r="AM24" s="106">
        <v>0</v>
      </c>
      <c r="AN24" s="106">
        <v>0</v>
      </c>
      <c r="AO24" s="106">
        <v>0</v>
      </c>
      <c r="AP24" s="106">
        <v>0</v>
      </c>
      <c r="AQ24" s="106">
        <v>0</v>
      </c>
      <c r="AR24" s="106">
        <v>0</v>
      </c>
      <c r="AS24" s="106">
        <v>0</v>
      </c>
      <c r="AT24" s="106">
        <v>0</v>
      </c>
      <c r="AU24" s="106">
        <v>0</v>
      </c>
    </row>
    <row r="25" spans="1:47" x14ac:dyDescent="0.2">
      <c r="A25" s="119" t="s">
        <v>187</v>
      </c>
      <c r="B25" s="119" t="s">
        <v>197</v>
      </c>
      <c r="C25" t="s">
        <v>353</v>
      </c>
      <c r="M25" s="106">
        <v>542.25828750000005</v>
      </c>
      <c r="N25" s="106">
        <v>2.5519125000000349</v>
      </c>
      <c r="O25" s="106">
        <v>1.9659374999999999</v>
      </c>
      <c r="P25" s="106">
        <v>1.7062499999956345E-2</v>
      </c>
      <c r="Q25" s="106">
        <v>2.2731736466330039</v>
      </c>
      <c r="R25" s="106">
        <v>2.2826238710099642</v>
      </c>
      <c r="S25" s="106">
        <v>2.2921133826365985</v>
      </c>
      <c r="T25" s="106">
        <v>2.3016423448410568</v>
      </c>
      <c r="U25" s="106">
        <v>2.3112109216307726</v>
      </c>
      <c r="V25" s="106">
        <v>2.3208192776945364</v>
      </c>
      <c r="W25" s="106">
        <v>2.3304675784060964</v>
      </c>
      <c r="X25" s="106">
        <v>2.3401559898266715</v>
      </c>
      <c r="Y25" s="106">
        <v>2.3498846787077854</v>
      </c>
      <c r="Z25" s="106">
        <v>2.3596538124941069</v>
      </c>
      <c r="AA25" s="106">
        <v>2.3694635593266136</v>
      </c>
      <c r="AB25" s="106">
        <v>2.3793140880452119</v>
      </c>
      <c r="AC25" s="106">
        <v>2.3892055681916831</v>
      </c>
      <c r="AD25" s="106">
        <v>2.3991381700126295</v>
      </c>
      <c r="AE25" s="106">
        <v>2.4091120644624242</v>
      </c>
      <c r="AF25" s="106">
        <v>2.4191274232063731</v>
      </c>
      <c r="AG25" s="106">
        <v>2.4291844186230085</v>
      </c>
      <c r="AH25" s="106">
        <v>2.4392832238079061</v>
      </c>
      <c r="AI25" s="106">
        <v>2.4494240125760918</v>
      </c>
      <c r="AJ25" s="106">
        <v>2.4596069594649816</v>
      </c>
      <c r="AK25" s="106">
        <v>2.4698322397378796</v>
      </c>
      <c r="AL25" s="106">
        <v>2.4801000293867039</v>
      </c>
      <c r="AM25" s="106">
        <v>2.4904105051347143</v>
      </c>
      <c r="AN25" s="106">
        <v>2.5007638444403346</v>
      </c>
      <c r="AO25" s="106">
        <v>2.5111602254992249</v>
      </c>
      <c r="AP25" s="106">
        <v>2.5215998272482101</v>
      </c>
      <c r="AQ25" s="106">
        <v>2.5320828293680098</v>
      </c>
      <c r="AR25" s="106">
        <v>2.542609412285965</v>
      </c>
      <c r="AS25" s="106">
        <v>2.553179757179969</v>
      </c>
      <c r="AT25" s="106">
        <v>2.5637940459808668</v>
      </c>
      <c r="AU25" s="106">
        <v>2.5744524613757309</v>
      </c>
    </row>
    <row r="26" spans="1:47" x14ac:dyDescent="0.2">
      <c r="A26" s="119" t="s">
        <v>187</v>
      </c>
      <c r="B26" s="119" t="s">
        <v>197</v>
      </c>
      <c r="C26" t="s">
        <v>357</v>
      </c>
      <c r="M26" s="106">
        <v>0</v>
      </c>
      <c r="N26" s="106">
        <v>0</v>
      </c>
      <c r="O26" s="106">
        <v>0</v>
      </c>
      <c r="P26" s="106">
        <v>0</v>
      </c>
      <c r="Q26" s="106">
        <v>0</v>
      </c>
      <c r="R26" s="106">
        <v>0</v>
      </c>
      <c r="S26" s="106">
        <v>0</v>
      </c>
      <c r="T26" s="106">
        <v>0</v>
      </c>
      <c r="U26" s="106">
        <v>0</v>
      </c>
      <c r="V26" s="106">
        <v>3.7992568400000572E-2</v>
      </c>
      <c r="W26" s="106">
        <v>3.9132345452000075E-2</v>
      </c>
      <c r="X26" s="106">
        <v>4.0298717301880553E-2</v>
      </c>
      <c r="Y26" s="106">
        <v>4.1492253838166709E-2</v>
      </c>
      <c r="Z26" s="106">
        <v>4.2713536727080559E-2</v>
      </c>
      <c r="AA26" s="106">
        <v>4.3963159651894221E-2</v>
      </c>
      <c r="AB26" s="106">
        <v>4.5241728557107792E-2</v>
      </c>
      <c r="AC26" s="106">
        <v>4.6549861897546174E-2</v>
      </c>
      <c r="AD26" s="106">
        <v>4.7888190892486519E-2</v>
      </c>
      <c r="AE26" s="106">
        <v>4.9257359784897196E-2</v>
      </c>
      <c r="AF26" s="106">
        <v>5.0658026105899763E-2</v>
      </c>
      <c r="AG26" s="106">
        <v>5.2090860944575615E-2</v>
      </c>
      <c r="AH26" s="106">
        <v>5.3556549223192057E-2</v>
      </c>
      <c r="AI26" s="106">
        <v>5.5055789977976263E-2</v>
      </c>
      <c r="AJ26" s="106">
        <v>5.658929664556113E-2</v>
      </c>
      <c r="AK26" s="106">
        <v>5.8157797355176823E-2</v>
      </c>
      <c r="AL26" s="106">
        <v>5.9762035226752122E-2</v>
      </c>
      <c r="AM26" s="106">
        <v>6.1402768675003189E-2</v>
      </c>
      <c r="AN26" s="106">
        <v>6.308077171965687E-2</v>
      </c>
      <c r="AO26" s="106">
        <v>6.4796834301914769E-2</v>
      </c>
      <c r="AP26" s="106">
        <v>6.6551762607297282E-2</v>
      </c>
      <c r="AQ26" s="106">
        <v>6.83463793949802E-2</v>
      </c>
      <c r="AR26" s="106">
        <v>7.0181524333773171E-2</v>
      </c>
      <c r="AS26" s="106">
        <v>7.2058054344849728E-2</v>
      </c>
      <c r="AT26" s="106">
        <v>7.3976843951392132E-2</v>
      </c>
      <c r="AU26" s="106">
        <v>7.593878563526163E-2</v>
      </c>
    </row>
    <row r="27" spans="1:47" x14ac:dyDescent="0.2">
      <c r="A27" s="119" t="s">
        <v>187</v>
      </c>
      <c r="B27" s="119" t="s">
        <v>197</v>
      </c>
      <c r="C27" t="s">
        <v>358</v>
      </c>
      <c r="M27" s="106">
        <v>64.755999999999986</v>
      </c>
      <c r="N27" s="106">
        <v>4.8567000000000089</v>
      </c>
      <c r="O27" s="106">
        <v>4.8567</v>
      </c>
      <c r="P27" s="106">
        <v>4.8567000000000089</v>
      </c>
      <c r="Q27" s="106">
        <v>4.8567</v>
      </c>
      <c r="R27" s="106">
        <v>4.8567</v>
      </c>
      <c r="S27" s="106">
        <v>4.8567000000000187</v>
      </c>
      <c r="T27" s="106">
        <v>4.8567</v>
      </c>
      <c r="U27" s="106">
        <v>4.8567</v>
      </c>
      <c r="V27" s="106">
        <v>5.6121866666666591</v>
      </c>
      <c r="W27" s="106">
        <v>6.3676733333333395</v>
      </c>
      <c r="X27" s="106">
        <v>7.1231599999999995</v>
      </c>
      <c r="Y27" s="106">
        <v>7.3012389999999989</v>
      </c>
      <c r="Z27" s="106">
        <v>7.4837699749999995</v>
      </c>
      <c r="AA27" s="106">
        <v>7.6708642243749994</v>
      </c>
      <c r="AB27" s="106">
        <v>7.8626358299843782</v>
      </c>
      <c r="AC27" s="106">
        <v>8.0592017257339919</v>
      </c>
      <c r="AD27" s="106">
        <v>8.2606817688772995</v>
      </c>
      <c r="AE27" s="106">
        <v>8.4671988130992553</v>
      </c>
      <c r="AF27" s="106">
        <v>8.6788787834267307</v>
      </c>
      <c r="AG27" s="106">
        <v>8.8958507530124198</v>
      </c>
      <c r="AH27" s="106">
        <v>9.1182470218377407</v>
      </c>
      <c r="AI27" s="106">
        <v>9.3462031973836375</v>
      </c>
      <c r="AJ27" s="106">
        <v>9.5798582773182357</v>
      </c>
      <c r="AK27" s="106">
        <v>9.8193547342512257</v>
      </c>
      <c r="AL27" s="106">
        <v>10.064838602607516</v>
      </c>
      <c r="AM27" s="106">
        <v>10.316459567672663</v>
      </c>
      <c r="AN27" s="106">
        <v>10.574371056864488</v>
      </c>
      <c r="AO27" s="106">
        <v>10.838730333286106</v>
      </c>
      <c r="AP27" s="106">
        <v>11.109698591618292</v>
      </c>
      <c r="AQ27" s="106">
        <v>11.387441056408719</v>
      </c>
      <c r="AR27" s="106">
        <v>11.672127082818887</v>
      </c>
      <c r="AS27" s="106">
        <v>11.963930259889411</v>
      </c>
      <c r="AT27" s="106">
        <v>12.263028516386592</v>
      </c>
      <c r="AU27" s="106">
        <v>12.569604229296329</v>
      </c>
    </row>
  </sheetData>
  <phoneticPr fontId="11" type="noConversion"/>
  <hyperlinks>
    <hyperlink ref="A1" location="Content!A1" display="Back to table of contents" xr:uid="{00000000-0004-0000-0700-000000000000}"/>
    <hyperlink ref="B1" location="Parameters!A1" display="Parameters List" xr:uid="{00000000-0004-0000-07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V27"/>
  <sheetViews>
    <sheetView zoomScale="118" zoomScaleNormal="100" workbookViewId="0">
      <selection activeCell="M27" sqref="M27:AU27"/>
    </sheetView>
  </sheetViews>
  <sheetFormatPr baseColWidth="10" defaultColWidth="9.1640625" defaultRowHeight="15" x14ac:dyDescent="0.2"/>
  <cols>
    <col min="1" max="1" width="16.5" customWidth="1"/>
    <col min="2" max="2" width="15.5" customWidth="1"/>
    <col min="3" max="3" width="21" bestFit="1"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6" t="s">
        <v>111</v>
      </c>
      <c r="B2" s="75" t="s">
        <v>131</v>
      </c>
      <c r="C2" s="75" t="s">
        <v>116</v>
      </c>
      <c r="D2" s="75" t="s">
        <v>134</v>
      </c>
      <c r="E2" s="75" t="s">
        <v>137</v>
      </c>
      <c r="F2" s="75" t="s">
        <v>125</v>
      </c>
      <c r="G2" s="75" t="s">
        <v>143</v>
      </c>
      <c r="H2" s="75" t="s">
        <v>128</v>
      </c>
      <c r="I2" s="75" t="s">
        <v>119</v>
      </c>
      <c r="J2" s="75" t="s">
        <v>140</v>
      </c>
      <c r="K2" s="75" t="s">
        <v>122</v>
      </c>
      <c r="L2" s="75" t="s">
        <v>131</v>
      </c>
      <c r="M2" s="75">
        <v>2016</v>
      </c>
      <c r="N2" s="75">
        <v>2017</v>
      </c>
      <c r="O2" s="75">
        <v>2018</v>
      </c>
      <c r="P2" s="75">
        <v>2019</v>
      </c>
      <c r="Q2" s="75">
        <v>2020</v>
      </c>
      <c r="R2" s="75">
        <v>2021</v>
      </c>
      <c r="S2" s="75">
        <v>2022</v>
      </c>
      <c r="T2" s="75">
        <v>2023</v>
      </c>
      <c r="U2" s="75">
        <v>2024</v>
      </c>
      <c r="V2" s="75">
        <v>2025</v>
      </c>
      <c r="W2" s="75">
        <v>2026</v>
      </c>
      <c r="X2" s="75">
        <v>2027</v>
      </c>
      <c r="Y2" s="75">
        <v>2028</v>
      </c>
      <c r="Z2" s="75">
        <v>2029</v>
      </c>
      <c r="AA2" s="75">
        <v>2030</v>
      </c>
      <c r="AB2" s="75">
        <v>2031</v>
      </c>
      <c r="AC2" s="75">
        <v>2032</v>
      </c>
      <c r="AD2" s="75">
        <v>2033</v>
      </c>
      <c r="AE2" s="75">
        <v>2034</v>
      </c>
      <c r="AF2" s="75">
        <v>2035</v>
      </c>
      <c r="AG2" s="75">
        <v>2036</v>
      </c>
      <c r="AH2" s="75">
        <v>2037</v>
      </c>
      <c r="AI2" s="75">
        <v>2038</v>
      </c>
      <c r="AJ2" s="75">
        <v>2039</v>
      </c>
      <c r="AK2" s="75">
        <v>2040</v>
      </c>
      <c r="AL2" s="75">
        <v>2041</v>
      </c>
      <c r="AM2" s="75">
        <v>2042</v>
      </c>
      <c r="AN2" s="75">
        <v>2043</v>
      </c>
      <c r="AO2" s="75">
        <v>2044</v>
      </c>
      <c r="AP2" s="75">
        <v>2045</v>
      </c>
      <c r="AQ2" s="75">
        <v>2046</v>
      </c>
      <c r="AR2" s="75">
        <v>2047</v>
      </c>
      <c r="AS2" s="75">
        <v>2048</v>
      </c>
      <c r="AT2" s="75">
        <v>2049</v>
      </c>
      <c r="AU2" s="75">
        <v>2050</v>
      </c>
      <c r="AV2" s="77" t="s">
        <v>170</v>
      </c>
    </row>
    <row r="3" spans="1:48" x14ac:dyDescent="0.2">
      <c r="A3" s="66" t="s">
        <v>192</v>
      </c>
      <c r="B3" t="s">
        <v>197</v>
      </c>
      <c r="C3" s="85" t="s">
        <v>215</v>
      </c>
      <c r="H3">
        <v>1</v>
      </c>
      <c r="M3" s="106">
        <v>1911.814624337758</v>
      </c>
      <c r="N3" s="106">
        <v>2041.2064047155893</v>
      </c>
      <c r="O3" s="106">
        <v>2136.578014531131</v>
      </c>
      <c r="P3" s="107">
        <v>2230.6228019730056</v>
      </c>
      <c r="Q3" s="107">
        <v>2315.6324783481668</v>
      </c>
      <c r="R3" s="107">
        <v>2399.7049455206607</v>
      </c>
      <c r="S3" s="107">
        <v>2485.3714452907825</v>
      </c>
      <c r="T3" s="107">
        <v>2573.4646756500897</v>
      </c>
      <c r="U3" s="107">
        <v>2664.3003316875602</v>
      </c>
      <c r="V3" s="107">
        <v>2814.5314951781565</v>
      </c>
      <c r="W3" s="107">
        <v>2971.3786581796694</v>
      </c>
      <c r="X3" s="107">
        <v>3135.1035726156124</v>
      </c>
      <c r="Y3" s="107">
        <v>3305.9777411253513</v>
      </c>
      <c r="Z3" s="107">
        <v>3484.2827665303198</v>
      </c>
      <c r="AA3" s="107">
        <v>3670.3107134925735</v>
      </c>
      <c r="AB3" s="107">
        <v>3864.3644827826852</v>
      </c>
      <c r="AC3" s="107">
        <v>4066.7581985880611</v>
      </c>
      <c r="AD3" s="107">
        <v>4277.8176093072543</v>
      </c>
      <c r="AE3" s="107">
        <v>4497.88050229087</v>
      </c>
      <c r="AF3" s="107">
        <v>4727.2971330051259</v>
      </c>
      <c r="AG3" s="107">
        <v>4966.4306691101756</v>
      </c>
      <c r="AH3" s="107">
        <v>5215.6576499618241</v>
      </c>
      <c r="AI3" s="107">
        <v>5475.3684620623717</v>
      </c>
      <c r="AJ3" s="107">
        <v>5745.9678310039862</v>
      </c>
      <c r="AK3" s="107">
        <v>6027.8753304662423</v>
      </c>
      <c r="AL3" s="107">
        <v>6321.5259088483299</v>
      </c>
      <c r="AM3" s="107">
        <v>6627.3704341359235</v>
      </c>
      <c r="AN3" s="107">
        <v>6945.8762576228091</v>
      </c>
      <c r="AO3" s="107">
        <v>7277.5277971281848</v>
      </c>
      <c r="AP3" s="107">
        <v>7622.8271403720237</v>
      </c>
      <c r="AQ3" s="107">
        <v>7982.2946691930765</v>
      </c>
      <c r="AR3" s="107">
        <v>8356.4697053170567</v>
      </c>
      <c r="AS3" s="107">
        <v>8745.9111784062043</v>
      </c>
      <c r="AT3" s="107">
        <v>9151.1983171459142</v>
      </c>
      <c r="AU3" s="107">
        <v>9572.9313641494409</v>
      </c>
      <c r="AV3" s="67"/>
    </row>
    <row r="4" spans="1:48" x14ac:dyDescent="0.2">
      <c r="A4" s="66" t="s">
        <v>192</v>
      </c>
      <c r="B4" t="s">
        <v>197</v>
      </c>
      <c r="C4" s="85" t="s">
        <v>216</v>
      </c>
      <c r="H4">
        <v>1</v>
      </c>
      <c r="M4" s="106">
        <v>1943.7906714001217</v>
      </c>
      <c r="N4" s="106">
        <v>2076.0922592625716</v>
      </c>
      <c r="O4" s="106">
        <v>2135.6766805839279</v>
      </c>
      <c r="P4" s="106">
        <v>2198.8476091259345</v>
      </c>
      <c r="Q4" s="106">
        <v>2239.8946637935778</v>
      </c>
      <c r="R4" s="106">
        <v>2280.9812545181453</v>
      </c>
      <c r="S4" s="106">
        <v>2324.3401297349415</v>
      </c>
      <c r="T4" s="106">
        <v>2368.9825444140201</v>
      </c>
      <c r="U4" s="106">
        <v>2415.4993846989346</v>
      </c>
      <c r="V4" s="106">
        <v>2521.81453322171</v>
      </c>
      <c r="W4" s="106">
        <v>2632.334641209623</v>
      </c>
      <c r="X4" s="106">
        <v>2747.2163225969111</v>
      </c>
      <c r="Y4" s="106">
        <v>2866.6218036903479</v>
      </c>
      <c r="Z4" s="106">
        <v>2990.719118959054</v>
      </c>
      <c r="AA4" s="106">
        <v>3119.68231352056</v>
      </c>
      <c r="AB4" s="106">
        <v>3253.6916525486945</v>
      </c>
      <c r="AC4" s="106">
        <v>3392.9338378363482</v>
      </c>
      <c r="AD4" s="106">
        <v>3537.6022317539673</v>
      </c>
      <c r="AE4" s="106">
        <v>3687.897088852591</v>
      </c>
      <c r="AF4" s="106">
        <v>3844.0257953685523</v>
      </c>
      <c r="AG4" s="106">
        <v>4006.203116895505</v>
      </c>
      <c r="AH4" s="106">
        <v>4174.6514544982438</v>
      </c>
      <c r="AI4" s="106">
        <v>4349.6011095519407</v>
      </c>
      <c r="AJ4" s="106">
        <v>4531.2905575998102</v>
      </c>
      <c r="AK4" s="106">
        <v>4719.9667315319557</v>
      </c>
      <c r="AL4" s="106">
        <v>4915.8853143981896</v>
      </c>
      <c r="AM4" s="106">
        <v>5119.3110421780184</v>
      </c>
      <c r="AN4" s="106">
        <v>5330.51801684168</v>
      </c>
      <c r="AO4" s="106">
        <v>5549.7900300471993</v>
      </c>
      <c r="AP4" s="106">
        <v>5777.420897829893</v>
      </c>
      <c r="AQ4" s="106">
        <v>6013.7148066525069</v>
      </c>
      <c r="AR4" s="106">
        <v>6258.9866711964305</v>
      </c>
      <c r="AS4" s="106">
        <v>6513.5625042870015</v>
      </c>
      <c r="AT4" s="106">
        <v>6777.7797993589311</v>
      </c>
      <c r="AU4" s="106">
        <v>7051.9879258813171</v>
      </c>
    </row>
    <row r="5" spans="1:48" x14ac:dyDescent="0.2">
      <c r="A5" s="66" t="s">
        <v>192</v>
      </c>
      <c r="B5" t="s">
        <v>197</v>
      </c>
      <c r="C5" s="85" t="s">
        <v>217</v>
      </c>
      <c r="H5">
        <v>1</v>
      </c>
      <c r="M5" s="106">
        <v>1532.2763713062157</v>
      </c>
      <c r="N5" s="106">
        <v>1562.3825316781499</v>
      </c>
      <c r="O5" s="106">
        <v>1647.4196012613124</v>
      </c>
      <c r="P5" s="106">
        <v>1700.6409876060618</v>
      </c>
      <c r="Q5" s="106">
        <v>1781.9082484172557</v>
      </c>
      <c r="R5" s="106">
        <v>1826.8237892223281</v>
      </c>
      <c r="S5" s="106">
        <v>1883.4924133256884</v>
      </c>
      <c r="T5" s="106">
        <v>1936.0903010117493</v>
      </c>
      <c r="U5" s="106">
        <v>1994.3265451013965</v>
      </c>
      <c r="V5" s="106">
        <v>2274.6044489111841</v>
      </c>
      <c r="W5" s="106">
        <v>2569.9041330589675</v>
      </c>
      <c r="X5" s="106">
        <v>2880.8746542515983</v>
      </c>
      <c r="Y5" s="106">
        <v>3208.1904929960338</v>
      </c>
      <c r="Z5" s="106">
        <v>3552.5524948763086</v>
      </c>
      <c r="AA5" s="106">
        <v>3914.6888454257032</v>
      </c>
      <c r="AB5" s="106">
        <v>4295.3560797626742</v>
      </c>
      <c r="AC5" s="106">
        <v>4695.3401281989791</v>
      </c>
      <c r="AD5" s="106">
        <v>5115.4573990696763</v>
      </c>
      <c r="AE5" s="106">
        <v>5556.5559000772373</v>
      </c>
      <c r="AF5" s="106">
        <v>6019.5163994860868</v>
      </c>
      <c r="AG5" s="106">
        <v>6505.2536285493979</v>
      </c>
      <c r="AH5" s="106">
        <v>7014.7175265969754</v>
      </c>
      <c r="AI5" s="106">
        <v>7548.8945302617076</v>
      </c>
      <c r="AJ5" s="106">
        <v>8108.8089083723889</v>
      </c>
      <c r="AK5" s="106">
        <v>8695.5241440924729</v>
      </c>
      <c r="AL5" s="106">
        <v>9310.1443659382294</v>
      </c>
      <c r="AM5" s="106">
        <v>9953.8158293650449</v>
      </c>
      <c r="AN5" s="106">
        <v>10627.728450668132</v>
      </c>
      <c r="AO5" s="106">
        <v>11333.117395002968</v>
      </c>
      <c r="AP5" s="106">
        <v>12071.264720392297</v>
      </c>
      <c r="AQ5" s="106">
        <v>12843.501079649481</v>
      </c>
      <c r="AR5" s="106">
        <v>13651.207482213746</v>
      </c>
      <c r="AS5" s="106">
        <v>14495.81711796018</v>
      </c>
      <c r="AT5" s="106">
        <v>15378.817245117407</v>
      </c>
      <c r="AU5" s="106">
        <v>16301.751144497905</v>
      </c>
    </row>
    <row r="6" spans="1:48" x14ac:dyDescent="0.2">
      <c r="A6" s="66" t="s">
        <v>192</v>
      </c>
      <c r="B6" t="s">
        <v>197</v>
      </c>
      <c r="C6" s="85" t="s">
        <v>218</v>
      </c>
      <c r="H6">
        <v>1</v>
      </c>
      <c r="M6" s="106">
        <v>3935.8931997461427</v>
      </c>
      <c r="N6" s="106">
        <v>4186.8707665286365</v>
      </c>
      <c r="O6" s="106">
        <v>4335.8092666489838</v>
      </c>
      <c r="P6" s="106">
        <v>4591.6229232762425</v>
      </c>
      <c r="Q6" s="106">
        <v>4761.819564908441</v>
      </c>
      <c r="R6" s="106">
        <v>5015.2397212695187</v>
      </c>
      <c r="S6" s="106">
        <v>5202.8477762004541</v>
      </c>
      <c r="T6" s="106">
        <v>5457.4480393620825</v>
      </c>
      <c r="U6" s="106">
        <v>5661.6993525752787</v>
      </c>
      <c r="V6" s="106">
        <v>5883.3545350262002</v>
      </c>
      <c r="W6" s="106">
        <v>6113.2134990068589</v>
      </c>
      <c r="X6" s="106">
        <v>6351.5689817448338</v>
      </c>
      <c r="Y6" s="106">
        <v>6598.7239012979808</v>
      </c>
      <c r="Z6" s="106">
        <v>6854.9917039407464</v>
      </c>
      <c r="AA6" s="106">
        <v>7120.6967232309098</v>
      </c>
      <c r="AB6" s="106">
        <v>7396.1745511449381</v>
      </c>
      <c r="AC6" s="106">
        <v>7681.7724216828974</v>
      </c>
      <c r="AD6" s="106">
        <v>7977.8496073571068</v>
      </c>
      <c r="AE6" s="106">
        <v>8284.7778289922517</v>
      </c>
      <c r="AF6" s="106">
        <v>8602.941679278887</v>
      </c>
      <c r="AG6" s="106">
        <v>8932.7390605366254</v>
      </c>
      <c r="AH6" s="106">
        <v>9274.5816371584751</v>
      </c>
      <c r="AI6" s="106">
        <v>9628.8953032231548</v>
      </c>
      <c r="AJ6" s="106">
        <v>9996.1206657782732</v>
      </c>
      <c r="AK6" s="106">
        <v>10376.713544313796</v>
      </c>
      <c r="AL6" s="106">
        <v>10771.14548696225</v>
      </c>
      <c r="AM6" s="106">
        <v>11179.904303979733</v>
      </c>
      <c r="AN6" s="106">
        <v>11603.494619079993</v>
      </c>
      <c r="AO6" s="106">
        <v>12042.43843921269</v>
      </c>
      <c r="AP6" s="106">
        <v>12497.275743396176</v>
      </c>
      <c r="AQ6" s="106">
        <v>12968.565091235379</v>
      </c>
      <c r="AR6" s="106">
        <v>13456.884251775879</v>
      </c>
      <c r="AS6" s="106">
        <v>13962.830853366697</v>
      </c>
      <c r="AT6" s="106">
        <v>14487.023055226367</v>
      </c>
      <c r="AU6" s="106">
        <v>15030.100241429585</v>
      </c>
    </row>
    <row r="7" spans="1:48" x14ac:dyDescent="0.2">
      <c r="A7" s="66" t="s">
        <v>192</v>
      </c>
      <c r="B7" t="s">
        <v>197</v>
      </c>
      <c r="C7" s="85" t="s">
        <v>219</v>
      </c>
      <c r="H7">
        <v>1</v>
      </c>
      <c r="M7" s="106">
        <v>3067.124258145273</v>
      </c>
      <c r="N7" s="106">
        <v>3178.1289772828663</v>
      </c>
      <c r="O7" s="106">
        <v>3271.4877374827738</v>
      </c>
      <c r="P7" s="106">
        <v>3369.6323696072573</v>
      </c>
      <c r="Q7" s="106">
        <v>3470.7213406954752</v>
      </c>
      <c r="R7" s="106">
        <v>3574.8429809163395</v>
      </c>
      <c r="S7" s="106">
        <v>3682.0882703438297</v>
      </c>
      <c r="T7" s="106">
        <v>3792.5509184541447</v>
      </c>
      <c r="U7" s="106">
        <v>3906.3274460077691</v>
      </c>
      <c r="V7" s="106">
        <v>4023.5172693880022</v>
      </c>
      <c r="W7" s="106">
        <v>4144.2227874696428</v>
      </c>
      <c r="X7" s="106">
        <v>4268.5494710937319</v>
      </c>
      <c r="Y7" s="106">
        <v>4396.6059552265442</v>
      </c>
      <c r="Z7" s="106">
        <v>4528.5041338833407</v>
      </c>
      <c r="AA7" s="106">
        <v>4664.3592578998414</v>
      </c>
      <c r="AB7" s="106">
        <v>4804.2900356368364</v>
      </c>
      <c r="AC7" s="106">
        <v>4948.4187367059412</v>
      </c>
      <c r="AD7" s="106">
        <v>5096.8712988071193</v>
      </c>
      <c r="AE7" s="106">
        <v>5249.7774377713331</v>
      </c>
      <c r="AF7" s="106">
        <v>5407.2707609044728</v>
      </c>
      <c r="AG7" s="106">
        <v>5569.4888837316075</v>
      </c>
      <c r="AH7" s="106">
        <v>5736.5735502435555</v>
      </c>
      <c r="AI7" s="106">
        <v>5908.670756750862</v>
      </c>
      <c r="AJ7" s="106">
        <v>6085.9308794533881</v>
      </c>
      <c r="AK7" s="106">
        <v>6268.5088058369902</v>
      </c>
      <c r="AL7" s="106">
        <v>6456.5640700121003</v>
      </c>
      <c r="AM7" s="106">
        <v>6650.2609921124631</v>
      </c>
      <c r="AN7" s="106">
        <v>6849.7688218758376</v>
      </c>
      <c r="AO7" s="106">
        <v>7055.2618865321128</v>
      </c>
      <c r="AP7" s="106">
        <v>7266.9197431280763</v>
      </c>
      <c r="AQ7" s="106">
        <v>7484.9273354219185</v>
      </c>
      <c r="AR7" s="106">
        <v>7709.4751554845761</v>
      </c>
      <c r="AS7" s="106">
        <v>7940.759410149114</v>
      </c>
      <c r="AT7" s="106">
        <v>8178.9821924535872</v>
      </c>
      <c r="AU7" s="106">
        <v>8424.351658227195</v>
      </c>
    </row>
    <row r="8" spans="1:48" x14ac:dyDescent="0.2">
      <c r="A8" s="66" t="s">
        <v>192</v>
      </c>
      <c r="B8" t="s">
        <v>197</v>
      </c>
      <c r="C8" s="85" t="s">
        <v>220</v>
      </c>
      <c r="H8">
        <v>1</v>
      </c>
      <c r="M8" s="106">
        <v>1132.5007246054654</v>
      </c>
      <c r="N8" s="106">
        <v>1166.6845289110358</v>
      </c>
      <c r="O8" s="106">
        <v>1166.1620874449138</v>
      </c>
      <c r="P8" s="106">
        <v>1224.3975458079674</v>
      </c>
      <c r="Q8" s="106">
        <v>1293.6945042948687</v>
      </c>
      <c r="R8" s="106">
        <v>1366.9927468440394</v>
      </c>
      <c r="S8" s="106">
        <v>1443.3003977454784</v>
      </c>
      <c r="T8" s="106">
        <v>1522.5501546250891</v>
      </c>
      <c r="U8" s="106">
        <v>1604.8179350683856</v>
      </c>
      <c r="V8" s="106">
        <v>1700.1024718930705</v>
      </c>
      <c r="W8" s="106">
        <v>1799.6597447856748</v>
      </c>
      <c r="X8" s="106">
        <v>1903.6603618271317</v>
      </c>
      <c r="Y8" s="106">
        <v>2012.2813221207693</v>
      </c>
      <c r="Z8" s="106">
        <v>2125.7062457063803</v>
      </c>
      <c r="AA8" s="106">
        <v>2244.1256115172191</v>
      </c>
      <c r="AB8" s="106">
        <v>2367.7370036555731</v>
      </c>
      <c r="AC8" s="106">
        <v>2496.7453662718622</v>
      </c>
      <c r="AD8" s="106">
        <v>2631.3632673418392</v>
      </c>
      <c r="AE8" s="106">
        <v>2771.8111716463695</v>
      </c>
      <c r="AF8" s="106">
        <v>2918.3177232685644</v>
      </c>
      <c r="AG8" s="106">
        <v>3071.1200379336092</v>
      </c>
      <c r="AH8" s="106">
        <v>3230.464005527615</v>
      </c>
      <c r="AI8" s="106">
        <v>3396.604603143121</v>
      </c>
      <c r="AJ8" s="106">
        <v>3569.806219010582</v>
      </c>
      <c r="AK8" s="106">
        <v>3750.3429876872624</v>
      </c>
      <c r="AL8" s="106">
        <v>3938.4991368874339</v>
      </c>
      <c r="AM8" s="106">
        <v>4134.5693463506977</v>
      </c>
      <c r="AN8" s="106">
        <v>4338.8591191585583</v>
      </c>
      <c r="AO8" s="106">
        <v>4551.6851659231743</v>
      </c>
      <c r="AP8" s="106">
        <v>4773.3758022864249</v>
      </c>
      <c r="AQ8" s="106">
        <v>5004.2713601821397</v>
      </c>
      <c r="AR8" s="106">
        <v>5244.7246133295403</v>
      </c>
      <c r="AS8" s="106">
        <v>5495.1012174416201</v>
      </c>
      <c r="AT8" s="106">
        <v>5755.780165648428</v>
      </c>
      <c r="AU8" s="106">
        <v>6027.1542596519466</v>
      </c>
    </row>
    <row r="9" spans="1:48" x14ac:dyDescent="0.2">
      <c r="A9" s="66" t="s">
        <v>192</v>
      </c>
      <c r="B9" t="s">
        <v>197</v>
      </c>
      <c r="C9" s="85" t="s">
        <v>221</v>
      </c>
      <c r="H9">
        <v>1</v>
      </c>
      <c r="M9" s="106">
        <v>1443.9096799300878</v>
      </c>
      <c r="N9" s="106">
        <v>1520.692646696951</v>
      </c>
      <c r="O9" s="106">
        <v>1587.4535911380096</v>
      </c>
      <c r="P9" s="106">
        <v>1648.7582334427025</v>
      </c>
      <c r="Q9" s="106">
        <v>1715.0916336009745</v>
      </c>
      <c r="R9" s="106">
        <v>1783.4265257121738</v>
      </c>
      <c r="S9" s="106">
        <v>1853.370370818637</v>
      </c>
      <c r="T9" s="106">
        <v>1924.9579360992223</v>
      </c>
      <c r="U9" s="106">
        <v>1998.3558377474801</v>
      </c>
      <c r="V9" s="106">
        <v>2247.0835984512173</v>
      </c>
      <c r="W9" s="106">
        <v>2508.936504543206</v>
      </c>
      <c r="X9" s="106">
        <v>2784.4782097621073</v>
      </c>
      <c r="Y9" s="106">
        <v>3074.2943744400545</v>
      </c>
      <c r="Z9" s="106">
        <v>3378.9934786098925</v>
      </c>
      <c r="AA9" s="106">
        <v>3699.2076640929236</v>
      </c>
      <c r="AB9" s="106">
        <v>4035.5936065741898</v>
      </c>
      <c r="AC9" s="106">
        <v>4388.8334187066475</v>
      </c>
      <c r="AD9" s="106">
        <v>4759.6355853211353</v>
      </c>
      <c r="AE9" s="106">
        <v>5148.7359318556582</v>
      </c>
      <c r="AF9" s="106">
        <v>5556.8986271554604</v>
      </c>
      <c r="AG9" s="106">
        <v>5984.917221834583</v>
      </c>
      <c r="AH9" s="106">
        <v>6433.6157234300126</v>
      </c>
      <c r="AI9" s="106">
        <v>6903.849709621516</v>
      </c>
      <c r="AJ9" s="106">
        <v>7396.5074808334221</v>
      </c>
      <c r="AK9" s="106">
        <v>7912.5112535793842</v>
      </c>
      <c r="AL9" s="106">
        <v>8452.8183959573544</v>
      </c>
      <c r="AM9" s="106">
        <v>9018.4227067497814</v>
      </c>
      <c r="AN9" s="106">
        <v>9610.3557396333927</v>
      </c>
      <c r="AO9" s="106">
        <v>10229.688174053945</v>
      </c>
      <c r="AP9" s="106">
        <v>10877.531234374059</v>
      </c>
      <c r="AQ9" s="106">
        <v>11555.038158956733</v>
      </c>
      <c r="AR9" s="106">
        <v>12263.405720903431</v>
      </c>
      <c r="AS9" s="106">
        <v>13003.875802223871</v>
      </c>
      <c r="AT9" s="106">
        <v>13777.737023274723</v>
      </c>
      <c r="AU9" s="106">
        <v>14586.326429366625</v>
      </c>
    </row>
    <row r="10" spans="1:48" x14ac:dyDescent="0.2">
      <c r="A10" s="66" t="s">
        <v>192</v>
      </c>
      <c r="B10" t="s">
        <v>197</v>
      </c>
      <c r="C10" s="85" t="s">
        <v>222</v>
      </c>
      <c r="H10">
        <v>1</v>
      </c>
      <c r="M10" s="106">
        <v>1435.8556973672228</v>
      </c>
      <c r="N10" s="106">
        <v>1501.3105831687321</v>
      </c>
      <c r="O10" s="106">
        <v>1566.2395574894067</v>
      </c>
      <c r="P10" s="106">
        <v>1626.4525744442906</v>
      </c>
      <c r="Q10" s="106">
        <v>1693.7104275031691</v>
      </c>
      <c r="R10" s="106">
        <v>1757.1891287198596</v>
      </c>
      <c r="S10" s="106">
        <v>1825.4197065281828</v>
      </c>
      <c r="T10" s="106">
        <v>1891.8105963923838</v>
      </c>
      <c r="U10" s="106">
        <v>1962.1015130780104</v>
      </c>
      <c r="V10" s="106">
        <v>2086.5437685527727</v>
      </c>
      <c r="W10" s="106">
        <v>2216.6866679942505</v>
      </c>
      <c r="X10" s="106">
        <v>2352.7602520105193</v>
      </c>
      <c r="Y10" s="106">
        <v>2495.0032330665695</v>
      </c>
      <c r="Z10" s="106">
        <v>2643.6633087591731</v>
      </c>
      <c r="AA10" s="106">
        <v>2798.9974860835732</v>
      </c>
      <c r="AB10" s="106">
        <v>2961.2724170695542</v>
      </c>
      <c r="AC10" s="106">
        <v>3130.764746177219</v>
      </c>
      <c r="AD10" s="106">
        <v>3307.761469855981</v>
      </c>
      <c r="AE10" s="106">
        <v>3492.5603086839083</v>
      </c>
      <c r="AF10" s="106">
        <v>3685.4700925186412</v>
      </c>
      <c r="AG10" s="106">
        <v>3886.8111591056431</v>
      </c>
      <c r="AH10" s="106">
        <v>4096.9157666045976</v>
      </c>
      <c r="AI10" s="106">
        <v>4316.1285205102949</v>
      </c>
      <c r="AJ10" s="106">
        <v>4544.8068154603907</v>
      </c>
      <c r="AK10" s="106">
        <v>4783.3212924390318</v>
      </c>
      <c r="AL10" s="106">
        <v>5032.0563119024773</v>
      </c>
      <c r="AM10" s="106">
        <v>5291.4104433705343</v>
      </c>
      <c r="AN10" s="106">
        <v>5561.7969720459641</v>
      </c>
      <c r="AO10" s="106">
        <v>5843.6444230428842</v>
      </c>
      <c r="AP10" s="106">
        <v>6137.3971038247792</v>
      </c>
      <c r="AQ10" s="106">
        <v>6443.5156654728489</v>
      </c>
      <c r="AR10" s="106">
        <v>6762.4776834263594</v>
      </c>
      <c r="AS10" s="106">
        <v>7094.7782583581566</v>
      </c>
      <c r="AT10" s="106">
        <v>7440.9306378707779</v>
      </c>
      <c r="AU10" s="106">
        <v>7801.4668597216323</v>
      </c>
    </row>
    <row r="11" spans="1:48" x14ac:dyDescent="0.2">
      <c r="A11" s="66" t="s">
        <v>192</v>
      </c>
      <c r="B11" t="s">
        <v>197</v>
      </c>
      <c r="C11" t="s">
        <v>241</v>
      </c>
      <c r="H11">
        <v>1</v>
      </c>
      <c r="M11" s="108">
        <v>351.13556043372654</v>
      </c>
      <c r="N11" s="108">
        <v>364.622347530235</v>
      </c>
      <c r="O11" s="108">
        <v>375.33326912905113</v>
      </c>
      <c r="P11" s="108">
        <v>385.885526902256</v>
      </c>
      <c r="Q11" s="108">
        <v>396.28147118071001</v>
      </c>
      <c r="R11" s="108">
        <v>406.52341747917302</v>
      </c>
      <c r="S11" s="108">
        <v>416.61364701205099</v>
      </c>
      <c r="T11" s="108">
        <v>426.55440720149198</v>
      </c>
      <c r="U11" s="108">
        <v>436.347912177963</v>
      </c>
      <c r="V11" s="108">
        <v>445.99634327340902</v>
      </c>
      <c r="W11" s="108">
        <v>455.50184950710297</v>
      </c>
      <c r="X11" s="108">
        <v>464.86654806430698</v>
      </c>
      <c r="Y11" s="108">
        <v>474.09252476783303</v>
      </c>
      <c r="Z11" s="108">
        <v>483.18183454262999</v>
      </c>
      <c r="AA11" s="108">
        <v>492.13650187347702</v>
      </c>
      <c r="AB11" s="108">
        <v>500.95852125590199</v>
      </c>
      <c r="AC11" s="108">
        <v>509.64985764042501</v>
      </c>
      <c r="AD11" s="108">
        <v>518.21244687021294</v>
      </c>
      <c r="AE11" s="108">
        <v>526.64819611225698</v>
      </c>
      <c r="AF11" s="108">
        <v>534.95898428215696</v>
      </c>
      <c r="AG11" s="108">
        <v>543.14666246262095</v>
      </c>
      <c r="AH11" s="108">
        <v>551.21305431576104</v>
      </c>
      <c r="AI11" s="108">
        <v>559.15995648927901</v>
      </c>
      <c r="AJ11" s="108">
        <v>566.98913901664298</v>
      </c>
      <c r="AK11" s="108">
        <v>574.70234571132698</v>
      </c>
      <c r="AL11" s="108">
        <v>582.30129455521603</v>
      </c>
      <c r="AM11" s="108">
        <v>589.78767808125997</v>
      </c>
      <c r="AN11" s="108">
        <v>597.16316375045096</v>
      </c>
      <c r="AO11" s="108">
        <v>604.42939432322305</v>
      </c>
      <c r="AP11" s="108">
        <v>611.58798822535005</v>
      </c>
      <c r="AQ11" s="108">
        <v>618.64053990841796</v>
      </c>
      <c r="AR11" s="108">
        <v>625.58862020496395</v>
      </c>
      <c r="AS11" s="108">
        <v>632.43377667835205</v>
      </c>
      <c r="AT11" s="108">
        <v>639.177533967464</v>
      </c>
      <c r="AU11" s="108">
        <v>645.82139412628499</v>
      </c>
    </row>
    <row r="12" spans="1:48" x14ac:dyDescent="0.2">
      <c r="A12" s="66" t="s">
        <v>192</v>
      </c>
      <c r="B12" t="s">
        <v>197</v>
      </c>
      <c r="C12" t="s">
        <v>263</v>
      </c>
      <c r="H12">
        <v>1</v>
      </c>
      <c r="M12" s="106">
        <v>4748.1642128792855</v>
      </c>
      <c r="N12" s="106">
        <v>4930.5367409116607</v>
      </c>
      <c r="O12" s="106">
        <v>5075.373152694151</v>
      </c>
      <c r="P12" s="106">
        <v>5218.0640686458401</v>
      </c>
      <c r="Q12" s="106">
        <v>5358.6412705010698</v>
      </c>
      <c r="R12" s="106">
        <v>5497.1360692038397</v>
      </c>
      <c r="S12" s="106">
        <v>5633.5793118818101</v>
      </c>
      <c r="T12" s="106">
        <v>5768.0013887168598</v>
      </c>
      <c r="U12" s="106">
        <v>5900.4322397139604</v>
      </c>
      <c r="V12" s="106">
        <v>6030.9013613697598</v>
      </c>
      <c r="W12" s="106">
        <v>6159.4378132423499</v>
      </c>
      <c r="X12" s="106">
        <v>6286.07022442376</v>
      </c>
      <c r="Y12" s="106">
        <v>6410.82679991655</v>
      </c>
      <c r="Z12" s="106">
        <v>6533.7353269159403</v>
      </c>
      <c r="AA12" s="106">
        <v>6654.8231809989002</v>
      </c>
      <c r="AB12" s="106">
        <v>6774.11733222151</v>
      </c>
      <c r="AC12" s="106">
        <v>6891.6443511261105</v>
      </c>
      <c r="AD12" s="106">
        <v>7007.4304146593204</v>
      </c>
      <c r="AE12" s="106">
        <v>7121.5013120024996</v>
      </c>
      <c r="AF12" s="106">
        <v>7233.8824503158003</v>
      </c>
      <c r="AG12" s="106">
        <v>7344.59886039712</v>
      </c>
      <c r="AH12" s="106">
        <v>7453.6752022573</v>
      </c>
      <c r="AI12" s="106">
        <v>7561.1357706126</v>
      </c>
      <c r="AJ12" s="106">
        <v>7667.0045002959496</v>
      </c>
      <c r="AK12" s="106">
        <v>7771.3049715879797</v>
      </c>
      <c r="AL12" s="106">
        <v>7874.06041546906</v>
      </c>
      <c r="AM12" s="106">
        <v>7975.2937187936004</v>
      </c>
      <c r="AN12" s="106">
        <v>8075.02742938764</v>
      </c>
      <c r="AO12" s="106">
        <v>8173.2837610709803</v>
      </c>
      <c r="AP12" s="106">
        <v>8270.0845986048698</v>
      </c>
      <c r="AQ12" s="106">
        <v>8365.4515025664605</v>
      </c>
      <c r="AR12" s="106">
        <v>8459.4057141509893</v>
      </c>
      <c r="AS12" s="106">
        <v>8551.96815990289</v>
      </c>
      <c r="AT12" s="106">
        <v>8643.1594563767503</v>
      </c>
      <c r="AU12" s="106">
        <v>8732.9999147293001</v>
      </c>
    </row>
    <row r="13" spans="1:48" x14ac:dyDescent="0.2">
      <c r="A13" s="66" t="s">
        <v>192</v>
      </c>
      <c r="B13" t="s">
        <v>197</v>
      </c>
      <c r="C13" t="s">
        <v>327</v>
      </c>
      <c r="H13">
        <v>1</v>
      </c>
      <c r="M13">
        <v>17.738599917977481</v>
      </c>
      <c r="N13">
        <v>18.290274406516673</v>
      </c>
      <c r="O13">
        <v>18.900950414230067</v>
      </c>
      <c r="P13">
        <v>19.585009655257991</v>
      </c>
      <c r="Q13">
        <v>20.160326841246246</v>
      </c>
      <c r="R13">
        <v>20.825617627007372</v>
      </c>
      <c r="S13">
        <v>21.450386155817593</v>
      </c>
      <c r="T13">
        <v>22.093897740492121</v>
      </c>
      <c r="U13">
        <v>22.756714672706885</v>
      </c>
      <c r="V13">
        <v>23.439416112888093</v>
      </c>
      <c r="W13">
        <v>24.142598596274738</v>
      </c>
      <c r="X13">
        <v>24.866876554162982</v>
      </c>
      <c r="Y13">
        <v>25.612882850787873</v>
      </c>
      <c r="Z13">
        <v>26.381269336311512</v>
      </c>
      <c r="AA13">
        <v>27.172707416400858</v>
      </c>
      <c r="AB13">
        <v>27.987888638892883</v>
      </c>
      <c r="AC13">
        <v>28.827525298059669</v>
      </c>
      <c r="AD13">
        <v>29.69235105700146</v>
      </c>
      <c r="AE13">
        <v>30.583121588711503</v>
      </c>
      <c r="AF13">
        <v>31.500615236372848</v>
      </c>
      <c r="AG13">
        <v>32.445633693464032</v>
      </c>
      <c r="AH13">
        <v>33.419002704267953</v>
      </c>
      <c r="AI13">
        <v>34.421572785395995</v>
      </c>
      <c r="AJ13">
        <v>35.454219968957872</v>
      </c>
      <c r="AK13">
        <v>36.517846568026613</v>
      </c>
      <c r="AL13">
        <v>37.613381965067411</v>
      </c>
      <c r="AM13">
        <v>38.741783424019438</v>
      </c>
      <c r="AN13">
        <v>39.904036926740019</v>
      </c>
      <c r="AO13">
        <v>41.101158034542223</v>
      </c>
      <c r="AP13">
        <v>42.334192775578494</v>
      </c>
      <c r="AQ13">
        <v>43.604218558845851</v>
      </c>
      <c r="AR13">
        <v>44.912345115611231</v>
      </c>
      <c r="AS13">
        <v>46.259715469079566</v>
      </c>
      <c r="AT13">
        <v>47.647506933151952</v>
      </c>
      <c r="AU13">
        <v>49.076932141146514</v>
      </c>
    </row>
    <row r="14" spans="1:48" x14ac:dyDescent="0.2">
      <c r="A14" s="66" t="s">
        <v>192</v>
      </c>
      <c r="B14" t="s">
        <v>197</v>
      </c>
      <c r="C14" t="s">
        <v>326</v>
      </c>
      <c r="H14">
        <v>1</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row>
    <row r="15" spans="1:48" x14ac:dyDescent="0.2">
      <c r="A15" s="66" t="s">
        <v>192</v>
      </c>
      <c r="B15" t="s">
        <v>197</v>
      </c>
      <c r="C15" t="s">
        <v>355</v>
      </c>
      <c r="H15">
        <v>1</v>
      </c>
      <c r="M15">
        <v>125.47000469063813</v>
      </c>
      <c r="N15">
        <v>131.74350492517004</v>
      </c>
      <c r="O15">
        <v>138.33068017142855</v>
      </c>
      <c r="P15">
        <v>145.24721418000001</v>
      </c>
      <c r="Q15">
        <v>152.50957488899999</v>
      </c>
      <c r="R15">
        <v>160.13505363345001</v>
      </c>
      <c r="S15">
        <v>168.14180631512252</v>
      </c>
      <c r="T15">
        <v>176.54889663087866</v>
      </c>
      <c r="U15">
        <v>185.37634146242257</v>
      </c>
      <c r="V15">
        <v>194.64515853554371</v>
      </c>
      <c r="W15">
        <v>204.37741646232089</v>
      </c>
      <c r="X15">
        <v>214.59628728543697</v>
      </c>
      <c r="Y15">
        <v>225.32610164970885</v>
      </c>
      <c r="Z15">
        <v>236.59240673219426</v>
      </c>
      <c r="AA15">
        <v>248.422027068804</v>
      </c>
      <c r="AB15">
        <v>260.84312842224421</v>
      </c>
      <c r="AC15">
        <v>273.88528484335643</v>
      </c>
      <c r="AD15">
        <v>287.57954908552426</v>
      </c>
      <c r="AE15">
        <v>301.95852653980046</v>
      </c>
      <c r="AF15">
        <v>317.05645286679049</v>
      </c>
      <c r="AG15">
        <v>332.90927551013004</v>
      </c>
      <c r="AH15">
        <v>349.55473928563663</v>
      </c>
      <c r="AI15">
        <v>367.03247624991837</v>
      </c>
      <c r="AJ15">
        <v>385.38410006241435</v>
      </c>
      <c r="AK15">
        <v>404.65330506553511</v>
      </c>
      <c r="AL15">
        <v>424.88597031881187</v>
      </c>
      <c r="AM15">
        <v>446.13026883475254</v>
      </c>
      <c r="AN15">
        <v>468.43678227649019</v>
      </c>
      <c r="AO15">
        <v>491.85862139031468</v>
      </c>
      <c r="AP15">
        <v>516.45155245983051</v>
      </c>
      <c r="AQ15">
        <v>542.27413008282213</v>
      </c>
      <c r="AR15">
        <v>569.3878365869632</v>
      </c>
      <c r="AS15">
        <v>597.85722841631127</v>
      </c>
      <c r="AT15">
        <v>627.75008983712689</v>
      </c>
      <c r="AU15">
        <v>659.13759432898314</v>
      </c>
    </row>
    <row r="16" spans="1:48" x14ac:dyDescent="0.2">
      <c r="A16" s="66" t="s">
        <v>192</v>
      </c>
      <c r="B16" t="s">
        <v>197</v>
      </c>
      <c r="C16" t="s">
        <v>354</v>
      </c>
      <c r="H16">
        <v>1</v>
      </c>
      <c r="M16">
        <v>0</v>
      </c>
      <c r="N16">
        <v>0</v>
      </c>
      <c r="O16">
        <v>0</v>
      </c>
      <c r="P16">
        <v>0</v>
      </c>
      <c r="Q16">
        <v>0</v>
      </c>
      <c r="R16">
        <v>0</v>
      </c>
      <c r="S16">
        <v>0</v>
      </c>
      <c r="T16">
        <v>0</v>
      </c>
      <c r="U16">
        <v>0</v>
      </c>
      <c r="V16">
        <v>-0.68496148030443982</v>
      </c>
      <c r="W16">
        <v>-1.4104512944486869</v>
      </c>
      <c r="X16">
        <v>-2.1785368040210114</v>
      </c>
      <c r="Y16">
        <v>-2.9913342171649817</v>
      </c>
      <c r="Z16">
        <v>-3.8509390055341997</v>
      </c>
      <c r="AA16">
        <v>-4.7595563806674255</v>
      </c>
      <c r="AB16">
        <v>-5.7194323430062877</v>
      </c>
      <c r="AC16">
        <v>-6.7329046276315685</v>
      </c>
      <c r="AD16">
        <v>-7.8024022313367949</v>
      </c>
      <c r="AE16">
        <v>-8.9305504486287077</v>
      </c>
      <c r="AF16">
        <v>-10.120035443782205</v>
      </c>
      <c r="AG16">
        <v>-11.373729081386756</v>
      </c>
      <c r="AH16">
        <v>-12.694679707880116</v>
      </c>
      <c r="AI16">
        <v>-14.086125300046927</v>
      </c>
      <c r="AJ16">
        <v>-15.551574330024534</v>
      </c>
      <c r="AK16">
        <v>-17.094780850064147</v>
      </c>
      <c r="AL16">
        <v>-18.719740153839911</v>
      </c>
      <c r="AM16">
        <v>-20.430675289698836</v>
      </c>
      <c r="AN16">
        <v>-22.232109884201055</v>
      </c>
      <c r="AO16">
        <v>-24.128821939154626</v>
      </c>
      <c r="AP16">
        <v>-26.125885955599085</v>
      </c>
      <c r="AQ16">
        <v>-28.228630356499153</v>
      </c>
      <c r="AR16">
        <v>-30.442737277734729</v>
      </c>
      <c r="AS16">
        <v>-32.774187326286373</v>
      </c>
      <c r="AT16">
        <v>-35.22934709424149</v>
      </c>
      <c r="AU16">
        <v>-37.814944167214421</v>
      </c>
    </row>
    <row r="17" spans="1:47" x14ac:dyDescent="0.2">
      <c r="A17" s="66" t="s">
        <v>192</v>
      </c>
      <c r="B17" t="s">
        <v>197</v>
      </c>
      <c r="C17" t="s">
        <v>338</v>
      </c>
      <c r="H17">
        <v>1</v>
      </c>
      <c r="M17">
        <v>204.53773270936003</v>
      </c>
      <c r="N17">
        <v>214.83984362652004</v>
      </c>
      <c r="O17">
        <v>225.14195454368001</v>
      </c>
      <c r="P17">
        <v>235.44406546084002</v>
      </c>
      <c r="Q17">
        <v>245.74617637800003</v>
      </c>
      <c r="R17">
        <v>255.96921731532484</v>
      </c>
      <c r="S17">
        <v>266.0544044775487</v>
      </c>
      <c r="T17">
        <v>275.95162832411341</v>
      </c>
      <c r="U17">
        <v>285.60993531545739</v>
      </c>
      <c r="V17">
        <v>295.60628305149834</v>
      </c>
      <c r="W17">
        <v>305.95250295830078</v>
      </c>
      <c r="X17">
        <v>316.66084056184127</v>
      </c>
      <c r="Y17">
        <v>327.7439699815057</v>
      </c>
      <c r="Z17">
        <v>339.21500893085835</v>
      </c>
      <c r="AA17">
        <v>351.08753424343837</v>
      </c>
      <c r="AB17">
        <v>363.37559794195869</v>
      </c>
      <c r="AC17">
        <v>376.09374386992721</v>
      </c>
      <c r="AD17">
        <v>389.25702490537458</v>
      </c>
      <c r="AE17">
        <v>402.88102077706264</v>
      </c>
      <c r="AF17">
        <v>416.98185650425989</v>
      </c>
      <c r="AG17">
        <v>431.57622148190893</v>
      </c>
      <c r="AH17">
        <v>446.68138923377575</v>
      </c>
      <c r="AI17">
        <v>462.31523785695788</v>
      </c>
      <c r="AJ17">
        <v>478.49627118195133</v>
      </c>
      <c r="AK17">
        <v>495.24364067331959</v>
      </c>
      <c r="AL17">
        <v>512.57716809688577</v>
      </c>
      <c r="AM17">
        <v>530.51736898027661</v>
      </c>
      <c r="AN17">
        <v>549.08547689458635</v>
      </c>
      <c r="AO17">
        <v>568.30346858589678</v>
      </c>
      <c r="AP17">
        <v>588.19408998640313</v>
      </c>
      <c r="AQ17">
        <v>608.78088313592718</v>
      </c>
      <c r="AR17">
        <v>630.08821404568471</v>
      </c>
      <c r="AS17">
        <v>652.14130153728365</v>
      </c>
      <c r="AT17">
        <v>674.96624709108858</v>
      </c>
      <c r="AU17">
        <v>698.5900657392765</v>
      </c>
    </row>
    <row r="18" spans="1:47" x14ac:dyDescent="0.2">
      <c r="A18" s="66" t="s">
        <v>192</v>
      </c>
      <c r="B18" t="s">
        <v>197</v>
      </c>
      <c r="C18" t="s">
        <v>340</v>
      </c>
      <c r="H18">
        <v>1</v>
      </c>
      <c r="M18">
        <v>58.709195220599995</v>
      </c>
      <c r="N18">
        <v>68.494061090699986</v>
      </c>
      <c r="O18">
        <v>78.278926960799993</v>
      </c>
      <c r="P18">
        <v>88.063792830899999</v>
      </c>
      <c r="Q18">
        <v>97.848658700999991</v>
      </c>
      <c r="R18">
        <v>100.14487317473635</v>
      </c>
      <c r="S18">
        <v>102.43158120880828</v>
      </c>
      <c r="T18">
        <v>104.70566474322503</v>
      </c>
      <c r="U18">
        <v>106.9639565204069</v>
      </c>
      <c r="V18">
        <v>109.27095513463904</v>
      </c>
      <c r="W18">
        <v>111.62771109498294</v>
      </c>
      <c r="X18">
        <v>114.03529756787952</v>
      </c>
      <c r="Y18">
        <v>116.49481086582355</v>
      </c>
      <c r="Z18">
        <v>119.00737094657764</v>
      </c>
      <c r="AA18">
        <v>121.57412192315343</v>
      </c>
      <c r="AB18">
        <v>124.196232584792</v>
      </c>
      <c r="AC18">
        <v>126.87489692918079</v>
      </c>
      <c r="AD18">
        <v>129.61133470614936</v>
      </c>
      <c r="AE18">
        <v>132.4067919730916</v>
      </c>
      <c r="AF18">
        <v>135.26254166236725</v>
      </c>
      <c r="AG18">
        <v>138.17988416094119</v>
      </c>
      <c r="AH18">
        <v>141.16014790252439</v>
      </c>
      <c r="AI18">
        <v>144.20468997248605</v>
      </c>
      <c r="AJ18">
        <v>147.31489672581262</v>
      </c>
      <c r="AK18">
        <v>150.49218441839491</v>
      </c>
      <c r="AL18">
        <v>153.73799985193085</v>
      </c>
      <c r="AM18">
        <v>157.05382103273732</v>
      </c>
      <c r="AN18">
        <v>160.44115784477142</v>
      </c>
      <c r="AO18">
        <v>163.90155273716744</v>
      </c>
      <c r="AP18">
        <v>167.43658142660269</v>
      </c>
      <c r="AQ18">
        <v>171.04785361481166</v>
      </c>
      <c r="AR18">
        <v>174.73701372157595</v>
      </c>
      <c r="AS18">
        <v>178.50574163352289</v>
      </c>
      <c r="AT18">
        <v>182.35575346907473</v>
      </c>
      <c r="AU18">
        <v>186.28880235989573</v>
      </c>
    </row>
    <row r="19" spans="1:47" x14ac:dyDescent="0.2">
      <c r="A19" s="66" t="s">
        <v>192</v>
      </c>
      <c r="B19" t="s">
        <v>197</v>
      </c>
      <c r="C19" t="s">
        <v>341</v>
      </c>
      <c r="H19">
        <v>1</v>
      </c>
      <c r="M19">
        <v>-0.63260049130448937</v>
      </c>
      <c r="N19">
        <v>-0.61061210058102589</v>
      </c>
      <c r="O19">
        <v>-0.63834569946982667</v>
      </c>
      <c r="P19">
        <v>-0.60922911063121776</v>
      </c>
      <c r="Q19">
        <v>-0.64340968199667992</v>
      </c>
      <c r="R19">
        <v>-0.6326531656202169</v>
      </c>
      <c r="S19">
        <v>-0.64928930703648557</v>
      </c>
      <c r="T19">
        <v>-0.66267751072658865</v>
      </c>
      <c r="U19">
        <v>-0.67727266846974687</v>
      </c>
      <c r="V19">
        <v>-0.68900696511822535</v>
      </c>
      <c r="W19">
        <v>-0.7012222448106169</v>
      </c>
      <c r="X19">
        <v>-0.71392958639062809</v>
      </c>
      <c r="Y19">
        <v>-0.7271395789454872</v>
      </c>
      <c r="Z19">
        <v>-0.74086095602312907</v>
      </c>
      <c r="AA19">
        <v>-0.7551033642061229</v>
      </c>
      <c r="AB19">
        <v>-0.76987592793108039</v>
      </c>
      <c r="AC19">
        <v>-0.7851882630840451</v>
      </c>
      <c r="AD19">
        <v>-0.80105041192797832</v>
      </c>
      <c r="AE19">
        <v>-0.81747469520325799</v>
      </c>
      <c r="AF19">
        <v>-0.83447306533583332</v>
      </c>
      <c r="AG19">
        <v>-0.85205930052831214</v>
      </c>
      <c r="AH19">
        <v>-0.87024864897903953</v>
      </c>
      <c r="AI19">
        <v>-0.88905788296265065</v>
      </c>
      <c r="AJ19">
        <v>-0.90850644559593818</v>
      </c>
      <c r="AK19">
        <v>-0.92861576351656183</v>
      </c>
      <c r="AL19">
        <v>-0.94940895604842024</v>
      </c>
      <c r="AM19">
        <v>-0.97091043295481927</v>
      </c>
      <c r="AN19">
        <v>-0.99314683322046393</v>
      </c>
      <c r="AO19">
        <v>-1.0161460952526398</v>
      </c>
      <c r="AP19">
        <v>-1.0399379064355936</v>
      </c>
      <c r="AQ19">
        <v>-1.0645528967004387</v>
      </c>
      <c r="AR19">
        <v>-1.0900239004309382</v>
      </c>
      <c r="AS19">
        <v>-1.1163849577356626</v>
      </c>
      <c r="AT19">
        <v>-1.1436723343051107</v>
      </c>
      <c r="AU19">
        <v>-1.1719239466711395</v>
      </c>
    </row>
    <row r="20" spans="1:47" x14ac:dyDescent="0.2">
      <c r="A20" s="66" t="s">
        <v>192</v>
      </c>
      <c r="B20" t="s">
        <v>197</v>
      </c>
      <c r="C20" t="s">
        <v>344</v>
      </c>
      <c r="H20">
        <v>1</v>
      </c>
      <c r="M20">
        <v>-12.372750475360004</v>
      </c>
      <c r="N20">
        <v>-13.75589021268001</v>
      </c>
      <c r="O20">
        <v>-15.210398818560011</v>
      </c>
      <c r="P20">
        <v>-16.73627629300001</v>
      </c>
      <c r="Q20">
        <v>-18.333522636000009</v>
      </c>
      <c r="R20">
        <v>-19.038658122000008</v>
      </c>
      <c r="S20">
        <v>-19.743793608000011</v>
      </c>
      <c r="T20">
        <v>-20.448929094000007</v>
      </c>
      <c r="U20">
        <v>-21.154064580000011</v>
      </c>
      <c r="V20">
        <v>-21.883515082758631</v>
      </c>
      <c r="W20">
        <v>-22.638119051129621</v>
      </c>
      <c r="X20">
        <v>-23.418743845996161</v>
      </c>
      <c r="Y20">
        <v>-24.226286737237412</v>
      </c>
      <c r="Z20">
        <v>-25.061675935073186</v>
      </c>
      <c r="AA20">
        <v>-25.925871656972262</v>
      </c>
      <c r="AB20">
        <v>-26.819867231350617</v>
      </c>
      <c r="AC20">
        <v>-27.744690239328225</v>
      </c>
      <c r="AD20">
        <v>-28.701403695856786</v>
      </c>
      <c r="AE20">
        <v>-29.691107271575987</v>
      </c>
      <c r="AF20">
        <v>-30.71493855680275</v>
      </c>
      <c r="AG20">
        <v>-31.774074369106291</v>
      </c>
      <c r="AH20">
        <v>-32.869732105972027</v>
      </c>
      <c r="AI20">
        <v>-34.003171144108997</v>
      </c>
      <c r="AJ20">
        <v>-35.175694287009307</v>
      </c>
      <c r="AK20">
        <v>-36.388649262423428</v>
      </c>
      <c r="AL20">
        <v>-37.643430271472511</v>
      </c>
      <c r="AM20">
        <v>-38.941479591178464</v>
      </c>
      <c r="AN20">
        <v>-40.284289232253585</v>
      </c>
      <c r="AO20">
        <v>-41.67340265405543</v>
      </c>
      <c r="AP20">
        <v>-43.110416538678038</v>
      </c>
      <c r="AQ20">
        <v>-44.596982626218661</v>
      </c>
      <c r="AR20">
        <v>-46.134809613329651</v>
      </c>
      <c r="AS20">
        <v>-47.725665117237575</v>
      </c>
      <c r="AT20">
        <v>-49.371377707487142</v>
      </c>
      <c r="AU20">
        <v>-51.073839007745327</v>
      </c>
    </row>
    <row r="21" spans="1:47" x14ac:dyDescent="0.2">
      <c r="A21" s="66" t="s">
        <v>192</v>
      </c>
      <c r="B21" t="s">
        <v>197</v>
      </c>
      <c r="C21" t="s">
        <v>350</v>
      </c>
      <c r="H21">
        <v>1</v>
      </c>
      <c r="M21">
        <v>22.423233199999999</v>
      </c>
      <c r="N21">
        <v>23.684505925</v>
      </c>
      <c r="O21">
        <v>24.945778649999998</v>
      </c>
      <c r="P21">
        <v>26.207051374999995</v>
      </c>
      <c r="Q21">
        <v>27.468324099999997</v>
      </c>
      <c r="R21">
        <v>28.790298384441602</v>
      </c>
      <c r="S21">
        <v>30.175895626088852</v>
      </c>
      <c r="T21">
        <v>31.628177821480726</v>
      </c>
      <c r="U21">
        <v>33.150354332560411</v>
      </c>
      <c r="V21">
        <v>34.745788978963624</v>
      </c>
      <c r="W21">
        <v>36.418007471639136</v>
      </c>
      <c r="X21">
        <v>38.170705204228845</v>
      </c>
      <c r="Y21">
        <v>40.007755419425337</v>
      </c>
      <c r="Z21">
        <v>41.933217768353636</v>
      </c>
      <c r="AA21">
        <v>43.951347281892232</v>
      </c>
      <c r="AB21">
        <v>46.066603773758956</v>
      </c>
      <c r="AC21">
        <v>48.283661696141273</v>
      </c>
      <c r="AD21">
        <v>50.607420469650762</v>
      </c>
      <c r="AE21">
        <v>53.043015310429638</v>
      </c>
      <c r="AF21">
        <v>55.595828578335947</v>
      </c>
      <c r="AG21">
        <v>58.271501671285371</v>
      </c>
      <c r="AH21">
        <v>61.075947492034786</v>
      </c>
      <c r="AI21">
        <v>64.015363514957556</v>
      </c>
      <c r="AJ21">
        <v>67.096245481686495</v>
      </c>
      <c r="AK21">
        <v>70.325401755890013</v>
      </c>
      <c r="AL21">
        <v>73.709968368904143</v>
      </c>
      <c r="AM21">
        <v>77.2574247894688</v>
      </c>
      <c r="AN21">
        <v>80.975610452417911</v>
      </c>
      <c r="AO21">
        <v>84.872742082849541</v>
      </c>
      <c r="AP21">
        <v>88.957431854060317</v>
      </c>
      <c r="AQ21">
        <v>93.238706419370786</v>
      </c>
      <c r="AR21">
        <v>97.726026859899932</v>
      </c>
      <c r="AS21">
        <v>102.4293095923706</v>
      </c>
      <c r="AT21">
        <v>107.35894828314977</v>
      </c>
      <c r="AU21">
        <v>112.52583681695081</v>
      </c>
    </row>
    <row r="22" spans="1:47" x14ac:dyDescent="0.2">
      <c r="A22" s="66" t="s">
        <v>192</v>
      </c>
      <c r="B22" t="s">
        <v>197</v>
      </c>
      <c r="C22" t="s">
        <v>356</v>
      </c>
      <c r="H22">
        <v>1</v>
      </c>
      <c r="M22">
        <v>22.423233199999999</v>
      </c>
      <c r="N22">
        <v>23.684505925</v>
      </c>
      <c r="O22">
        <v>24.945778649999998</v>
      </c>
      <c r="P22">
        <v>26.207051374999995</v>
      </c>
      <c r="Q22">
        <v>27.468324099999997</v>
      </c>
      <c r="R22">
        <v>28.790298384441602</v>
      </c>
      <c r="S22">
        <v>30.175895626088852</v>
      </c>
      <c r="T22">
        <v>31.628177821480726</v>
      </c>
      <c r="U22">
        <v>33.150354332560411</v>
      </c>
      <c r="V22">
        <v>34.745788978963624</v>
      </c>
      <c r="W22">
        <v>36.418007471639136</v>
      </c>
      <c r="X22">
        <v>38.170705204228845</v>
      </c>
      <c r="Y22">
        <v>40.007755419425337</v>
      </c>
      <c r="Z22">
        <v>41.933217768353636</v>
      </c>
      <c r="AA22">
        <v>43.951347281892232</v>
      </c>
      <c r="AB22">
        <v>46.066603773758956</v>
      </c>
      <c r="AC22">
        <v>48.283661696141273</v>
      </c>
      <c r="AD22">
        <v>50.607420469650762</v>
      </c>
      <c r="AE22">
        <v>53.043015310429638</v>
      </c>
      <c r="AF22">
        <v>55.595828578335947</v>
      </c>
      <c r="AG22">
        <v>58.271501671285371</v>
      </c>
      <c r="AH22">
        <v>61.075947492034786</v>
      </c>
      <c r="AI22">
        <v>64.015363514957556</v>
      </c>
      <c r="AJ22">
        <v>67.096245481686495</v>
      </c>
      <c r="AK22">
        <v>70.325401755890013</v>
      </c>
      <c r="AL22">
        <v>73.709968368904143</v>
      </c>
      <c r="AM22">
        <v>77.2574247894688</v>
      </c>
      <c r="AN22">
        <v>80.975610452417911</v>
      </c>
      <c r="AO22">
        <v>84.872742082849541</v>
      </c>
      <c r="AP22">
        <v>88.957431854060317</v>
      </c>
      <c r="AQ22">
        <v>93.238706419370786</v>
      </c>
      <c r="AR22">
        <v>97.726026859899932</v>
      </c>
      <c r="AS22">
        <v>102.4293095923706</v>
      </c>
      <c r="AT22">
        <v>107.35894828314977</v>
      </c>
      <c r="AU22">
        <v>112.52583681695081</v>
      </c>
    </row>
    <row r="23" spans="1:47" x14ac:dyDescent="0.2">
      <c r="A23" s="66" t="s">
        <v>192</v>
      </c>
      <c r="B23" t="s">
        <v>197</v>
      </c>
      <c r="C23" t="s">
        <v>351</v>
      </c>
      <c r="H23">
        <v>1</v>
      </c>
      <c r="M23">
        <v>31.345770750000003</v>
      </c>
      <c r="N23">
        <v>32.12025525</v>
      </c>
      <c r="O23">
        <v>32.894739749999999</v>
      </c>
      <c r="P23">
        <v>33.669224249999999</v>
      </c>
      <c r="Q23">
        <v>34.443708749999999</v>
      </c>
      <c r="R23">
        <v>35.216384468388753</v>
      </c>
      <c r="S23">
        <v>35.98642593117453</v>
      </c>
      <c r="T23">
        <v>36.752900817082612</v>
      </c>
      <c r="U23">
        <v>37.514861956822365</v>
      </c>
      <c r="V23">
        <v>38.292620074911206</v>
      </c>
      <c r="W23">
        <v>39.086502674304263</v>
      </c>
      <c r="X23">
        <v>39.89684404774794</v>
      </c>
      <c r="Y23">
        <v>40.723985418545851</v>
      </c>
      <c r="Z23">
        <v>41.56827508424314</v>
      </c>
      <c r="AA23">
        <v>42.430068563289673</v>
      </c>
      <c r="AB23">
        <v>43.309728744743786</v>
      </c>
      <c r="AC23">
        <v>44.20762604107982</v>
      </c>
      <c r="AD23">
        <v>45.124138544163486</v>
      </c>
      <c r="AE23">
        <v>46.059652184461079</v>
      </c>
      <c r="AF23">
        <v>47.01456089354933</v>
      </c>
      <c r="AG23">
        <v>47.989266769994394</v>
      </c>
      <c r="AH23">
        <v>48.984180248669908</v>
      </c>
      <c r="AI23">
        <v>49.999720273585332</v>
      </c>
      <c r="AJ23">
        <v>51.036314474297299</v>
      </c>
      <c r="AK23">
        <v>52.094399345978438</v>
      </c>
      <c r="AL23">
        <v>53.174420433219268</v>
      </c>
      <c r="AM23">
        <v>54.276832517640763</v>
      </c>
      <c r="AN23">
        <v>55.402099809396489</v>
      </c>
      <c r="AO23">
        <v>56.550696142644895</v>
      </c>
      <c r="AP23">
        <v>57.723105175074203</v>
      </c>
      <c r="AQ23">
        <v>58.919820591563841</v>
      </c>
      <c r="AR23">
        <v>60.141346312068151</v>
      </c>
      <c r="AS23">
        <v>61.388196703809939</v>
      </c>
      <c r="AT23">
        <v>62.660896797873335</v>
      </c>
      <c r="AU23">
        <v>63.959982510286835</v>
      </c>
    </row>
    <row r="24" spans="1:47" x14ac:dyDescent="0.2">
      <c r="A24" s="66" t="s">
        <v>192</v>
      </c>
      <c r="B24" t="s">
        <v>197</v>
      </c>
      <c r="C24" t="s">
        <v>352</v>
      </c>
      <c r="H24">
        <v>1</v>
      </c>
      <c r="M24">
        <v>21.47</v>
      </c>
      <c r="N24">
        <v>23.196999999999999</v>
      </c>
      <c r="O24">
        <v>24.441749999999999</v>
      </c>
      <c r="P24">
        <v>27.601749999999999</v>
      </c>
      <c r="Q24">
        <v>28.37125</v>
      </c>
      <c r="R24">
        <v>31.59225</v>
      </c>
      <c r="S24">
        <v>34.149919664273135</v>
      </c>
      <c r="T24">
        <v>36.914655115615659</v>
      </c>
      <c r="U24">
        <v>39.903220145213581</v>
      </c>
      <c r="V24">
        <v>41.499348951022135</v>
      </c>
      <c r="W24">
        <v>43.159322909063022</v>
      </c>
      <c r="X24">
        <v>44.885695825425543</v>
      </c>
      <c r="Y24">
        <v>46.681123658442566</v>
      </c>
      <c r="Z24">
        <v>48.548368604780272</v>
      </c>
      <c r="AA24">
        <v>50.49030334897148</v>
      </c>
      <c r="AB24">
        <v>52.509915482930346</v>
      </c>
      <c r="AC24">
        <v>54.610312102247562</v>
      </c>
      <c r="AD24">
        <v>56.794724586337459</v>
      </c>
      <c r="AE24">
        <v>59.066513569790963</v>
      </c>
      <c r="AF24">
        <v>61.429174112582608</v>
      </c>
      <c r="AG24">
        <v>63.886341077085909</v>
      </c>
      <c r="AH24">
        <v>66.441794720169341</v>
      </c>
      <c r="AI24">
        <v>69.099466508976136</v>
      </c>
      <c r="AJ24">
        <v>71.863445169335165</v>
      </c>
      <c r="AK24">
        <v>74.737982976108583</v>
      </c>
      <c r="AL24">
        <v>77.727502295152931</v>
      </c>
      <c r="AM24">
        <v>80.836602386959058</v>
      </c>
      <c r="AN24">
        <v>84.070066482437426</v>
      </c>
      <c r="AO24">
        <v>87.432869141734912</v>
      </c>
      <c r="AP24">
        <v>90.930183907404313</v>
      </c>
      <c r="AQ24">
        <v>94.5673912637005</v>
      </c>
      <c r="AR24">
        <v>98.350086914248507</v>
      </c>
      <c r="AS24">
        <v>102.28409039081846</v>
      </c>
      <c r="AT24">
        <v>106.37545400645119</v>
      </c>
      <c r="AU24">
        <v>110.63047216670925</v>
      </c>
    </row>
    <row r="25" spans="1:47" x14ac:dyDescent="0.2">
      <c r="A25" s="66" t="s">
        <v>192</v>
      </c>
      <c r="B25" t="s">
        <v>197</v>
      </c>
      <c r="C25" t="s">
        <v>353</v>
      </c>
      <c r="H25">
        <v>1</v>
      </c>
      <c r="M25">
        <v>107.23266086969998</v>
      </c>
      <c r="N25">
        <v>107.73730667039999</v>
      </c>
      <c r="O25">
        <v>108.1260747429</v>
      </c>
      <c r="P25">
        <v>108.12944888639998</v>
      </c>
      <c r="Q25">
        <v>108.57897352136895</v>
      </c>
      <c r="R25">
        <v>109.03036695710891</v>
      </c>
      <c r="S25">
        <v>109.48363696275207</v>
      </c>
      <c r="T25">
        <v>109.93879133972906</v>
      </c>
      <c r="U25">
        <v>110.39583792190341</v>
      </c>
      <c r="V25">
        <v>110.85478457570605</v>
      </c>
      <c r="W25">
        <v>111.31563920027101</v>
      </c>
      <c r="X25">
        <v>111.77840972757122</v>
      </c>
      <c r="Y25">
        <v>112.24310412255505</v>
      </c>
      <c r="Z25">
        <v>112.70973038328337</v>
      </c>
      <c r="AA25">
        <v>113.17829654106733</v>
      </c>
      <c r="AB25">
        <v>113.64881066060644</v>
      </c>
      <c r="AC25">
        <v>114.1212808401275</v>
      </c>
      <c r="AD25">
        <v>114.59571521152382</v>
      </c>
      <c r="AE25">
        <v>115.07212194049541</v>
      </c>
      <c r="AF25">
        <v>115.55050922668931</v>
      </c>
      <c r="AG25">
        <v>116.03088530384085</v>
      </c>
      <c r="AH25">
        <v>116.51325843991532</v>
      </c>
      <c r="AI25">
        <v>116.99763693725026</v>
      </c>
      <c r="AJ25">
        <v>117.48402913269837</v>
      </c>
      <c r="AK25">
        <v>117.97244339777102</v>
      </c>
      <c r="AL25">
        <v>118.46288813878229</v>
      </c>
      <c r="AM25">
        <v>118.9553717969937</v>
      </c>
      <c r="AN25">
        <v>119.44990284875946</v>
      </c>
      <c r="AO25">
        <v>119.94648980567239</v>
      </c>
      <c r="AP25">
        <v>120.44514121471038</v>
      </c>
      <c r="AQ25">
        <v>120.94586565838357</v>
      </c>
      <c r="AR25">
        <v>121.44867175488193</v>
      </c>
      <c r="AS25">
        <v>121.95356815822377</v>
      </c>
      <c r="AT25">
        <v>122.4605635584046</v>
      </c>
      <c r="AU25">
        <v>122.96966668154657</v>
      </c>
    </row>
    <row r="26" spans="1:47" x14ac:dyDescent="0.2">
      <c r="A26" s="66" t="s">
        <v>192</v>
      </c>
      <c r="B26" t="s">
        <v>197</v>
      </c>
      <c r="C26" t="s">
        <v>357</v>
      </c>
      <c r="H26">
        <v>1</v>
      </c>
      <c r="M26">
        <v>0</v>
      </c>
      <c r="N26">
        <v>0</v>
      </c>
      <c r="O26">
        <v>0</v>
      </c>
      <c r="P26">
        <v>0</v>
      </c>
      <c r="Q26">
        <v>0</v>
      </c>
      <c r="R26">
        <v>0</v>
      </c>
      <c r="S26">
        <v>0</v>
      </c>
      <c r="T26">
        <v>0</v>
      </c>
      <c r="U26">
        <v>0</v>
      </c>
      <c r="V26">
        <v>4.3113305880000646E-2</v>
      </c>
      <c r="W26">
        <v>8.752001093640073E-2</v>
      </c>
      <c r="X26">
        <v>0.13325029448331738</v>
      </c>
      <c r="Y26">
        <v>0.18033498253445437</v>
      </c>
      <c r="Z26">
        <v>0.22880556116822842</v>
      </c>
      <c r="AA26">
        <v>0.27869419016450836</v>
      </c>
      <c r="AB26">
        <v>0.33003371691844374</v>
      </c>
      <c r="AC26">
        <v>0.38285769063696351</v>
      </c>
      <c r="AD26">
        <v>0.43720037682365476</v>
      </c>
      <c r="AE26">
        <v>0.49309677205782071</v>
      </c>
      <c r="AF26">
        <v>0.55058261907364614</v>
      </c>
      <c r="AG26">
        <v>0.60969442214553404</v>
      </c>
      <c r="AH26">
        <v>0.67046946278576502</v>
      </c>
      <c r="AI26">
        <v>0.73294581576077289</v>
      </c>
      <c r="AJ26">
        <v>0.79716236543247487</v>
      </c>
      <c r="AK26">
        <v>0.86315882243117559</v>
      </c>
      <c r="AL26">
        <v>0.93097574066675082</v>
      </c>
      <c r="AM26">
        <v>1.0006545346849065</v>
      </c>
      <c r="AN26">
        <v>1.0722374973754738</v>
      </c>
      <c r="AO26">
        <v>1.1457678180398205</v>
      </c>
      <c r="AP26">
        <v>1.2212896008246232</v>
      </c>
      <c r="AQ26">
        <v>1.2988478835293615</v>
      </c>
      <c r="AR26">
        <v>1.378488656795078</v>
      </c>
      <c r="AS26">
        <v>1.4602588836820596</v>
      </c>
      <c r="AT26">
        <v>1.5442065196442916</v>
      </c>
      <c r="AU26">
        <v>1.6303805329086536</v>
      </c>
    </row>
    <row r="27" spans="1:47" x14ac:dyDescent="0.2">
      <c r="A27" s="66" t="s">
        <v>192</v>
      </c>
      <c r="B27" t="s">
        <v>197</v>
      </c>
      <c r="C27" t="s">
        <v>358</v>
      </c>
      <c r="H27">
        <v>1</v>
      </c>
      <c r="M27">
        <v>-41.9</v>
      </c>
      <c r="N27">
        <v>-45.042500000000004</v>
      </c>
      <c r="O27">
        <v>-48.185000000000009</v>
      </c>
      <c r="P27">
        <v>-51.327500000000015</v>
      </c>
      <c r="Q27">
        <v>-54.470000000000013</v>
      </c>
      <c r="R27">
        <v>-57.612500000000011</v>
      </c>
      <c r="S27">
        <v>-60.755000000000024</v>
      </c>
      <c r="T27">
        <v>-63.897500000000022</v>
      </c>
      <c r="U27">
        <v>-67.04000000000002</v>
      </c>
      <c r="V27">
        <v>-70.671333333333365</v>
      </c>
      <c r="W27">
        <v>-74.791500000000028</v>
      </c>
      <c r="X27">
        <v>-79.400500000000036</v>
      </c>
      <c r="Y27">
        <v>-84.124725000000026</v>
      </c>
      <c r="Z27">
        <v>-88.967055625000029</v>
      </c>
      <c r="AA27">
        <v>-93.930444515625027</v>
      </c>
      <c r="AB27">
        <v>-99.017918128515646</v>
      </c>
      <c r="AC27">
        <v>-104.23257858172855</v>
      </c>
      <c r="AD27">
        <v>-109.57760554627174</v>
      </c>
      <c r="AE27">
        <v>-115.05625818492852</v>
      </c>
      <c r="AF27">
        <v>-120.67187713955173</v>
      </c>
      <c r="AG27">
        <v>-126.42788656804052</v>
      </c>
      <c r="AH27">
        <v>-132.32779623224155</v>
      </c>
      <c r="AI27">
        <v>-138.37520363804754</v>
      </c>
      <c r="AJ27">
        <v>-144.57379622899873</v>
      </c>
      <c r="AK27">
        <v>-150.92735363472369</v>
      </c>
      <c r="AL27">
        <v>-157.43974997559181</v>
      </c>
      <c r="AM27">
        <v>-164.11495622498157</v>
      </c>
      <c r="AN27">
        <v>-170.95704263060611</v>
      </c>
      <c r="AO27">
        <v>-177.97018119637127</v>
      </c>
      <c r="AP27">
        <v>-185.15864822628058</v>
      </c>
      <c r="AQ27">
        <v>-192.52682693193756</v>
      </c>
      <c r="AR27">
        <v>-200.079210105236</v>
      </c>
      <c r="AS27">
        <v>-207.8204028578669</v>
      </c>
      <c r="AT27">
        <v>-215.75512542931352</v>
      </c>
      <c r="AU27">
        <v>-223.88821606504638</v>
      </c>
    </row>
  </sheetData>
  <hyperlinks>
    <hyperlink ref="A1" location="Content!A1" display="Back to table of contents" xr:uid="{00000000-0004-0000-1400-000000000000}"/>
    <hyperlink ref="B1" location="Parameters!A1" display="Parameters List" xr:uid="{00000000-0004-0000-1400-000001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V27"/>
  <sheetViews>
    <sheetView zoomScaleNormal="100" workbookViewId="0">
      <selection activeCell="C27" sqref="C27"/>
    </sheetView>
  </sheetViews>
  <sheetFormatPr baseColWidth="10" defaultColWidth="9.1640625" defaultRowHeight="15" x14ac:dyDescent="0.2"/>
  <cols>
    <col min="1" max="1" width="16.5" customWidth="1"/>
    <col min="2" max="2" width="15.5" customWidth="1"/>
    <col min="3" max="3" width="23" bestFit="1"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6" t="s">
        <v>111</v>
      </c>
      <c r="B2" s="75" t="s">
        <v>131</v>
      </c>
      <c r="C2" s="75" t="s">
        <v>116</v>
      </c>
      <c r="D2" s="75" t="s">
        <v>134</v>
      </c>
      <c r="E2" s="75" t="s">
        <v>137</v>
      </c>
      <c r="F2" s="75" t="s">
        <v>125</v>
      </c>
      <c r="G2" s="75" t="s">
        <v>143</v>
      </c>
      <c r="H2" s="75" t="s">
        <v>128</v>
      </c>
      <c r="I2" s="75" t="s">
        <v>119</v>
      </c>
      <c r="J2" s="75" t="s">
        <v>140</v>
      </c>
      <c r="K2" s="75" t="s">
        <v>122</v>
      </c>
      <c r="L2" s="75" t="s">
        <v>131</v>
      </c>
      <c r="M2" s="75">
        <v>2016</v>
      </c>
      <c r="N2" s="75">
        <v>2017</v>
      </c>
      <c r="O2" s="79">
        <v>2018</v>
      </c>
      <c r="P2" s="79">
        <v>2019</v>
      </c>
      <c r="Q2" s="79">
        <v>2020</v>
      </c>
      <c r="R2" s="79">
        <v>2021</v>
      </c>
      <c r="S2" s="79">
        <v>2022</v>
      </c>
      <c r="T2" s="79">
        <v>2023</v>
      </c>
      <c r="U2" s="79">
        <v>2024</v>
      </c>
      <c r="V2" s="79">
        <v>2025</v>
      </c>
      <c r="W2" s="79">
        <v>2026</v>
      </c>
      <c r="X2" s="79">
        <v>2027</v>
      </c>
      <c r="Y2" s="79">
        <v>2028</v>
      </c>
      <c r="Z2" s="79">
        <v>2029</v>
      </c>
      <c r="AA2" s="79">
        <v>2030</v>
      </c>
      <c r="AB2" s="79">
        <v>2031</v>
      </c>
      <c r="AC2" s="79">
        <v>2032</v>
      </c>
      <c r="AD2" s="79">
        <v>2033</v>
      </c>
      <c r="AE2" s="79">
        <v>2034</v>
      </c>
      <c r="AF2" s="79">
        <v>2035</v>
      </c>
      <c r="AG2" s="79">
        <v>2036</v>
      </c>
      <c r="AH2" s="79">
        <v>2037</v>
      </c>
      <c r="AI2" s="79">
        <v>2038</v>
      </c>
      <c r="AJ2" s="79">
        <v>2039</v>
      </c>
      <c r="AK2" s="79">
        <v>2040</v>
      </c>
      <c r="AL2" s="79">
        <v>2041</v>
      </c>
      <c r="AM2" s="79">
        <v>2042</v>
      </c>
      <c r="AN2" s="79">
        <v>2043</v>
      </c>
      <c r="AO2" s="79">
        <v>2044</v>
      </c>
      <c r="AP2" s="79">
        <v>2045</v>
      </c>
      <c r="AQ2" s="79">
        <v>2046</v>
      </c>
      <c r="AR2" s="79">
        <v>2047</v>
      </c>
      <c r="AS2" s="79">
        <v>2048</v>
      </c>
      <c r="AT2" s="79">
        <v>2049</v>
      </c>
      <c r="AU2" s="79">
        <v>2050</v>
      </c>
      <c r="AV2" s="77" t="s">
        <v>170</v>
      </c>
    </row>
    <row r="3" spans="1:48" x14ac:dyDescent="0.2">
      <c r="A3" t="s">
        <v>188</v>
      </c>
      <c r="B3" t="s">
        <v>197</v>
      </c>
      <c r="C3" s="85" t="s">
        <v>215</v>
      </c>
      <c r="M3" s="106">
        <v>526.83791780752847</v>
      </c>
      <c r="N3" s="106">
        <v>545.90512545063314</v>
      </c>
      <c r="O3" s="106">
        <v>561.94129832566182</v>
      </c>
      <c r="P3" s="107">
        <v>578.7995372754317</v>
      </c>
      <c r="Q3" s="107">
        <v>596.16352339369462</v>
      </c>
      <c r="R3" s="107">
        <v>614.04842909550553</v>
      </c>
      <c r="S3" s="107">
        <v>632.46988196837071</v>
      </c>
      <c r="T3" s="107">
        <v>651.44397842742183</v>
      </c>
      <c r="U3" s="107">
        <v>670.98729778024449</v>
      </c>
      <c r="V3" s="107">
        <v>691.11691671365179</v>
      </c>
      <c r="W3" s="107">
        <v>711.85042421506137</v>
      </c>
      <c r="X3" s="107">
        <v>733.20593694151319</v>
      </c>
      <c r="Y3" s="107">
        <v>755.20211504975862</v>
      </c>
      <c r="Z3" s="107">
        <v>777.85817850125136</v>
      </c>
      <c r="AA3" s="107">
        <v>801.19392385628896</v>
      </c>
      <c r="AB3" s="107">
        <v>825.22974157197768</v>
      </c>
      <c r="AC3" s="107">
        <v>849.98663381913707</v>
      </c>
      <c r="AD3" s="107">
        <v>875.48623283371126</v>
      </c>
      <c r="AE3" s="107">
        <v>901.75081981872256</v>
      </c>
      <c r="AF3" s="107">
        <v>928.80334441328421</v>
      </c>
      <c r="AG3" s="107">
        <v>956.66744474568281</v>
      </c>
      <c r="AH3" s="107">
        <v>985.36746808805333</v>
      </c>
      <c r="AI3" s="107">
        <v>1014.928492130695</v>
      </c>
      <c r="AJ3" s="107">
        <v>1045.3763468946158</v>
      </c>
      <c r="AK3" s="107">
        <v>1076.7376373014542</v>
      </c>
      <c r="AL3" s="107">
        <v>1109.0397664204979</v>
      </c>
      <c r="AM3" s="107">
        <v>1142.3109594131129</v>
      </c>
      <c r="AN3" s="107">
        <v>1176.5802881955062</v>
      </c>
      <c r="AO3" s="107">
        <v>1211.8776968413715</v>
      </c>
      <c r="AP3" s="107">
        <v>1248.2340277466126</v>
      </c>
      <c r="AQ3" s="107">
        <v>1285.6810485790111</v>
      </c>
      <c r="AR3" s="107">
        <v>1324.2514800363815</v>
      </c>
      <c r="AS3" s="107">
        <v>1363.9790244374731</v>
      </c>
      <c r="AT3" s="107">
        <v>1404.8983951705973</v>
      </c>
      <c r="AU3" s="107">
        <v>1447.0453470257153</v>
      </c>
    </row>
    <row r="4" spans="1:48" x14ac:dyDescent="0.2">
      <c r="A4" t="s">
        <v>188</v>
      </c>
      <c r="B4" t="s">
        <v>197</v>
      </c>
      <c r="C4" s="85" t="s">
        <v>216</v>
      </c>
      <c r="M4" s="106">
        <v>545.03025516208356</v>
      </c>
      <c r="N4" s="106">
        <v>564.75587607068792</v>
      </c>
      <c r="O4" s="106">
        <v>581.34579699033827</v>
      </c>
      <c r="P4" s="106">
        <v>598.78617090004843</v>
      </c>
      <c r="Q4" s="106">
        <v>616.7497560270499</v>
      </c>
      <c r="R4" s="106">
        <v>635.25224870786144</v>
      </c>
      <c r="S4" s="106">
        <v>654.3098161690973</v>
      </c>
      <c r="T4" s="106">
        <v>673.93911065417024</v>
      </c>
      <c r="U4" s="106">
        <v>694.15728397379542</v>
      </c>
      <c r="V4" s="106">
        <v>714.9820024930093</v>
      </c>
      <c r="W4" s="106">
        <v>736.4314625677996</v>
      </c>
      <c r="X4" s="106">
        <v>758.52440644483363</v>
      </c>
      <c r="Y4" s="106">
        <v>781.28013863817864</v>
      </c>
      <c r="Z4" s="106">
        <v>804.71854279732406</v>
      </c>
      <c r="AA4" s="106">
        <v>828.86009908124379</v>
      </c>
      <c r="AB4" s="106">
        <v>853.72590205368112</v>
      </c>
      <c r="AC4" s="106">
        <v>879.33767911529162</v>
      </c>
      <c r="AD4" s="106">
        <v>905.71780948875039</v>
      </c>
      <c r="AE4" s="106">
        <v>932.88934377341297</v>
      </c>
      <c r="AF4" s="106">
        <v>960.87602408661542</v>
      </c>
      <c r="AG4" s="106">
        <v>989.70230480921396</v>
      </c>
      <c r="AH4" s="106">
        <v>1019.3933739534904</v>
      </c>
      <c r="AI4" s="106">
        <v>1049.9751751720951</v>
      </c>
      <c r="AJ4" s="106">
        <v>1081.4744304272579</v>
      </c>
      <c r="AK4" s="106">
        <v>1113.9186633400757</v>
      </c>
      <c r="AL4" s="106">
        <v>1147.3362232402781</v>
      </c>
      <c r="AM4" s="106">
        <v>1181.7563099374863</v>
      </c>
      <c r="AN4" s="106">
        <v>1217.2089992356109</v>
      </c>
      <c r="AO4" s="106">
        <v>1253.7252692126792</v>
      </c>
      <c r="AP4" s="106">
        <v>1291.3370272890597</v>
      </c>
      <c r="AQ4" s="106">
        <v>1330.0771381077316</v>
      </c>
      <c r="AR4" s="106">
        <v>1369.9794522509635</v>
      </c>
      <c r="AS4" s="106">
        <v>1411.0788358184925</v>
      </c>
      <c r="AT4" s="106">
        <v>1453.4112008930474</v>
      </c>
      <c r="AU4" s="106">
        <v>1497.0135369198388</v>
      </c>
    </row>
    <row r="5" spans="1:48" x14ac:dyDescent="0.2">
      <c r="A5" t="s">
        <v>188</v>
      </c>
      <c r="B5" t="s">
        <v>197</v>
      </c>
      <c r="C5" s="85" t="s">
        <v>217</v>
      </c>
      <c r="M5" s="106">
        <v>409.07002978136978</v>
      </c>
      <c r="N5" s="106">
        <v>423.87500667231166</v>
      </c>
      <c r="O5" s="106">
        <v>436.32649790678221</v>
      </c>
      <c r="P5" s="106">
        <v>449.41629284398567</v>
      </c>
      <c r="Q5" s="106">
        <v>462.89878162930523</v>
      </c>
      <c r="R5" s="106">
        <v>476.78574507818439</v>
      </c>
      <c r="S5" s="106">
        <v>491.08931743052995</v>
      </c>
      <c r="T5" s="106">
        <v>505.82199695344588</v>
      </c>
      <c r="U5" s="106">
        <v>520.99665686204924</v>
      </c>
      <c r="V5" s="106">
        <v>536.62655656791071</v>
      </c>
      <c r="W5" s="106">
        <v>552.72535326494801</v>
      </c>
      <c r="X5" s="106">
        <v>569.30711386289647</v>
      </c>
      <c r="Y5" s="106">
        <v>586.38632727878337</v>
      </c>
      <c r="Z5" s="106">
        <v>603.97791709714693</v>
      </c>
      <c r="AA5" s="106">
        <v>622.09725461006133</v>
      </c>
      <c r="AB5" s="106">
        <v>640.76017224836323</v>
      </c>
      <c r="AC5" s="106">
        <v>659.98297741581416</v>
      </c>
      <c r="AD5" s="106">
        <v>679.78246673828858</v>
      </c>
      <c r="AE5" s="106">
        <v>700.17594074043723</v>
      </c>
      <c r="AF5" s="106">
        <v>721.18121896265041</v>
      </c>
      <c r="AG5" s="106">
        <v>742.81665553152993</v>
      </c>
      <c r="AH5" s="106">
        <v>765.1011551974758</v>
      </c>
      <c r="AI5" s="106">
        <v>788.05418985340009</v>
      </c>
      <c r="AJ5" s="106">
        <v>811.69581554900208</v>
      </c>
      <c r="AK5" s="106">
        <v>836.04669001547211</v>
      </c>
      <c r="AL5" s="106">
        <v>861.12809071593631</v>
      </c>
      <c r="AM5" s="106">
        <v>886.96193343741447</v>
      </c>
      <c r="AN5" s="106">
        <v>913.57079144053694</v>
      </c>
      <c r="AO5" s="106">
        <v>940.97791518375311</v>
      </c>
      <c r="AP5" s="106">
        <v>969.20725263926568</v>
      </c>
      <c r="AQ5" s="106">
        <v>998.28347021844365</v>
      </c>
      <c r="AR5" s="106">
        <v>1028.2319743249971</v>
      </c>
      <c r="AS5" s="106">
        <v>1059.078933554747</v>
      </c>
      <c r="AT5" s="106">
        <v>1090.8513015613894</v>
      </c>
      <c r="AU5" s="106">
        <v>1123.5768406082311</v>
      </c>
    </row>
    <row r="6" spans="1:48" x14ac:dyDescent="0.2">
      <c r="A6" t="s">
        <v>188</v>
      </c>
      <c r="B6" t="s">
        <v>197</v>
      </c>
      <c r="C6" s="85" t="s">
        <v>218</v>
      </c>
      <c r="M6" s="106">
        <v>1017.8898154969296</v>
      </c>
      <c r="N6" s="106">
        <v>1054.7290706337856</v>
      </c>
      <c r="O6" s="106">
        <v>1085.7121424615866</v>
      </c>
      <c r="P6" s="106">
        <v>1118.2835067354342</v>
      </c>
      <c r="Q6" s="106">
        <v>1151.8320119374973</v>
      </c>
      <c r="R6" s="106">
        <v>1186.3869722956222</v>
      </c>
      <c r="S6" s="106">
        <v>1221.9785814644908</v>
      </c>
      <c r="T6" s="106">
        <v>1258.6379389084257</v>
      </c>
      <c r="U6" s="106">
        <v>1296.3970770756785</v>
      </c>
      <c r="V6" s="106">
        <v>1335.2889893879487</v>
      </c>
      <c r="W6" s="106">
        <v>1375.3476590695873</v>
      </c>
      <c r="X6" s="106">
        <v>1416.608088841675</v>
      </c>
      <c r="Y6" s="106">
        <v>1459.1063315069252</v>
      </c>
      <c r="Z6" s="106">
        <v>1502.8795214521331</v>
      </c>
      <c r="AA6" s="106">
        <v>1547.965907095697</v>
      </c>
      <c r="AB6" s="106">
        <v>1594.4048843085679</v>
      </c>
      <c r="AC6" s="106">
        <v>1642.2370308378249</v>
      </c>
      <c r="AD6" s="106">
        <v>1691.5041417629598</v>
      </c>
      <c r="AE6" s="106">
        <v>1742.2492660158487</v>
      </c>
      <c r="AF6" s="106">
        <v>1794.5167439963241</v>
      </c>
      <c r="AG6" s="106">
        <v>1848.352246316214</v>
      </c>
      <c r="AH6" s="106">
        <v>1903.8028137057004</v>
      </c>
      <c r="AI6" s="106">
        <v>1960.9168981168714</v>
      </c>
      <c r="AJ6" s="106">
        <v>2019.7444050603776</v>
      </c>
      <c r="AK6" s="106">
        <v>2080.3367372121888</v>
      </c>
      <c r="AL6" s="106">
        <v>2142.7468393285544</v>
      </c>
      <c r="AM6" s="106">
        <v>2207.029244508411</v>
      </c>
      <c r="AN6" s="106">
        <v>2273.2401218436635</v>
      </c>
      <c r="AO6" s="106">
        <v>2341.4373254989732</v>
      </c>
      <c r="AP6" s="106">
        <v>2411.6804452639426</v>
      </c>
      <c r="AQ6" s="106">
        <v>2484.0308586218612</v>
      </c>
      <c r="AR6" s="106">
        <v>2558.5517843805169</v>
      </c>
      <c r="AS6" s="106">
        <v>2635.3083379119325</v>
      </c>
      <c r="AT6" s="106">
        <v>2714.3675880492906</v>
      </c>
      <c r="AU6" s="106">
        <v>2795.7986156907696</v>
      </c>
    </row>
    <row r="7" spans="1:48" x14ac:dyDescent="0.2">
      <c r="A7" t="s">
        <v>188</v>
      </c>
      <c r="B7" t="s">
        <v>197</v>
      </c>
      <c r="C7" s="85" t="s">
        <v>219</v>
      </c>
      <c r="M7" s="106">
        <v>773.33643175186592</v>
      </c>
      <c r="N7" s="106">
        <v>801.32486201435404</v>
      </c>
      <c r="O7" s="106">
        <v>824.86408781977786</v>
      </c>
      <c r="P7" s="106">
        <v>849.61001045437126</v>
      </c>
      <c r="Q7" s="106">
        <v>875.09831076800242</v>
      </c>
      <c r="R7" s="106">
        <v>901.35126009104249</v>
      </c>
      <c r="S7" s="106">
        <v>928.39179789377374</v>
      </c>
      <c r="T7" s="106">
        <v>956.24355183058697</v>
      </c>
      <c r="U7" s="106">
        <v>984.93085838550462</v>
      </c>
      <c r="V7" s="106">
        <v>1014.4787841370697</v>
      </c>
      <c r="W7" s="106">
        <v>1044.9131476611819</v>
      </c>
      <c r="X7" s="106">
        <v>1076.2605420910174</v>
      </c>
      <c r="Y7" s="106">
        <v>1108.548358353748</v>
      </c>
      <c r="Z7" s="106">
        <v>1141.8048091043604</v>
      </c>
      <c r="AA7" s="106">
        <v>1176.0589533774912</v>
      </c>
      <c r="AB7" s="106">
        <v>1211.340721978816</v>
      </c>
      <c r="AC7" s="106">
        <v>1247.6809436381805</v>
      </c>
      <c r="AD7" s="106">
        <v>1285.111371947326</v>
      </c>
      <c r="AE7" s="106">
        <v>1323.6647131057459</v>
      </c>
      <c r="AF7" s="106">
        <v>1363.3746544989183</v>
      </c>
      <c r="AG7" s="106">
        <v>1404.2758941338859</v>
      </c>
      <c r="AH7" s="106">
        <v>1446.4041709579026</v>
      </c>
      <c r="AI7" s="106">
        <v>1489.7962960866396</v>
      </c>
      <c r="AJ7" s="106">
        <v>1534.4901849692387</v>
      </c>
      <c r="AK7" s="106">
        <v>1580.5248905183159</v>
      </c>
      <c r="AL7" s="106">
        <v>1627.9406372338656</v>
      </c>
      <c r="AM7" s="106">
        <v>1676.7788563508816</v>
      </c>
      <c r="AN7" s="106">
        <v>1727.0822220414082</v>
      </c>
      <c r="AO7" s="106">
        <v>1778.8946887026505</v>
      </c>
      <c r="AP7" s="106">
        <v>1832.26152936373</v>
      </c>
      <c r="AQ7" s="106">
        <v>1887.2293752446419</v>
      </c>
      <c r="AR7" s="106">
        <v>1943.8462565019813</v>
      </c>
      <c r="AS7" s="106">
        <v>2002.1616441970409</v>
      </c>
      <c r="AT7" s="106">
        <v>2062.2264935229523</v>
      </c>
      <c r="AU7" s="106">
        <v>2124.0932883286409</v>
      </c>
    </row>
    <row r="8" spans="1:48" x14ac:dyDescent="0.2">
      <c r="A8" t="s">
        <v>188</v>
      </c>
      <c r="B8" t="s">
        <v>197</v>
      </c>
      <c r="C8" s="85" t="s">
        <v>220</v>
      </c>
      <c r="M8" s="106">
        <v>235.81819781949193</v>
      </c>
      <c r="N8" s="106">
        <v>244.35288067329833</v>
      </c>
      <c r="O8" s="106">
        <v>251.53084045844165</v>
      </c>
      <c r="P8" s="106">
        <v>259.07676567219488</v>
      </c>
      <c r="Q8" s="106">
        <v>266.84906864236075</v>
      </c>
      <c r="R8" s="106">
        <v>274.85454070163161</v>
      </c>
      <c r="S8" s="106">
        <v>283.10017692268059</v>
      </c>
      <c r="T8" s="106">
        <v>291.59318223036104</v>
      </c>
      <c r="U8" s="106">
        <v>300.34097769727185</v>
      </c>
      <c r="V8" s="106">
        <v>309.35120702819</v>
      </c>
      <c r="W8" s="106">
        <v>318.6317432390357</v>
      </c>
      <c r="X8" s="106">
        <v>328.19069553620676</v>
      </c>
      <c r="Y8" s="106">
        <v>338.03641640229296</v>
      </c>
      <c r="Z8" s="106">
        <v>348.17750889436178</v>
      </c>
      <c r="AA8" s="106">
        <v>358.62283416119266</v>
      </c>
      <c r="AB8" s="106">
        <v>369.38151918602847</v>
      </c>
      <c r="AC8" s="106">
        <v>380.46296476160933</v>
      </c>
      <c r="AD8" s="106">
        <v>391.87685370445763</v>
      </c>
      <c r="AE8" s="106">
        <v>403.63315931559134</v>
      </c>
      <c r="AF8" s="106">
        <v>415.74215409505911</v>
      </c>
      <c r="AG8" s="106">
        <v>428.21441871791092</v>
      </c>
      <c r="AH8" s="106">
        <v>441.06085127944823</v>
      </c>
      <c r="AI8" s="106">
        <v>454.2926768178317</v>
      </c>
      <c r="AJ8" s="106">
        <v>467.92145712236669</v>
      </c>
      <c r="AK8" s="106">
        <v>481.95910083603769</v>
      </c>
      <c r="AL8" s="106">
        <v>496.41787386111884</v>
      </c>
      <c r="AM8" s="106">
        <v>511.31041007695239</v>
      </c>
      <c r="AN8" s="106">
        <v>526.64972237926099</v>
      </c>
      <c r="AO8" s="106">
        <v>542.44921405063883</v>
      </c>
      <c r="AP8" s="106">
        <v>558.72269047215798</v>
      </c>
      <c r="AQ8" s="106">
        <v>575.48437118632273</v>
      </c>
      <c r="AR8" s="106">
        <v>592.7489023219124</v>
      </c>
      <c r="AS8" s="106">
        <v>610.5313693915698</v>
      </c>
      <c r="AT8" s="106">
        <v>628.84731047331695</v>
      </c>
      <c r="AU8" s="106">
        <v>647.71272978751642</v>
      </c>
    </row>
    <row r="9" spans="1:48" x14ac:dyDescent="0.2">
      <c r="A9" t="s">
        <v>188</v>
      </c>
      <c r="B9" t="s">
        <v>197</v>
      </c>
      <c r="C9" s="85" t="s">
        <v>221</v>
      </c>
      <c r="M9" s="106">
        <v>207.30022895379665</v>
      </c>
      <c r="N9" s="106">
        <v>214.80279544782263</v>
      </c>
      <c r="O9" s="106">
        <v>221.11271012209363</v>
      </c>
      <c r="P9" s="106">
        <v>227.74609142575645</v>
      </c>
      <c r="Q9" s="106">
        <v>234.57847416852914</v>
      </c>
      <c r="R9" s="106">
        <v>241.61582839358502</v>
      </c>
      <c r="S9" s="106">
        <v>248.86430324539256</v>
      </c>
      <c r="T9" s="106">
        <v>256.33023234275436</v>
      </c>
      <c r="U9" s="106">
        <v>264.02013931303702</v>
      </c>
      <c r="V9" s="106">
        <v>271.94074349242811</v>
      </c>
      <c r="W9" s="106">
        <v>280.09896579720095</v>
      </c>
      <c r="X9" s="106">
        <v>288.50193477111696</v>
      </c>
      <c r="Y9" s="106">
        <v>297.15699281425049</v>
      </c>
      <c r="Z9" s="106">
        <v>306.07170259867803</v>
      </c>
      <c r="AA9" s="106">
        <v>315.25385367663836</v>
      </c>
      <c r="AB9" s="106">
        <v>324.71146928693753</v>
      </c>
      <c r="AC9" s="106">
        <v>334.45281336554564</v>
      </c>
      <c r="AD9" s="106">
        <v>344.48639776651203</v>
      </c>
      <c r="AE9" s="106">
        <v>354.82098969950738</v>
      </c>
      <c r="AF9" s="106">
        <v>365.46561939049263</v>
      </c>
      <c r="AG9" s="106">
        <v>376.4295879722074</v>
      </c>
      <c r="AH9" s="106">
        <v>387.72247561137362</v>
      </c>
      <c r="AI9" s="106">
        <v>399.35414987971484</v>
      </c>
      <c r="AJ9" s="106">
        <v>411.33477437610628</v>
      </c>
      <c r="AK9" s="106">
        <v>423.67481760738946</v>
      </c>
      <c r="AL9" s="106">
        <v>436.38506213561118</v>
      </c>
      <c r="AM9" s="106">
        <v>449.4766139996795</v>
      </c>
      <c r="AN9" s="106">
        <v>462.96091241966991</v>
      </c>
      <c r="AO9" s="106">
        <v>476.84973979226004</v>
      </c>
      <c r="AP9" s="106">
        <v>491.15523198602784</v>
      </c>
      <c r="AQ9" s="106">
        <v>505.88988894560867</v>
      </c>
      <c r="AR9" s="106">
        <v>521.06658561397694</v>
      </c>
      <c r="AS9" s="106">
        <v>536.69858318239631</v>
      </c>
      <c r="AT9" s="106">
        <v>552.79954067786821</v>
      </c>
      <c r="AU9" s="106">
        <v>569.38352689820431</v>
      </c>
    </row>
    <row r="10" spans="1:48" x14ac:dyDescent="0.2">
      <c r="A10" t="s">
        <v>188</v>
      </c>
      <c r="B10" t="s">
        <v>197</v>
      </c>
      <c r="C10" s="85" t="s">
        <v>222</v>
      </c>
      <c r="M10" s="106">
        <v>204.68517575985172</v>
      </c>
      <c r="N10" s="106">
        <v>212.09309879606772</v>
      </c>
      <c r="O10" s="106">
        <v>218.32341508973997</v>
      </c>
      <c r="P10" s="106">
        <v>224.87311754243217</v>
      </c>
      <c r="Q10" s="106">
        <v>231.61931106870514</v>
      </c>
      <c r="R10" s="106">
        <v>238.56789040076632</v>
      </c>
      <c r="S10" s="106">
        <v>245.72492711278932</v>
      </c>
      <c r="T10" s="106">
        <v>253.09667492617299</v>
      </c>
      <c r="U10" s="106">
        <v>260.68957517395819</v>
      </c>
      <c r="V10" s="106">
        <v>268.51026242917692</v>
      </c>
      <c r="W10" s="106">
        <v>276.56557030205221</v>
      </c>
      <c r="X10" s="106">
        <v>284.86253741111381</v>
      </c>
      <c r="Y10" s="106">
        <v>293.40841353344723</v>
      </c>
      <c r="Z10" s="106">
        <v>302.21066593945068</v>
      </c>
      <c r="AA10" s="106">
        <v>311.27698591763419</v>
      </c>
      <c r="AB10" s="106">
        <v>320.61529549516325</v>
      </c>
      <c r="AC10" s="106">
        <v>330.23375436001817</v>
      </c>
      <c r="AD10" s="106">
        <v>340.14076699081875</v>
      </c>
      <c r="AE10" s="106">
        <v>350.34499000054331</v>
      </c>
      <c r="AF10" s="106">
        <v>360.85533970055963</v>
      </c>
      <c r="AG10" s="106">
        <v>371.68099989157645</v>
      </c>
      <c r="AH10" s="106">
        <v>382.83142988832373</v>
      </c>
      <c r="AI10" s="106">
        <v>394.31637278497345</v>
      </c>
      <c r="AJ10" s="106">
        <v>406.14586396852269</v>
      </c>
      <c r="AK10" s="106">
        <v>418.33023988757839</v>
      </c>
      <c r="AL10" s="106">
        <v>430.88014708420576</v>
      </c>
      <c r="AM10" s="106">
        <v>443.80655149673197</v>
      </c>
      <c r="AN10" s="106">
        <v>457.12074804163393</v>
      </c>
      <c r="AO10" s="106">
        <v>470.83437048288295</v>
      </c>
      <c r="AP10" s="106">
        <v>484.95940159736944</v>
      </c>
      <c r="AQ10" s="106">
        <v>499.50818364529056</v>
      </c>
      <c r="AR10" s="106">
        <v>514.49342915464933</v>
      </c>
      <c r="AS10" s="106">
        <v>529.92823202928878</v>
      </c>
      <c r="AT10" s="106">
        <v>545.8260789901675</v>
      </c>
      <c r="AU10" s="106">
        <v>562.20086135987253</v>
      </c>
    </row>
    <row r="11" spans="1:48" x14ac:dyDescent="0.2">
      <c r="A11" t="s">
        <v>188</v>
      </c>
      <c r="B11" t="s">
        <v>197</v>
      </c>
      <c r="C11" t="s">
        <v>241</v>
      </c>
      <c r="M11" s="108">
        <v>73.831843257555377</v>
      </c>
      <c r="N11" s="108">
        <v>76.667655015633841</v>
      </c>
      <c r="O11" s="108">
        <v>78.919796848409035</v>
      </c>
      <c r="P11" s="108">
        <v>83.324489899945206</v>
      </c>
      <c r="Q11" s="108">
        <v>85.478022187454798</v>
      </c>
      <c r="R11" s="108">
        <v>87.599653602661405</v>
      </c>
      <c r="S11" s="108">
        <v>89.689856702052595</v>
      </c>
      <c r="T11" s="108">
        <v>91.749097042005502</v>
      </c>
      <c r="U11" s="108">
        <v>93.777833282480998</v>
      </c>
      <c r="V11" s="108">
        <v>95.776517289182706</v>
      </c>
      <c r="W11" s="108">
        <v>97.745594234201803</v>
      </c>
      <c r="X11" s="108">
        <v>99.685502695171607</v>
      </c>
      <c r="Y11" s="108">
        <v>101.59667475295301</v>
      </c>
      <c r="Z11" s="108">
        <v>103.479536087874</v>
      </c>
      <c r="AA11" s="108">
        <v>105.33450607453899</v>
      </c>
      <c r="AB11" s="108">
        <v>107.161997875243</v>
      </c>
      <c r="AC11" s="108">
        <v>108.96241853199101</v>
      </c>
      <c r="AD11" s="108">
        <v>110.736169057162</v>
      </c>
      <c r="AE11" s="108">
        <v>112.483644522828</v>
      </c>
      <c r="AF11" s="108">
        <v>114.205234148747</v>
      </c>
      <c r="AG11" s="108">
        <v>115.90132138906</v>
      </c>
      <c r="AH11" s="108">
        <v>117.57228401769</v>
      </c>
      <c r="AI11" s="108">
        <v>119.21849421249399</v>
      </c>
      <c r="AJ11" s="108">
        <v>120.840318638154</v>
      </c>
      <c r="AK11" s="108">
        <v>122.43811852784501</v>
      </c>
      <c r="AL11" s="108">
        <v>124.012249763696</v>
      </c>
      <c r="AM11" s="108">
        <v>125.56306295605501</v>
      </c>
      <c r="AN11" s="108">
        <v>127.09090352157899</v>
      </c>
      <c r="AO11" s="108">
        <v>128.596111760177</v>
      </c>
      <c r="AP11" s="108">
        <v>130.07902293079499</v>
      </c>
      <c r="AQ11" s="108">
        <v>131.5399673261</v>
      </c>
      <c r="AR11" s="108">
        <v>132.97927034603899</v>
      </c>
      <c r="AS11" s="108">
        <v>134.39725257032001</v>
      </c>
      <c r="AT11" s="108">
        <v>135.794229829816</v>
      </c>
      <c r="AU11" s="108">
        <v>137.17051327690601</v>
      </c>
    </row>
    <row r="12" spans="1:48" x14ac:dyDescent="0.2">
      <c r="A12" t="s">
        <v>188</v>
      </c>
      <c r="B12" t="s">
        <v>197</v>
      </c>
      <c r="C12" t="s">
        <v>263</v>
      </c>
      <c r="M12" s="108">
        <v>998.37713814406754</v>
      </c>
      <c r="N12" s="108">
        <v>1036.7238663636147</v>
      </c>
      <c r="O12" s="108">
        <v>1067.1780283958019</v>
      </c>
      <c r="P12" s="108">
        <v>1155.8603927280999</v>
      </c>
      <c r="Q12" s="108">
        <v>1184.5497538853199</v>
      </c>
      <c r="R12" s="108">
        <v>1212.81413194778</v>
      </c>
      <c r="S12" s="108">
        <v>1240.6598223024801</v>
      </c>
      <c r="T12" s="108">
        <v>1268.09302708115</v>
      </c>
      <c r="U12" s="108">
        <v>1295.1198565417401</v>
      </c>
      <c r="V12" s="108">
        <v>1321.7463304293201</v>
      </c>
      <c r="W12" s="108">
        <v>1347.9783793168699</v>
      </c>
      <c r="X12" s="108">
        <v>1373.82184592624</v>
      </c>
      <c r="Y12" s="108">
        <v>1399.2824864294901</v>
      </c>
      <c r="Z12" s="108">
        <v>1424.3659717309899</v>
      </c>
      <c r="AA12" s="108">
        <v>1449.07788873049</v>
      </c>
      <c r="AB12" s="108">
        <v>1473.42374156751</v>
      </c>
      <c r="AC12" s="108">
        <v>1497.4089528473301</v>
      </c>
      <c r="AD12" s="108">
        <v>1521.0388648487101</v>
      </c>
      <c r="AE12" s="108">
        <v>1544.31874071383</v>
      </c>
      <c r="AF12" s="108">
        <v>1567.25376562057</v>
      </c>
      <c r="AG12" s="108">
        <v>1589.84904793737</v>
      </c>
      <c r="AH12" s="108">
        <v>1612.10962036107</v>
      </c>
      <c r="AI12" s="108">
        <v>1634.0404410378501</v>
      </c>
      <c r="AJ12" s="108">
        <v>1655.6463946675599</v>
      </c>
      <c r="AK12" s="108">
        <v>1676.93229359168</v>
      </c>
      <c r="AL12" s="108">
        <v>1697.9028788652099</v>
      </c>
      <c r="AM12" s="108">
        <v>1718.5628213126599</v>
      </c>
      <c r="AN12" s="108">
        <v>1738.91672256837</v>
      </c>
      <c r="AO12" s="108">
        <v>1758.96911610147</v>
      </c>
      <c r="AP12" s="108">
        <v>1778.72446822558</v>
      </c>
      <c r="AQ12" s="108">
        <v>1798.18717909366</v>
      </c>
      <c r="AR12" s="108">
        <v>1817.36158367804</v>
      </c>
      <c r="AS12" s="108">
        <v>1836.25195273595</v>
      </c>
      <c r="AT12" s="108">
        <v>1854.8624937607699</v>
      </c>
      <c r="AU12" s="108">
        <v>1873.1973519191599</v>
      </c>
    </row>
    <row r="13" spans="1:48" x14ac:dyDescent="0.2">
      <c r="A13" t="s">
        <v>188</v>
      </c>
      <c r="B13" t="s">
        <v>197</v>
      </c>
      <c r="C13" t="s">
        <v>331</v>
      </c>
      <c r="M13">
        <v>72.445019404915911</v>
      </c>
      <c r="N13">
        <v>74.78566547081985</v>
      </c>
      <c r="O13">
        <v>77.551865499171157</v>
      </c>
      <c r="P13">
        <v>80.358606382091125</v>
      </c>
      <c r="Q13">
        <v>82.719171329848024</v>
      </c>
      <c r="R13">
        <v>85.448903983733004</v>
      </c>
      <c r="S13">
        <v>88.012371103245002</v>
      </c>
      <c r="T13">
        <v>90.652742236342348</v>
      </c>
      <c r="U13">
        <v>93.372324503432623</v>
      </c>
      <c r="V13">
        <v>96.173494238535611</v>
      </c>
      <c r="W13">
        <v>99.058699065691684</v>
      </c>
      <c r="X13">
        <v>102.03046003766244</v>
      </c>
      <c r="Y13">
        <v>105.09137383879231</v>
      </c>
      <c r="Z13">
        <v>108.24411505395608</v>
      </c>
      <c r="AA13">
        <v>111.49143850557476</v>
      </c>
      <c r="AB13">
        <v>114.83618166074201</v>
      </c>
      <c r="AC13">
        <v>118.28126711056427</v>
      </c>
      <c r="AD13">
        <v>121.8297051238812</v>
      </c>
      <c r="AE13">
        <v>125.48459627759763</v>
      </c>
      <c r="AF13">
        <v>129.24913416592557</v>
      </c>
      <c r="AG13">
        <v>133.12660819090334</v>
      </c>
      <c r="AH13">
        <v>137.12040643663045</v>
      </c>
      <c r="AI13">
        <v>141.23401862972938</v>
      </c>
      <c r="AJ13">
        <v>145.47103918862126</v>
      </c>
      <c r="AK13">
        <v>149.83517036427989</v>
      </c>
      <c r="AL13">
        <v>154.33022547520829</v>
      </c>
      <c r="AM13">
        <v>158.96013223946454</v>
      </c>
      <c r="AN13">
        <v>163.72893620664848</v>
      </c>
      <c r="AO13">
        <v>168.64080429284795</v>
      </c>
      <c r="AP13">
        <v>173.70002842163339</v>
      </c>
      <c r="AQ13">
        <v>178.91102927428238</v>
      </c>
      <c r="AR13">
        <v>184.27836015251086</v>
      </c>
      <c r="AS13">
        <v>189.80671095708618</v>
      </c>
      <c r="AT13">
        <v>195.50091228579876</v>
      </c>
      <c r="AU13">
        <v>201.36593965437274</v>
      </c>
    </row>
    <row r="14" spans="1:48" x14ac:dyDescent="0.2">
      <c r="A14" t="s">
        <v>188</v>
      </c>
      <c r="B14" t="s">
        <v>197</v>
      </c>
      <c r="C14" t="s">
        <v>326</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row>
    <row r="15" spans="1:48" x14ac:dyDescent="0.2">
      <c r="A15" t="s">
        <v>188</v>
      </c>
      <c r="B15" t="s">
        <v>197</v>
      </c>
      <c r="C15" t="s">
        <v>355</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row>
    <row r="16" spans="1:48" x14ac:dyDescent="0.2">
      <c r="A16" t="s">
        <v>188</v>
      </c>
      <c r="B16" t="s">
        <v>197</v>
      </c>
      <c r="C16" t="s">
        <v>354</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row>
    <row r="17" spans="1:47" x14ac:dyDescent="0.2">
      <c r="A17" t="s">
        <v>188</v>
      </c>
      <c r="B17" t="s">
        <v>197</v>
      </c>
      <c r="C17" t="s">
        <v>338</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row>
    <row r="18" spans="1:47" x14ac:dyDescent="0.2">
      <c r="A18" t="s">
        <v>188</v>
      </c>
      <c r="B18" t="s">
        <v>197</v>
      </c>
      <c r="C18" t="s">
        <v>340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row>
    <row r="19" spans="1:47" x14ac:dyDescent="0.2">
      <c r="A19" t="s">
        <v>188</v>
      </c>
      <c r="B19" t="s">
        <v>197</v>
      </c>
      <c r="C19" t="s">
        <v>341</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row>
    <row r="20" spans="1:47" x14ac:dyDescent="0.2">
      <c r="A20" t="s">
        <v>188</v>
      </c>
      <c r="B20" t="s">
        <v>197</v>
      </c>
      <c r="C20" t="s">
        <v>344</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row>
    <row r="21" spans="1:47" x14ac:dyDescent="0.2">
      <c r="A21" t="s">
        <v>188</v>
      </c>
      <c r="B21" t="s">
        <v>197</v>
      </c>
      <c r="C21" t="s">
        <v>350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row>
    <row r="22" spans="1:47" x14ac:dyDescent="0.2">
      <c r="A22" t="s">
        <v>188</v>
      </c>
      <c r="B22" t="s">
        <v>197</v>
      </c>
      <c r="C22" t="s">
        <v>356</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row>
    <row r="23" spans="1:47" x14ac:dyDescent="0.2">
      <c r="A23" t="s">
        <v>188</v>
      </c>
      <c r="B23" t="s">
        <v>197</v>
      </c>
      <c r="C23" t="s">
        <v>351</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row>
    <row r="24" spans="1:47" x14ac:dyDescent="0.2">
      <c r="A24" t="s">
        <v>188</v>
      </c>
      <c r="B24" t="s">
        <v>197</v>
      </c>
      <c r="C24" t="s">
        <v>352</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row>
    <row r="25" spans="1:47" x14ac:dyDescent="0.2">
      <c r="A25" t="s">
        <v>188</v>
      </c>
      <c r="B25" t="s">
        <v>197</v>
      </c>
      <c r="C25" t="s">
        <v>353</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row>
    <row r="26" spans="1:47" x14ac:dyDescent="0.2">
      <c r="A26" t="s">
        <v>188</v>
      </c>
      <c r="B26" t="s">
        <v>197</v>
      </c>
      <c r="C26" t="s">
        <v>357</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row>
    <row r="27" spans="1:47" x14ac:dyDescent="0.2">
      <c r="A27" t="s">
        <v>188</v>
      </c>
      <c r="B27" t="s">
        <v>197</v>
      </c>
      <c r="C27" t="s">
        <v>358</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row>
  </sheetData>
  <phoneticPr fontId="11" type="noConversion"/>
  <hyperlinks>
    <hyperlink ref="A1" location="Content!A1" display="Back to table of contents" xr:uid="{00000000-0004-0000-0A00-000000000000}"/>
    <hyperlink ref="B1" location="Parameters!A1" display="Parameters List"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V59"/>
  <sheetViews>
    <sheetView zoomScale="85" zoomScaleNormal="85" workbookViewId="0">
      <selection activeCell="C17" sqref="C17"/>
    </sheetView>
  </sheetViews>
  <sheetFormatPr baseColWidth="10" defaultColWidth="9.1640625" defaultRowHeight="15" x14ac:dyDescent="0.2"/>
  <cols>
    <col min="1" max="1" width="16.5" customWidth="1"/>
    <col min="2" max="2" width="15.5" customWidth="1"/>
    <col min="3" max="3" width="32.1640625" bestFit="1" customWidth="1"/>
    <col min="6" max="6" width="10.1640625" customWidth="1"/>
    <col min="8" max="8" width="21.1640625" customWidth="1"/>
    <col min="9" max="9" width="9.5" customWidth="1"/>
    <col min="10" max="10" width="18.5" customWidth="1"/>
    <col min="11" max="11" width="21" bestFit="1"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0" t="s">
        <v>111</v>
      </c>
      <c r="B2" s="70" t="s">
        <v>131</v>
      </c>
      <c r="C2" s="71" t="s">
        <v>116</v>
      </c>
      <c r="D2" s="71" t="s">
        <v>134</v>
      </c>
      <c r="E2" s="71" t="s">
        <v>137</v>
      </c>
      <c r="F2" s="71" t="s">
        <v>125</v>
      </c>
      <c r="G2" s="71" t="s">
        <v>143</v>
      </c>
      <c r="H2" s="71" t="s">
        <v>128</v>
      </c>
      <c r="I2" s="71" t="s">
        <v>119</v>
      </c>
      <c r="J2" s="71" t="s">
        <v>140</v>
      </c>
      <c r="K2" s="71" t="s">
        <v>122</v>
      </c>
      <c r="L2" s="75" t="s">
        <v>131</v>
      </c>
      <c r="M2" s="71">
        <v>2016</v>
      </c>
      <c r="N2" s="71">
        <v>2017</v>
      </c>
      <c r="O2" s="99">
        <v>2018</v>
      </c>
      <c r="P2" s="99">
        <v>2019</v>
      </c>
      <c r="Q2" s="99">
        <v>2020</v>
      </c>
      <c r="R2" s="99">
        <v>2021</v>
      </c>
      <c r="S2" s="99">
        <v>2022</v>
      </c>
      <c r="T2" s="99">
        <v>2023</v>
      </c>
      <c r="U2" s="99">
        <v>2024</v>
      </c>
      <c r="V2" s="99">
        <v>2025</v>
      </c>
      <c r="W2" s="99">
        <v>2026</v>
      </c>
      <c r="X2" s="99">
        <v>2027</v>
      </c>
      <c r="Y2" s="99">
        <v>2028</v>
      </c>
      <c r="Z2" s="99">
        <v>2029</v>
      </c>
      <c r="AA2" s="99">
        <v>2030</v>
      </c>
      <c r="AB2" s="99">
        <v>2031</v>
      </c>
      <c r="AC2" s="99">
        <v>2032</v>
      </c>
      <c r="AD2" s="99">
        <v>2033</v>
      </c>
      <c r="AE2" s="99">
        <v>2034</v>
      </c>
      <c r="AF2" s="99">
        <v>2035</v>
      </c>
      <c r="AG2" s="99">
        <v>2036</v>
      </c>
      <c r="AH2" s="99">
        <v>2037</v>
      </c>
      <c r="AI2" s="99">
        <v>2038</v>
      </c>
      <c r="AJ2" s="99">
        <v>2039</v>
      </c>
      <c r="AK2" s="99">
        <v>2040</v>
      </c>
      <c r="AL2" s="99">
        <v>2041</v>
      </c>
      <c r="AM2" s="99">
        <v>2042</v>
      </c>
      <c r="AN2" s="99">
        <v>2043</v>
      </c>
      <c r="AO2" s="99">
        <v>2044</v>
      </c>
      <c r="AP2" s="99">
        <v>2045</v>
      </c>
      <c r="AQ2" s="99">
        <v>2046</v>
      </c>
      <c r="AR2" s="99">
        <v>2047</v>
      </c>
      <c r="AS2" s="99">
        <v>2048</v>
      </c>
      <c r="AT2" s="99">
        <v>2049</v>
      </c>
      <c r="AU2" s="99">
        <v>2050</v>
      </c>
      <c r="AV2" s="80" t="s">
        <v>170</v>
      </c>
    </row>
    <row r="3" spans="1:48" x14ac:dyDescent="0.2">
      <c r="A3" t="s">
        <v>189</v>
      </c>
      <c r="B3" s="85" t="s">
        <v>197</v>
      </c>
      <c r="C3" s="85" t="s">
        <v>294</v>
      </c>
      <c r="D3" s="85"/>
      <c r="E3" s="85"/>
      <c r="F3" s="85"/>
      <c r="G3" s="85"/>
      <c r="H3" s="85">
        <v>1</v>
      </c>
      <c r="I3" s="85"/>
      <c r="J3" s="85"/>
      <c r="K3" s="85" t="s">
        <v>200</v>
      </c>
      <c r="L3" s="84"/>
      <c r="M3" s="100">
        <v>1</v>
      </c>
      <c r="N3" s="100">
        <v>1</v>
      </c>
      <c r="O3" s="100">
        <v>1</v>
      </c>
      <c r="P3" s="100">
        <v>1</v>
      </c>
      <c r="Q3" s="100">
        <v>1</v>
      </c>
      <c r="R3" s="100">
        <v>1</v>
      </c>
      <c r="S3" s="100">
        <v>1</v>
      </c>
      <c r="T3" s="100">
        <v>1</v>
      </c>
      <c r="U3" s="100">
        <v>1</v>
      </c>
      <c r="V3" s="100">
        <v>1</v>
      </c>
      <c r="W3" s="100">
        <v>1</v>
      </c>
      <c r="X3" s="100">
        <v>1</v>
      </c>
      <c r="Y3" s="100">
        <v>1</v>
      </c>
      <c r="Z3" s="100">
        <v>1</v>
      </c>
      <c r="AA3" s="100">
        <v>1</v>
      </c>
      <c r="AB3" s="100">
        <v>1</v>
      </c>
      <c r="AC3" s="100">
        <v>1</v>
      </c>
      <c r="AD3" s="100">
        <v>1</v>
      </c>
      <c r="AE3" s="100">
        <v>1</v>
      </c>
      <c r="AF3" s="100">
        <v>1</v>
      </c>
      <c r="AG3" s="100">
        <v>1</v>
      </c>
      <c r="AH3" s="100">
        <v>1</v>
      </c>
      <c r="AI3" s="100">
        <v>1</v>
      </c>
      <c r="AJ3" s="100">
        <v>1</v>
      </c>
      <c r="AK3" s="100">
        <v>1</v>
      </c>
      <c r="AL3" s="100">
        <v>1</v>
      </c>
      <c r="AM3" s="100">
        <v>1</v>
      </c>
      <c r="AN3" s="100">
        <v>1</v>
      </c>
      <c r="AO3" s="100">
        <v>1</v>
      </c>
      <c r="AP3" s="100">
        <v>1</v>
      </c>
      <c r="AQ3" s="100">
        <v>1</v>
      </c>
      <c r="AR3" s="100">
        <v>1</v>
      </c>
      <c r="AS3" s="100">
        <v>1</v>
      </c>
      <c r="AT3" s="100">
        <v>1</v>
      </c>
      <c r="AU3" s="100">
        <v>1</v>
      </c>
    </row>
    <row r="4" spans="1:48" x14ac:dyDescent="0.2">
      <c r="A4" t="s">
        <v>189</v>
      </c>
      <c r="B4" s="85" t="s">
        <v>197</v>
      </c>
      <c r="C4" t="s">
        <v>272</v>
      </c>
      <c r="D4" s="85"/>
      <c r="E4" s="85"/>
      <c r="F4" s="85"/>
      <c r="G4" s="85"/>
      <c r="H4" s="85">
        <v>1</v>
      </c>
      <c r="I4" s="85"/>
      <c r="J4" s="85"/>
      <c r="K4" s="85" t="s">
        <v>293</v>
      </c>
      <c r="M4" s="100">
        <v>1</v>
      </c>
      <c r="N4" s="100">
        <v>1</v>
      </c>
      <c r="O4" s="100">
        <v>1</v>
      </c>
      <c r="P4" s="100">
        <v>1</v>
      </c>
      <c r="Q4" s="100">
        <v>1</v>
      </c>
      <c r="R4" s="100">
        <v>1</v>
      </c>
      <c r="S4" s="100">
        <v>1</v>
      </c>
      <c r="T4" s="100">
        <v>1</v>
      </c>
      <c r="U4" s="100">
        <v>1</v>
      </c>
      <c r="V4" s="100">
        <v>1</v>
      </c>
      <c r="W4" s="100">
        <v>1</v>
      </c>
      <c r="X4" s="100">
        <v>1</v>
      </c>
      <c r="Y4" s="100">
        <v>1</v>
      </c>
      <c r="Z4" s="100">
        <v>1</v>
      </c>
      <c r="AA4" s="100">
        <v>1</v>
      </c>
      <c r="AB4" s="100">
        <v>1</v>
      </c>
      <c r="AC4" s="100">
        <v>1</v>
      </c>
      <c r="AD4" s="100">
        <v>1</v>
      </c>
      <c r="AE4" s="100">
        <v>1</v>
      </c>
      <c r="AF4" s="100">
        <v>1</v>
      </c>
      <c r="AG4" s="100">
        <v>1</v>
      </c>
      <c r="AH4" s="100">
        <v>1</v>
      </c>
      <c r="AI4" s="100">
        <v>1</v>
      </c>
      <c r="AJ4" s="100">
        <v>1</v>
      </c>
      <c r="AK4" s="100">
        <v>1</v>
      </c>
      <c r="AL4" s="100">
        <v>1</v>
      </c>
      <c r="AM4" s="100">
        <v>1</v>
      </c>
      <c r="AN4" s="100">
        <v>1</v>
      </c>
      <c r="AO4" s="100">
        <v>1</v>
      </c>
      <c r="AP4" s="100">
        <v>1</v>
      </c>
      <c r="AQ4" s="100">
        <v>1</v>
      </c>
      <c r="AR4" s="100">
        <v>1</v>
      </c>
      <c r="AS4" s="100">
        <v>1</v>
      </c>
      <c r="AT4" s="100">
        <v>1</v>
      </c>
      <c r="AU4" s="100">
        <v>1</v>
      </c>
    </row>
    <row r="5" spans="1:48" x14ac:dyDescent="0.2">
      <c r="A5" t="s">
        <v>189</v>
      </c>
      <c r="B5" s="85" t="s">
        <v>197</v>
      </c>
      <c r="C5" s="85" t="s">
        <v>273</v>
      </c>
      <c r="D5" s="85"/>
      <c r="E5" s="85"/>
      <c r="F5" s="85"/>
      <c r="G5" s="85"/>
      <c r="H5" s="85">
        <v>1</v>
      </c>
      <c r="I5" s="85"/>
      <c r="J5" s="85"/>
      <c r="K5" s="85" t="s">
        <v>293</v>
      </c>
      <c r="M5" s="100">
        <v>1</v>
      </c>
      <c r="N5" s="100">
        <v>1</v>
      </c>
      <c r="O5" s="100">
        <v>1</v>
      </c>
      <c r="P5" s="100">
        <v>1</v>
      </c>
      <c r="Q5" s="100">
        <v>1</v>
      </c>
      <c r="R5" s="100">
        <v>1</v>
      </c>
      <c r="S5" s="100">
        <v>1</v>
      </c>
      <c r="T5" s="100">
        <v>1</v>
      </c>
      <c r="U5" s="100">
        <v>1</v>
      </c>
      <c r="V5" s="100">
        <v>1</v>
      </c>
      <c r="W5" s="100">
        <v>1</v>
      </c>
      <c r="X5" s="100">
        <v>1</v>
      </c>
      <c r="Y5" s="100">
        <v>1</v>
      </c>
      <c r="Z5" s="100">
        <v>1</v>
      </c>
      <c r="AA5" s="100">
        <v>1</v>
      </c>
      <c r="AB5" s="100">
        <v>1</v>
      </c>
      <c r="AC5" s="100">
        <v>1</v>
      </c>
      <c r="AD5" s="100">
        <v>1</v>
      </c>
      <c r="AE5" s="100">
        <v>1</v>
      </c>
      <c r="AF5" s="100">
        <v>1</v>
      </c>
      <c r="AG5" s="100">
        <v>1</v>
      </c>
      <c r="AH5" s="100">
        <v>1</v>
      </c>
      <c r="AI5" s="100">
        <v>1</v>
      </c>
      <c r="AJ5" s="100">
        <v>1</v>
      </c>
      <c r="AK5" s="100">
        <v>1</v>
      </c>
      <c r="AL5" s="100">
        <v>1</v>
      </c>
      <c r="AM5" s="100">
        <v>1</v>
      </c>
      <c r="AN5" s="100">
        <v>1</v>
      </c>
      <c r="AO5" s="100">
        <v>1</v>
      </c>
      <c r="AP5" s="100">
        <v>1</v>
      </c>
      <c r="AQ5" s="100">
        <v>1</v>
      </c>
      <c r="AR5" s="100">
        <v>1</v>
      </c>
      <c r="AS5" s="100">
        <v>1</v>
      </c>
      <c r="AT5" s="100">
        <v>1</v>
      </c>
      <c r="AU5" s="100">
        <v>1</v>
      </c>
    </row>
    <row r="6" spans="1:48" x14ac:dyDescent="0.2">
      <c r="A6" t="s">
        <v>189</v>
      </c>
      <c r="B6" s="85" t="s">
        <v>197</v>
      </c>
      <c r="C6" s="85" t="s">
        <v>274</v>
      </c>
      <c r="D6" s="85"/>
      <c r="E6" s="85"/>
      <c r="F6" s="85"/>
      <c r="G6" s="85"/>
      <c r="H6" s="85">
        <v>1</v>
      </c>
      <c r="I6" s="85"/>
      <c r="J6" s="85"/>
      <c r="K6" s="85" t="s">
        <v>293</v>
      </c>
      <c r="M6" s="100">
        <v>1</v>
      </c>
      <c r="N6" s="100">
        <v>1</v>
      </c>
      <c r="O6" s="100">
        <v>1</v>
      </c>
      <c r="P6" s="100">
        <v>1</v>
      </c>
      <c r="Q6" s="100">
        <v>1</v>
      </c>
      <c r="R6" s="100">
        <v>1</v>
      </c>
      <c r="S6" s="100">
        <v>1</v>
      </c>
      <c r="T6" s="100">
        <v>1</v>
      </c>
      <c r="U6" s="100">
        <v>1</v>
      </c>
      <c r="V6" s="100">
        <v>1</v>
      </c>
      <c r="W6" s="100">
        <v>1</v>
      </c>
      <c r="X6" s="100">
        <v>1</v>
      </c>
      <c r="Y6" s="100">
        <v>1</v>
      </c>
      <c r="Z6" s="100">
        <v>1</v>
      </c>
      <c r="AA6" s="100">
        <v>1</v>
      </c>
      <c r="AB6" s="100">
        <v>1</v>
      </c>
      <c r="AC6" s="100">
        <v>1</v>
      </c>
      <c r="AD6" s="100">
        <v>1</v>
      </c>
      <c r="AE6" s="100">
        <v>1</v>
      </c>
      <c r="AF6" s="100">
        <v>1</v>
      </c>
      <c r="AG6" s="100">
        <v>1</v>
      </c>
      <c r="AH6" s="100">
        <v>1</v>
      </c>
      <c r="AI6" s="100">
        <v>1</v>
      </c>
      <c r="AJ6" s="100">
        <v>1</v>
      </c>
      <c r="AK6" s="100">
        <v>1</v>
      </c>
      <c r="AL6" s="100">
        <v>1</v>
      </c>
      <c r="AM6" s="100">
        <v>1</v>
      </c>
      <c r="AN6" s="100">
        <v>1</v>
      </c>
      <c r="AO6" s="100">
        <v>1</v>
      </c>
      <c r="AP6" s="100">
        <v>1</v>
      </c>
      <c r="AQ6" s="100">
        <v>1</v>
      </c>
      <c r="AR6" s="100">
        <v>1</v>
      </c>
      <c r="AS6" s="100">
        <v>1</v>
      </c>
      <c r="AT6" s="100">
        <v>1</v>
      </c>
      <c r="AU6" s="100">
        <v>1</v>
      </c>
    </row>
    <row r="7" spans="1:48" x14ac:dyDescent="0.2">
      <c r="A7" t="s">
        <v>189</v>
      </c>
      <c r="B7" s="85" t="s">
        <v>197</v>
      </c>
      <c r="C7" s="85" t="s">
        <v>275</v>
      </c>
      <c r="D7" s="85"/>
      <c r="E7" s="85"/>
      <c r="F7" s="85"/>
      <c r="G7" s="85"/>
      <c r="H7" s="85">
        <v>1</v>
      </c>
      <c r="I7" s="85"/>
      <c r="J7" s="85"/>
      <c r="K7" s="85" t="s">
        <v>293</v>
      </c>
      <c r="M7" s="100">
        <v>1</v>
      </c>
      <c r="N7" s="100">
        <v>1</v>
      </c>
      <c r="O7" s="100">
        <v>1</v>
      </c>
      <c r="P7" s="100">
        <v>1</v>
      </c>
      <c r="Q7" s="100">
        <v>1</v>
      </c>
      <c r="R7" s="100">
        <v>1</v>
      </c>
      <c r="S7" s="100">
        <v>1</v>
      </c>
      <c r="T7" s="100">
        <v>1</v>
      </c>
      <c r="U7" s="100">
        <v>1</v>
      </c>
      <c r="V7" s="100">
        <v>1</v>
      </c>
      <c r="W7" s="100">
        <v>1</v>
      </c>
      <c r="X7" s="100">
        <v>1</v>
      </c>
      <c r="Y7" s="100">
        <v>1</v>
      </c>
      <c r="Z7" s="100">
        <v>1</v>
      </c>
      <c r="AA7" s="100">
        <v>1</v>
      </c>
      <c r="AB7" s="100">
        <v>1</v>
      </c>
      <c r="AC7" s="100">
        <v>1</v>
      </c>
      <c r="AD7" s="100">
        <v>1</v>
      </c>
      <c r="AE7" s="100">
        <v>1</v>
      </c>
      <c r="AF7" s="100">
        <v>1</v>
      </c>
      <c r="AG7" s="100">
        <v>1</v>
      </c>
      <c r="AH7" s="100">
        <v>1</v>
      </c>
      <c r="AI7" s="100">
        <v>1</v>
      </c>
      <c r="AJ7" s="100">
        <v>1</v>
      </c>
      <c r="AK7" s="100">
        <v>1</v>
      </c>
      <c r="AL7" s="100">
        <v>1</v>
      </c>
      <c r="AM7" s="100">
        <v>1</v>
      </c>
      <c r="AN7" s="100">
        <v>1</v>
      </c>
      <c r="AO7" s="100">
        <v>1</v>
      </c>
      <c r="AP7" s="100">
        <v>1</v>
      </c>
      <c r="AQ7" s="100">
        <v>1</v>
      </c>
      <c r="AR7" s="100">
        <v>1</v>
      </c>
      <c r="AS7" s="100">
        <v>1</v>
      </c>
      <c r="AT7" s="100">
        <v>1</v>
      </c>
      <c r="AU7" s="100">
        <v>1</v>
      </c>
    </row>
    <row r="8" spans="1:48" x14ac:dyDescent="0.2">
      <c r="A8" t="s">
        <v>189</v>
      </c>
      <c r="B8" s="85" t="s">
        <v>197</v>
      </c>
      <c r="C8" s="85" t="s">
        <v>276</v>
      </c>
      <c r="D8" s="85"/>
      <c r="E8" s="85"/>
      <c r="F8" s="85"/>
      <c r="G8" s="85"/>
      <c r="H8" s="85">
        <v>1</v>
      </c>
      <c r="I8" s="85"/>
      <c r="J8" s="85"/>
      <c r="K8" s="85" t="s">
        <v>293</v>
      </c>
      <c r="M8" s="100">
        <v>1</v>
      </c>
      <c r="N8" s="100">
        <v>1</v>
      </c>
      <c r="O8" s="100">
        <v>1</v>
      </c>
      <c r="P8" s="100">
        <v>1</v>
      </c>
      <c r="Q8" s="100">
        <v>1</v>
      </c>
      <c r="R8" s="100">
        <v>1</v>
      </c>
      <c r="S8" s="100">
        <v>1</v>
      </c>
      <c r="T8" s="100">
        <v>1</v>
      </c>
      <c r="U8" s="100">
        <v>1</v>
      </c>
      <c r="V8" s="100">
        <v>1</v>
      </c>
      <c r="W8" s="100">
        <v>1</v>
      </c>
      <c r="X8" s="100">
        <v>1</v>
      </c>
      <c r="Y8" s="100">
        <v>1</v>
      </c>
      <c r="Z8" s="100">
        <v>1</v>
      </c>
      <c r="AA8" s="100">
        <v>1</v>
      </c>
      <c r="AB8" s="100">
        <v>1</v>
      </c>
      <c r="AC8" s="100">
        <v>1</v>
      </c>
      <c r="AD8" s="100">
        <v>1</v>
      </c>
      <c r="AE8" s="100">
        <v>1</v>
      </c>
      <c r="AF8" s="100">
        <v>1</v>
      </c>
      <c r="AG8" s="100">
        <v>1</v>
      </c>
      <c r="AH8" s="100">
        <v>1</v>
      </c>
      <c r="AI8" s="100">
        <v>1</v>
      </c>
      <c r="AJ8" s="100">
        <v>1</v>
      </c>
      <c r="AK8" s="100">
        <v>1</v>
      </c>
      <c r="AL8" s="100">
        <v>1</v>
      </c>
      <c r="AM8" s="100">
        <v>1</v>
      </c>
      <c r="AN8" s="100">
        <v>1</v>
      </c>
      <c r="AO8" s="100">
        <v>1</v>
      </c>
      <c r="AP8" s="100">
        <v>1</v>
      </c>
      <c r="AQ8" s="100">
        <v>1</v>
      </c>
      <c r="AR8" s="100">
        <v>1</v>
      </c>
      <c r="AS8" s="100">
        <v>1</v>
      </c>
      <c r="AT8" s="100">
        <v>1</v>
      </c>
      <c r="AU8" s="100">
        <v>1</v>
      </c>
    </row>
    <row r="9" spans="1:48" x14ac:dyDescent="0.2">
      <c r="A9" t="s">
        <v>189</v>
      </c>
      <c r="B9" s="85" t="s">
        <v>197</v>
      </c>
      <c r="C9" s="85" t="s">
        <v>277</v>
      </c>
      <c r="D9" s="85"/>
      <c r="E9" s="85"/>
      <c r="F9" s="85"/>
      <c r="G9" s="85"/>
      <c r="H9" s="85">
        <v>1</v>
      </c>
      <c r="I9" s="85"/>
      <c r="J9" s="85"/>
      <c r="K9" s="85" t="s">
        <v>293</v>
      </c>
      <c r="M9" s="100">
        <v>1</v>
      </c>
      <c r="N9" s="100">
        <v>1</v>
      </c>
      <c r="O9" s="100">
        <v>1</v>
      </c>
      <c r="P9" s="100">
        <v>1</v>
      </c>
      <c r="Q9" s="100">
        <v>1</v>
      </c>
      <c r="R9" s="100">
        <v>1</v>
      </c>
      <c r="S9" s="100">
        <v>1</v>
      </c>
      <c r="T9" s="100">
        <v>1</v>
      </c>
      <c r="U9" s="100">
        <v>1</v>
      </c>
      <c r="V9" s="100">
        <v>1</v>
      </c>
      <c r="W9" s="100">
        <v>1</v>
      </c>
      <c r="X9" s="100">
        <v>1</v>
      </c>
      <c r="Y9" s="100">
        <v>1</v>
      </c>
      <c r="Z9" s="100">
        <v>1</v>
      </c>
      <c r="AA9" s="100">
        <v>1</v>
      </c>
      <c r="AB9" s="100">
        <v>1</v>
      </c>
      <c r="AC9" s="100">
        <v>1</v>
      </c>
      <c r="AD9" s="100">
        <v>1</v>
      </c>
      <c r="AE9" s="100">
        <v>1</v>
      </c>
      <c r="AF9" s="100">
        <v>1</v>
      </c>
      <c r="AG9" s="100">
        <v>1</v>
      </c>
      <c r="AH9" s="100">
        <v>1</v>
      </c>
      <c r="AI9" s="100">
        <v>1</v>
      </c>
      <c r="AJ9" s="100">
        <v>1</v>
      </c>
      <c r="AK9" s="100">
        <v>1</v>
      </c>
      <c r="AL9" s="100">
        <v>1</v>
      </c>
      <c r="AM9" s="100">
        <v>1</v>
      </c>
      <c r="AN9" s="100">
        <v>1</v>
      </c>
      <c r="AO9" s="100">
        <v>1</v>
      </c>
      <c r="AP9" s="100">
        <v>1</v>
      </c>
      <c r="AQ9" s="100">
        <v>1</v>
      </c>
      <c r="AR9" s="100">
        <v>1</v>
      </c>
      <c r="AS9" s="100">
        <v>1</v>
      </c>
      <c r="AT9" s="100">
        <v>1</v>
      </c>
      <c r="AU9" s="100">
        <v>1</v>
      </c>
    </row>
    <row r="10" spans="1:48" x14ac:dyDescent="0.2">
      <c r="A10" t="s">
        <v>189</v>
      </c>
      <c r="B10" s="85" t="s">
        <v>197</v>
      </c>
      <c r="C10" t="s">
        <v>292</v>
      </c>
      <c r="D10" s="85"/>
      <c r="E10" s="85"/>
      <c r="F10" s="85"/>
      <c r="G10" s="85"/>
      <c r="H10" s="85">
        <v>1</v>
      </c>
      <c r="I10" s="85"/>
      <c r="J10" s="85"/>
      <c r="K10" s="85" t="s">
        <v>293</v>
      </c>
      <c r="M10" s="100">
        <v>1</v>
      </c>
      <c r="N10" s="100">
        <v>1</v>
      </c>
      <c r="O10" s="100">
        <v>1</v>
      </c>
      <c r="P10" s="100">
        <v>1</v>
      </c>
      <c r="Q10" s="100">
        <v>1</v>
      </c>
      <c r="R10" s="100">
        <v>1</v>
      </c>
      <c r="S10" s="100">
        <v>1</v>
      </c>
      <c r="T10" s="100">
        <v>1</v>
      </c>
      <c r="U10" s="100">
        <v>1</v>
      </c>
      <c r="V10" s="100">
        <v>1</v>
      </c>
      <c r="W10" s="100">
        <v>1</v>
      </c>
      <c r="X10" s="100">
        <v>1</v>
      </c>
      <c r="Y10" s="100">
        <v>1</v>
      </c>
      <c r="Z10" s="100">
        <v>1</v>
      </c>
      <c r="AA10" s="100">
        <v>1</v>
      </c>
      <c r="AB10" s="100">
        <v>1</v>
      </c>
      <c r="AC10" s="100">
        <v>1</v>
      </c>
      <c r="AD10" s="100">
        <v>1</v>
      </c>
      <c r="AE10" s="100">
        <v>1</v>
      </c>
      <c r="AF10" s="100">
        <v>1</v>
      </c>
      <c r="AG10" s="100">
        <v>1</v>
      </c>
      <c r="AH10" s="100">
        <v>1</v>
      </c>
      <c r="AI10" s="100">
        <v>1</v>
      </c>
      <c r="AJ10" s="100">
        <v>1</v>
      </c>
      <c r="AK10" s="100">
        <v>1</v>
      </c>
      <c r="AL10" s="100">
        <v>1</v>
      </c>
      <c r="AM10" s="100">
        <v>1</v>
      </c>
      <c r="AN10" s="100">
        <v>1</v>
      </c>
      <c r="AO10" s="100">
        <v>1</v>
      </c>
      <c r="AP10" s="100">
        <v>1</v>
      </c>
      <c r="AQ10" s="100">
        <v>1</v>
      </c>
      <c r="AR10" s="100">
        <v>1</v>
      </c>
      <c r="AS10" s="100">
        <v>1</v>
      </c>
      <c r="AT10" s="100">
        <v>1</v>
      </c>
      <c r="AU10" s="100">
        <v>1</v>
      </c>
    </row>
    <row r="11" spans="1:48" x14ac:dyDescent="0.2">
      <c r="A11" t="s">
        <v>189</v>
      </c>
      <c r="B11" s="85" t="s">
        <v>197</v>
      </c>
      <c r="C11" t="s">
        <v>291</v>
      </c>
      <c r="D11" s="85"/>
      <c r="E11" s="85"/>
      <c r="F11" s="85"/>
      <c r="G11" s="85"/>
      <c r="H11" s="85">
        <v>1</v>
      </c>
      <c r="I11" s="85"/>
      <c r="J11" s="85"/>
      <c r="K11" s="85" t="s">
        <v>293</v>
      </c>
      <c r="M11" s="100">
        <v>1</v>
      </c>
      <c r="N11" s="100">
        <v>1</v>
      </c>
      <c r="O11" s="100">
        <v>1</v>
      </c>
      <c r="P11" s="100">
        <v>1</v>
      </c>
      <c r="Q11" s="100">
        <v>1</v>
      </c>
      <c r="R11" s="100">
        <v>1</v>
      </c>
      <c r="S11" s="100">
        <v>1</v>
      </c>
      <c r="T11" s="100">
        <v>1</v>
      </c>
      <c r="U11" s="100">
        <v>1</v>
      </c>
      <c r="V11" s="100">
        <v>1</v>
      </c>
      <c r="W11" s="100">
        <v>1</v>
      </c>
      <c r="X11" s="100">
        <v>1</v>
      </c>
      <c r="Y11" s="100">
        <v>1</v>
      </c>
      <c r="Z11" s="100">
        <v>1</v>
      </c>
      <c r="AA11" s="100">
        <v>1</v>
      </c>
      <c r="AB11" s="100">
        <v>1</v>
      </c>
      <c r="AC11" s="100">
        <v>1</v>
      </c>
      <c r="AD11" s="100">
        <v>1</v>
      </c>
      <c r="AE11" s="100">
        <v>1</v>
      </c>
      <c r="AF11" s="100">
        <v>1</v>
      </c>
      <c r="AG11" s="100">
        <v>1</v>
      </c>
      <c r="AH11" s="100">
        <v>1</v>
      </c>
      <c r="AI11" s="100">
        <v>1</v>
      </c>
      <c r="AJ11" s="100">
        <v>1</v>
      </c>
      <c r="AK11" s="100">
        <v>1</v>
      </c>
      <c r="AL11" s="100">
        <v>1</v>
      </c>
      <c r="AM11" s="100">
        <v>1</v>
      </c>
      <c r="AN11" s="100">
        <v>1</v>
      </c>
      <c r="AO11" s="100">
        <v>1</v>
      </c>
      <c r="AP11" s="100">
        <v>1</v>
      </c>
      <c r="AQ11" s="100">
        <v>1</v>
      </c>
      <c r="AR11" s="100">
        <v>1</v>
      </c>
      <c r="AS11" s="100">
        <v>1</v>
      </c>
      <c r="AT11" s="100">
        <v>1</v>
      </c>
      <c r="AU11" s="100">
        <v>1</v>
      </c>
    </row>
    <row r="12" spans="1:48" x14ac:dyDescent="0.2">
      <c r="A12" t="s">
        <v>189</v>
      </c>
      <c r="B12" s="85" t="s">
        <v>197</v>
      </c>
      <c r="C12" s="85" t="s">
        <v>278</v>
      </c>
      <c r="D12" s="85"/>
      <c r="E12" s="85"/>
      <c r="F12" s="85"/>
      <c r="G12" s="85"/>
      <c r="H12" s="85">
        <v>1</v>
      </c>
      <c r="I12" s="85"/>
      <c r="J12" s="85"/>
      <c r="K12" s="85" t="s">
        <v>293</v>
      </c>
      <c r="M12" s="100">
        <v>1</v>
      </c>
      <c r="N12" s="100">
        <v>1</v>
      </c>
      <c r="O12" s="100">
        <v>1</v>
      </c>
      <c r="P12" s="100">
        <v>1</v>
      </c>
      <c r="Q12" s="100">
        <v>1</v>
      </c>
      <c r="R12" s="100">
        <v>1</v>
      </c>
      <c r="S12" s="100">
        <v>1</v>
      </c>
      <c r="T12" s="100">
        <v>1</v>
      </c>
      <c r="U12" s="100">
        <v>1</v>
      </c>
      <c r="V12" s="100">
        <v>1</v>
      </c>
      <c r="W12" s="100">
        <v>1</v>
      </c>
      <c r="X12" s="100">
        <v>1</v>
      </c>
      <c r="Y12" s="100">
        <v>1</v>
      </c>
      <c r="Z12" s="100">
        <v>1</v>
      </c>
      <c r="AA12" s="100">
        <v>1</v>
      </c>
      <c r="AB12" s="100">
        <v>1</v>
      </c>
      <c r="AC12" s="100">
        <v>1</v>
      </c>
      <c r="AD12" s="100">
        <v>1</v>
      </c>
      <c r="AE12" s="100">
        <v>1</v>
      </c>
      <c r="AF12" s="100">
        <v>1</v>
      </c>
      <c r="AG12" s="100">
        <v>1</v>
      </c>
      <c r="AH12" s="100">
        <v>1</v>
      </c>
      <c r="AI12" s="100">
        <v>1</v>
      </c>
      <c r="AJ12" s="100">
        <v>1</v>
      </c>
      <c r="AK12" s="100">
        <v>1</v>
      </c>
      <c r="AL12" s="100">
        <v>1</v>
      </c>
      <c r="AM12" s="100">
        <v>1</v>
      </c>
      <c r="AN12" s="100">
        <v>1</v>
      </c>
      <c r="AO12" s="100">
        <v>1</v>
      </c>
      <c r="AP12" s="100">
        <v>1</v>
      </c>
      <c r="AQ12" s="100">
        <v>1</v>
      </c>
      <c r="AR12" s="100">
        <v>1</v>
      </c>
      <c r="AS12" s="100">
        <v>1</v>
      </c>
      <c r="AT12" s="100">
        <v>1</v>
      </c>
      <c r="AU12" s="100">
        <v>1</v>
      </c>
    </row>
    <row r="13" spans="1:48" x14ac:dyDescent="0.2">
      <c r="A13" t="s">
        <v>189</v>
      </c>
      <c r="B13" s="85" t="s">
        <v>197</v>
      </c>
      <c r="C13" s="85" t="s">
        <v>279</v>
      </c>
      <c r="D13" s="85"/>
      <c r="E13" s="85"/>
      <c r="F13" s="85"/>
      <c r="G13" s="85"/>
      <c r="H13" s="85">
        <v>1</v>
      </c>
      <c r="I13" s="85"/>
      <c r="J13" s="85"/>
      <c r="K13" s="85" t="s">
        <v>293</v>
      </c>
      <c r="M13" s="100">
        <v>1</v>
      </c>
      <c r="N13" s="100">
        <v>1</v>
      </c>
      <c r="O13" s="100">
        <v>1</v>
      </c>
      <c r="P13" s="100">
        <v>1</v>
      </c>
      <c r="Q13" s="100">
        <v>1</v>
      </c>
      <c r="R13" s="100">
        <v>1</v>
      </c>
      <c r="S13" s="100">
        <v>1</v>
      </c>
      <c r="T13" s="100">
        <v>1</v>
      </c>
      <c r="U13" s="100">
        <v>1</v>
      </c>
      <c r="V13" s="100">
        <v>1</v>
      </c>
      <c r="W13" s="100">
        <v>1</v>
      </c>
      <c r="X13" s="100">
        <v>1</v>
      </c>
      <c r="Y13" s="100">
        <v>1</v>
      </c>
      <c r="Z13" s="100">
        <v>1</v>
      </c>
      <c r="AA13" s="100">
        <v>1</v>
      </c>
      <c r="AB13" s="100">
        <v>1</v>
      </c>
      <c r="AC13" s="100">
        <v>1</v>
      </c>
      <c r="AD13" s="100">
        <v>1</v>
      </c>
      <c r="AE13" s="100">
        <v>1</v>
      </c>
      <c r="AF13" s="100">
        <v>1</v>
      </c>
      <c r="AG13" s="100">
        <v>1</v>
      </c>
      <c r="AH13" s="100">
        <v>1</v>
      </c>
      <c r="AI13" s="100">
        <v>1</v>
      </c>
      <c r="AJ13" s="100">
        <v>1</v>
      </c>
      <c r="AK13" s="100">
        <v>1</v>
      </c>
      <c r="AL13" s="100">
        <v>1</v>
      </c>
      <c r="AM13" s="100">
        <v>1</v>
      </c>
      <c r="AN13" s="100">
        <v>1</v>
      </c>
      <c r="AO13" s="100">
        <v>1</v>
      </c>
      <c r="AP13" s="100">
        <v>1</v>
      </c>
      <c r="AQ13" s="100">
        <v>1</v>
      </c>
      <c r="AR13" s="100">
        <v>1</v>
      </c>
      <c r="AS13" s="100">
        <v>1</v>
      </c>
      <c r="AT13" s="100">
        <v>1</v>
      </c>
      <c r="AU13" s="100">
        <v>1</v>
      </c>
    </row>
    <row r="14" spans="1:48" x14ac:dyDescent="0.2">
      <c r="A14" t="s">
        <v>189</v>
      </c>
      <c r="B14" s="85" t="s">
        <v>197</v>
      </c>
      <c r="C14" t="s">
        <v>302</v>
      </c>
      <c r="D14" s="85"/>
      <c r="E14" s="85"/>
      <c r="F14" s="85"/>
      <c r="G14" s="85"/>
      <c r="H14">
        <v>1</v>
      </c>
      <c r="I14" s="85"/>
      <c r="J14" s="85"/>
      <c r="K14" s="85" t="s">
        <v>293</v>
      </c>
      <c r="M14" s="100">
        <v>1</v>
      </c>
      <c r="N14" s="100">
        <v>1</v>
      </c>
      <c r="O14" s="100">
        <v>1</v>
      </c>
      <c r="P14" s="100">
        <v>1</v>
      </c>
      <c r="Q14" s="100">
        <v>1</v>
      </c>
      <c r="R14" s="100">
        <v>1</v>
      </c>
      <c r="S14" s="100">
        <v>1</v>
      </c>
      <c r="T14" s="100">
        <v>1</v>
      </c>
      <c r="U14" s="100">
        <v>1</v>
      </c>
      <c r="V14" s="100">
        <v>1</v>
      </c>
      <c r="W14" s="100">
        <v>1</v>
      </c>
      <c r="X14" s="100">
        <v>1</v>
      </c>
      <c r="Y14" s="100">
        <v>1</v>
      </c>
      <c r="Z14" s="100">
        <v>1</v>
      </c>
      <c r="AA14" s="100">
        <v>1</v>
      </c>
      <c r="AB14" s="100">
        <v>1</v>
      </c>
      <c r="AC14" s="100">
        <v>1</v>
      </c>
      <c r="AD14" s="100">
        <v>1</v>
      </c>
      <c r="AE14" s="100">
        <v>1</v>
      </c>
      <c r="AF14" s="100">
        <v>1</v>
      </c>
      <c r="AG14" s="100">
        <v>1</v>
      </c>
      <c r="AH14" s="100">
        <v>1</v>
      </c>
      <c r="AI14" s="100">
        <v>1</v>
      </c>
      <c r="AJ14" s="100">
        <v>1</v>
      </c>
      <c r="AK14" s="100">
        <v>1</v>
      </c>
      <c r="AL14" s="100">
        <v>1</v>
      </c>
      <c r="AM14" s="100">
        <v>1</v>
      </c>
      <c r="AN14" s="100">
        <v>1</v>
      </c>
      <c r="AO14" s="100">
        <v>1</v>
      </c>
      <c r="AP14" s="100">
        <v>1</v>
      </c>
      <c r="AQ14" s="100">
        <v>1</v>
      </c>
      <c r="AR14" s="100">
        <v>1</v>
      </c>
      <c r="AS14" s="100">
        <v>1</v>
      </c>
      <c r="AT14" s="100">
        <v>1</v>
      </c>
      <c r="AU14" s="100">
        <v>1</v>
      </c>
    </row>
    <row r="15" spans="1:48" x14ac:dyDescent="0.2">
      <c r="A15" t="s">
        <v>189</v>
      </c>
      <c r="B15" s="85" t="s">
        <v>197</v>
      </c>
      <c r="C15" t="s">
        <v>303</v>
      </c>
      <c r="D15" s="85"/>
      <c r="E15" s="85"/>
      <c r="F15" s="85"/>
      <c r="G15" s="85"/>
      <c r="H15">
        <v>1</v>
      </c>
      <c r="I15" s="85"/>
      <c r="J15" s="85"/>
      <c r="K15" s="85" t="s">
        <v>293</v>
      </c>
      <c r="M15" s="100">
        <v>1</v>
      </c>
      <c r="N15" s="100">
        <v>1</v>
      </c>
      <c r="O15" s="100">
        <v>1</v>
      </c>
      <c r="P15" s="100">
        <v>1</v>
      </c>
      <c r="Q15" s="100">
        <v>1</v>
      </c>
      <c r="R15" s="100">
        <v>1</v>
      </c>
      <c r="S15" s="100">
        <v>1</v>
      </c>
      <c r="T15" s="100">
        <v>1</v>
      </c>
      <c r="U15" s="100">
        <v>1</v>
      </c>
      <c r="V15" s="100">
        <v>1</v>
      </c>
      <c r="W15" s="100">
        <v>1</v>
      </c>
      <c r="X15" s="100">
        <v>1</v>
      </c>
      <c r="Y15" s="100">
        <v>1</v>
      </c>
      <c r="Z15" s="100">
        <v>1</v>
      </c>
      <c r="AA15" s="100">
        <v>1</v>
      </c>
      <c r="AB15" s="100">
        <v>1</v>
      </c>
      <c r="AC15" s="100">
        <v>1</v>
      </c>
      <c r="AD15" s="100">
        <v>1</v>
      </c>
      <c r="AE15" s="100">
        <v>1</v>
      </c>
      <c r="AF15" s="100">
        <v>1</v>
      </c>
      <c r="AG15" s="100">
        <v>1</v>
      </c>
      <c r="AH15" s="100">
        <v>1</v>
      </c>
      <c r="AI15" s="100">
        <v>1</v>
      </c>
      <c r="AJ15" s="100">
        <v>1</v>
      </c>
      <c r="AK15" s="100">
        <v>1</v>
      </c>
      <c r="AL15" s="100">
        <v>1</v>
      </c>
      <c r="AM15" s="100">
        <v>1</v>
      </c>
      <c r="AN15" s="100">
        <v>1</v>
      </c>
      <c r="AO15" s="100">
        <v>1</v>
      </c>
      <c r="AP15" s="100">
        <v>1</v>
      </c>
      <c r="AQ15" s="100">
        <v>1</v>
      </c>
      <c r="AR15" s="100">
        <v>1</v>
      </c>
      <c r="AS15" s="100">
        <v>1</v>
      </c>
      <c r="AT15" s="100">
        <v>1</v>
      </c>
      <c r="AU15" s="100">
        <v>1</v>
      </c>
    </row>
    <row r="16" spans="1:48" x14ac:dyDescent="0.2">
      <c r="A16" t="s">
        <v>189</v>
      </c>
      <c r="B16" s="85" t="s">
        <v>197</v>
      </c>
      <c r="C16" s="85" t="s">
        <v>215</v>
      </c>
      <c r="D16" s="85"/>
      <c r="E16" s="85"/>
      <c r="F16" s="85"/>
      <c r="G16" s="85"/>
      <c r="H16" s="85">
        <v>1</v>
      </c>
      <c r="I16" s="85"/>
      <c r="J16" s="85"/>
      <c r="K16" s="85" t="s">
        <v>202</v>
      </c>
      <c r="M16" s="100">
        <v>1</v>
      </c>
      <c r="N16" s="100">
        <v>1</v>
      </c>
      <c r="O16" s="100">
        <v>1</v>
      </c>
      <c r="P16" s="100">
        <v>1</v>
      </c>
      <c r="Q16" s="100">
        <v>1</v>
      </c>
      <c r="R16" s="100">
        <v>1</v>
      </c>
      <c r="S16" s="100">
        <v>1</v>
      </c>
      <c r="T16" s="100">
        <v>1</v>
      </c>
      <c r="U16" s="100">
        <v>1</v>
      </c>
      <c r="V16" s="100">
        <v>1</v>
      </c>
      <c r="W16" s="100">
        <v>1</v>
      </c>
      <c r="X16" s="100">
        <v>1</v>
      </c>
      <c r="Y16" s="100">
        <v>1</v>
      </c>
      <c r="Z16" s="100">
        <v>1</v>
      </c>
      <c r="AA16" s="100">
        <v>1</v>
      </c>
      <c r="AB16" s="100">
        <v>1</v>
      </c>
      <c r="AC16" s="100">
        <v>1</v>
      </c>
      <c r="AD16" s="100">
        <v>1</v>
      </c>
      <c r="AE16" s="100">
        <v>1</v>
      </c>
      <c r="AF16" s="100">
        <v>1</v>
      </c>
      <c r="AG16" s="100">
        <v>1</v>
      </c>
      <c r="AH16" s="100">
        <v>1</v>
      </c>
      <c r="AI16" s="100">
        <v>1</v>
      </c>
      <c r="AJ16" s="100">
        <v>1</v>
      </c>
      <c r="AK16" s="100">
        <v>1</v>
      </c>
      <c r="AL16" s="100">
        <v>1</v>
      </c>
      <c r="AM16" s="100">
        <v>1</v>
      </c>
      <c r="AN16" s="100">
        <v>1</v>
      </c>
      <c r="AO16" s="100">
        <v>1</v>
      </c>
      <c r="AP16" s="100">
        <v>1</v>
      </c>
      <c r="AQ16" s="100">
        <v>1</v>
      </c>
      <c r="AR16" s="100">
        <v>1</v>
      </c>
      <c r="AS16" s="100">
        <v>1</v>
      </c>
      <c r="AT16" s="100">
        <v>1</v>
      </c>
      <c r="AU16" s="100">
        <v>1</v>
      </c>
    </row>
    <row r="17" spans="1:47" x14ac:dyDescent="0.2">
      <c r="A17" t="s">
        <v>189</v>
      </c>
      <c r="B17" s="85" t="s">
        <v>197</v>
      </c>
      <c r="C17" s="85" t="s">
        <v>216</v>
      </c>
      <c r="D17" s="85"/>
      <c r="E17" s="85"/>
      <c r="F17" s="85"/>
      <c r="G17" s="85"/>
      <c r="H17" s="85">
        <v>1</v>
      </c>
      <c r="I17" s="85"/>
      <c r="J17" s="85"/>
      <c r="K17" s="85" t="s">
        <v>202</v>
      </c>
      <c r="M17" s="100">
        <v>1</v>
      </c>
      <c r="N17" s="100">
        <v>1</v>
      </c>
      <c r="O17" s="100">
        <v>1</v>
      </c>
      <c r="P17" s="100">
        <v>1</v>
      </c>
      <c r="Q17" s="100">
        <v>1</v>
      </c>
      <c r="R17" s="100">
        <v>1</v>
      </c>
      <c r="S17" s="100">
        <v>1</v>
      </c>
      <c r="T17" s="100">
        <v>1</v>
      </c>
      <c r="U17" s="100">
        <v>1</v>
      </c>
      <c r="V17" s="100">
        <v>1</v>
      </c>
      <c r="W17" s="100">
        <v>1</v>
      </c>
      <c r="X17" s="100">
        <v>1</v>
      </c>
      <c r="Y17" s="100">
        <v>1</v>
      </c>
      <c r="Z17" s="100">
        <v>1</v>
      </c>
      <c r="AA17" s="100">
        <v>1</v>
      </c>
      <c r="AB17" s="100">
        <v>1</v>
      </c>
      <c r="AC17" s="100">
        <v>1</v>
      </c>
      <c r="AD17" s="100">
        <v>1</v>
      </c>
      <c r="AE17" s="100">
        <v>1</v>
      </c>
      <c r="AF17" s="100">
        <v>1</v>
      </c>
      <c r="AG17" s="100">
        <v>1</v>
      </c>
      <c r="AH17" s="100">
        <v>1</v>
      </c>
      <c r="AI17" s="100">
        <v>1</v>
      </c>
      <c r="AJ17" s="100">
        <v>1</v>
      </c>
      <c r="AK17" s="100">
        <v>1</v>
      </c>
      <c r="AL17" s="100">
        <v>1</v>
      </c>
      <c r="AM17" s="100">
        <v>1</v>
      </c>
      <c r="AN17" s="100">
        <v>1</v>
      </c>
      <c r="AO17" s="100">
        <v>1</v>
      </c>
      <c r="AP17" s="100">
        <v>1</v>
      </c>
      <c r="AQ17" s="100">
        <v>1</v>
      </c>
      <c r="AR17" s="100">
        <v>1</v>
      </c>
      <c r="AS17" s="100">
        <v>1</v>
      </c>
      <c r="AT17" s="100">
        <v>1</v>
      </c>
      <c r="AU17" s="100">
        <v>1</v>
      </c>
    </row>
    <row r="18" spans="1:47" x14ac:dyDescent="0.2">
      <c r="A18" t="s">
        <v>189</v>
      </c>
      <c r="B18" s="85" t="s">
        <v>197</v>
      </c>
      <c r="C18" s="85" t="s">
        <v>217</v>
      </c>
      <c r="D18" s="85"/>
      <c r="E18" s="85"/>
      <c r="F18" s="85"/>
      <c r="G18" s="85"/>
      <c r="H18" s="85">
        <v>1</v>
      </c>
      <c r="I18" s="85"/>
      <c r="J18" s="85"/>
      <c r="K18" s="85" t="s">
        <v>202</v>
      </c>
      <c r="M18" s="100">
        <v>1</v>
      </c>
      <c r="N18" s="100">
        <v>1</v>
      </c>
      <c r="O18" s="100">
        <v>1</v>
      </c>
      <c r="P18" s="100">
        <v>1</v>
      </c>
      <c r="Q18" s="100">
        <v>1</v>
      </c>
      <c r="R18" s="100">
        <v>1</v>
      </c>
      <c r="S18" s="100">
        <v>1</v>
      </c>
      <c r="T18" s="100">
        <v>1</v>
      </c>
      <c r="U18" s="100">
        <v>1</v>
      </c>
      <c r="V18" s="100">
        <v>1</v>
      </c>
      <c r="W18" s="100">
        <v>1</v>
      </c>
      <c r="X18" s="100">
        <v>1</v>
      </c>
      <c r="Y18" s="100">
        <v>1</v>
      </c>
      <c r="Z18" s="100">
        <v>1</v>
      </c>
      <c r="AA18" s="100">
        <v>1</v>
      </c>
      <c r="AB18" s="100">
        <v>1</v>
      </c>
      <c r="AC18" s="100">
        <v>1</v>
      </c>
      <c r="AD18" s="100">
        <v>1</v>
      </c>
      <c r="AE18" s="100">
        <v>1</v>
      </c>
      <c r="AF18" s="100">
        <v>1</v>
      </c>
      <c r="AG18" s="100">
        <v>1</v>
      </c>
      <c r="AH18" s="100">
        <v>1</v>
      </c>
      <c r="AI18" s="100">
        <v>1</v>
      </c>
      <c r="AJ18" s="100">
        <v>1</v>
      </c>
      <c r="AK18" s="100">
        <v>1</v>
      </c>
      <c r="AL18" s="100">
        <v>1</v>
      </c>
      <c r="AM18" s="100">
        <v>1</v>
      </c>
      <c r="AN18" s="100">
        <v>1</v>
      </c>
      <c r="AO18" s="100">
        <v>1</v>
      </c>
      <c r="AP18" s="100">
        <v>1</v>
      </c>
      <c r="AQ18" s="100">
        <v>1</v>
      </c>
      <c r="AR18" s="100">
        <v>1</v>
      </c>
      <c r="AS18" s="100">
        <v>1</v>
      </c>
      <c r="AT18" s="100">
        <v>1</v>
      </c>
      <c r="AU18" s="100">
        <v>1</v>
      </c>
    </row>
    <row r="19" spans="1:47" x14ac:dyDescent="0.2">
      <c r="A19" t="s">
        <v>189</v>
      </c>
      <c r="B19" s="85" t="s">
        <v>197</v>
      </c>
      <c r="C19" s="85" t="s">
        <v>218</v>
      </c>
      <c r="D19" s="85"/>
      <c r="E19" s="85"/>
      <c r="F19" s="85"/>
      <c r="G19" s="85"/>
      <c r="H19" s="85">
        <v>1</v>
      </c>
      <c r="I19" s="85"/>
      <c r="J19" s="85"/>
      <c r="K19" s="85" t="s">
        <v>202</v>
      </c>
      <c r="M19" s="100">
        <v>1</v>
      </c>
      <c r="N19" s="100">
        <v>1</v>
      </c>
      <c r="O19" s="100">
        <v>1</v>
      </c>
      <c r="P19" s="100">
        <v>1</v>
      </c>
      <c r="Q19" s="100">
        <v>1</v>
      </c>
      <c r="R19" s="100">
        <v>1</v>
      </c>
      <c r="S19" s="100">
        <v>1</v>
      </c>
      <c r="T19" s="100">
        <v>1</v>
      </c>
      <c r="U19" s="100">
        <v>1</v>
      </c>
      <c r="V19" s="100">
        <v>1</v>
      </c>
      <c r="W19" s="100">
        <v>1</v>
      </c>
      <c r="X19" s="100">
        <v>1</v>
      </c>
      <c r="Y19" s="100">
        <v>1</v>
      </c>
      <c r="Z19" s="100">
        <v>1</v>
      </c>
      <c r="AA19" s="100">
        <v>1</v>
      </c>
      <c r="AB19" s="100">
        <v>1</v>
      </c>
      <c r="AC19" s="100">
        <v>1</v>
      </c>
      <c r="AD19" s="100">
        <v>1</v>
      </c>
      <c r="AE19" s="100">
        <v>1</v>
      </c>
      <c r="AF19" s="100">
        <v>1</v>
      </c>
      <c r="AG19" s="100">
        <v>1</v>
      </c>
      <c r="AH19" s="100">
        <v>1</v>
      </c>
      <c r="AI19" s="100">
        <v>1</v>
      </c>
      <c r="AJ19" s="100">
        <v>1</v>
      </c>
      <c r="AK19" s="100">
        <v>1</v>
      </c>
      <c r="AL19" s="100">
        <v>1</v>
      </c>
      <c r="AM19" s="100">
        <v>1</v>
      </c>
      <c r="AN19" s="100">
        <v>1</v>
      </c>
      <c r="AO19" s="100">
        <v>1</v>
      </c>
      <c r="AP19" s="100">
        <v>1</v>
      </c>
      <c r="AQ19" s="100">
        <v>1</v>
      </c>
      <c r="AR19" s="100">
        <v>1</v>
      </c>
      <c r="AS19" s="100">
        <v>1</v>
      </c>
      <c r="AT19" s="100">
        <v>1</v>
      </c>
      <c r="AU19" s="100">
        <v>1</v>
      </c>
    </row>
    <row r="20" spans="1:47" x14ac:dyDescent="0.2">
      <c r="A20" t="s">
        <v>189</v>
      </c>
      <c r="B20" s="85" t="s">
        <v>197</v>
      </c>
      <c r="C20" s="85" t="s">
        <v>219</v>
      </c>
      <c r="D20" s="85"/>
      <c r="E20" s="85"/>
      <c r="F20" s="85"/>
      <c r="G20" s="85"/>
      <c r="H20" s="85">
        <v>1</v>
      </c>
      <c r="I20" s="85"/>
      <c r="J20" s="85"/>
      <c r="K20" s="85" t="s">
        <v>202</v>
      </c>
      <c r="M20" s="100">
        <v>1</v>
      </c>
      <c r="N20" s="100">
        <v>1</v>
      </c>
      <c r="O20" s="100">
        <v>1</v>
      </c>
      <c r="P20" s="100">
        <v>1</v>
      </c>
      <c r="Q20" s="100">
        <v>1</v>
      </c>
      <c r="R20" s="100">
        <v>1</v>
      </c>
      <c r="S20" s="100">
        <v>1</v>
      </c>
      <c r="T20" s="100">
        <v>1</v>
      </c>
      <c r="U20" s="100">
        <v>1</v>
      </c>
      <c r="V20" s="100">
        <v>1</v>
      </c>
      <c r="W20" s="100">
        <v>1</v>
      </c>
      <c r="X20" s="100">
        <v>1</v>
      </c>
      <c r="Y20" s="100">
        <v>1</v>
      </c>
      <c r="Z20" s="100">
        <v>1</v>
      </c>
      <c r="AA20" s="100">
        <v>1</v>
      </c>
      <c r="AB20" s="100">
        <v>1</v>
      </c>
      <c r="AC20" s="100">
        <v>1</v>
      </c>
      <c r="AD20" s="100">
        <v>1</v>
      </c>
      <c r="AE20" s="100">
        <v>1</v>
      </c>
      <c r="AF20" s="100">
        <v>1</v>
      </c>
      <c r="AG20" s="100">
        <v>1</v>
      </c>
      <c r="AH20" s="100">
        <v>1</v>
      </c>
      <c r="AI20" s="100">
        <v>1</v>
      </c>
      <c r="AJ20" s="100">
        <v>1</v>
      </c>
      <c r="AK20" s="100">
        <v>1</v>
      </c>
      <c r="AL20" s="100">
        <v>1</v>
      </c>
      <c r="AM20" s="100">
        <v>1</v>
      </c>
      <c r="AN20" s="100">
        <v>1</v>
      </c>
      <c r="AO20" s="100">
        <v>1</v>
      </c>
      <c r="AP20" s="100">
        <v>1</v>
      </c>
      <c r="AQ20" s="100">
        <v>1</v>
      </c>
      <c r="AR20" s="100">
        <v>1</v>
      </c>
      <c r="AS20" s="100">
        <v>1</v>
      </c>
      <c r="AT20" s="100">
        <v>1</v>
      </c>
      <c r="AU20" s="100">
        <v>1</v>
      </c>
    </row>
    <row r="21" spans="1:47" x14ac:dyDescent="0.2">
      <c r="A21" t="s">
        <v>189</v>
      </c>
      <c r="B21" s="85" t="s">
        <v>197</v>
      </c>
      <c r="C21" s="85" t="s">
        <v>220</v>
      </c>
      <c r="D21" s="85"/>
      <c r="E21" s="85"/>
      <c r="F21" s="85"/>
      <c r="G21" s="85"/>
      <c r="H21" s="85">
        <v>1</v>
      </c>
      <c r="I21" s="85"/>
      <c r="J21" s="85"/>
      <c r="K21" s="85" t="s">
        <v>202</v>
      </c>
      <c r="M21" s="100">
        <v>1</v>
      </c>
      <c r="N21" s="100">
        <v>1</v>
      </c>
      <c r="O21" s="100">
        <v>1</v>
      </c>
      <c r="P21" s="100">
        <v>1</v>
      </c>
      <c r="Q21" s="100">
        <v>1</v>
      </c>
      <c r="R21" s="100">
        <v>1</v>
      </c>
      <c r="S21" s="100">
        <v>1</v>
      </c>
      <c r="T21" s="100">
        <v>1</v>
      </c>
      <c r="U21" s="100">
        <v>1</v>
      </c>
      <c r="V21" s="100">
        <v>1</v>
      </c>
      <c r="W21" s="100">
        <v>1</v>
      </c>
      <c r="X21" s="100">
        <v>1</v>
      </c>
      <c r="Y21" s="100">
        <v>1</v>
      </c>
      <c r="Z21" s="100">
        <v>1</v>
      </c>
      <c r="AA21" s="100">
        <v>1</v>
      </c>
      <c r="AB21" s="100">
        <v>1</v>
      </c>
      <c r="AC21" s="100">
        <v>1</v>
      </c>
      <c r="AD21" s="100">
        <v>1</v>
      </c>
      <c r="AE21" s="100">
        <v>1</v>
      </c>
      <c r="AF21" s="100">
        <v>1</v>
      </c>
      <c r="AG21" s="100">
        <v>1</v>
      </c>
      <c r="AH21" s="100">
        <v>1</v>
      </c>
      <c r="AI21" s="100">
        <v>1</v>
      </c>
      <c r="AJ21" s="100">
        <v>1</v>
      </c>
      <c r="AK21" s="100">
        <v>1</v>
      </c>
      <c r="AL21" s="100">
        <v>1</v>
      </c>
      <c r="AM21" s="100">
        <v>1</v>
      </c>
      <c r="AN21" s="100">
        <v>1</v>
      </c>
      <c r="AO21" s="100">
        <v>1</v>
      </c>
      <c r="AP21" s="100">
        <v>1</v>
      </c>
      <c r="AQ21" s="100">
        <v>1</v>
      </c>
      <c r="AR21" s="100">
        <v>1</v>
      </c>
      <c r="AS21" s="100">
        <v>1</v>
      </c>
      <c r="AT21" s="100">
        <v>1</v>
      </c>
      <c r="AU21" s="100">
        <v>1</v>
      </c>
    </row>
    <row r="22" spans="1:47" x14ac:dyDescent="0.2">
      <c r="A22" t="s">
        <v>189</v>
      </c>
      <c r="B22" s="85" t="s">
        <v>197</v>
      </c>
      <c r="C22" s="85" t="s">
        <v>221</v>
      </c>
      <c r="D22" s="85"/>
      <c r="E22" s="85"/>
      <c r="F22" s="85"/>
      <c r="G22" s="85"/>
      <c r="H22" s="85">
        <v>1</v>
      </c>
      <c r="I22" s="85"/>
      <c r="J22" s="85"/>
      <c r="K22" s="85" t="s">
        <v>202</v>
      </c>
      <c r="M22" s="100">
        <v>1</v>
      </c>
      <c r="N22" s="100">
        <v>1</v>
      </c>
      <c r="O22" s="100">
        <v>1</v>
      </c>
      <c r="P22" s="100">
        <v>1</v>
      </c>
      <c r="Q22" s="100">
        <v>1</v>
      </c>
      <c r="R22" s="100">
        <v>1</v>
      </c>
      <c r="S22" s="100">
        <v>1</v>
      </c>
      <c r="T22" s="100">
        <v>1</v>
      </c>
      <c r="U22" s="100">
        <v>1</v>
      </c>
      <c r="V22" s="100">
        <v>1</v>
      </c>
      <c r="W22" s="100">
        <v>1</v>
      </c>
      <c r="X22" s="100">
        <v>1</v>
      </c>
      <c r="Y22" s="100">
        <v>1</v>
      </c>
      <c r="Z22" s="100">
        <v>1</v>
      </c>
      <c r="AA22" s="100">
        <v>1</v>
      </c>
      <c r="AB22" s="100">
        <v>1</v>
      </c>
      <c r="AC22" s="100">
        <v>1</v>
      </c>
      <c r="AD22" s="100">
        <v>1</v>
      </c>
      <c r="AE22" s="100">
        <v>1</v>
      </c>
      <c r="AF22" s="100">
        <v>1</v>
      </c>
      <c r="AG22" s="100">
        <v>1</v>
      </c>
      <c r="AH22" s="100">
        <v>1</v>
      </c>
      <c r="AI22" s="100">
        <v>1</v>
      </c>
      <c r="AJ22" s="100">
        <v>1</v>
      </c>
      <c r="AK22" s="100">
        <v>1</v>
      </c>
      <c r="AL22" s="100">
        <v>1</v>
      </c>
      <c r="AM22" s="100">
        <v>1</v>
      </c>
      <c r="AN22" s="100">
        <v>1</v>
      </c>
      <c r="AO22" s="100">
        <v>1</v>
      </c>
      <c r="AP22" s="100">
        <v>1</v>
      </c>
      <c r="AQ22" s="100">
        <v>1</v>
      </c>
      <c r="AR22" s="100">
        <v>1</v>
      </c>
      <c r="AS22" s="100">
        <v>1</v>
      </c>
      <c r="AT22" s="100">
        <v>1</v>
      </c>
      <c r="AU22" s="100">
        <v>1</v>
      </c>
    </row>
    <row r="23" spans="1:47" x14ac:dyDescent="0.2">
      <c r="A23" t="s">
        <v>189</v>
      </c>
      <c r="B23" s="85" t="s">
        <v>197</v>
      </c>
      <c r="C23" s="85" t="s">
        <v>222</v>
      </c>
      <c r="D23" s="85"/>
      <c r="E23" s="85"/>
      <c r="F23" s="85"/>
      <c r="G23" s="85"/>
      <c r="H23" s="85">
        <v>1</v>
      </c>
      <c r="I23" s="85"/>
      <c r="J23" s="85"/>
      <c r="K23" s="85" t="s">
        <v>202</v>
      </c>
      <c r="M23" s="100">
        <v>1</v>
      </c>
      <c r="N23" s="100">
        <v>1</v>
      </c>
      <c r="O23" s="100">
        <v>1</v>
      </c>
      <c r="P23" s="100">
        <v>1</v>
      </c>
      <c r="Q23" s="100">
        <v>1</v>
      </c>
      <c r="R23" s="100">
        <v>1</v>
      </c>
      <c r="S23" s="100">
        <v>1</v>
      </c>
      <c r="T23" s="100">
        <v>1</v>
      </c>
      <c r="U23" s="100">
        <v>1</v>
      </c>
      <c r="V23" s="100">
        <v>1</v>
      </c>
      <c r="W23" s="100">
        <v>1</v>
      </c>
      <c r="X23" s="100">
        <v>1</v>
      </c>
      <c r="Y23" s="100">
        <v>1</v>
      </c>
      <c r="Z23" s="100">
        <v>1</v>
      </c>
      <c r="AA23" s="100">
        <v>1</v>
      </c>
      <c r="AB23" s="100">
        <v>1</v>
      </c>
      <c r="AC23" s="100">
        <v>1</v>
      </c>
      <c r="AD23" s="100">
        <v>1</v>
      </c>
      <c r="AE23" s="100">
        <v>1</v>
      </c>
      <c r="AF23" s="100">
        <v>1</v>
      </c>
      <c r="AG23" s="100">
        <v>1</v>
      </c>
      <c r="AH23" s="100">
        <v>1</v>
      </c>
      <c r="AI23" s="100">
        <v>1</v>
      </c>
      <c r="AJ23" s="100">
        <v>1</v>
      </c>
      <c r="AK23" s="100">
        <v>1</v>
      </c>
      <c r="AL23" s="100">
        <v>1</v>
      </c>
      <c r="AM23" s="100">
        <v>1</v>
      </c>
      <c r="AN23" s="100">
        <v>1</v>
      </c>
      <c r="AO23" s="100">
        <v>1</v>
      </c>
      <c r="AP23" s="100">
        <v>1</v>
      </c>
      <c r="AQ23" s="100">
        <v>1</v>
      </c>
      <c r="AR23" s="100">
        <v>1</v>
      </c>
      <c r="AS23" s="100">
        <v>1</v>
      </c>
      <c r="AT23" s="100">
        <v>1</v>
      </c>
      <c r="AU23" s="100">
        <v>1</v>
      </c>
    </row>
    <row r="24" spans="1:47" x14ac:dyDescent="0.2">
      <c r="A24" t="s">
        <v>189</v>
      </c>
      <c r="B24" s="85" t="s">
        <v>197</v>
      </c>
      <c r="C24" t="s">
        <v>269</v>
      </c>
      <c r="D24" s="85"/>
      <c r="E24" s="85"/>
      <c r="F24" s="85"/>
      <c r="G24" s="85"/>
      <c r="H24" s="85">
        <v>1</v>
      </c>
      <c r="I24" s="85"/>
      <c r="J24" s="85"/>
      <c r="K24" s="85" t="s">
        <v>202</v>
      </c>
      <c r="M24" s="100">
        <v>1</v>
      </c>
      <c r="N24" s="100">
        <v>1</v>
      </c>
      <c r="O24" s="100">
        <v>1</v>
      </c>
      <c r="P24" s="100">
        <v>1</v>
      </c>
      <c r="Q24" s="100">
        <v>1</v>
      </c>
      <c r="R24" s="100">
        <v>1</v>
      </c>
      <c r="S24" s="100">
        <v>1</v>
      </c>
      <c r="T24" s="100">
        <v>1</v>
      </c>
      <c r="U24" s="100">
        <v>1</v>
      </c>
      <c r="V24" s="100">
        <v>1</v>
      </c>
      <c r="W24" s="100">
        <v>1</v>
      </c>
      <c r="X24" s="100">
        <v>1</v>
      </c>
      <c r="Y24" s="100">
        <v>1</v>
      </c>
      <c r="Z24" s="100">
        <v>1</v>
      </c>
      <c r="AA24" s="100">
        <v>1</v>
      </c>
      <c r="AB24" s="100">
        <v>1</v>
      </c>
      <c r="AC24" s="100">
        <v>1</v>
      </c>
      <c r="AD24" s="100">
        <v>1</v>
      </c>
      <c r="AE24" s="100">
        <v>1</v>
      </c>
      <c r="AF24" s="100">
        <v>1</v>
      </c>
      <c r="AG24" s="100">
        <v>1</v>
      </c>
      <c r="AH24" s="100">
        <v>1</v>
      </c>
      <c r="AI24" s="100">
        <v>1</v>
      </c>
      <c r="AJ24" s="100">
        <v>1</v>
      </c>
      <c r="AK24" s="100">
        <v>1</v>
      </c>
      <c r="AL24" s="100">
        <v>1</v>
      </c>
      <c r="AM24" s="100">
        <v>1</v>
      </c>
      <c r="AN24" s="100">
        <v>1</v>
      </c>
      <c r="AO24" s="100">
        <v>1</v>
      </c>
      <c r="AP24" s="100">
        <v>1</v>
      </c>
      <c r="AQ24" s="100">
        <v>1</v>
      </c>
      <c r="AR24" s="100">
        <v>1</v>
      </c>
      <c r="AS24" s="100">
        <v>1</v>
      </c>
      <c r="AT24" s="100">
        <v>1</v>
      </c>
      <c r="AU24" s="100">
        <v>1</v>
      </c>
    </row>
    <row r="25" spans="1:47" x14ac:dyDescent="0.2">
      <c r="A25" t="s">
        <v>189</v>
      </c>
      <c r="B25" s="85" t="s">
        <v>197</v>
      </c>
      <c r="C25" t="s">
        <v>223</v>
      </c>
      <c r="D25" s="85"/>
      <c r="E25" s="85"/>
      <c r="F25" s="85"/>
      <c r="G25" s="85"/>
      <c r="H25" s="85">
        <v>1</v>
      </c>
      <c r="I25" s="85"/>
      <c r="J25" s="85"/>
      <c r="K25" s="85" t="s">
        <v>227</v>
      </c>
      <c r="M25" s="100">
        <v>1</v>
      </c>
      <c r="N25" s="100">
        <v>1</v>
      </c>
      <c r="O25" s="100">
        <v>1</v>
      </c>
      <c r="P25" s="100">
        <v>1</v>
      </c>
      <c r="Q25" s="100">
        <v>1</v>
      </c>
      <c r="R25" s="100">
        <v>1</v>
      </c>
      <c r="S25" s="100">
        <v>1</v>
      </c>
      <c r="T25" s="100">
        <v>1</v>
      </c>
      <c r="U25" s="100">
        <v>1</v>
      </c>
      <c r="V25" s="100">
        <v>1</v>
      </c>
      <c r="W25" s="100">
        <v>1</v>
      </c>
      <c r="X25" s="100">
        <v>1</v>
      </c>
      <c r="Y25" s="100">
        <v>1</v>
      </c>
      <c r="Z25" s="100">
        <v>1</v>
      </c>
      <c r="AA25" s="100">
        <v>1</v>
      </c>
      <c r="AB25" s="100">
        <v>1</v>
      </c>
      <c r="AC25" s="100">
        <v>1</v>
      </c>
      <c r="AD25" s="100">
        <v>1</v>
      </c>
      <c r="AE25" s="100">
        <v>1</v>
      </c>
      <c r="AF25" s="100">
        <v>1</v>
      </c>
      <c r="AG25" s="100">
        <v>1</v>
      </c>
      <c r="AH25" s="100">
        <v>1</v>
      </c>
      <c r="AI25" s="100">
        <v>1</v>
      </c>
      <c r="AJ25" s="100">
        <v>1</v>
      </c>
      <c r="AK25" s="100">
        <v>1</v>
      </c>
      <c r="AL25" s="100">
        <v>1</v>
      </c>
      <c r="AM25" s="100">
        <v>1</v>
      </c>
      <c r="AN25" s="100">
        <v>1</v>
      </c>
      <c r="AO25" s="100">
        <v>1</v>
      </c>
      <c r="AP25" s="100">
        <v>1</v>
      </c>
      <c r="AQ25" s="100">
        <v>1</v>
      </c>
      <c r="AR25" s="100">
        <v>1</v>
      </c>
      <c r="AS25" s="100">
        <v>1</v>
      </c>
      <c r="AT25" s="100">
        <v>1</v>
      </c>
      <c r="AU25" s="100">
        <v>1</v>
      </c>
    </row>
    <row r="26" spans="1:47" x14ac:dyDescent="0.2">
      <c r="A26" t="s">
        <v>189</v>
      </c>
      <c r="B26" s="85" t="s">
        <v>197</v>
      </c>
      <c r="C26" t="s">
        <v>224</v>
      </c>
      <c r="D26" s="85"/>
      <c r="E26" s="85"/>
      <c r="F26" s="85"/>
      <c r="G26" s="85"/>
      <c r="H26" s="85">
        <v>1</v>
      </c>
      <c r="I26" s="85"/>
      <c r="J26" s="85"/>
      <c r="K26" s="85" t="s">
        <v>227</v>
      </c>
      <c r="M26" s="100">
        <v>1</v>
      </c>
      <c r="N26" s="100">
        <v>1</v>
      </c>
      <c r="O26" s="100">
        <v>1</v>
      </c>
      <c r="P26" s="100">
        <v>1</v>
      </c>
      <c r="Q26" s="100">
        <v>1</v>
      </c>
      <c r="R26" s="100">
        <v>1</v>
      </c>
      <c r="S26" s="100">
        <v>1</v>
      </c>
      <c r="T26" s="100">
        <v>1</v>
      </c>
      <c r="U26" s="100">
        <v>1</v>
      </c>
      <c r="V26" s="100">
        <v>1</v>
      </c>
      <c r="W26" s="100">
        <v>1</v>
      </c>
      <c r="X26" s="100">
        <v>1</v>
      </c>
      <c r="Y26" s="100">
        <v>1</v>
      </c>
      <c r="Z26" s="100">
        <v>1</v>
      </c>
      <c r="AA26" s="100">
        <v>1</v>
      </c>
      <c r="AB26" s="100">
        <v>1</v>
      </c>
      <c r="AC26" s="100">
        <v>1</v>
      </c>
      <c r="AD26" s="100">
        <v>1</v>
      </c>
      <c r="AE26" s="100">
        <v>1</v>
      </c>
      <c r="AF26" s="100">
        <v>1</v>
      </c>
      <c r="AG26" s="100">
        <v>1</v>
      </c>
      <c r="AH26" s="100">
        <v>1</v>
      </c>
      <c r="AI26" s="100">
        <v>1</v>
      </c>
      <c r="AJ26" s="100">
        <v>1</v>
      </c>
      <c r="AK26" s="100">
        <v>1</v>
      </c>
      <c r="AL26" s="100">
        <v>1</v>
      </c>
      <c r="AM26" s="100">
        <v>1</v>
      </c>
      <c r="AN26" s="100">
        <v>1</v>
      </c>
      <c r="AO26" s="100">
        <v>1</v>
      </c>
      <c r="AP26" s="100">
        <v>1</v>
      </c>
      <c r="AQ26" s="100">
        <v>1</v>
      </c>
      <c r="AR26" s="100">
        <v>1</v>
      </c>
      <c r="AS26" s="100">
        <v>1</v>
      </c>
      <c r="AT26" s="100">
        <v>1</v>
      </c>
      <c r="AU26" s="100">
        <v>1</v>
      </c>
    </row>
    <row r="27" spans="1:47" x14ac:dyDescent="0.2">
      <c r="A27" t="s">
        <v>189</v>
      </c>
      <c r="B27" s="85" t="s">
        <v>197</v>
      </c>
      <c r="C27" t="s">
        <v>225</v>
      </c>
      <c r="D27" s="85"/>
      <c r="E27" s="85"/>
      <c r="F27" s="85"/>
      <c r="G27" s="85"/>
      <c r="H27" s="85">
        <v>1</v>
      </c>
      <c r="I27" s="85"/>
      <c r="J27" s="85"/>
      <c r="K27" s="85" t="s">
        <v>203</v>
      </c>
      <c r="M27" s="100">
        <v>1</v>
      </c>
      <c r="N27" s="100">
        <v>1</v>
      </c>
      <c r="O27" s="100">
        <v>1</v>
      </c>
      <c r="P27" s="100">
        <v>1</v>
      </c>
      <c r="Q27" s="100">
        <v>1</v>
      </c>
      <c r="R27" s="100">
        <v>1</v>
      </c>
      <c r="S27" s="100">
        <v>1</v>
      </c>
      <c r="T27" s="100">
        <v>1</v>
      </c>
      <c r="U27" s="100">
        <v>1</v>
      </c>
      <c r="V27" s="100">
        <v>1</v>
      </c>
      <c r="W27" s="100">
        <v>1</v>
      </c>
      <c r="X27" s="100">
        <v>1</v>
      </c>
      <c r="Y27" s="100">
        <v>1</v>
      </c>
      <c r="Z27" s="100">
        <v>1</v>
      </c>
      <c r="AA27" s="100">
        <v>1</v>
      </c>
      <c r="AB27" s="100">
        <v>1</v>
      </c>
      <c r="AC27" s="100">
        <v>1</v>
      </c>
      <c r="AD27" s="100">
        <v>1</v>
      </c>
      <c r="AE27" s="100">
        <v>1</v>
      </c>
      <c r="AF27" s="100">
        <v>1</v>
      </c>
      <c r="AG27" s="100">
        <v>1</v>
      </c>
      <c r="AH27" s="100">
        <v>1</v>
      </c>
      <c r="AI27" s="100">
        <v>1</v>
      </c>
      <c r="AJ27" s="100">
        <v>1</v>
      </c>
      <c r="AK27" s="100">
        <v>1</v>
      </c>
      <c r="AL27" s="100">
        <v>1</v>
      </c>
      <c r="AM27" s="100">
        <v>1</v>
      </c>
      <c r="AN27" s="100">
        <v>1</v>
      </c>
      <c r="AO27" s="100">
        <v>1</v>
      </c>
      <c r="AP27" s="100">
        <v>1</v>
      </c>
      <c r="AQ27" s="100">
        <v>1</v>
      </c>
      <c r="AR27" s="100">
        <v>1</v>
      </c>
      <c r="AS27" s="100">
        <v>1</v>
      </c>
      <c r="AT27" s="100">
        <v>1</v>
      </c>
      <c r="AU27" s="100">
        <v>1</v>
      </c>
    </row>
    <row r="28" spans="1:47" x14ac:dyDescent="0.2">
      <c r="A28" t="s">
        <v>189</v>
      </c>
      <c r="B28" s="85" t="s">
        <v>197</v>
      </c>
      <c r="C28" t="s">
        <v>226</v>
      </c>
      <c r="D28" s="85"/>
      <c r="E28" s="85"/>
      <c r="F28" s="85"/>
      <c r="G28" s="85"/>
      <c r="H28" s="85">
        <v>1</v>
      </c>
      <c r="I28" s="85"/>
      <c r="J28" s="85"/>
      <c r="K28" s="85" t="s">
        <v>203</v>
      </c>
      <c r="M28" s="100">
        <v>1</v>
      </c>
      <c r="N28" s="100">
        <v>1</v>
      </c>
      <c r="O28" s="100">
        <v>1</v>
      </c>
      <c r="P28" s="100">
        <v>1</v>
      </c>
      <c r="Q28" s="100">
        <v>1</v>
      </c>
      <c r="R28" s="100">
        <v>1</v>
      </c>
      <c r="S28" s="100">
        <v>1</v>
      </c>
      <c r="T28" s="100">
        <v>1</v>
      </c>
      <c r="U28" s="100">
        <v>1</v>
      </c>
      <c r="V28" s="100">
        <v>1</v>
      </c>
      <c r="W28" s="100">
        <v>1</v>
      </c>
      <c r="X28" s="100">
        <v>1</v>
      </c>
      <c r="Y28" s="100">
        <v>1</v>
      </c>
      <c r="Z28" s="100">
        <v>1</v>
      </c>
      <c r="AA28" s="100">
        <v>1</v>
      </c>
      <c r="AB28" s="100">
        <v>1</v>
      </c>
      <c r="AC28" s="100">
        <v>1</v>
      </c>
      <c r="AD28" s="100">
        <v>1</v>
      </c>
      <c r="AE28" s="100">
        <v>1</v>
      </c>
      <c r="AF28" s="100">
        <v>1</v>
      </c>
      <c r="AG28" s="100">
        <v>1</v>
      </c>
      <c r="AH28" s="100">
        <v>1</v>
      </c>
      <c r="AI28" s="100">
        <v>1</v>
      </c>
      <c r="AJ28" s="100">
        <v>1</v>
      </c>
      <c r="AK28" s="100">
        <v>1</v>
      </c>
      <c r="AL28" s="100">
        <v>1</v>
      </c>
      <c r="AM28" s="100">
        <v>1</v>
      </c>
      <c r="AN28" s="100">
        <v>1</v>
      </c>
      <c r="AO28" s="100">
        <v>1</v>
      </c>
      <c r="AP28" s="100">
        <v>1</v>
      </c>
      <c r="AQ28" s="100">
        <v>1</v>
      </c>
      <c r="AR28" s="100">
        <v>1</v>
      </c>
      <c r="AS28" s="100">
        <v>1</v>
      </c>
      <c r="AT28" s="100">
        <v>1</v>
      </c>
      <c r="AU28" s="100">
        <v>1</v>
      </c>
    </row>
    <row r="29" spans="1:47" x14ac:dyDescent="0.2">
      <c r="A29" t="s">
        <v>189</v>
      </c>
      <c r="B29" s="85" t="s">
        <v>197</v>
      </c>
      <c r="C29" t="s">
        <v>228</v>
      </c>
      <c r="D29" s="85"/>
      <c r="E29" s="85"/>
      <c r="F29" s="85"/>
      <c r="G29" s="85"/>
      <c r="H29" s="85">
        <v>1</v>
      </c>
      <c r="I29" s="85"/>
      <c r="J29" s="85"/>
      <c r="K29" s="85" t="s">
        <v>205</v>
      </c>
      <c r="M29" s="100">
        <v>1</v>
      </c>
      <c r="N29" s="100">
        <v>1</v>
      </c>
      <c r="O29" s="100">
        <v>1</v>
      </c>
      <c r="P29" s="100">
        <v>1</v>
      </c>
      <c r="Q29" s="100">
        <v>1</v>
      </c>
      <c r="R29" s="100">
        <v>1</v>
      </c>
      <c r="S29" s="100">
        <v>1</v>
      </c>
      <c r="T29" s="100">
        <v>1</v>
      </c>
      <c r="U29" s="100">
        <v>1</v>
      </c>
      <c r="V29" s="100">
        <v>1</v>
      </c>
      <c r="W29" s="100">
        <v>1</v>
      </c>
      <c r="X29" s="100">
        <v>1</v>
      </c>
      <c r="Y29" s="100">
        <v>1</v>
      </c>
      <c r="Z29" s="100">
        <v>1</v>
      </c>
      <c r="AA29" s="100">
        <v>1</v>
      </c>
      <c r="AB29" s="100">
        <v>1</v>
      </c>
      <c r="AC29" s="100">
        <v>1</v>
      </c>
      <c r="AD29" s="100">
        <v>1</v>
      </c>
      <c r="AE29" s="100">
        <v>1</v>
      </c>
      <c r="AF29" s="100">
        <v>1</v>
      </c>
      <c r="AG29" s="100">
        <v>1</v>
      </c>
      <c r="AH29" s="100">
        <v>1</v>
      </c>
      <c r="AI29" s="100">
        <v>1</v>
      </c>
      <c r="AJ29" s="100">
        <v>1</v>
      </c>
      <c r="AK29" s="100">
        <v>1</v>
      </c>
      <c r="AL29" s="100">
        <v>1</v>
      </c>
      <c r="AM29" s="100">
        <v>1</v>
      </c>
      <c r="AN29" s="100">
        <v>1</v>
      </c>
      <c r="AO29" s="100">
        <v>1</v>
      </c>
      <c r="AP29" s="100">
        <v>1</v>
      </c>
      <c r="AQ29" s="100">
        <v>1</v>
      </c>
      <c r="AR29" s="100">
        <v>1</v>
      </c>
      <c r="AS29" s="100">
        <v>1</v>
      </c>
      <c r="AT29" s="100">
        <v>1</v>
      </c>
      <c r="AU29" s="100">
        <v>1</v>
      </c>
    </row>
    <row r="30" spans="1:47" x14ac:dyDescent="0.2">
      <c r="A30" t="s">
        <v>189</v>
      </c>
      <c r="B30" s="85" t="s">
        <v>197</v>
      </c>
      <c r="C30" t="s">
        <v>229</v>
      </c>
      <c r="D30" s="85"/>
      <c r="E30" s="85"/>
      <c r="F30" s="85"/>
      <c r="G30" s="85"/>
      <c r="H30" s="85">
        <v>1</v>
      </c>
      <c r="I30" s="85"/>
      <c r="J30" s="85"/>
      <c r="K30" s="85" t="s">
        <v>205</v>
      </c>
      <c r="M30" s="100">
        <v>1</v>
      </c>
      <c r="N30" s="100">
        <v>1</v>
      </c>
      <c r="O30" s="100">
        <v>1</v>
      </c>
      <c r="P30" s="100">
        <v>1</v>
      </c>
      <c r="Q30" s="100">
        <v>1</v>
      </c>
      <c r="R30" s="100">
        <v>1</v>
      </c>
      <c r="S30" s="100">
        <v>1</v>
      </c>
      <c r="T30" s="100">
        <v>1</v>
      </c>
      <c r="U30" s="100">
        <v>1</v>
      </c>
      <c r="V30" s="100">
        <v>1</v>
      </c>
      <c r="W30" s="100">
        <v>1</v>
      </c>
      <c r="X30" s="100">
        <v>1</v>
      </c>
      <c r="Y30" s="100">
        <v>1</v>
      </c>
      <c r="Z30" s="100">
        <v>1</v>
      </c>
      <c r="AA30" s="100">
        <v>1</v>
      </c>
      <c r="AB30" s="100">
        <v>1</v>
      </c>
      <c r="AC30" s="100">
        <v>1</v>
      </c>
      <c r="AD30" s="100">
        <v>1</v>
      </c>
      <c r="AE30" s="100">
        <v>1</v>
      </c>
      <c r="AF30" s="100">
        <v>1</v>
      </c>
      <c r="AG30" s="100">
        <v>1</v>
      </c>
      <c r="AH30" s="100">
        <v>1</v>
      </c>
      <c r="AI30" s="100">
        <v>1</v>
      </c>
      <c r="AJ30" s="100">
        <v>1</v>
      </c>
      <c r="AK30" s="100">
        <v>1</v>
      </c>
      <c r="AL30" s="100">
        <v>1</v>
      </c>
      <c r="AM30" s="100">
        <v>1</v>
      </c>
      <c r="AN30" s="100">
        <v>1</v>
      </c>
      <c r="AO30" s="100">
        <v>1</v>
      </c>
      <c r="AP30" s="100">
        <v>1</v>
      </c>
      <c r="AQ30" s="100">
        <v>1</v>
      </c>
      <c r="AR30" s="100">
        <v>1</v>
      </c>
      <c r="AS30" s="100">
        <v>1</v>
      </c>
      <c r="AT30" s="100">
        <v>1</v>
      </c>
      <c r="AU30" s="100">
        <v>1</v>
      </c>
    </row>
    <row r="31" spans="1:47" x14ac:dyDescent="0.2">
      <c r="A31" t="s">
        <v>189</v>
      </c>
      <c r="B31" s="85" t="s">
        <v>197</v>
      </c>
      <c r="C31" t="s">
        <v>230</v>
      </c>
      <c r="D31" s="85"/>
      <c r="E31" s="85"/>
      <c r="F31" s="85"/>
      <c r="G31" s="85"/>
      <c r="H31" s="85">
        <v>1</v>
      </c>
      <c r="I31" s="85"/>
      <c r="J31" s="85"/>
      <c r="K31" s="85" t="s">
        <v>207</v>
      </c>
      <c r="M31" s="100">
        <v>1</v>
      </c>
      <c r="N31" s="100">
        <v>1</v>
      </c>
      <c r="O31" s="100">
        <v>1</v>
      </c>
      <c r="P31" s="100">
        <v>1</v>
      </c>
      <c r="Q31" s="100">
        <v>1</v>
      </c>
      <c r="R31" s="100">
        <v>1</v>
      </c>
      <c r="S31" s="100">
        <v>1</v>
      </c>
      <c r="T31" s="100">
        <v>1</v>
      </c>
      <c r="U31" s="100">
        <v>1</v>
      </c>
      <c r="V31" s="100">
        <v>1</v>
      </c>
      <c r="W31" s="100">
        <v>1</v>
      </c>
      <c r="X31" s="100">
        <v>1</v>
      </c>
      <c r="Y31" s="100">
        <v>1</v>
      </c>
      <c r="Z31" s="100">
        <v>1</v>
      </c>
      <c r="AA31" s="100">
        <v>1</v>
      </c>
      <c r="AB31" s="100">
        <v>1</v>
      </c>
      <c r="AC31" s="100">
        <v>1</v>
      </c>
      <c r="AD31" s="100">
        <v>1</v>
      </c>
      <c r="AE31" s="100">
        <v>1</v>
      </c>
      <c r="AF31" s="100">
        <v>1</v>
      </c>
      <c r="AG31" s="100">
        <v>1</v>
      </c>
      <c r="AH31" s="100">
        <v>1</v>
      </c>
      <c r="AI31" s="100">
        <v>1</v>
      </c>
      <c r="AJ31" s="100">
        <v>1</v>
      </c>
      <c r="AK31" s="100">
        <v>1</v>
      </c>
      <c r="AL31" s="100">
        <v>1</v>
      </c>
      <c r="AM31" s="100">
        <v>1</v>
      </c>
      <c r="AN31" s="100">
        <v>1</v>
      </c>
      <c r="AO31" s="100">
        <v>1</v>
      </c>
      <c r="AP31" s="100">
        <v>1</v>
      </c>
      <c r="AQ31" s="100">
        <v>1</v>
      </c>
      <c r="AR31" s="100">
        <v>1</v>
      </c>
      <c r="AS31" s="100">
        <v>1</v>
      </c>
      <c r="AT31" s="100">
        <v>1</v>
      </c>
      <c r="AU31" s="100">
        <v>1</v>
      </c>
    </row>
    <row r="32" spans="1:47" x14ac:dyDescent="0.2">
      <c r="A32" t="s">
        <v>189</v>
      </c>
      <c r="B32" s="85" t="s">
        <v>197</v>
      </c>
      <c r="C32" t="s">
        <v>231</v>
      </c>
      <c r="D32" s="85"/>
      <c r="E32" s="85"/>
      <c r="F32" s="85"/>
      <c r="G32" s="85"/>
      <c r="H32" s="85">
        <v>1</v>
      </c>
      <c r="I32" s="85"/>
      <c r="J32" s="85"/>
      <c r="K32" s="85" t="s">
        <v>207</v>
      </c>
      <c r="M32" s="100">
        <v>1</v>
      </c>
      <c r="N32" s="100">
        <v>1</v>
      </c>
      <c r="O32" s="100">
        <v>1</v>
      </c>
      <c r="P32" s="100">
        <v>1</v>
      </c>
      <c r="Q32" s="100">
        <v>1</v>
      </c>
      <c r="R32" s="100">
        <v>1</v>
      </c>
      <c r="S32" s="100">
        <v>1</v>
      </c>
      <c r="T32" s="100">
        <v>1</v>
      </c>
      <c r="U32" s="100">
        <v>1</v>
      </c>
      <c r="V32" s="100">
        <v>1</v>
      </c>
      <c r="W32" s="100">
        <v>1</v>
      </c>
      <c r="X32" s="100">
        <v>1</v>
      </c>
      <c r="Y32" s="100">
        <v>1</v>
      </c>
      <c r="Z32" s="100">
        <v>1</v>
      </c>
      <c r="AA32" s="100">
        <v>1</v>
      </c>
      <c r="AB32" s="100">
        <v>1</v>
      </c>
      <c r="AC32" s="100">
        <v>1</v>
      </c>
      <c r="AD32" s="100">
        <v>1</v>
      </c>
      <c r="AE32" s="100">
        <v>1</v>
      </c>
      <c r="AF32" s="100">
        <v>1</v>
      </c>
      <c r="AG32" s="100">
        <v>1</v>
      </c>
      <c r="AH32" s="100">
        <v>1</v>
      </c>
      <c r="AI32" s="100">
        <v>1</v>
      </c>
      <c r="AJ32" s="100">
        <v>1</v>
      </c>
      <c r="AK32" s="100">
        <v>1</v>
      </c>
      <c r="AL32" s="100">
        <v>1</v>
      </c>
      <c r="AM32" s="100">
        <v>1</v>
      </c>
      <c r="AN32" s="100">
        <v>1</v>
      </c>
      <c r="AO32" s="100">
        <v>1</v>
      </c>
      <c r="AP32" s="100">
        <v>1</v>
      </c>
      <c r="AQ32" s="100">
        <v>1</v>
      </c>
      <c r="AR32" s="100">
        <v>1</v>
      </c>
      <c r="AS32" s="100">
        <v>1</v>
      </c>
      <c r="AT32" s="100">
        <v>1</v>
      </c>
      <c r="AU32" s="100">
        <v>1</v>
      </c>
    </row>
    <row r="33" spans="1:47" x14ac:dyDescent="0.2">
      <c r="A33" t="s">
        <v>189</v>
      </c>
      <c r="B33" s="85" t="s">
        <v>197</v>
      </c>
      <c r="C33" t="s">
        <v>232</v>
      </c>
      <c r="D33" s="85"/>
      <c r="E33" s="85"/>
      <c r="F33" s="85"/>
      <c r="G33" s="85"/>
      <c r="H33" s="85">
        <v>1</v>
      </c>
      <c r="I33" s="85"/>
      <c r="J33" s="85"/>
      <c r="K33" s="85" t="s">
        <v>213</v>
      </c>
      <c r="M33" s="100">
        <v>1</v>
      </c>
      <c r="N33" s="100">
        <v>1</v>
      </c>
      <c r="O33" s="100">
        <v>1</v>
      </c>
      <c r="P33" s="100">
        <v>1</v>
      </c>
      <c r="Q33" s="100">
        <v>1</v>
      </c>
      <c r="R33" s="100">
        <v>1</v>
      </c>
      <c r="S33" s="100">
        <v>1</v>
      </c>
      <c r="T33" s="100">
        <v>1</v>
      </c>
      <c r="U33" s="100">
        <v>1</v>
      </c>
      <c r="V33" s="100">
        <v>1</v>
      </c>
      <c r="W33" s="100">
        <v>1</v>
      </c>
      <c r="X33" s="100">
        <v>1</v>
      </c>
      <c r="Y33" s="100">
        <v>1</v>
      </c>
      <c r="Z33" s="100">
        <v>1</v>
      </c>
      <c r="AA33" s="100">
        <v>1</v>
      </c>
      <c r="AB33" s="100">
        <v>1</v>
      </c>
      <c r="AC33" s="100">
        <v>1</v>
      </c>
      <c r="AD33" s="100">
        <v>1</v>
      </c>
      <c r="AE33" s="100">
        <v>1</v>
      </c>
      <c r="AF33" s="100">
        <v>1</v>
      </c>
      <c r="AG33" s="100">
        <v>1</v>
      </c>
      <c r="AH33" s="100">
        <v>1</v>
      </c>
      <c r="AI33" s="100">
        <v>1</v>
      </c>
      <c r="AJ33" s="100">
        <v>1</v>
      </c>
      <c r="AK33" s="100">
        <v>1</v>
      </c>
      <c r="AL33" s="100">
        <v>1</v>
      </c>
      <c r="AM33" s="100">
        <v>1</v>
      </c>
      <c r="AN33" s="100">
        <v>1</v>
      </c>
      <c r="AO33" s="100">
        <v>1</v>
      </c>
      <c r="AP33" s="100">
        <v>1</v>
      </c>
      <c r="AQ33" s="100">
        <v>1</v>
      </c>
      <c r="AR33" s="100">
        <v>1</v>
      </c>
      <c r="AS33" s="100">
        <v>1</v>
      </c>
      <c r="AT33" s="100">
        <v>1</v>
      </c>
      <c r="AU33" s="100">
        <v>1</v>
      </c>
    </row>
    <row r="34" spans="1:47" x14ac:dyDescent="0.2">
      <c r="A34" t="s">
        <v>189</v>
      </c>
      <c r="B34" s="85" t="s">
        <v>197</v>
      </c>
      <c r="C34" t="s">
        <v>233</v>
      </c>
      <c r="D34" s="85"/>
      <c r="E34" s="85"/>
      <c r="F34" s="85"/>
      <c r="G34" s="85"/>
      <c r="H34" s="85">
        <v>1</v>
      </c>
      <c r="I34" s="85"/>
      <c r="J34" s="85"/>
      <c r="K34" s="85" t="s">
        <v>213</v>
      </c>
      <c r="M34" s="100">
        <v>1</v>
      </c>
      <c r="N34" s="100">
        <v>1</v>
      </c>
      <c r="O34" s="100">
        <v>1</v>
      </c>
      <c r="P34" s="100">
        <v>1</v>
      </c>
      <c r="Q34" s="100">
        <v>1</v>
      </c>
      <c r="R34" s="100">
        <v>1</v>
      </c>
      <c r="S34" s="100">
        <v>1</v>
      </c>
      <c r="T34" s="100">
        <v>1</v>
      </c>
      <c r="U34" s="100">
        <v>1</v>
      </c>
      <c r="V34" s="100">
        <v>1</v>
      </c>
      <c r="W34" s="100">
        <v>1</v>
      </c>
      <c r="X34" s="100">
        <v>1</v>
      </c>
      <c r="Y34" s="100">
        <v>1</v>
      </c>
      <c r="Z34" s="100">
        <v>1</v>
      </c>
      <c r="AA34" s="100">
        <v>1</v>
      </c>
      <c r="AB34" s="100">
        <v>1</v>
      </c>
      <c r="AC34" s="100">
        <v>1</v>
      </c>
      <c r="AD34" s="100">
        <v>1</v>
      </c>
      <c r="AE34" s="100">
        <v>1</v>
      </c>
      <c r="AF34" s="100">
        <v>1</v>
      </c>
      <c r="AG34" s="100">
        <v>1</v>
      </c>
      <c r="AH34" s="100">
        <v>1</v>
      </c>
      <c r="AI34" s="100">
        <v>1</v>
      </c>
      <c r="AJ34" s="100">
        <v>1</v>
      </c>
      <c r="AK34" s="100">
        <v>1</v>
      </c>
      <c r="AL34" s="100">
        <v>1</v>
      </c>
      <c r="AM34" s="100">
        <v>1</v>
      </c>
      <c r="AN34" s="100">
        <v>1</v>
      </c>
      <c r="AO34" s="100">
        <v>1</v>
      </c>
      <c r="AP34" s="100">
        <v>1</v>
      </c>
      <c r="AQ34" s="100">
        <v>1</v>
      </c>
      <c r="AR34" s="100">
        <v>1</v>
      </c>
      <c r="AS34" s="100">
        <v>1</v>
      </c>
      <c r="AT34" s="100">
        <v>1</v>
      </c>
      <c r="AU34" s="100">
        <v>1</v>
      </c>
    </row>
    <row r="35" spans="1:47" x14ac:dyDescent="0.2">
      <c r="A35" t="s">
        <v>189</v>
      </c>
      <c r="B35" s="85" t="s">
        <v>197</v>
      </c>
      <c r="C35" t="s">
        <v>234</v>
      </c>
      <c r="D35" s="85"/>
      <c r="E35" s="85"/>
      <c r="F35" s="85"/>
      <c r="G35" s="85"/>
      <c r="H35" s="85">
        <v>1</v>
      </c>
      <c r="I35" s="85"/>
      <c r="J35" s="85"/>
      <c r="K35" s="85" t="s">
        <v>209</v>
      </c>
      <c r="M35" s="100">
        <v>1</v>
      </c>
      <c r="N35" s="100">
        <v>1</v>
      </c>
      <c r="O35" s="100">
        <v>1</v>
      </c>
      <c r="P35" s="100">
        <v>1</v>
      </c>
      <c r="Q35" s="100">
        <v>1</v>
      </c>
      <c r="R35" s="100">
        <v>1</v>
      </c>
      <c r="S35" s="100">
        <v>1</v>
      </c>
      <c r="T35" s="100">
        <v>1</v>
      </c>
      <c r="U35" s="100">
        <v>1</v>
      </c>
      <c r="V35" s="100">
        <v>1</v>
      </c>
      <c r="W35" s="100">
        <v>1</v>
      </c>
      <c r="X35" s="100">
        <v>1</v>
      </c>
      <c r="Y35" s="100">
        <v>1</v>
      </c>
      <c r="Z35" s="100">
        <v>1</v>
      </c>
      <c r="AA35" s="100">
        <v>1</v>
      </c>
      <c r="AB35" s="100">
        <v>1</v>
      </c>
      <c r="AC35" s="100">
        <v>1</v>
      </c>
      <c r="AD35" s="100">
        <v>1</v>
      </c>
      <c r="AE35" s="100">
        <v>1</v>
      </c>
      <c r="AF35" s="100">
        <v>1</v>
      </c>
      <c r="AG35" s="100">
        <v>1</v>
      </c>
      <c r="AH35" s="100">
        <v>1</v>
      </c>
      <c r="AI35" s="100">
        <v>1</v>
      </c>
      <c r="AJ35" s="100">
        <v>1</v>
      </c>
      <c r="AK35" s="100">
        <v>1</v>
      </c>
      <c r="AL35" s="100">
        <v>1</v>
      </c>
      <c r="AM35" s="100">
        <v>1</v>
      </c>
      <c r="AN35" s="100">
        <v>1</v>
      </c>
      <c r="AO35" s="100">
        <v>1</v>
      </c>
      <c r="AP35" s="100">
        <v>1</v>
      </c>
      <c r="AQ35" s="100">
        <v>1</v>
      </c>
      <c r="AR35" s="100">
        <v>1</v>
      </c>
      <c r="AS35" s="100">
        <v>1</v>
      </c>
      <c r="AT35" s="100">
        <v>1</v>
      </c>
      <c r="AU35" s="100">
        <v>1</v>
      </c>
    </row>
    <row r="36" spans="1:47" x14ac:dyDescent="0.2">
      <c r="A36" t="s">
        <v>189</v>
      </c>
      <c r="B36" s="85" t="s">
        <v>197</v>
      </c>
      <c r="C36" t="s">
        <v>235</v>
      </c>
      <c r="D36" s="85"/>
      <c r="E36" s="85"/>
      <c r="F36" s="85"/>
      <c r="G36" s="85"/>
      <c r="H36" s="85">
        <v>1</v>
      </c>
      <c r="I36" s="85"/>
      <c r="J36" s="85"/>
      <c r="K36" s="85" t="s">
        <v>209</v>
      </c>
      <c r="M36" s="100">
        <v>1</v>
      </c>
      <c r="N36" s="100">
        <v>1</v>
      </c>
      <c r="O36" s="100">
        <v>1</v>
      </c>
      <c r="P36" s="100">
        <v>1</v>
      </c>
      <c r="Q36" s="100">
        <v>1</v>
      </c>
      <c r="R36" s="100">
        <v>1</v>
      </c>
      <c r="S36" s="100">
        <v>1</v>
      </c>
      <c r="T36" s="100">
        <v>1</v>
      </c>
      <c r="U36" s="100">
        <v>1</v>
      </c>
      <c r="V36" s="100">
        <v>1</v>
      </c>
      <c r="W36" s="100">
        <v>1</v>
      </c>
      <c r="X36" s="100">
        <v>1</v>
      </c>
      <c r="Y36" s="100">
        <v>1</v>
      </c>
      <c r="Z36" s="100">
        <v>1</v>
      </c>
      <c r="AA36" s="100">
        <v>1</v>
      </c>
      <c r="AB36" s="100">
        <v>1</v>
      </c>
      <c r="AC36" s="100">
        <v>1</v>
      </c>
      <c r="AD36" s="100">
        <v>1</v>
      </c>
      <c r="AE36" s="100">
        <v>1</v>
      </c>
      <c r="AF36" s="100">
        <v>1</v>
      </c>
      <c r="AG36" s="100">
        <v>1</v>
      </c>
      <c r="AH36" s="100">
        <v>1</v>
      </c>
      <c r="AI36" s="100">
        <v>1</v>
      </c>
      <c r="AJ36" s="100">
        <v>1</v>
      </c>
      <c r="AK36" s="100">
        <v>1</v>
      </c>
      <c r="AL36" s="100">
        <v>1</v>
      </c>
      <c r="AM36" s="100">
        <v>1</v>
      </c>
      <c r="AN36" s="100">
        <v>1</v>
      </c>
      <c r="AO36" s="100">
        <v>1</v>
      </c>
      <c r="AP36" s="100">
        <v>1</v>
      </c>
      <c r="AQ36" s="100">
        <v>1</v>
      </c>
      <c r="AR36" s="100">
        <v>1</v>
      </c>
      <c r="AS36" s="100">
        <v>1</v>
      </c>
      <c r="AT36" s="100">
        <v>1</v>
      </c>
      <c r="AU36" s="100">
        <v>1</v>
      </c>
    </row>
    <row r="37" spans="1:47" x14ac:dyDescent="0.2">
      <c r="A37" t="s">
        <v>189</v>
      </c>
      <c r="B37" s="85" t="s">
        <v>197</v>
      </c>
      <c r="C37" t="s">
        <v>236</v>
      </c>
      <c r="D37" s="85"/>
      <c r="E37" s="85"/>
      <c r="F37" s="85"/>
      <c r="G37" s="85"/>
      <c r="H37" s="85">
        <v>1</v>
      </c>
      <c r="I37" s="85"/>
      <c r="J37" s="85"/>
      <c r="K37" s="85" t="s">
        <v>238</v>
      </c>
      <c r="M37" s="100">
        <v>1</v>
      </c>
      <c r="N37" s="100">
        <v>1</v>
      </c>
      <c r="O37" s="100">
        <v>1</v>
      </c>
      <c r="P37" s="100">
        <v>1</v>
      </c>
      <c r="Q37" s="100">
        <v>1</v>
      </c>
      <c r="R37" s="100">
        <v>1</v>
      </c>
      <c r="S37" s="100">
        <v>1</v>
      </c>
      <c r="T37" s="100">
        <v>1</v>
      </c>
      <c r="U37" s="100">
        <v>1</v>
      </c>
      <c r="V37" s="100">
        <v>1</v>
      </c>
      <c r="W37" s="100">
        <v>1</v>
      </c>
      <c r="X37" s="100">
        <v>1</v>
      </c>
      <c r="Y37" s="100">
        <v>1</v>
      </c>
      <c r="Z37" s="100">
        <v>1</v>
      </c>
      <c r="AA37" s="100">
        <v>1</v>
      </c>
      <c r="AB37" s="100">
        <v>1</v>
      </c>
      <c r="AC37" s="100">
        <v>1</v>
      </c>
      <c r="AD37" s="100">
        <v>1</v>
      </c>
      <c r="AE37" s="100">
        <v>1</v>
      </c>
      <c r="AF37" s="100">
        <v>1</v>
      </c>
      <c r="AG37" s="100">
        <v>1</v>
      </c>
      <c r="AH37" s="100">
        <v>1</v>
      </c>
      <c r="AI37" s="100">
        <v>1</v>
      </c>
      <c r="AJ37" s="100">
        <v>1</v>
      </c>
      <c r="AK37" s="100">
        <v>1</v>
      </c>
      <c r="AL37" s="100">
        <v>1</v>
      </c>
      <c r="AM37" s="100">
        <v>1</v>
      </c>
      <c r="AN37" s="100">
        <v>1</v>
      </c>
      <c r="AO37" s="100">
        <v>1</v>
      </c>
      <c r="AP37" s="100">
        <v>1</v>
      </c>
      <c r="AQ37" s="100">
        <v>1</v>
      </c>
      <c r="AR37" s="100">
        <v>1</v>
      </c>
      <c r="AS37" s="100">
        <v>1</v>
      </c>
      <c r="AT37" s="100">
        <v>1</v>
      </c>
      <c r="AU37" s="100">
        <v>1</v>
      </c>
    </row>
    <row r="38" spans="1:47" x14ac:dyDescent="0.2">
      <c r="A38" t="s">
        <v>189</v>
      </c>
      <c r="B38" s="85" t="s">
        <v>197</v>
      </c>
      <c r="C38" t="s">
        <v>237</v>
      </c>
      <c r="D38" s="85"/>
      <c r="E38" s="85"/>
      <c r="F38" s="85"/>
      <c r="G38" s="85"/>
      <c r="H38" s="85">
        <v>1</v>
      </c>
      <c r="I38" s="85"/>
      <c r="J38" s="85"/>
      <c r="K38" s="85" t="s">
        <v>238</v>
      </c>
      <c r="M38" s="100">
        <v>1</v>
      </c>
      <c r="N38" s="100">
        <v>1</v>
      </c>
      <c r="O38" s="100">
        <v>1</v>
      </c>
      <c r="P38" s="100">
        <v>1</v>
      </c>
      <c r="Q38" s="100">
        <v>1</v>
      </c>
      <c r="R38" s="100">
        <v>1</v>
      </c>
      <c r="S38" s="100">
        <v>1</v>
      </c>
      <c r="T38" s="100">
        <v>1</v>
      </c>
      <c r="U38" s="100">
        <v>1</v>
      </c>
      <c r="V38" s="100">
        <v>1</v>
      </c>
      <c r="W38" s="100">
        <v>1</v>
      </c>
      <c r="X38" s="100">
        <v>1</v>
      </c>
      <c r="Y38" s="100">
        <v>1</v>
      </c>
      <c r="Z38" s="100">
        <v>1</v>
      </c>
      <c r="AA38" s="100">
        <v>1</v>
      </c>
      <c r="AB38" s="100">
        <v>1</v>
      </c>
      <c r="AC38" s="100">
        <v>1</v>
      </c>
      <c r="AD38" s="100">
        <v>1</v>
      </c>
      <c r="AE38" s="100">
        <v>1</v>
      </c>
      <c r="AF38" s="100">
        <v>1</v>
      </c>
      <c r="AG38" s="100">
        <v>1</v>
      </c>
      <c r="AH38" s="100">
        <v>1</v>
      </c>
      <c r="AI38" s="100">
        <v>1</v>
      </c>
      <c r="AJ38" s="100">
        <v>1</v>
      </c>
      <c r="AK38" s="100">
        <v>1</v>
      </c>
      <c r="AL38" s="100">
        <v>1</v>
      </c>
      <c r="AM38" s="100">
        <v>1</v>
      </c>
      <c r="AN38" s="100">
        <v>1</v>
      </c>
      <c r="AO38" s="100">
        <v>1</v>
      </c>
      <c r="AP38" s="100">
        <v>1</v>
      </c>
      <c r="AQ38" s="100">
        <v>1</v>
      </c>
      <c r="AR38" s="100">
        <v>1</v>
      </c>
      <c r="AS38" s="100">
        <v>1</v>
      </c>
      <c r="AT38" s="100">
        <v>1</v>
      </c>
      <c r="AU38" s="100">
        <v>1</v>
      </c>
    </row>
    <row r="39" spans="1:47" x14ac:dyDescent="0.2">
      <c r="A39" t="s">
        <v>189</v>
      </c>
      <c r="B39" s="85" t="s">
        <v>197</v>
      </c>
      <c r="C39" t="s">
        <v>255</v>
      </c>
      <c r="D39" s="85"/>
      <c r="E39" s="85"/>
      <c r="F39" s="85"/>
      <c r="G39" s="85"/>
      <c r="H39" s="85">
        <v>1</v>
      </c>
      <c r="I39" s="85"/>
      <c r="J39" s="85"/>
      <c r="K39" s="85" t="s">
        <v>211</v>
      </c>
      <c r="M39" s="100">
        <v>1</v>
      </c>
      <c r="N39" s="100">
        <v>1</v>
      </c>
      <c r="O39" s="100">
        <v>1</v>
      </c>
      <c r="P39" s="100">
        <v>1</v>
      </c>
      <c r="Q39" s="100">
        <v>1</v>
      </c>
      <c r="R39" s="100">
        <v>1</v>
      </c>
      <c r="S39" s="100">
        <v>1</v>
      </c>
      <c r="T39" s="100">
        <v>1</v>
      </c>
      <c r="U39" s="100">
        <v>1</v>
      </c>
      <c r="V39" s="100">
        <v>1</v>
      </c>
      <c r="W39" s="100">
        <v>1</v>
      </c>
      <c r="X39" s="100">
        <v>1</v>
      </c>
      <c r="Y39" s="100">
        <v>1</v>
      </c>
      <c r="Z39" s="100">
        <v>1</v>
      </c>
      <c r="AA39" s="100">
        <v>1</v>
      </c>
      <c r="AB39" s="100">
        <v>1</v>
      </c>
      <c r="AC39" s="100">
        <v>1</v>
      </c>
      <c r="AD39" s="100">
        <v>1</v>
      </c>
      <c r="AE39" s="100">
        <v>1</v>
      </c>
      <c r="AF39" s="100">
        <v>1</v>
      </c>
      <c r="AG39" s="100">
        <v>1</v>
      </c>
      <c r="AH39" s="100">
        <v>1</v>
      </c>
      <c r="AI39" s="100">
        <v>1</v>
      </c>
      <c r="AJ39" s="100">
        <v>1</v>
      </c>
      <c r="AK39" s="100">
        <v>1</v>
      </c>
      <c r="AL39" s="100">
        <v>1</v>
      </c>
      <c r="AM39" s="100">
        <v>1</v>
      </c>
      <c r="AN39" s="100">
        <v>1</v>
      </c>
      <c r="AO39" s="100">
        <v>1</v>
      </c>
      <c r="AP39" s="100">
        <v>1</v>
      </c>
      <c r="AQ39" s="100">
        <v>1</v>
      </c>
      <c r="AR39" s="100">
        <v>1</v>
      </c>
      <c r="AS39" s="100">
        <v>1</v>
      </c>
      <c r="AT39" s="100">
        <v>1</v>
      </c>
      <c r="AU39" s="100">
        <v>1</v>
      </c>
    </row>
    <row r="40" spans="1:47" x14ac:dyDescent="0.2">
      <c r="A40" t="s">
        <v>189</v>
      </c>
      <c r="B40" s="85" t="s">
        <v>197</v>
      </c>
      <c r="C40" t="s">
        <v>256</v>
      </c>
      <c r="D40" s="85"/>
      <c r="E40" s="85"/>
      <c r="F40" s="85"/>
      <c r="G40" s="85"/>
      <c r="H40" s="85">
        <v>1</v>
      </c>
      <c r="I40" s="85"/>
      <c r="J40" s="85"/>
      <c r="K40" s="85" t="s">
        <v>211</v>
      </c>
      <c r="M40" s="100">
        <v>1</v>
      </c>
      <c r="N40" s="100">
        <v>1</v>
      </c>
      <c r="O40" s="100">
        <v>1</v>
      </c>
      <c r="P40" s="100">
        <v>1</v>
      </c>
      <c r="Q40" s="100">
        <v>1</v>
      </c>
      <c r="R40" s="100">
        <v>1</v>
      </c>
      <c r="S40" s="100">
        <v>1</v>
      </c>
      <c r="T40" s="100">
        <v>1</v>
      </c>
      <c r="U40" s="100">
        <v>1</v>
      </c>
      <c r="V40" s="100">
        <v>1</v>
      </c>
      <c r="W40" s="100">
        <v>1</v>
      </c>
      <c r="X40" s="100">
        <v>1</v>
      </c>
      <c r="Y40" s="100">
        <v>1</v>
      </c>
      <c r="Z40" s="100">
        <v>1</v>
      </c>
      <c r="AA40" s="100">
        <v>1</v>
      </c>
      <c r="AB40" s="100">
        <v>1</v>
      </c>
      <c r="AC40" s="100">
        <v>1</v>
      </c>
      <c r="AD40" s="100">
        <v>1</v>
      </c>
      <c r="AE40" s="100">
        <v>1</v>
      </c>
      <c r="AF40" s="100">
        <v>1</v>
      </c>
      <c r="AG40" s="100">
        <v>1</v>
      </c>
      <c r="AH40" s="100">
        <v>1</v>
      </c>
      <c r="AI40" s="100">
        <v>1</v>
      </c>
      <c r="AJ40" s="100">
        <v>1</v>
      </c>
      <c r="AK40" s="100">
        <v>1</v>
      </c>
      <c r="AL40" s="100">
        <v>1</v>
      </c>
      <c r="AM40" s="100">
        <v>1</v>
      </c>
      <c r="AN40" s="100">
        <v>1</v>
      </c>
      <c r="AO40" s="100">
        <v>1</v>
      </c>
      <c r="AP40" s="100">
        <v>1</v>
      </c>
      <c r="AQ40" s="100">
        <v>1</v>
      </c>
      <c r="AR40" s="100">
        <v>1</v>
      </c>
      <c r="AS40" s="100">
        <v>1</v>
      </c>
      <c r="AT40" s="100">
        <v>1</v>
      </c>
      <c r="AU40" s="100">
        <v>1</v>
      </c>
    </row>
    <row r="41" spans="1:47" x14ac:dyDescent="0.2">
      <c r="A41" t="s">
        <v>189</v>
      </c>
      <c r="B41" s="85" t="s">
        <v>197</v>
      </c>
      <c r="C41" t="s">
        <v>263</v>
      </c>
      <c r="D41" s="85"/>
      <c r="E41" s="85"/>
      <c r="F41" s="85"/>
      <c r="G41" s="85"/>
      <c r="H41" s="85">
        <v>1</v>
      </c>
      <c r="I41" s="85"/>
      <c r="J41" s="85"/>
      <c r="K41" s="85" t="s">
        <v>253</v>
      </c>
      <c r="M41" s="100">
        <v>1</v>
      </c>
      <c r="N41" s="100">
        <v>1</v>
      </c>
      <c r="O41" s="100">
        <v>1</v>
      </c>
      <c r="P41" s="100">
        <v>1</v>
      </c>
      <c r="Q41" s="100">
        <v>1</v>
      </c>
      <c r="R41" s="100">
        <v>1</v>
      </c>
      <c r="S41" s="100">
        <v>1</v>
      </c>
      <c r="T41" s="100">
        <v>1</v>
      </c>
      <c r="U41" s="100">
        <v>1</v>
      </c>
      <c r="V41" s="100">
        <v>1</v>
      </c>
      <c r="W41" s="100">
        <v>1</v>
      </c>
      <c r="X41" s="100">
        <v>1</v>
      </c>
      <c r="Y41" s="100">
        <v>1</v>
      </c>
      <c r="Z41" s="100">
        <v>1</v>
      </c>
      <c r="AA41" s="100">
        <v>1</v>
      </c>
      <c r="AB41" s="100">
        <v>1</v>
      </c>
      <c r="AC41" s="100">
        <v>1</v>
      </c>
      <c r="AD41" s="100">
        <v>1</v>
      </c>
      <c r="AE41" s="100">
        <v>1</v>
      </c>
      <c r="AF41" s="100">
        <v>1</v>
      </c>
      <c r="AG41" s="100">
        <v>1</v>
      </c>
      <c r="AH41" s="100">
        <v>1</v>
      </c>
      <c r="AI41" s="100">
        <v>1</v>
      </c>
      <c r="AJ41" s="100">
        <v>1</v>
      </c>
      <c r="AK41" s="100">
        <v>1</v>
      </c>
      <c r="AL41" s="100">
        <v>1</v>
      </c>
      <c r="AM41" s="100">
        <v>1</v>
      </c>
      <c r="AN41" s="100">
        <v>1</v>
      </c>
      <c r="AO41" s="100">
        <v>1</v>
      </c>
      <c r="AP41" s="100">
        <v>1</v>
      </c>
      <c r="AQ41" s="100">
        <v>1</v>
      </c>
      <c r="AR41" s="100">
        <v>1</v>
      </c>
      <c r="AS41" s="100">
        <v>1</v>
      </c>
      <c r="AT41" s="100">
        <v>1</v>
      </c>
      <c r="AU41" s="100">
        <v>1</v>
      </c>
    </row>
    <row r="42" spans="1:47" x14ac:dyDescent="0.2">
      <c r="A42" t="s">
        <v>189</v>
      </c>
      <c r="B42" s="85" t="s">
        <v>197</v>
      </c>
      <c r="C42" t="s">
        <v>240</v>
      </c>
      <c r="D42" s="85"/>
      <c r="E42" s="85"/>
      <c r="F42" s="85"/>
      <c r="G42" s="85"/>
      <c r="H42" s="85">
        <v>1</v>
      </c>
      <c r="I42" s="85"/>
      <c r="J42" s="85"/>
      <c r="K42" s="85" t="s">
        <v>253</v>
      </c>
      <c r="M42" s="100">
        <v>1</v>
      </c>
      <c r="N42" s="100">
        <v>1</v>
      </c>
      <c r="O42" s="100">
        <v>1</v>
      </c>
      <c r="P42" s="100">
        <v>1</v>
      </c>
      <c r="Q42" s="100">
        <v>1</v>
      </c>
      <c r="R42" s="100">
        <v>1</v>
      </c>
      <c r="S42" s="100">
        <v>1</v>
      </c>
      <c r="T42" s="100">
        <v>1</v>
      </c>
      <c r="U42" s="100">
        <v>1</v>
      </c>
      <c r="V42" s="100">
        <v>1</v>
      </c>
      <c r="W42" s="100">
        <v>1</v>
      </c>
      <c r="X42" s="100">
        <v>1</v>
      </c>
      <c r="Y42" s="100">
        <v>1</v>
      </c>
      <c r="Z42" s="100">
        <v>1</v>
      </c>
      <c r="AA42" s="100">
        <v>1</v>
      </c>
      <c r="AB42" s="100">
        <v>1</v>
      </c>
      <c r="AC42" s="100">
        <v>1</v>
      </c>
      <c r="AD42" s="100">
        <v>1</v>
      </c>
      <c r="AE42" s="100">
        <v>1</v>
      </c>
      <c r="AF42" s="100">
        <v>1</v>
      </c>
      <c r="AG42" s="100">
        <v>1</v>
      </c>
      <c r="AH42" s="100">
        <v>1</v>
      </c>
      <c r="AI42" s="100">
        <v>1</v>
      </c>
      <c r="AJ42" s="100">
        <v>1</v>
      </c>
      <c r="AK42" s="100">
        <v>1</v>
      </c>
      <c r="AL42" s="100">
        <v>1</v>
      </c>
      <c r="AM42" s="100">
        <v>1</v>
      </c>
      <c r="AN42" s="100">
        <v>1</v>
      </c>
      <c r="AO42" s="100">
        <v>1</v>
      </c>
      <c r="AP42" s="100">
        <v>1</v>
      </c>
      <c r="AQ42" s="100">
        <v>1</v>
      </c>
      <c r="AR42" s="100">
        <v>1</v>
      </c>
      <c r="AS42" s="100">
        <v>1</v>
      </c>
      <c r="AT42" s="100">
        <v>1</v>
      </c>
      <c r="AU42" s="100">
        <v>1</v>
      </c>
    </row>
    <row r="43" spans="1:47" x14ac:dyDescent="0.2">
      <c r="A43" t="s">
        <v>189</v>
      </c>
      <c r="B43" s="85" t="s">
        <v>197</v>
      </c>
      <c r="C43" t="s">
        <v>241</v>
      </c>
      <c r="D43" s="85"/>
      <c r="E43" s="85"/>
      <c r="F43" s="85"/>
      <c r="G43" s="85"/>
      <c r="H43" s="85">
        <v>1</v>
      </c>
      <c r="I43" s="85"/>
      <c r="J43" s="85"/>
      <c r="K43" s="85" t="s">
        <v>253</v>
      </c>
      <c r="M43" s="100">
        <v>1</v>
      </c>
      <c r="N43" s="100">
        <v>1</v>
      </c>
      <c r="O43" s="100">
        <v>1</v>
      </c>
      <c r="P43" s="100">
        <v>1</v>
      </c>
      <c r="Q43" s="100">
        <v>1</v>
      </c>
      <c r="R43" s="100">
        <v>1</v>
      </c>
      <c r="S43" s="100">
        <v>1</v>
      </c>
      <c r="T43" s="100">
        <v>1</v>
      </c>
      <c r="U43" s="100">
        <v>1</v>
      </c>
      <c r="V43" s="100">
        <v>1</v>
      </c>
      <c r="W43" s="100">
        <v>1</v>
      </c>
      <c r="X43" s="100">
        <v>1</v>
      </c>
      <c r="Y43" s="100">
        <v>1</v>
      </c>
      <c r="Z43" s="100">
        <v>1</v>
      </c>
      <c r="AA43" s="100">
        <v>1</v>
      </c>
      <c r="AB43" s="100">
        <v>1</v>
      </c>
      <c r="AC43" s="100">
        <v>1</v>
      </c>
      <c r="AD43" s="100">
        <v>1</v>
      </c>
      <c r="AE43" s="100">
        <v>1</v>
      </c>
      <c r="AF43" s="100">
        <v>1</v>
      </c>
      <c r="AG43" s="100">
        <v>1</v>
      </c>
      <c r="AH43" s="100">
        <v>1</v>
      </c>
      <c r="AI43" s="100">
        <v>1</v>
      </c>
      <c r="AJ43" s="100">
        <v>1</v>
      </c>
      <c r="AK43" s="100">
        <v>1</v>
      </c>
      <c r="AL43" s="100">
        <v>1</v>
      </c>
      <c r="AM43" s="100">
        <v>1</v>
      </c>
      <c r="AN43" s="100">
        <v>1</v>
      </c>
      <c r="AO43" s="100">
        <v>1</v>
      </c>
      <c r="AP43" s="100">
        <v>1</v>
      </c>
      <c r="AQ43" s="100">
        <v>1</v>
      </c>
      <c r="AR43" s="100">
        <v>1</v>
      </c>
      <c r="AS43" s="100">
        <v>1</v>
      </c>
      <c r="AT43" s="100">
        <v>1</v>
      </c>
      <c r="AU43" s="100">
        <v>1</v>
      </c>
    </row>
    <row r="44" spans="1:47" x14ac:dyDescent="0.2">
      <c r="A44" t="s">
        <v>189</v>
      </c>
      <c r="B44" s="85" t="s">
        <v>197</v>
      </c>
      <c r="C44" t="s">
        <v>308</v>
      </c>
      <c r="D44" s="85"/>
      <c r="E44" s="85"/>
      <c r="F44" s="85"/>
      <c r="G44" s="85"/>
      <c r="H44">
        <v>1</v>
      </c>
      <c r="I44" s="85"/>
      <c r="J44" s="85"/>
      <c r="K44" s="85" t="s">
        <v>253</v>
      </c>
      <c r="M44" s="100">
        <v>1</v>
      </c>
      <c r="N44" s="100">
        <v>1</v>
      </c>
      <c r="O44" s="100">
        <v>1</v>
      </c>
      <c r="P44" s="100">
        <v>1</v>
      </c>
      <c r="Q44" s="100">
        <v>1</v>
      </c>
      <c r="R44" s="100">
        <v>1</v>
      </c>
      <c r="S44" s="100">
        <v>1</v>
      </c>
      <c r="T44" s="100">
        <v>1</v>
      </c>
      <c r="U44" s="100">
        <v>1</v>
      </c>
      <c r="V44" s="100">
        <v>1</v>
      </c>
      <c r="W44" s="100">
        <v>1</v>
      </c>
      <c r="X44" s="100">
        <v>1</v>
      </c>
      <c r="Y44" s="100">
        <v>1</v>
      </c>
      <c r="Z44" s="100">
        <v>1</v>
      </c>
      <c r="AA44" s="100">
        <v>1</v>
      </c>
      <c r="AB44" s="100">
        <v>1</v>
      </c>
      <c r="AC44" s="100">
        <v>1</v>
      </c>
      <c r="AD44" s="100">
        <v>1</v>
      </c>
      <c r="AE44" s="100">
        <v>1</v>
      </c>
      <c r="AF44" s="100">
        <v>1</v>
      </c>
      <c r="AG44" s="100">
        <v>1</v>
      </c>
      <c r="AH44" s="100">
        <v>1</v>
      </c>
      <c r="AI44" s="100">
        <v>1</v>
      </c>
      <c r="AJ44" s="100">
        <v>1</v>
      </c>
      <c r="AK44" s="100">
        <v>1</v>
      </c>
      <c r="AL44" s="100">
        <v>1</v>
      </c>
      <c r="AM44" s="100">
        <v>1</v>
      </c>
      <c r="AN44" s="100">
        <v>1</v>
      </c>
      <c r="AO44" s="100">
        <v>1</v>
      </c>
      <c r="AP44" s="100">
        <v>1</v>
      </c>
      <c r="AQ44" s="100">
        <v>1</v>
      </c>
      <c r="AR44" s="100">
        <v>1</v>
      </c>
      <c r="AS44" s="100">
        <v>1</v>
      </c>
      <c r="AT44" s="100">
        <v>1</v>
      </c>
      <c r="AU44" s="100">
        <v>1</v>
      </c>
    </row>
    <row r="45" spans="1:47" x14ac:dyDescent="0.2">
      <c r="A45" t="s">
        <v>189</v>
      </c>
      <c r="B45" s="85" t="s">
        <v>197</v>
      </c>
      <c r="C45" t="s">
        <v>239</v>
      </c>
      <c r="D45" s="85"/>
      <c r="E45" s="85"/>
      <c r="F45" s="85"/>
      <c r="G45" s="85"/>
      <c r="H45">
        <v>1</v>
      </c>
      <c r="I45" s="85"/>
      <c r="J45" s="85"/>
      <c r="K45" s="85" t="s">
        <v>253</v>
      </c>
      <c r="M45" s="100">
        <v>1</v>
      </c>
      <c r="N45" s="100">
        <v>1</v>
      </c>
      <c r="O45" s="100">
        <v>1</v>
      </c>
      <c r="P45" s="100">
        <v>1</v>
      </c>
      <c r="Q45" s="100">
        <v>1</v>
      </c>
      <c r="R45" s="100">
        <v>1</v>
      </c>
      <c r="S45" s="100">
        <v>1</v>
      </c>
      <c r="T45" s="100">
        <v>1</v>
      </c>
      <c r="U45" s="100">
        <v>1</v>
      </c>
      <c r="V45" s="100">
        <v>1</v>
      </c>
      <c r="W45" s="100">
        <v>1</v>
      </c>
      <c r="X45" s="100">
        <v>1</v>
      </c>
      <c r="Y45" s="100">
        <v>1</v>
      </c>
      <c r="Z45" s="100">
        <v>1</v>
      </c>
      <c r="AA45" s="100">
        <v>1</v>
      </c>
      <c r="AB45" s="100">
        <v>1</v>
      </c>
      <c r="AC45" s="100">
        <v>1</v>
      </c>
      <c r="AD45" s="100">
        <v>1</v>
      </c>
      <c r="AE45" s="100">
        <v>1</v>
      </c>
      <c r="AF45" s="100">
        <v>1</v>
      </c>
      <c r="AG45" s="100">
        <v>1</v>
      </c>
      <c r="AH45" s="100">
        <v>1</v>
      </c>
      <c r="AI45" s="100">
        <v>1</v>
      </c>
      <c r="AJ45" s="100">
        <v>1</v>
      </c>
      <c r="AK45" s="100">
        <v>1</v>
      </c>
      <c r="AL45" s="100">
        <v>1</v>
      </c>
      <c r="AM45" s="100">
        <v>1</v>
      </c>
      <c r="AN45" s="100">
        <v>1</v>
      </c>
      <c r="AO45" s="100">
        <v>1</v>
      </c>
      <c r="AP45" s="100">
        <v>1</v>
      </c>
      <c r="AQ45" s="100">
        <v>1</v>
      </c>
      <c r="AR45" s="100">
        <v>1</v>
      </c>
      <c r="AS45" s="100">
        <v>1</v>
      </c>
      <c r="AT45" s="100">
        <v>1</v>
      </c>
      <c r="AU45" s="100">
        <v>1</v>
      </c>
    </row>
    <row r="46" spans="1:47" x14ac:dyDescent="0.2">
      <c r="A46" t="s">
        <v>189</v>
      </c>
      <c r="B46" s="85" t="s">
        <v>197</v>
      </c>
      <c r="C46" t="s">
        <v>304</v>
      </c>
      <c r="D46" s="85"/>
      <c r="E46" s="85"/>
      <c r="F46" s="85"/>
      <c r="G46" s="85"/>
      <c r="H46">
        <v>1</v>
      </c>
      <c r="I46" s="85"/>
      <c r="J46" s="85"/>
      <c r="K46" t="s">
        <v>253</v>
      </c>
      <c r="M46" s="100">
        <v>1</v>
      </c>
      <c r="N46" s="100">
        <v>1</v>
      </c>
      <c r="O46" s="100">
        <v>1</v>
      </c>
      <c r="P46" s="100">
        <v>1</v>
      </c>
      <c r="Q46" s="100">
        <v>1</v>
      </c>
      <c r="R46" s="100">
        <v>1</v>
      </c>
      <c r="S46" s="100">
        <v>1</v>
      </c>
      <c r="T46" s="100">
        <v>1</v>
      </c>
      <c r="U46" s="100">
        <v>1</v>
      </c>
      <c r="V46" s="100">
        <v>1</v>
      </c>
      <c r="W46" s="100">
        <v>1</v>
      </c>
      <c r="X46" s="100">
        <v>1</v>
      </c>
      <c r="Y46" s="100">
        <v>1</v>
      </c>
      <c r="Z46" s="100">
        <v>1</v>
      </c>
      <c r="AA46" s="100">
        <v>1</v>
      </c>
      <c r="AB46" s="100">
        <v>1</v>
      </c>
      <c r="AC46" s="100">
        <v>1</v>
      </c>
      <c r="AD46" s="100">
        <v>1</v>
      </c>
      <c r="AE46" s="100">
        <v>1</v>
      </c>
      <c r="AF46" s="100">
        <v>1</v>
      </c>
      <c r="AG46" s="100">
        <v>1</v>
      </c>
      <c r="AH46" s="100">
        <v>1</v>
      </c>
      <c r="AI46" s="100">
        <v>1</v>
      </c>
      <c r="AJ46" s="100">
        <v>1</v>
      </c>
      <c r="AK46" s="100">
        <v>1</v>
      </c>
      <c r="AL46" s="100">
        <v>1</v>
      </c>
      <c r="AM46" s="100">
        <v>1</v>
      </c>
      <c r="AN46" s="100">
        <v>1</v>
      </c>
      <c r="AO46" s="100">
        <v>1</v>
      </c>
      <c r="AP46" s="100">
        <v>1</v>
      </c>
      <c r="AQ46" s="100">
        <v>1</v>
      </c>
      <c r="AR46" s="100">
        <v>1</v>
      </c>
      <c r="AS46" s="100">
        <v>1</v>
      </c>
      <c r="AT46" s="100">
        <v>1</v>
      </c>
      <c r="AU46" s="100">
        <v>1</v>
      </c>
    </row>
    <row r="47" spans="1:47" x14ac:dyDescent="0.2">
      <c r="A47" t="s">
        <v>189</v>
      </c>
      <c r="B47" s="85" t="s">
        <v>197</v>
      </c>
      <c r="C47" t="s">
        <v>305</v>
      </c>
      <c r="H47">
        <v>1</v>
      </c>
      <c r="K47" t="s">
        <v>253</v>
      </c>
      <c r="M47" s="74">
        <v>1</v>
      </c>
      <c r="N47" s="74">
        <v>1</v>
      </c>
      <c r="O47" s="74">
        <v>1</v>
      </c>
      <c r="P47" s="74">
        <v>1</v>
      </c>
      <c r="Q47" s="74">
        <v>1</v>
      </c>
      <c r="R47" s="74">
        <v>1</v>
      </c>
      <c r="S47" s="74">
        <v>1</v>
      </c>
      <c r="T47" s="74">
        <v>1</v>
      </c>
      <c r="U47" s="74">
        <v>1</v>
      </c>
      <c r="V47" s="74">
        <v>1</v>
      </c>
      <c r="W47" s="74">
        <v>1</v>
      </c>
      <c r="X47" s="74">
        <v>1</v>
      </c>
      <c r="Y47" s="74">
        <v>1</v>
      </c>
      <c r="Z47" s="74">
        <v>1</v>
      </c>
      <c r="AA47" s="74">
        <v>1</v>
      </c>
      <c r="AB47" s="74">
        <v>1</v>
      </c>
      <c r="AC47" s="74">
        <v>1</v>
      </c>
      <c r="AD47" s="74">
        <v>1</v>
      </c>
      <c r="AE47" s="74">
        <v>1</v>
      </c>
      <c r="AF47" s="74">
        <v>1</v>
      </c>
      <c r="AG47" s="74">
        <v>1</v>
      </c>
      <c r="AH47" s="74">
        <v>1</v>
      </c>
      <c r="AI47" s="74">
        <v>1</v>
      </c>
      <c r="AJ47" s="74">
        <v>1</v>
      </c>
      <c r="AK47" s="74">
        <v>1</v>
      </c>
      <c r="AL47" s="74">
        <v>1</v>
      </c>
      <c r="AM47" s="74">
        <v>1</v>
      </c>
      <c r="AN47" s="74">
        <v>1</v>
      </c>
      <c r="AO47" s="74">
        <v>1</v>
      </c>
      <c r="AP47" s="74">
        <v>1</v>
      </c>
      <c r="AQ47" s="74">
        <v>1</v>
      </c>
      <c r="AR47" s="74">
        <v>1</v>
      </c>
      <c r="AS47" s="74">
        <v>1</v>
      </c>
      <c r="AT47" s="74">
        <v>1</v>
      </c>
      <c r="AU47" s="74">
        <v>1</v>
      </c>
    </row>
    <row r="48" spans="1:47" x14ac:dyDescent="0.2">
      <c r="A48" t="s">
        <v>189</v>
      </c>
      <c r="B48" s="85" t="s">
        <v>197</v>
      </c>
      <c r="C48" t="s">
        <v>259</v>
      </c>
      <c r="H48" s="85">
        <v>1</v>
      </c>
      <c r="K48" t="s">
        <v>261</v>
      </c>
      <c r="M48" s="74">
        <v>1</v>
      </c>
      <c r="N48" s="74">
        <v>1</v>
      </c>
      <c r="O48" s="74">
        <v>1</v>
      </c>
      <c r="P48" s="74">
        <v>1</v>
      </c>
      <c r="Q48" s="74">
        <v>1</v>
      </c>
      <c r="R48" s="74">
        <v>1</v>
      </c>
      <c r="S48" s="74">
        <v>1</v>
      </c>
      <c r="T48" s="74">
        <v>1</v>
      </c>
      <c r="U48" s="74">
        <v>1</v>
      </c>
      <c r="V48" s="74">
        <v>1</v>
      </c>
      <c r="W48" s="74">
        <v>1</v>
      </c>
      <c r="X48" s="74">
        <v>1</v>
      </c>
      <c r="Y48" s="74">
        <v>1</v>
      </c>
      <c r="Z48" s="74">
        <v>1</v>
      </c>
      <c r="AA48" s="74">
        <v>1</v>
      </c>
      <c r="AB48" s="74">
        <v>1</v>
      </c>
      <c r="AC48" s="74">
        <v>1</v>
      </c>
      <c r="AD48" s="74">
        <v>1</v>
      </c>
      <c r="AE48" s="74">
        <v>1</v>
      </c>
      <c r="AF48" s="74">
        <v>1</v>
      </c>
      <c r="AG48" s="74">
        <v>1</v>
      </c>
      <c r="AH48" s="74">
        <v>1</v>
      </c>
      <c r="AI48" s="74">
        <v>1</v>
      </c>
      <c r="AJ48" s="74">
        <v>1</v>
      </c>
      <c r="AK48" s="74">
        <v>1</v>
      </c>
      <c r="AL48" s="74">
        <v>1</v>
      </c>
      <c r="AM48" s="74">
        <v>1</v>
      </c>
      <c r="AN48" s="74">
        <v>1</v>
      </c>
      <c r="AO48" s="74">
        <v>1</v>
      </c>
      <c r="AP48" s="74">
        <v>1</v>
      </c>
      <c r="AQ48" s="74">
        <v>1</v>
      </c>
      <c r="AR48" s="74">
        <v>1</v>
      </c>
      <c r="AS48" s="74">
        <v>1</v>
      </c>
      <c r="AT48" s="74">
        <v>1</v>
      </c>
      <c r="AU48" s="74">
        <v>1</v>
      </c>
    </row>
    <row r="49" spans="1:47" x14ac:dyDescent="0.2">
      <c r="A49" t="s">
        <v>189</v>
      </c>
      <c r="B49" s="85" t="s">
        <v>197</v>
      </c>
      <c r="C49" t="s">
        <v>258</v>
      </c>
      <c r="H49" s="85">
        <v>1</v>
      </c>
      <c r="K49" t="s">
        <v>261</v>
      </c>
      <c r="M49" s="74">
        <v>1</v>
      </c>
      <c r="N49" s="74">
        <v>1</v>
      </c>
      <c r="O49" s="74">
        <v>1</v>
      </c>
      <c r="P49" s="74">
        <v>1</v>
      </c>
      <c r="Q49" s="74">
        <v>1</v>
      </c>
      <c r="R49" s="74">
        <v>1</v>
      </c>
      <c r="S49" s="74">
        <v>1</v>
      </c>
      <c r="T49" s="74">
        <v>1</v>
      </c>
      <c r="U49" s="74">
        <v>1</v>
      </c>
      <c r="V49" s="74">
        <v>1</v>
      </c>
      <c r="W49" s="74">
        <v>1</v>
      </c>
      <c r="X49" s="74">
        <v>1</v>
      </c>
      <c r="Y49" s="74">
        <v>1</v>
      </c>
      <c r="Z49" s="74">
        <v>1</v>
      </c>
      <c r="AA49" s="74">
        <v>1</v>
      </c>
      <c r="AB49" s="74">
        <v>1</v>
      </c>
      <c r="AC49" s="74">
        <v>1</v>
      </c>
      <c r="AD49" s="74">
        <v>1</v>
      </c>
      <c r="AE49" s="74">
        <v>1</v>
      </c>
      <c r="AF49" s="74">
        <v>1</v>
      </c>
      <c r="AG49" s="74">
        <v>1</v>
      </c>
      <c r="AH49" s="74">
        <v>1</v>
      </c>
      <c r="AI49" s="74">
        <v>1</v>
      </c>
      <c r="AJ49" s="74">
        <v>1</v>
      </c>
      <c r="AK49" s="74">
        <v>1</v>
      </c>
      <c r="AL49" s="74">
        <v>1</v>
      </c>
      <c r="AM49" s="74">
        <v>1</v>
      </c>
      <c r="AN49" s="74">
        <v>1</v>
      </c>
      <c r="AO49" s="74">
        <v>1</v>
      </c>
      <c r="AP49" s="74">
        <v>1</v>
      </c>
      <c r="AQ49" s="74">
        <v>1</v>
      </c>
      <c r="AR49" s="74">
        <v>1</v>
      </c>
      <c r="AS49" s="74">
        <v>1</v>
      </c>
      <c r="AT49" s="74">
        <v>1</v>
      </c>
      <c r="AU49" s="74">
        <v>1</v>
      </c>
    </row>
    <row r="50" spans="1:47" x14ac:dyDescent="0.2">
      <c r="A50" t="s">
        <v>189</v>
      </c>
      <c r="B50" s="85" t="s">
        <v>197</v>
      </c>
      <c r="C50" t="s">
        <v>268</v>
      </c>
      <c r="H50" s="85">
        <v>1</v>
      </c>
      <c r="K50" t="s">
        <v>266</v>
      </c>
      <c r="M50" s="74">
        <v>1</v>
      </c>
      <c r="N50" s="74">
        <v>1</v>
      </c>
      <c r="O50" s="74">
        <v>1</v>
      </c>
      <c r="P50" s="74">
        <v>1</v>
      </c>
      <c r="Q50" s="74">
        <v>1</v>
      </c>
      <c r="R50" s="74">
        <v>1</v>
      </c>
      <c r="S50" s="74">
        <v>1</v>
      </c>
      <c r="T50" s="74">
        <v>1</v>
      </c>
      <c r="U50" s="74">
        <v>1</v>
      </c>
      <c r="V50" s="74">
        <v>1</v>
      </c>
      <c r="W50" s="74">
        <v>1</v>
      </c>
      <c r="X50" s="74">
        <v>1</v>
      </c>
      <c r="Y50" s="74">
        <v>1</v>
      </c>
      <c r="Z50" s="74">
        <v>1</v>
      </c>
      <c r="AA50" s="74">
        <v>1</v>
      </c>
      <c r="AB50" s="74">
        <v>1</v>
      </c>
      <c r="AC50" s="74">
        <v>1</v>
      </c>
      <c r="AD50" s="74">
        <v>1</v>
      </c>
      <c r="AE50" s="74">
        <v>1</v>
      </c>
      <c r="AF50" s="74">
        <v>1</v>
      </c>
      <c r="AG50" s="74">
        <v>1</v>
      </c>
      <c r="AH50" s="74">
        <v>1</v>
      </c>
      <c r="AI50" s="74">
        <v>1</v>
      </c>
      <c r="AJ50" s="74">
        <v>1</v>
      </c>
      <c r="AK50" s="74">
        <v>1</v>
      </c>
      <c r="AL50" s="74">
        <v>1</v>
      </c>
      <c r="AM50" s="74">
        <v>1</v>
      </c>
      <c r="AN50" s="74">
        <v>1</v>
      </c>
      <c r="AO50" s="74">
        <v>1</v>
      </c>
      <c r="AP50" s="74">
        <v>1</v>
      </c>
      <c r="AQ50" s="74">
        <v>1</v>
      </c>
      <c r="AR50" s="74">
        <v>1</v>
      </c>
      <c r="AS50" s="74">
        <v>1</v>
      </c>
      <c r="AT50" s="74">
        <v>1</v>
      </c>
      <c r="AU50" s="74">
        <v>1</v>
      </c>
    </row>
    <row r="51" spans="1:47" x14ac:dyDescent="0.2">
      <c r="A51" t="s">
        <v>189</v>
      </c>
      <c r="B51" s="85" t="s">
        <v>197</v>
      </c>
      <c r="C51" t="s">
        <v>264</v>
      </c>
      <c r="H51" s="85">
        <v>1</v>
      </c>
      <c r="K51" t="s">
        <v>266</v>
      </c>
      <c r="M51" s="74">
        <v>1</v>
      </c>
      <c r="N51" s="74">
        <v>1</v>
      </c>
      <c r="O51" s="74">
        <v>1</v>
      </c>
      <c r="P51" s="74">
        <v>1</v>
      </c>
      <c r="Q51" s="74">
        <v>1</v>
      </c>
      <c r="R51" s="74">
        <v>1</v>
      </c>
      <c r="S51" s="74">
        <v>1</v>
      </c>
      <c r="T51" s="74">
        <v>1</v>
      </c>
      <c r="U51" s="74">
        <v>1</v>
      </c>
      <c r="V51" s="74">
        <v>1</v>
      </c>
      <c r="W51" s="74">
        <v>1</v>
      </c>
      <c r="X51" s="74">
        <v>1</v>
      </c>
      <c r="Y51" s="74">
        <v>1</v>
      </c>
      <c r="Z51" s="74">
        <v>1</v>
      </c>
      <c r="AA51" s="74">
        <v>1</v>
      </c>
      <c r="AB51" s="74">
        <v>1</v>
      </c>
      <c r="AC51" s="74">
        <v>1</v>
      </c>
      <c r="AD51" s="74">
        <v>1</v>
      </c>
      <c r="AE51" s="74">
        <v>1</v>
      </c>
      <c r="AF51" s="74">
        <v>1</v>
      </c>
      <c r="AG51" s="74">
        <v>1</v>
      </c>
      <c r="AH51" s="74">
        <v>1</v>
      </c>
      <c r="AI51" s="74">
        <v>1</v>
      </c>
      <c r="AJ51" s="74">
        <v>1</v>
      </c>
      <c r="AK51" s="74">
        <v>1</v>
      </c>
      <c r="AL51" s="74">
        <v>1</v>
      </c>
      <c r="AM51" s="74">
        <v>1</v>
      </c>
      <c r="AN51" s="74">
        <v>1</v>
      </c>
      <c r="AO51" s="74">
        <v>1</v>
      </c>
      <c r="AP51" s="74">
        <v>1</v>
      </c>
      <c r="AQ51" s="74">
        <v>1</v>
      </c>
      <c r="AR51" s="74">
        <v>1</v>
      </c>
      <c r="AS51" s="74">
        <v>1</v>
      </c>
      <c r="AT51" s="74">
        <v>1</v>
      </c>
      <c r="AU51" s="74">
        <v>1</v>
      </c>
    </row>
    <row r="52" spans="1:47" x14ac:dyDescent="0.2">
      <c r="A52" t="s">
        <v>189</v>
      </c>
      <c r="B52" s="85" t="s">
        <v>197</v>
      </c>
      <c r="C52" t="s">
        <v>315</v>
      </c>
      <c r="H52">
        <v>1</v>
      </c>
      <c r="K52" t="s">
        <v>309</v>
      </c>
      <c r="M52" s="74">
        <v>1</v>
      </c>
      <c r="N52" s="74">
        <v>1</v>
      </c>
      <c r="O52" s="74">
        <v>1</v>
      </c>
      <c r="P52" s="74">
        <v>1</v>
      </c>
      <c r="Q52" s="74">
        <v>1</v>
      </c>
      <c r="R52" s="74">
        <v>1</v>
      </c>
      <c r="S52" s="74">
        <v>1</v>
      </c>
      <c r="T52" s="74">
        <v>1</v>
      </c>
      <c r="U52" s="74">
        <v>1</v>
      </c>
      <c r="V52" s="74">
        <v>1</v>
      </c>
      <c r="W52" s="74">
        <v>1</v>
      </c>
      <c r="X52" s="74">
        <v>1</v>
      </c>
      <c r="Y52" s="74">
        <v>1</v>
      </c>
      <c r="Z52" s="74">
        <v>1</v>
      </c>
      <c r="AA52" s="74">
        <v>1</v>
      </c>
      <c r="AB52" s="74">
        <v>1</v>
      </c>
      <c r="AC52" s="74">
        <v>1</v>
      </c>
      <c r="AD52" s="74">
        <v>1</v>
      </c>
      <c r="AE52" s="74">
        <v>1</v>
      </c>
      <c r="AF52" s="74">
        <v>1</v>
      </c>
      <c r="AG52" s="74">
        <v>1</v>
      </c>
      <c r="AH52" s="74">
        <v>1</v>
      </c>
      <c r="AI52" s="74">
        <v>1</v>
      </c>
      <c r="AJ52" s="74">
        <v>1</v>
      </c>
      <c r="AK52" s="74">
        <v>1</v>
      </c>
      <c r="AL52" s="74">
        <v>1</v>
      </c>
      <c r="AM52" s="74">
        <v>1</v>
      </c>
      <c r="AN52" s="74">
        <v>1</v>
      </c>
      <c r="AO52" s="74">
        <v>1</v>
      </c>
      <c r="AP52" s="74">
        <v>1</v>
      </c>
      <c r="AQ52" s="74">
        <v>1</v>
      </c>
      <c r="AR52" s="74">
        <v>1</v>
      </c>
      <c r="AS52" s="74">
        <v>1</v>
      </c>
      <c r="AT52" s="74">
        <v>1</v>
      </c>
      <c r="AU52" s="74">
        <v>1</v>
      </c>
    </row>
    <row r="53" spans="1:47" x14ac:dyDescent="0.2">
      <c r="A53" t="s">
        <v>189</v>
      </c>
      <c r="B53" s="85" t="s">
        <v>197</v>
      </c>
      <c r="C53" t="s">
        <v>313</v>
      </c>
      <c r="H53" s="85">
        <v>1</v>
      </c>
      <c r="K53" t="s">
        <v>309</v>
      </c>
      <c r="M53" s="74">
        <v>1</v>
      </c>
      <c r="N53" s="74">
        <v>1</v>
      </c>
      <c r="O53" s="74">
        <v>1</v>
      </c>
      <c r="P53" s="74">
        <v>1</v>
      </c>
      <c r="Q53" s="74">
        <v>1</v>
      </c>
      <c r="R53" s="74">
        <v>1</v>
      </c>
      <c r="S53" s="74">
        <v>1</v>
      </c>
      <c r="T53" s="74">
        <v>1</v>
      </c>
      <c r="U53" s="74">
        <v>1</v>
      </c>
      <c r="V53" s="74">
        <v>1</v>
      </c>
      <c r="W53" s="74">
        <v>1</v>
      </c>
      <c r="X53" s="74">
        <v>1</v>
      </c>
      <c r="Y53" s="74">
        <v>1</v>
      </c>
      <c r="Z53" s="74">
        <v>1</v>
      </c>
      <c r="AA53" s="74">
        <v>1</v>
      </c>
      <c r="AB53" s="74">
        <v>1</v>
      </c>
      <c r="AC53" s="74">
        <v>1</v>
      </c>
      <c r="AD53" s="74">
        <v>1</v>
      </c>
      <c r="AE53" s="74">
        <v>1</v>
      </c>
      <c r="AF53" s="74">
        <v>1</v>
      </c>
      <c r="AG53" s="74">
        <v>1</v>
      </c>
      <c r="AH53" s="74">
        <v>1</v>
      </c>
      <c r="AI53" s="74">
        <v>1</v>
      </c>
      <c r="AJ53" s="74">
        <v>1</v>
      </c>
      <c r="AK53" s="74">
        <v>1</v>
      </c>
      <c r="AL53" s="74">
        <v>1</v>
      </c>
      <c r="AM53" s="74">
        <v>1</v>
      </c>
      <c r="AN53" s="74">
        <v>1</v>
      </c>
      <c r="AO53" s="74">
        <v>1</v>
      </c>
      <c r="AP53" s="74">
        <v>1</v>
      </c>
      <c r="AQ53" s="74">
        <v>1</v>
      </c>
      <c r="AR53" s="74">
        <v>1</v>
      </c>
      <c r="AS53" s="74">
        <v>1</v>
      </c>
      <c r="AT53" s="74">
        <v>1</v>
      </c>
      <c r="AU53" s="74">
        <v>1</v>
      </c>
    </row>
    <row r="54" spans="1:47" x14ac:dyDescent="0.2">
      <c r="A54" t="s">
        <v>189</v>
      </c>
      <c r="B54" s="85" t="s">
        <v>197</v>
      </c>
      <c r="C54" t="s">
        <v>320</v>
      </c>
      <c r="H54">
        <v>1</v>
      </c>
      <c r="K54" t="s">
        <v>311</v>
      </c>
      <c r="M54" s="74">
        <v>1</v>
      </c>
      <c r="N54" s="74">
        <v>1</v>
      </c>
      <c r="O54" s="74">
        <v>1</v>
      </c>
      <c r="P54" s="74">
        <v>1</v>
      </c>
      <c r="Q54" s="74">
        <v>1</v>
      </c>
      <c r="R54" s="74">
        <v>1</v>
      </c>
      <c r="S54" s="74">
        <v>1</v>
      </c>
      <c r="T54" s="74">
        <v>1</v>
      </c>
      <c r="U54" s="74">
        <v>1</v>
      </c>
      <c r="V54" s="74">
        <v>1</v>
      </c>
      <c r="W54" s="74">
        <v>1</v>
      </c>
      <c r="X54" s="74">
        <v>1</v>
      </c>
      <c r="Y54" s="74">
        <v>1</v>
      </c>
      <c r="Z54" s="74">
        <v>1</v>
      </c>
      <c r="AA54" s="74">
        <v>1</v>
      </c>
      <c r="AB54" s="74">
        <v>1</v>
      </c>
      <c r="AC54" s="74">
        <v>1</v>
      </c>
      <c r="AD54" s="74">
        <v>1</v>
      </c>
      <c r="AE54" s="74">
        <v>1</v>
      </c>
      <c r="AF54" s="74">
        <v>1</v>
      </c>
      <c r="AG54" s="74">
        <v>1</v>
      </c>
      <c r="AH54" s="74">
        <v>1</v>
      </c>
      <c r="AI54" s="74">
        <v>1</v>
      </c>
      <c r="AJ54" s="74">
        <v>1</v>
      </c>
      <c r="AK54" s="74">
        <v>1</v>
      </c>
      <c r="AL54" s="74">
        <v>1</v>
      </c>
      <c r="AM54" s="74">
        <v>1</v>
      </c>
      <c r="AN54" s="74">
        <v>1</v>
      </c>
      <c r="AO54" s="74">
        <v>1</v>
      </c>
      <c r="AP54" s="74">
        <v>1</v>
      </c>
      <c r="AQ54" s="74">
        <v>1</v>
      </c>
      <c r="AR54" s="74">
        <v>1</v>
      </c>
      <c r="AS54" s="74">
        <v>1</v>
      </c>
      <c r="AT54" s="74">
        <v>1</v>
      </c>
      <c r="AU54" s="74">
        <v>1</v>
      </c>
    </row>
    <row r="55" spans="1:47" x14ac:dyDescent="0.2">
      <c r="A55" t="s">
        <v>189</v>
      </c>
      <c r="B55" s="85" t="s">
        <v>197</v>
      </c>
      <c r="C55" t="s">
        <v>321</v>
      </c>
      <c r="H55">
        <v>1</v>
      </c>
      <c r="K55" t="s">
        <v>311</v>
      </c>
      <c r="M55" s="74">
        <v>1</v>
      </c>
      <c r="N55" s="74">
        <v>1</v>
      </c>
      <c r="O55" s="74">
        <v>1</v>
      </c>
      <c r="P55" s="74">
        <v>1</v>
      </c>
      <c r="Q55" s="74">
        <v>1</v>
      </c>
      <c r="R55" s="74">
        <v>1</v>
      </c>
      <c r="S55" s="74">
        <v>1</v>
      </c>
      <c r="T55" s="74">
        <v>1</v>
      </c>
      <c r="U55" s="74">
        <v>1</v>
      </c>
      <c r="V55" s="74">
        <v>1</v>
      </c>
      <c r="W55" s="74">
        <v>1</v>
      </c>
      <c r="X55" s="74">
        <v>1</v>
      </c>
      <c r="Y55" s="74">
        <v>1</v>
      </c>
      <c r="Z55" s="74">
        <v>1</v>
      </c>
      <c r="AA55" s="74">
        <v>1</v>
      </c>
      <c r="AB55" s="74">
        <v>1</v>
      </c>
      <c r="AC55" s="74">
        <v>1</v>
      </c>
      <c r="AD55" s="74">
        <v>1</v>
      </c>
      <c r="AE55" s="74">
        <v>1</v>
      </c>
      <c r="AF55" s="74">
        <v>1</v>
      </c>
      <c r="AG55" s="74">
        <v>1</v>
      </c>
      <c r="AH55" s="74">
        <v>1</v>
      </c>
      <c r="AI55" s="74">
        <v>1</v>
      </c>
      <c r="AJ55" s="74">
        <v>1</v>
      </c>
      <c r="AK55" s="74">
        <v>1</v>
      </c>
      <c r="AL55" s="74">
        <v>1</v>
      </c>
      <c r="AM55" s="74">
        <v>1</v>
      </c>
      <c r="AN55" s="74">
        <v>1</v>
      </c>
      <c r="AO55" s="74">
        <v>1</v>
      </c>
      <c r="AP55" s="74">
        <v>1</v>
      </c>
      <c r="AQ55" s="74">
        <v>1</v>
      </c>
      <c r="AR55" s="74">
        <v>1</v>
      </c>
      <c r="AS55" s="74">
        <v>1</v>
      </c>
      <c r="AT55" s="74">
        <v>1</v>
      </c>
      <c r="AU55" s="74">
        <v>1</v>
      </c>
    </row>
    <row r="56" spans="1:47" x14ac:dyDescent="0.2">
      <c r="A56" t="s">
        <v>189</v>
      </c>
      <c r="B56" s="85" t="s">
        <v>197</v>
      </c>
      <c r="C56" t="s">
        <v>316</v>
      </c>
      <c r="H56">
        <v>1</v>
      </c>
      <c r="K56" t="s">
        <v>306</v>
      </c>
      <c r="M56" s="74">
        <v>1</v>
      </c>
      <c r="N56" s="74">
        <v>1</v>
      </c>
      <c r="O56" s="74">
        <v>1</v>
      </c>
      <c r="P56" s="74">
        <v>1</v>
      </c>
      <c r="Q56" s="74">
        <v>1</v>
      </c>
      <c r="R56" s="74">
        <v>1</v>
      </c>
      <c r="S56" s="74">
        <v>1</v>
      </c>
      <c r="T56" s="74">
        <v>1</v>
      </c>
      <c r="U56" s="74">
        <v>1</v>
      </c>
      <c r="V56" s="74">
        <v>1</v>
      </c>
      <c r="W56" s="74">
        <v>1</v>
      </c>
      <c r="X56" s="74">
        <v>1</v>
      </c>
      <c r="Y56" s="74">
        <v>1</v>
      </c>
      <c r="Z56" s="74">
        <v>1</v>
      </c>
      <c r="AA56" s="74">
        <v>1</v>
      </c>
      <c r="AB56" s="74">
        <v>1</v>
      </c>
      <c r="AC56" s="74">
        <v>1</v>
      </c>
      <c r="AD56" s="74">
        <v>1</v>
      </c>
      <c r="AE56" s="74">
        <v>1</v>
      </c>
      <c r="AF56" s="74">
        <v>1</v>
      </c>
      <c r="AG56" s="74">
        <v>1</v>
      </c>
      <c r="AH56" s="74">
        <v>1</v>
      </c>
      <c r="AI56" s="74">
        <v>1</v>
      </c>
      <c r="AJ56" s="74">
        <v>1</v>
      </c>
      <c r="AK56" s="74">
        <v>1</v>
      </c>
      <c r="AL56" s="74">
        <v>1</v>
      </c>
      <c r="AM56" s="74">
        <v>1</v>
      </c>
      <c r="AN56" s="74">
        <v>1</v>
      </c>
      <c r="AO56" s="74">
        <v>1</v>
      </c>
      <c r="AP56" s="74">
        <v>1</v>
      </c>
      <c r="AQ56" s="74">
        <v>1</v>
      </c>
      <c r="AR56" s="74">
        <v>1</v>
      </c>
      <c r="AS56" s="74">
        <v>1</v>
      </c>
      <c r="AT56" s="74">
        <v>1</v>
      </c>
      <c r="AU56" s="74">
        <v>1</v>
      </c>
    </row>
    <row r="57" spans="1:47" x14ac:dyDescent="0.2">
      <c r="A57" t="s">
        <v>189</v>
      </c>
      <c r="B57" s="85" t="s">
        <v>197</v>
      </c>
      <c r="C57" t="s">
        <v>317</v>
      </c>
      <c r="H57">
        <v>1</v>
      </c>
      <c r="K57" t="s">
        <v>306</v>
      </c>
      <c r="M57" s="74">
        <v>1</v>
      </c>
      <c r="N57" s="74">
        <v>1</v>
      </c>
      <c r="O57" s="74">
        <v>1</v>
      </c>
      <c r="P57" s="74">
        <v>1</v>
      </c>
      <c r="Q57" s="74">
        <v>1</v>
      </c>
      <c r="R57" s="74">
        <v>1</v>
      </c>
      <c r="S57" s="74">
        <v>1</v>
      </c>
      <c r="T57" s="74">
        <v>1</v>
      </c>
      <c r="U57" s="74">
        <v>1</v>
      </c>
      <c r="V57" s="74">
        <v>1</v>
      </c>
      <c r="W57" s="74">
        <v>1</v>
      </c>
      <c r="X57" s="74">
        <v>1</v>
      </c>
      <c r="Y57" s="74">
        <v>1</v>
      </c>
      <c r="Z57" s="74">
        <v>1</v>
      </c>
      <c r="AA57" s="74">
        <v>1</v>
      </c>
      <c r="AB57" s="74">
        <v>1</v>
      </c>
      <c r="AC57" s="74">
        <v>1</v>
      </c>
      <c r="AD57" s="74">
        <v>1</v>
      </c>
      <c r="AE57" s="74">
        <v>1</v>
      </c>
      <c r="AF57" s="74">
        <v>1</v>
      </c>
      <c r="AG57" s="74">
        <v>1</v>
      </c>
      <c r="AH57" s="74">
        <v>1</v>
      </c>
      <c r="AI57" s="74">
        <v>1</v>
      </c>
      <c r="AJ57" s="74">
        <v>1</v>
      </c>
      <c r="AK57" s="74">
        <v>1</v>
      </c>
      <c r="AL57" s="74">
        <v>1</v>
      </c>
      <c r="AM57" s="74">
        <v>1</v>
      </c>
      <c r="AN57" s="74">
        <v>1</v>
      </c>
      <c r="AO57" s="74">
        <v>1</v>
      </c>
      <c r="AP57" s="74">
        <v>1</v>
      </c>
      <c r="AQ57" s="74">
        <v>1</v>
      </c>
      <c r="AR57" s="74">
        <v>1</v>
      </c>
      <c r="AS57" s="74">
        <v>1</v>
      </c>
      <c r="AT57" s="74">
        <v>1</v>
      </c>
      <c r="AU57" s="74">
        <v>1</v>
      </c>
    </row>
    <row r="58" spans="1:47" x14ac:dyDescent="0.2">
      <c r="A58" t="s">
        <v>189</v>
      </c>
      <c r="B58" s="85" t="s">
        <v>197</v>
      </c>
      <c r="C58" t="s">
        <v>323</v>
      </c>
      <c r="H58">
        <v>1</v>
      </c>
      <c r="K58" t="s">
        <v>324</v>
      </c>
      <c r="M58" s="74">
        <v>1</v>
      </c>
      <c r="N58" s="74">
        <v>1</v>
      </c>
      <c r="O58" s="74">
        <v>1</v>
      </c>
      <c r="P58" s="74">
        <v>1</v>
      </c>
      <c r="Q58" s="74">
        <v>1</v>
      </c>
      <c r="R58" s="74">
        <v>1</v>
      </c>
      <c r="S58" s="74">
        <v>1</v>
      </c>
      <c r="T58" s="74">
        <v>1</v>
      </c>
      <c r="U58" s="74">
        <v>1</v>
      </c>
      <c r="V58" s="74">
        <v>1</v>
      </c>
      <c r="W58" s="74">
        <v>1</v>
      </c>
      <c r="X58" s="74">
        <v>1</v>
      </c>
      <c r="Y58" s="74">
        <v>1</v>
      </c>
      <c r="Z58" s="74">
        <v>1</v>
      </c>
      <c r="AA58" s="74">
        <v>1</v>
      </c>
      <c r="AB58" s="74">
        <v>1</v>
      </c>
      <c r="AC58" s="74">
        <v>1</v>
      </c>
      <c r="AD58" s="74">
        <v>1</v>
      </c>
      <c r="AE58" s="74">
        <v>1</v>
      </c>
      <c r="AF58" s="74">
        <v>1</v>
      </c>
      <c r="AG58" s="74">
        <v>1</v>
      </c>
      <c r="AH58" s="74">
        <v>1</v>
      </c>
      <c r="AI58" s="74">
        <v>1</v>
      </c>
      <c r="AJ58" s="74">
        <v>1</v>
      </c>
      <c r="AK58" s="74">
        <v>1</v>
      </c>
      <c r="AL58" s="74">
        <v>1</v>
      </c>
      <c r="AM58" s="74">
        <v>1</v>
      </c>
      <c r="AN58" s="74">
        <v>1</v>
      </c>
      <c r="AO58" s="74">
        <v>1</v>
      </c>
      <c r="AP58" s="74">
        <v>1</v>
      </c>
      <c r="AQ58" s="74">
        <v>1</v>
      </c>
      <c r="AR58" s="74">
        <v>1</v>
      </c>
      <c r="AS58" s="74">
        <v>1</v>
      </c>
      <c r="AT58" s="74">
        <v>1</v>
      </c>
      <c r="AU58" s="74">
        <v>1</v>
      </c>
    </row>
    <row r="59" spans="1:47" x14ac:dyDescent="0.2">
      <c r="A59" t="s">
        <v>189</v>
      </c>
      <c r="B59" s="85" t="s">
        <v>197</v>
      </c>
      <c r="C59" t="s">
        <v>326</v>
      </c>
      <c r="D59" s="85"/>
      <c r="E59" s="85"/>
      <c r="F59" s="85"/>
      <c r="G59" s="85"/>
      <c r="H59" s="85">
        <v>1</v>
      </c>
      <c r="I59" s="85"/>
      <c r="J59" s="85"/>
      <c r="K59" s="85" t="s">
        <v>293</v>
      </c>
      <c r="M59" s="100">
        <v>1</v>
      </c>
      <c r="N59" s="100">
        <v>1</v>
      </c>
      <c r="O59" s="100">
        <v>1</v>
      </c>
      <c r="P59" s="100">
        <v>1</v>
      </c>
      <c r="Q59" s="100">
        <v>1</v>
      </c>
      <c r="R59" s="100">
        <v>1</v>
      </c>
      <c r="S59" s="100">
        <v>1</v>
      </c>
      <c r="T59" s="100">
        <v>1</v>
      </c>
      <c r="U59" s="100">
        <v>1</v>
      </c>
      <c r="V59" s="100">
        <v>1</v>
      </c>
      <c r="W59" s="100">
        <v>1</v>
      </c>
      <c r="X59" s="100">
        <v>1</v>
      </c>
      <c r="Y59" s="100">
        <v>1</v>
      </c>
      <c r="Z59" s="100">
        <v>1</v>
      </c>
      <c r="AA59" s="100">
        <v>1</v>
      </c>
      <c r="AB59" s="100">
        <v>1</v>
      </c>
      <c r="AC59" s="100">
        <v>1</v>
      </c>
      <c r="AD59" s="100">
        <v>1</v>
      </c>
      <c r="AE59" s="100">
        <v>1</v>
      </c>
      <c r="AF59" s="100">
        <v>1</v>
      </c>
      <c r="AG59" s="100">
        <v>1</v>
      </c>
      <c r="AH59" s="100">
        <v>1</v>
      </c>
      <c r="AI59" s="100">
        <v>1</v>
      </c>
      <c r="AJ59" s="100">
        <v>1</v>
      </c>
      <c r="AK59" s="100">
        <v>1</v>
      </c>
      <c r="AL59" s="100">
        <v>1</v>
      </c>
      <c r="AM59" s="100">
        <v>1</v>
      </c>
      <c r="AN59" s="100">
        <v>1</v>
      </c>
      <c r="AO59" s="100">
        <v>1</v>
      </c>
      <c r="AP59" s="100">
        <v>1</v>
      </c>
      <c r="AQ59" s="100">
        <v>1</v>
      </c>
      <c r="AR59" s="100">
        <v>1</v>
      </c>
      <c r="AS59" s="100">
        <v>1</v>
      </c>
      <c r="AT59" s="100">
        <v>1</v>
      </c>
      <c r="AU59" s="100">
        <v>1</v>
      </c>
    </row>
  </sheetData>
  <hyperlinks>
    <hyperlink ref="A1" location="Content!A1" display="Back to table of contents" xr:uid="{00000000-0004-0000-0B00-000000000000}"/>
    <hyperlink ref="B1" location="Parameters!A1" display="Parameters List" xr:uid="{00000000-0004-0000-0B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V98"/>
  <sheetViews>
    <sheetView topLeftCell="A75" zoomScale="113" zoomScaleNormal="113" workbookViewId="0">
      <selection activeCell="C98" sqref="C98"/>
    </sheetView>
  </sheetViews>
  <sheetFormatPr baseColWidth="10" defaultColWidth="9.1640625" defaultRowHeight="15" x14ac:dyDescent="0.2"/>
  <cols>
    <col min="1" max="1" width="16.5" customWidth="1"/>
    <col min="2" max="2" width="15.5" customWidth="1"/>
    <col min="3" max="3" width="27.5" bestFit="1"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0" t="s">
        <v>111</v>
      </c>
      <c r="B2" s="71" t="s">
        <v>131</v>
      </c>
      <c r="C2" s="75" t="s">
        <v>116</v>
      </c>
      <c r="D2" s="71" t="s">
        <v>134</v>
      </c>
      <c r="E2" s="71" t="s">
        <v>137</v>
      </c>
      <c r="F2" s="71" t="s">
        <v>125</v>
      </c>
      <c r="G2" s="71" t="s">
        <v>143</v>
      </c>
      <c r="H2" s="71" t="s">
        <v>128</v>
      </c>
      <c r="I2" s="71" t="s">
        <v>119</v>
      </c>
      <c r="J2" s="71" t="s">
        <v>140</v>
      </c>
      <c r="K2" s="71" t="s">
        <v>122</v>
      </c>
      <c r="L2" s="71" t="s">
        <v>131</v>
      </c>
      <c r="M2" s="71">
        <v>2016</v>
      </c>
      <c r="N2" s="71">
        <v>2017</v>
      </c>
      <c r="O2" s="71">
        <v>2018</v>
      </c>
      <c r="P2" s="71">
        <v>2019</v>
      </c>
      <c r="Q2" s="71">
        <v>2020</v>
      </c>
      <c r="R2" s="71">
        <v>2021</v>
      </c>
      <c r="S2" s="71">
        <v>2022</v>
      </c>
      <c r="T2" s="71">
        <v>2023</v>
      </c>
      <c r="U2" s="71">
        <v>2024</v>
      </c>
      <c r="V2" s="71">
        <v>2025</v>
      </c>
      <c r="W2" s="71">
        <v>2026</v>
      </c>
      <c r="X2" s="71">
        <v>2027</v>
      </c>
      <c r="Y2" s="71">
        <v>2028</v>
      </c>
      <c r="Z2" s="71">
        <v>2029</v>
      </c>
      <c r="AA2" s="71">
        <v>2030</v>
      </c>
      <c r="AB2" s="71">
        <v>2031</v>
      </c>
      <c r="AC2" s="71">
        <v>2032</v>
      </c>
      <c r="AD2" s="71">
        <v>2033</v>
      </c>
      <c r="AE2" s="71">
        <v>2034</v>
      </c>
      <c r="AF2" s="71">
        <v>2035</v>
      </c>
      <c r="AG2" s="71">
        <v>2036</v>
      </c>
      <c r="AH2" s="71">
        <v>2037</v>
      </c>
      <c r="AI2" s="71">
        <v>2038</v>
      </c>
      <c r="AJ2" s="71">
        <v>2039</v>
      </c>
      <c r="AK2" s="71">
        <v>2040</v>
      </c>
      <c r="AL2" s="71">
        <v>2041</v>
      </c>
      <c r="AM2" s="71">
        <v>2042</v>
      </c>
      <c r="AN2" s="71">
        <v>2043</v>
      </c>
      <c r="AO2" s="71">
        <v>2044</v>
      </c>
      <c r="AP2" s="71">
        <v>2045</v>
      </c>
      <c r="AQ2" s="71">
        <v>2046</v>
      </c>
      <c r="AR2" s="71">
        <v>2047</v>
      </c>
      <c r="AS2" s="71">
        <v>2048</v>
      </c>
      <c r="AT2" s="71">
        <v>2049</v>
      </c>
      <c r="AU2" s="71">
        <v>2050</v>
      </c>
      <c r="AV2" s="80" t="s">
        <v>170</v>
      </c>
    </row>
    <row r="3" spans="1:48" x14ac:dyDescent="0.2">
      <c r="A3" t="s">
        <v>193</v>
      </c>
      <c r="B3" t="s">
        <v>197</v>
      </c>
      <c r="C3" t="s">
        <v>199</v>
      </c>
      <c r="AV3">
        <v>100</v>
      </c>
    </row>
    <row r="4" spans="1:48" x14ac:dyDescent="0.2">
      <c r="A4" t="s">
        <v>193</v>
      </c>
      <c r="B4" t="s">
        <v>197</v>
      </c>
      <c r="C4" t="s">
        <v>202</v>
      </c>
      <c r="AV4">
        <v>100</v>
      </c>
    </row>
    <row r="5" spans="1:48" x14ac:dyDescent="0.2">
      <c r="A5" t="s">
        <v>193</v>
      </c>
      <c r="B5" t="s">
        <v>197</v>
      </c>
      <c r="C5" t="s">
        <v>253</v>
      </c>
      <c r="AV5">
        <v>100</v>
      </c>
    </row>
    <row r="6" spans="1:48" x14ac:dyDescent="0.2">
      <c r="A6" t="s">
        <v>193</v>
      </c>
      <c r="B6" t="s">
        <v>197</v>
      </c>
      <c r="C6" t="s">
        <v>254</v>
      </c>
      <c r="AV6">
        <v>100</v>
      </c>
    </row>
    <row r="7" spans="1:48" x14ac:dyDescent="0.2">
      <c r="A7" t="s">
        <v>193</v>
      </c>
      <c r="B7" t="s">
        <v>197</v>
      </c>
      <c r="C7" t="s">
        <v>215</v>
      </c>
      <c r="AV7">
        <v>1</v>
      </c>
    </row>
    <row r="8" spans="1:48" x14ac:dyDescent="0.2">
      <c r="A8" t="s">
        <v>193</v>
      </c>
      <c r="B8" t="s">
        <v>197</v>
      </c>
      <c r="C8" t="s">
        <v>216</v>
      </c>
      <c r="AV8">
        <v>1</v>
      </c>
    </row>
    <row r="9" spans="1:48" x14ac:dyDescent="0.2">
      <c r="A9" t="s">
        <v>193</v>
      </c>
      <c r="B9" t="s">
        <v>197</v>
      </c>
      <c r="C9" t="s">
        <v>217</v>
      </c>
      <c r="AV9">
        <v>1</v>
      </c>
    </row>
    <row r="10" spans="1:48" x14ac:dyDescent="0.2">
      <c r="A10" t="s">
        <v>193</v>
      </c>
      <c r="B10" t="s">
        <v>197</v>
      </c>
      <c r="C10" t="s">
        <v>218</v>
      </c>
      <c r="AV10">
        <v>1</v>
      </c>
    </row>
    <row r="11" spans="1:48" x14ac:dyDescent="0.2">
      <c r="A11" t="s">
        <v>193</v>
      </c>
      <c r="B11" t="s">
        <v>197</v>
      </c>
      <c r="C11" t="s">
        <v>219</v>
      </c>
      <c r="AV11">
        <v>1</v>
      </c>
    </row>
    <row r="12" spans="1:48" x14ac:dyDescent="0.2">
      <c r="A12" t="s">
        <v>193</v>
      </c>
      <c r="B12" t="s">
        <v>197</v>
      </c>
      <c r="C12" t="s">
        <v>220</v>
      </c>
      <c r="AV12">
        <v>1</v>
      </c>
    </row>
    <row r="13" spans="1:48" x14ac:dyDescent="0.2">
      <c r="A13" t="s">
        <v>193</v>
      </c>
      <c r="B13" t="s">
        <v>197</v>
      </c>
      <c r="C13" t="s">
        <v>221</v>
      </c>
      <c r="AV13">
        <v>1</v>
      </c>
    </row>
    <row r="14" spans="1:48" x14ac:dyDescent="0.2">
      <c r="A14" t="s">
        <v>193</v>
      </c>
      <c r="B14" t="s">
        <v>197</v>
      </c>
      <c r="C14" t="s">
        <v>222</v>
      </c>
      <c r="AV14">
        <v>1</v>
      </c>
    </row>
    <row r="15" spans="1:48" x14ac:dyDescent="0.2">
      <c r="A15" t="s">
        <v>193</v>
      </c>
      <c r="B15" t="s">
        <v>197</v>
      </c>
      <c r="C15" t="s">
        <v>223</v>
      </c>
      <c r="AV15">
        <v>100</v>
      </c>
    </row>
    <row r="16" spans="1:48" x14ac:dyDescent="0.2">
      <c r="A16" t="s">
        <v>193</v>
      </c>
      <c r="B16" t="s">
        <v>197</v>
      </c>
      <c r="C16" t="s">
        <v>225</v>
      </c>
      <c r="AV16">
        <v>100</v>
      </c>
    </row>
    <row r="17" spans="1:48" x14ac:dyDescent="0.2">
      <c r="A17" t="s">
        <v>193</v>
      </c>
      <c r="B17" t="s">
        <v>197</v>
      </c>
      <c r="C17" t="s">
        <v>228</v>
      </c>
      <c r="AV17">
        <v>100</v>
      </c>
    </row>
    <row r="18" spans="1:48" x14ac:dyDescent="0.2">
      <c r="A18" t="s">
        <v>193</v>
      </c>
      <c r="B18" t="s">
        <v>197</v>
      </c>
      <c r="C18" t="s">
        <v>230</v>
      </c>
      <c r="AV18">
        <v>100</v>
      </c>
    </row>
    <row r="19" spans="1:48" x14ac:dyDescent="0.2">
      <c r="A19" t="s">
        <v>193</v>
      </c>
      <c r="B19" t="s">
        <v>197</v>
      </c>
      <c r="C19" t="s">
        <v>232</v>
      </c>
      <c r="AV19">
        <v>100</v>
      </c>
    </row>
    <row r="20" spans="1:48" x14ac:dyDescent="0.2">
      <c r="A20" t="s">
        <v>193</v>
      </c>
      <c r="B20" t="s">
        <v>197</v>
      </c>
      <c r="C20" t="s">
        <v>234</v>
      </c>
      <c r="AV20">
        <v>100</v>
      </c>
    </row>
    <row r="21" spans="1:48" x14ac:dyDescent="0.2">
      <c r="A21" t="s">
        <v>193</v>
      </c>
      <c r="B21" t="s">
        <v>197</v>
      </c>
      <c r="C21" t="s">
        <v>236</v>
      </c>
      <c r="AV21">
        <v>100</v>
      </c>
    </row>
    <row r="22" spans="1:48" x14ac:dyDescent="0.2">
      <c r="A22" t="s">
        <v>193</v>
      </c>
      <c r="B22" t="s">
        <v>197</v>
      </c>
      <c r="C22" t="s">
        <v>255</v>
      </c>
      <c r="AV22">
        <v>100</v>
      </c>
    </row>
    <row r="23" spans="1:48" x14ac:dyDescent="0.2">
      <c r="A23" t="s">
        <v>193</v>
      </c>
      <c r="B23" t="s">
        <v>197</v>
      </c>
      <c r="C23" t="s">
        <v>224</v>
      </c>
      <c r="AV23">
        <v>100</v>
      </c>
    </row>
    <row r="24" spans="1:48" x14ac:dyDescent="0.2">
      <c r="A24" t="s">
        <v>193</v>
      </c>
      <c r="B24" t="s">
        <v>197</v>
      </c>
      <c r="C24" t="s">
        <v>226</v>
      </c>
      <c r="AV24">
        <v>100</v>
      </c>
    </row>
    <row r="25" spans="1:48" x14ac:dyDescent="0.2">
      <c r="A25" t="s">
        <v>193</v>
      </c>
      <c r="B25" t="s">
        <v>197</v>
      </c>
      <c r="C25" t="s">
        <v>229</v>
      </c>
      <c r="AV25">
        <v>100</v>
      </c>
    </row>
    <row r="26" spans="1:48" x14ac:dyDescent="0.2">
      <c r="A26" t="s">
        <v>193</v>
      </c>
      <c r="B26" t="s">
        <v>197</v>
      </c>
      <c r="C26" t="s">
        <v>231</v>
      </c>
      <c r="AV26">
        <v>100</v>
      </c>
    </row>
    <row r="27" spans="1:48" x14ac:dyDescent="0.2">
      <c r="A27" t="s">
        <v>193</v>
      </c>
      <c r="B27" t="s">
        <v>197</v>
      </c>
      <c r="C27" t="s">
        <v>233</v>
      </c>
      <c r="AV27">
        <v>100</v>
      </c>
    </row>
    <row r="28" spans="1:48" x14ac:dyDescent="0.2">
      <c r="A28" t="s">
        <v>193</v>
      </c>
      <c r="B28" t="s">
        <v>197</v>
      </c>
      <c r="C28" t="s">
        <v>235</v>
      </c>
      <c r="AV28">
        <v>100</v>
      </c>
    </row>
    <row r="29" spans="1:48" x14ac:dyDescent="0.2">
      <c r="A29" t="s">
        <v>193</v>
      </c>
      <c r="B29" t="s">
        <v>197</v>
      </c>
      <c r="C29" t="s">
        <v>237</v>
      </c>
      <c r="AV29">
        <v>100</v>
      </c>
    </row>
    <row r="30" spans="1:48" x14ac:dyDescent="0.2">
      <c r="A30" t="s">
        <v>193</v>
      </c>
      <c r="B30" t="s">
        <v>197</v>
      </c>
      <c r="C30" t="s">
        <v>256</v>
      </c>
      <c r="AV30">
        <v>100</v>
      </c>
    </row>
    <row r="31" spans="1:48" x14ac:dyDescent="0.2">
      <c r="A31" t="s">
        <v>193</v>
      </c>
      <c r="B31" t="s">
        <v>197</v>
      </c>
      <c r="C31" t="s">
        <v>242</v>
      </c>
      <c r="AV31">
        <v>100</v>
      </c>
    </row>
    <row r="32" spans="1:48" x14ac:dyDescent="0.2">
      <c r="A32" t="s">
        <v>193</v>
      </c>
      <c r="B32" t="s">
        <v>197</v>
      </c>
      <c r="C32" t="s">
        <v>244</v>
      </c>
      <c r="AV32">
        <v>100</v>
      </c>
    </row>
    <row r="33" spans="1:48" x14ac:dyDescent="0.2">
      <c r="A33" t="s">
        <v>193</v>
      </c>
      <c r="B33" t="s">
        <v>197</v>
      </c>
      <c r="C33" t="s">
        <v>245</v>
      </c>
      <c r="AV33">
        <v>100</v>
      </c>
    </row>
    <row r="34" spans="1:48" x14ac:dyDescent="0.2">
      <c r="A34" t="s">
        <v>193</v>
      </c>
      <c r="B34" t="s">
        <v>197</v>
      </c>
      <c r="C34" t="s">
        <v>246</v>
      </c>
      <c r="AV34">
        <v>100</v>
      </c>
    </row>
    <row r="35" spans="1:48" x14ac:dyDescent="0.2">
      <c r="A35" t="s">
        <v>193</v>
      </c>
      <c r="B35" t="s">
        <v>197</v>
      </c>
      <c r="C35" t="s">
        <v>248</v>
      </c>
      <c r="AV35">
        <v>100</v>
      </c>
    </row>
    <row r="36" spans="1:48" x14ac:dyDescent="0.2">
      <c r="A36" t="s">
        <v>193</v>
      </c>
      <c r="B36" t="s">
        <v>197</v>
      </c>
      <c r="C36" t="s">
        <v>247</v>
      </c>
      <c r="AV36">
        <v>100</v>
      </c>
    </row>
    <row r="37" spans="1:48" x14ac:dyDescent="0.2">
      <c r="A37" t="s">
        <v>193</v>
      </c>
      <c r="B37" t="s">
        <v>197</v>
      </c>
      <c r="C37" t="s">
        <v>249</v>
      </c>
      <c r="AV37">
        <v>100</v>
      </c>
    </row>
    <row r="38" spans="1:48" x14ac:dyDescent="0.2">
      <c r="A38" t="s">
        <v>193</v>
      </c>
      <c r="B38" t="s">
        <v>197</v>
      </c>
      <c r="C38" t="s">
        <v>257</v>
      </c>
      <c r="AV38">
        <v>100</v>
      </c>
    </row>
    <row r="39" spans="1:48" x14ac:dyDescent="0.2">
      <c r="A39" t="s">
        <v>193</v>
      </c>
      <c r="B39" t="s">
        <v>197</v>
      </c>
      <c r="C39" t="s">
        <v>278</v>
      </c>
      <c r="AV39">
        <v>100</v>
      </c>
    </row>
    <row r="40" spans="1:48" x14ac:dyDescent="0.2">
      <c r="A40" t="s">
        <v>193</v>
      </c>
      <c r="B40" t="s">
        <v>197</v>
      </c>
      <c r="C40" t="s">
        <v>272</v>
      </c>
      <c r="AV40">
        <v>100</v>
      </c>
    </row>
    <row r="41" spans="1:48" x14ac:dyDescent="0.2">
      <c r="A41" t="s">
        <v>193</v>
      </c>
      <c r="B41" t="s">
        <v>197</v>
      </c>
      <c r="C41" t="s">
        <v>273</v>
      </c>
      <c r="AV41">
        <v>100</v>
      </c>
    </row>
    <row r="42" spans="1:48" x14ac:dyDescent="0.2">
      <c r="A42" t="s">
        <v>193</v>
      </c>
      <c r="B42" t="s">
        <v>197</v>
      </c>
      <c r="C42" t="s">
        <v>274</v>
      </c>
      <c r="AV42">
        <v>100</v>
      </c>
    </row>
    <row r="43" spans="1:48" x14ac:dyDescent="0.2">
      <c r="A43" t="s">
        <v>193</v>
      </c>
      <c r="B43" t="s">
        <v>197</v>
      </c>
      <c r="C43" t="s">
        <v>241</v>
      </c>
      <c r="AV43">
        <v>100</v>
      </c>
    </row>
    <row r="44" spans="1:48" x14ac:dyDescent="0.2">
      <c r="A44" t="s">
        <v>193</v>
      </c>
      <c r="B44" t="s">
        <v>197</v>
      </c>
      <c r="C44" t="s">
        <v>239</v>
      </c>
      <c r="AV44">
        <v>100</v>
      </c>
    </row>
    <row r="45" spans="1:48" x14ac:dyDescent="0.2">
      <c r="A45" t="s">
        <v>193</v>
      </c>
      <c r="B45" t="s">
        <v>197</v>
      </c>
      <c r="C45" t="s">
        <v>240</v>
      </c>
      <c r="AV45">
        <v>100</v>
      </c>
    </row>
    <row r="46" spans="1:48" x14ac:dyDescent="0.2">
      <c r="A46" t="s">
        <v>193</v>
      </c>
      <c r="B46" t="s">
        <v>197</v>
      </c>
      <c r="C46" t="s">
        <v>308</v>
      </c>
      <c r="AV46">
        <v>1</v>
      </c>
    </row>
    <row r="47" spans="1:48" ht="14" customHeight="1" x14ac:dyDescent="0.2">
      <c r="A47" t="s">
        <v>193</v>
      </c>
      <c r="B47" t="s">
        <v>197</v>
      </c>
      <c r="C47" t="s">
        <v>263</v>
      </c>
      <c r="AV47">
        <v>1</v>
      </c>
    </row>
    <row r="48" spans="1:48" x14ac:dyDescent="0.2">
      <c r="A48" t="s">
        <v>193</v>
      </c>
      <c r="B48" t="s">
        <v>197</v>
      </c>
      <c r="C48" t="s">
        <v>260</v>
      </c>
      <c r="AV48">
        <v>1</v>
      </c>
    </row>
    <row r="49" spans="1:48" x14ac:dyDescent="0.2">
      <c r="A49" t="s">
        <v>193</v>
      </c>
      <c r="B49" t="s">
        <v>197</v>
      </c>
      <c r="C49" t="s">
        <v>259</v>
      </c>
      <c r="AV49">
        <v>1</v>
      </c>
    </row>
    <row r="50" spans="1:48" x14ac:dyDescent="0.2">
      <c r="A50" t="s">
        <v>193</v>
      </c>
      <c r="B50" t="s">
        <v>197</v>
      </c>
      <c r="C50" t="s">
        <v>258</v>
      </c>
      <c r="AV50">
        <v>1</v>
      </c>
    </row>
    <row r="51" spans="1:48" x14ac:dyDescent="0.2">
      <c r="A51" t="s">
        <v>193</v>
      </c>
      <c r="B51" t="s">
        <v>197</v>
      </c>
      <c r="C51" t="s">
        <v>265</v>
      </c>
      <c r="AV51">
        <v>1</v>
      </c>
    </row>
    <row r="52" spans="1:48" x14ac:dyDescent="0.2">
      <c r="A52" t="s">
        <v>193</v>
      </c>
      <c r="B52" t="s">
        <v>197</v>
      </c>
      <c r="C52" t="s">
        <v>268</v>
      </c>
      <c r="AV52">
        <v>1</v>
      </c>
    </row>
    <row r="53" spans="1:48" x14ac:dyDescent="0.2">
      <c r="A53" t="s">
        <v>193</v>
      </c>
      <c r="B53" t="s">
        <v>197</v>
      </c>
      <c r="C53" t="s">
        <v>264</v>
      </c>
      <c r="AV53">
        <v>1</v>
      </c>
    </row>
    <row r="54" spans="1:48" x14ac:dyDescent="0.2">
      <c r="A54" t="s">
        <v>193</v>
      </c>
      <c r="B54" t="s">
        <v>197</v>
      </c>
      <c r="C54" t="s">
        <v>318</v>
      </c>
      <c r="AV54">
        <v>1</v>
      </c>
    </row>
    <row r="55" spans="1:48" x14ac:dyDescent="0.2">
      <c r="A55" t="s">
        <v>193</v>
      </c>
      <c r="B55" t="s">
        <v>197</v>
      </c>
      <c r="C55" t="s">
        <v>317</v>
      </c>
      <c r="AV55">
        <v>1</v>
      </c>
    </row>
    <row r="56" spans="1:48" x14ac:dyDescent="0.2">
      <c r="A56" t="s">
        <v>193</v>
      </c>
      <c r="B56" t="s">
        <v>197</v>
      </c>
      <c r="C56" t="s">
        <v>316</v>
      </c>
      <c r="AV56">
        <v>1</v>
      </c>
    </row>
    <row r="57" spans="1:48" x14ac:dyDescent="0.2">
      <c r="A57" t="s">
        <v>193</v>
      </c>
      <c r="B57" t="s">
        <v>197</v>
      </c>
      <c r="C57" t="s">
        <v>319</v>
      </c>
      <c r="AV57">
        <v>1</v>
      </c>
    </row>
    <row r="58" spans="1:48" x14ac:dyDescent="0.2">
      <c r="A58" t="s">
        <v>193</v>
      </c>
      <c r="B58" t="s">
        <v>197</v>
      </c>
      <c r="C58" t="s">
        <v>320</v>
      </c>
      <c r="AV58">
        <v>1</v>
      </c>
    </row>
    <row r="59" spans="1:48" x14ac:dyDescent="0.2">
      <c r="A59" t="s">
        <v>193</v>
      </c>
      <c r="B59" t="s">
        <v>197</v>
      </c>
      <c r="C59" t="s">
        <v>321</v>
      </c>
      <c r="AV59">
        <v>1</v>
      </c>
    </row>
    <row r="60" spans="1:48" x14ac:dyDescent="0.2">
      <c r="A60" t="s">
        <v>193</v>
      </c>
      <c r="B60" t="s">
        <v>197</v>
      </c>
      <c r="C60" t="s">
        <v>314</v>
      </c>
      <c r="AV60">
        <v>1</v>
      </c>
    </row>
    <row r="61" spans="1:48" x14ac:dyDescent="0.2">
      <c r="A61" t="s">
        <v>193</v>
      </c>
      <c r="B61" t="s">
        <v>197</v>
      </c>
      <c r="C61" t="s">
        <v>315</v>
      </c>
      <c r="AV61">
        <v>1</v>
      </c>
    </row>
    <row r="62" spans="1:48" x14ac:dyDescent="0.2">
      <c r="A62" t="s">
        <v>193</v>
      </c>
      <c r="B62" t="s">
        <v>197</v>
      </c>
      <c r="C62" t="s">
        <v>313</v>
      </c>
      <c r="AV62">
        <v>1</v>
      </c>
    </row>
    <row r="63" spans="1:48" x14ac:dyDescent="0.2">
      <c r="A63" t="s">
        <v>193</v>
      </c>
      <c r="B63" t="s">
        <v>197</v>
      </c>
      <c r="C63" t="s">
        <v>275</v>
      </c>
      <c r="AV63">
        <v>100</v>
      </c>
    </row>
    <row r="64" spans="1:48" x14ac:dyDescent="0.2">
      <c r="A64" t="s">
        <v>193</v>
      </c>
      <c r="B64" t="s">
        <v>197</v>
      </c>
      <c r="C64" t="s">
        <v>276</v>
      </c>
      <c r="AV64">
        <v>100</v>
      </c>
    </row>
    <row r="65" spans="1:48" x14ac:dyDescent="0.2">
      <c r="A65" t="s">
        <v>193</v>
      </c>
      <c r="B65" t="s">
        <v>197</v>
      </c>
      <c r="C65" t="s">
        <v>277</v>
      </c>
      <c r="AV65">
        <v>100</v>
      </c>
    </row>
    <row r="66" spans="1:48" x14ac:dyDescent="0.2">
      <c r="A66" t="s">
        <v>193</v>
      </c>
      <c r="B66" t="s">
        <v>197</v>
      </c>
      <c r="C66" t="s">
        <v>279</v>
      </c>
      <c r="AV66">
        <v>100</v>
      </c>
    </row>
    <row r="67" spans="1:48" x14ac:dyDescent="0.2">
      <c r="A67" t="s">
        <v>193</v>
      </c>
      <c r="B67" t="s">
        <v>197</v>
      </c>
      <c r="C67" t="s">
        <v>280</v>
      </c>
      <c r="AV67">
        <v>100</v>
      </c>
    </row>
    <row r="68" spans="1:48" x14ac:dyDescent="0.2">
      <c r="A68" t="s">
        <v>193</v>
      </c>
      <c r="B68" t="s">
        <v>197</v>
      </c>
      <c r="C68" t="s">
        <v>281</v>
      </c>
      <c r="AV68">
        <v>100</v>
      </c>
    </row>
    <row r="69" spans="1:48" x14ac:dyDescent="0.2">
      <c r="A69" t="s">
        <v>193</v>
      </c>
      <c r="B69" t="s">
        <v>197</v>
      </c>
      <c r="C69" t="s">
        <v>282</v>
      </c>
      <c r="AV69">
        <v>100</v>
      </c>
    </row>
    <row r="70" spans="1:48" x14ac:dyDescent="0.2">
      <c r="A70" t="s">
        <v>193</v>
      </c>
      <c r="B70" t="s">
        <v>197</v>
      </c>
      <c r="C70" t="s">
        <v>283</v>
      </c>
      <c r="AV70">
        <v>100</v>
      </c>
    </row>
    <row r="71" spans="1:48" x14ac:dyDescent="0.2">
      <c r="A71" t="s">
        <v>193</v>
      </c>
      <c r="B71" t="s">
        <v>197</v>
      </c>
      <c r="C71" t="s">
        <v>291</v>
      </c>
      <c r="AV71">
        <v>100</v>
      </c>
    </row>
    <row r="72" spans="1:48" x14ac:dyDescent="0.2">
      <c r="A72" t="s">
        <v>193</v>
      </c>
      <c r="B72" t="s">
        <v>197</v>
      </c>
      <c r="C72" t="s">
        <v>292</v>
      </c>
      <c r="AV72">
        <v>100</v>
      </c>
    </row>
    <row r="73" spans="1:48" x14ac:dyDescent="0.2">
      <c r="A73" t="s">
        <v>193</v>
      </c>
      <c r="B73" t="s">
        <v>197</v>
      </c>
      <c r="C73" t="s">
        <v>303</v>
      </c>
      <c r="AV73">
        <v>100</v>
      </c>
    </row>
    <row r="74" spans="1:48" x14ac:dyDescent="0.2">
      <c r="A74" t="s">
        <v>193</v>
      </c>
      <c r="B74" t="s">
        <v>197</v>
      </c>
      <c r="C74" t="s">
        <v>302</v>
      </c>
      <c r="AV74">
        <v>100</v>
      </c>
    </row>
    <row r="75" spans="1:48" x14ac:dyDescent="0.2">
      <c r="A75" t="s">
        <v>193</v>
      </c>
      <c r="B75" t="s">
        <v>197</v>
      </c>
      <c r="C75" t="s">
        <v>284</v>
      </c>
      <c r="AV75">
        <v>100</v>
      </c>
    </row>
    <row r="76" spans="1:48" x14ac:dyDescent="0.2">
      <c r="A76" t="s">
        <v>193</v>
      </c>
      <c r="B76" t="s">
        <v>197</v>
      </c>
      <c r="C76" t="s">
        <v>285</v>
      </c>
      <c r="AV76">
        <v>100</v>
      </c>
    </row>
    <row r="77" spans="1:48" x14ac:dyDescent="0.2">
      <c r="A77" t="s">
        <v>193</v>
      </c>
      <c r="B77" t="s">
        <v>197</v>
      </c>
      <c r="C77" t="s">
        <v>286</v>
      </c>
      <c r="AV77">
        <v>100</v>
      </c>
    </row>
    <row r="78" spans="1:48" x14ac:dyDescent="0.2">
      <c r="A78" t="s">
        <v>193</v>
      </c>
      <c r="B78" t="s">
        <v>197</v>
      </c>
      <c r="C78" t="s">
        <v>287</v>
      </c>
      <c r="AV78">
        <v>100</v>
      </c>
    </row>
    <row r="79" spans="1:48" x14ac:dyDescent="0.2">
      <c r="A79" t="s">
        <v>193</v>
      </c>
      <c r="B79" t="s">
        <v>197</v>
      </c>
      <c r="C79" t="s">
        <v>288</v>
      </c>
      <c r="AV79">
        <v>100</v>
      </c>
    </row>
    <row r="80" spans="1:48" x14ac:dyDescent="0.2">
      <c r="A80" t="s">
        <v>193</v>
      </c>
      <c r="B80" t="s">
        <v>197</v>
      </c>
      <c r="C80" t="s">
        <v>289</v>
      </c>
      <c r="AV80">
        <v>100</v>
      </c>
    </row>
    <row r="81" spans="1:48" x14ac:dyDescent="0.2">
      <c r="A81" t="s">
        <v>193</v>
      </c>
      <c r="B81" t="s">
        <v>197</v>
      </c>
      <c r="C81" t="s">
        <v>290</v>
      </c>
      <c r="AV81">
        <v>100</v>
      </c>
    </row>
    <row r="82" spans="1:48" x14ac:dyDescent="0.2">
      <c r="A82" t="s">
        <v>193</v>
      </c>
      <c r="B82" t="s">
        <v>197</v>
      </c>
      <c r="C82" t="s">
        <v>323</v>
      </c>
      <c r="AV82">
        <v>100</v>
      </c>
    </row>
    <row r="83" spans="1:48" x14ac:dyDescent="0.2">
      <c r="A83" t="s">
        <v>193</v>
      </c>
      <c r="B83" t="s">
        <v>197</v>
      </c>
      <c r="C83" t="s">
        <v>326</v>
      </c>
      <c r="AV83">
        <v>1</v>
      </c>
    </row>
    <row r="84" spans="1:48" x14ac:dyDescent="0.2">
      <c r="A84" t="s">
        <v>193</v>
      </c>
      <c r="B84" t="s">
        <v>197</v>
      </c>
      <c r="C84" t="s">
        <v>327</v>
      </c>
      <c r="AV84">
        <v>1</v>
      </c>
    </row>
    <row r="85" spans="1:48" x14ac:dyDescent="0.2">
      <c r="A85" t="s">
        <v>193</v>
      </c>
      <c r="B85" t="s">
        <v>197</v>
      </c>
      <c r="C85" t="s">
        <v>330</v>
      </c>
      <c r="AV85">
        <v>1</v>
      </c>
    </row>
    <row r="86" spans="1:48" x14ac:dyDescent="0.2">
      <c r="A86" t="s">
        <v>193</v>
      </c>
      <c r="B86" t="s">
        <v>197</v>
      </c>
      <c r="C86" t="s">
        <v>355</v>
      </c>
      <c r="AV86">
        <v>100</v>
      </c>
    </row>
    <row r="87" spans="1:48" x14ac:dyDescent="0.2">
      <c r="A87" t="s">
        <v>193</v>
      </c>
      <c r="B87" t="s">
        <v>197</v>
      </c>
      <c r="C87" t="s">
        <v>354</v>
      </c>
      <c r="AV87">
        <v>100</v>
      </c>
    </row>
    <row r="88" spans="1:48" x14ac:dyDescent="0.2">
      <c r="A88" t="s">
        <v>193</v>
      </c>
      <c r="B88" t="s">
        <v>197</v>
      </c>
      <c r="C88" t="s">
        <v>338</v>
      </c>
      <c r="AV88">
        <v>100</v>
      </c>
    </row>
    <row r="89" spans="1:48" x14ac:dyDescent="0.2">
      <c r="A89" t="s">
        <v>193</v>
      </c>
      <c r="B89" t="s">
        <v>197</v>
      </c>
      <c r="C89" t="s">
        <v>340</v>
      </c>
      <c r="AV89">
        <v>100</v>
      </c>
    </row>
    <row r="90" spans="1:48" x14ac:dyDescent="0.2">
      <c r="A90" t="s">
        <v>193</v>
      </c>
      <c r="B90" t="s">
        <v>197</v>
      </c>
      <c r="C90" t="s">
        <v>341</v>
      </c>
      <c r="AV90">
        <v>100</v>
      </c>
    </row>
    <row r="91" spans="1:48" x14ac:dyDescent="0.2">
      <c r="A91" t="s">
        <v>193</v>
      </c>
      <c r="B91" t="s">
        <v>197</v>
      </c>
      <c r="C91" t="s">
        <v>344</v>
      </c>
      <c r="AV91">
        <v>100</v>
      </c>
    </row>
    <row r="92" spans="1:48" x14ac:dyDescent="0.2">
      <c r="A92" t="s">
        <v>193</v>
      </c>
      <c r="B92" t="s">
        <v>197</v>
      </c>
      <c r="C92" t="s">
        <v>350</v>
      </c>
      <c r="AV92">
        <v>100</v>
      </c>
    </row>
    <row r="93" spans="1:48" x14ac:dyDescent="0.2">
      <c r="A93" t="s">
        <v>193</v>
      </c>
      <c r="B93" t="s">
        <v>197</v>
      </c>
      <c r="C93" t="s">
        <v>356</v>
      </c>
      <c r="AV93">
        <v>100</v>
      </c>
    </row>
    <row r="94" spans="1:48" x14ac:dyDescent="0.2">
      <c r="A94" t="s">
        <v>193</v>
      </c>
      <c r="B94" t="s">
        <v>197</v>
      </c>
      <c r="C94" t="s">
        <v>351</v>
      </c>
      <c r="AV94">
        <v>100</v>
      </c>
    </row>
    <row r="95" spans="1:48" x14ac:dyDescent="0.2">
      <c r="A95" t="s">
        <v>193</v>
      </c>
      <c r="B95" t="s">
        <v>197</v>
      </c>
      <c r="C95" t="s">
        <v>352</v>
      </c>
      <c r="AV95">
        <v>100</v>
      </c>
    </row>
    <row r="96" spans="1:48" x14ac:dyDescent="0.2">
      <c r="A96" t="s">
        <v>193</v>
      </c>
      <c r="B96" t="s">
        <v>197</v>
      </c>
      <c r="C96" t="s">
        <v>353</v>
      </c>
      <c r="AV96">
        <v>100</v>
      </c>
    </row>
    <row r="97" spans="1:48" x14ac:dyDescent="0.2">
      <c r="A97" t="s">
        <v>193</v>
      </c>
      <c r="B97" t="s">
        <v>197</v>
      </c>
      <c r="C97" t="s">
        <v>357</v>
      </c>
      <c r="AV97">
        <v>100</v>
      </c>
    </row>
    <row r="98" spans="1:48" x14ac:dyDescent="0.2">
      <c r="A98" t="s">
        <v>193</v>
      </c>
      <c r="B98" t="s">
        <v>197</v>
      </c>
      <c r="C98" t="s">
        <v>358</v>
      </c>
      <c r="AV98">
        <v>100</v>
      </c>
    </row>
  </sheetData>
  <phoneticPr fontId="11" type="noConversion"/>
  <hyperlinks>
    <hyperlink ref="A1" location="Content!A1" display="Back to table of contents" xr:uid="{00000000-0004-0000-0C00-000000000000}"/>
    <hyperlink ref="B1" location="Parameters!A1" display="Parameters List" xr:uid="{00000000-0004-0000-0C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V47"/>
  <sheetViews>
    <sheetView topLeftCell="I1" zoomScale="114" zoomScaleNormal="110" workbookViewId="0">
      <selection activeCell="M7" sqref="M7"/>
    </sheetView>
  </sheetViews>
  <sheetFormatPr baseColWidth="10" defaultColWidth="9.1640625" defaultRowHeight="15" x14ac:dyDescent="0.2"/>
  <cols>
    <col min="1" max="1" width="18" bestFit="1" customWidth="1"/>
    <col min="2" max="2" width="15.5" customWidth="1"/>
    <col min="3" max="3" width="27" bestFit="1" customWidth="1"/>
    <col min="6" max="6" width="10.1640625" customWidth="1"/>
    <col min="8" max="8" width="21.1640625" customWidth="1"/>
    <col min="9" max="9" width="9.5" customWidth="1"/>
    <col min="10" max="10" width="18.5" customWidth="1"/>
    <col min="11" max="11" width="24.1640625" bestFit="1" customWidth="1"/>
    <col min="12" max="14" width="8.5" customWidth="1"/>
    <col min="15" max="47" width="6.5" customWidth="1"/>
    <col min="48" max="48" width="6.83203125" customWidth="1"/>
  </cols>
  <sheetData>
    <row r="1" spans="1:48" ht="16" thickBot="1" x14ac:dyDescent="0.25">
      <c r="A1" s="81" t="s">
        <v>174</v>
      </c>
      <c r="B1" s="82" t="s">
        <v>175</v>
      </c>
      <c r="C1" s="82"/>
      <c r="D1" s="83"/>
      <c r="E1" s="83"/>
      <c r="F1" s="84"/>
      <c r="G1" s="84"/>
      <c r="H1" s="84"/>
      <c r="I1" s="84"/>
      <c r="J1" s="84"/>
      <c r="K1" s="84"/>
      <c r="L1" s="84"/>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row>
    <row r="2" spans="1:48" ht="16" thickBot="1" x14ac:dyDescent="0.25">
      <c r="A2" s="90" t="s">
        <v>111</v>
      </c>
      <c r="B2" s="91" t="s">
        <v>131</v>
      </c>
      <c r="C2" s="91" t="s">
        <v>116</v>
      </c>
      <c r="D2" s="91" t="s">
        <v>134</v>
      </c>
      <c r="E2" s="91" t="s">
        <v>137</v>
      </c>
      <c r="F2" s="91" t="s">
        <v>125</v>
      </c>
      <c r="G2" s="91" t="s">
        <v>143</v>
      </c>
      <c r="H2" s="91" t="s">
        <v>128</v>
      </c>
      <c r="I2" s="91" t="s">
        <v>119</v>
      </c>
      <c r="J2" s="91" t="s">
        <v>140</v>
      </c>
      <c r="K2" s="91" t="s">
        <v>122</v>
      </c>
      <c r="L2" s="91" t="s">
        <v>131</v>
      </c>
      <c r="M2" s="91">
        <v>2016</v>
      </c>
      <c r="N2" s="91">
        <v>2017</v>
      </c>
      <c r="O2" s="94">
        <v>2018</v>
      </c>
      <c r="P2" s="94">
        <v>2019</v>
      </c>
      <c r="Q2" s="94">
        <v>2020</v>
      </c>
      <c r="R2" s="94">
        <v>2021</v>
      </c>
      <c r="S2" s="94">
        <v>2022</v>
      </c>
      <c r="T2" s="94">
        <v>2023</v>
      </c>
      <c r="U2" s="94">
        <v>2024</v>
      </c>
      <c r="V2" s="94">
        <v>2025</v>
      </c>
      <c r="W2" s="94">
        <v>2026</v>
      </c>
      <c r="X2" s="94">
        <v>2027</v>
      </c>
      <c r="Y2" s="94">
        <v>2028</v>
      </c>
      <c r="Z2" s="94">
        <v>2029</v>
      </c>
      <c r="AA2" s="94">
        <v>2030</v>
      </c>
      <c r="AB2" s="94">
        <v>2031</v>
      </c>
      <c r="AC2" s="94">
        <v>2032</v>
      </c>
      <c r="AD2" s="94">
        <v>2033</v>
      </c>
      <c r="AE2" s="94">
        <v>2034</v>
      </c>
      <c r="AF2" s="94">
        <v>2035</v>
      </c>
      <c r="AG2" s="94">
        <v>2036</v>
      </c>
      <c r="AH2" s="94">
        <v>2037</v>
      </c>
      <c r="AI2" s="94">
        <v>2038</v>
      </c>
      <c r="AJ2" s="94">
        <v>2039</v>
      </c>
      <c r="AK2" s="94">
        <v>2040</v>
      </c>
      <c r="AL2" s="94">
        <v>2041</v>
      </c>
      <c r="AM2" s="94">
        <v>2042</v>
      </c>
      <c r="AN2" s="94">
        <v>2043</v>
      </c>
      <c r="AO2" s="94">
        <v>2044</v>
      </c>
      <c r="AP2" s="94">
        <v>2045</v>
      </c>
      <c r="AQ2" s="94">
        <v>2046</v>
      </c>
      <c r="AR2" s="94">
        <v>2047</v>
      </c>
      <c r="AS2" s="94">
        <v>2048</v>
      </c>
      <c r="AT2" s="94">
        <v>2049</v>
      </c>
      <c r="AU2" s="94">
        <v>2050</v>
      </c>
      <c r="AV2" s="92" t="s">
        <v>170</v>
      </c>
    </row>
    <row r="3" spans="1:48" x14ac:dyDescent="0.2">
      <c r="A3" s="85" t="s">
        <v>190</v>
      </c>
      <c r="B3" s="85" t="s">
        <v>197</v>
      </c>
      <c r="C3" s="84" t="s">
        <v>199</v>
      </c>
      <c r="D3" s="85"/>
      <c r="E3" s="85"/>
      <c r="F3" s="85"/>
      <c r="G3" s="85"/>
      <c r="H3" s="85">
        <v>1</v>
      </c>
      <c r="I3" s="85"/>
      <c r="J3" s="85"/>
      <c r="K3" s="85" t="s">
        <v>200</v>
      </c>
      <c r="L3" s="85"/>
      <c r="M3" s="85">
        <v>1</v>
      </c>
      <c r="N3" s="85">
        <v>1</v>
      </c>
      <c r="O3" s="100">
        <v>1</v>
      </c>
      <c r="P3" s="100">
        <v>1</v>
      </c>
      <c r="Q3" s="100">
        <v>1</v>
      </c>
      <c r="R3" s="100">
        <v>1</v>
      </c>
      <c r="S3" s="100">
        <v>1</v>
      </c>
      <c r="T3" s="100">
        <v>1</v>
      </c>
      <c r="U3" s="100">
        <v>1</v>
      </c>
      <c r="V3" s="100">
        <v>1</v>
      </c>
      <c r="W3" s="100">
        <v>1</v>
      </c>
      <c r="X3" s="100">
        <v>1</v>
      </c>
      <c r="Y3" s="100">
        <v>1</v>
      </c>
      <c r="Z3" s="100">
        <v>1</v>
      </c>
      <c r="AA3" s="100">
        <v>1</v>
      </c>
      <c r="AB3" s="100">
        <v>1</v>
      </c>
      <c r="AC3" s="100">
        <v>1</v>
      </c>
      <c r="AD3" s="100">
        <v>1</v>
      </c>
      <c r="AE3" s="100">
        <v>1</v>
      </c>
      <c r="AF3" s="100">
        <v>1</v>
      </c>
      <c r="AG3" s="100">
        <v>1</v>
      </c>
      <c r="AH3" s="100">
        <v>1</v>
      </c>
      <c r="AI3" s="100">
        <v>1</v>
      </c>
      <c r="AJ3" s="100">
        <v>1</v>
      </c>
      <c r="AK3" s="100">
        <v>1</v>
      </c>
      <c r="AL3" s="100">
        <v>1</v>
      </c>
      <c r="AM3" s="100">
        <v>1</v>
      </c>
      <c r="AN3" s="100">
        <v>1</v>
      </c>
      <c r="AO3" s="100">
        <v>1</v>
      </c>
      <c r="AP3" s="100">
        <v>1</v>
      </c>
      <c r="AQ3" s="100">
        <v>1</v>
      </c>
      <c r="AR3" s="100">
        <v>1</v>
      </c>
      <c r="AS3" s="100">
        <v>1</v>
      </c>
      <c r="AT3" s="100">
        <v>1</v>
      </c>
      <c r="AU3" s="100">
        <v>1</v>
      </c>
      <c r="AV3" s="85"/>
    </row>
    <row r="4" spans="1:48" x14ac:dyDescent="0.2">
      <c r="A4" s="85" t="s">
        <v>190</v>
      </c>
      <c r="B4" s="85" t="s">
        <v>197</v>
      </c>
      <c r="C4" s="85" t="s">
        <v>294</v>
      </c>
      <c r="D4" s="85"/>
      <c r="E4" s="85"/>
      <c r="F4" s="85"/>
      <c r="G4" s="85"/>
      <c r="H4" s="85">
        <v>1</v>
      </c>
      <c r="I4" s="85"/>
      <c r="J4" s="85"/>
      <c r="K4" s="85" t="s">
        <v>293</v>
      </c>
      <c r="L4" s="85"/>
      <c r="M4" s="85">
        <v>1</v>
      </c>
      <c r="N4" s="85">
        <v>1</v>
      </c>
      <c r="O4" s="100">
        <v>1</v>
      </c>
      <c r="P4" s="100">
        <v>1</v>
      </c>
      <c r="Q4" s="100">
        <v>1</v>
      </c>
      <c r="R4" s="100">
        <v>1</v>
      </c>
      <c r="S4" s="100">
        <v>1</v>
      </c>
      <c r="T4" s="100">
        <v>1</v>
      </c>
      <c r="U4" s="100">
        <v>1</v>
      </c>
      <c r="V4" s="100">
        <v>1</v>
      </c>
      <c r="W4" s="100">
        <v>1</v>
      </c>
      <c r="X4" s="100">
        <v>1</v>
      </c>
      <c r="Y4" s="100">
        <v>1</v>
      </c>
      <c r="Z4" s="100">
        <v>1</v>
      </c>
      <c r="AA4" s="100">
        <v>1</v>
      </c>
      <c r="AB4" s="100">
        <v>1</v>
      </c>
      <c r="AC4" s="100">
        <v>1</v>
      </c>
      <c r="AD4" s="100">
        <v>1</v>
      </c>
      <c r="AE4" s="100">
        <v>1</v>
      </c>
      <c r="AF4" s="100">
        <v>1</v>
      </c>
      <c r="AG4" s="100">
        <v>1</v>
      </c>
      <c r="AH4" s="100">
        <v>1</v>
      </c>
      <c r="AI4" s="100">
        <v>1</v>
      </c>
      <c r="AJ4" s="100">
        <v>1</v>
      </c>
      <c r="AK4" s="100">
        <v>1</v>
      </c>
      <c r="AL4" s="100">
        <v>1</v>
      </c>
      <c r="AM4" s="100">
        <v>1</v>
      </c>
      <c r="AN4" s="100">
        <v>1</v>
      </c>
      <c r="AO4" s="100">
        <v>1</v>
      </c>
      <c r="AP4" s="100">
        <v>1</v>
      </c>
      <c r="AQ4" s="100">
        <v>1</v>
      </c>
      <c r="AR4" s="100">
        <v>1</v>
      </c>
      <c r="AS4" s="100">
        <v>1</v>
      </c>
      <c r="AT4" s="100">
        <v>1</v>
      </c>
      <c r="AU4" s="100">
        <v>1</v>
      </c>
    </row>
    <row r="5" spans="1:48" x14ac:dyDescent="0.2">
      <c r="A5" s="85" t="s">
        <v>190</v>
      </c>
      <c r="B5" s="85" t="s">
        <v>197</v>
      </c>
      <c r="C5" s="85" t="s">
        <v>202</v>
      </c>
      <c r="D5" s="85"/>
      <c r="E5" s="85"/>
      <c r="F5" s="85"/>
      <c r="G5" s="85"/>
      <c r="H5" s="85">
        <v>1</v>
      </c>
      <c r="I5" s="85"/>
      <c r="J5" s="85"/>
      <c r="K5" t="s">
        <v>202</v>
      </c>
      <c r="L5" s="85"/>
      <c r="M5" s="85">
        <v>1</v>
      </c>
      <c r="N5" s="85">
        <v>1</v>
      </c>
      <c r="O5" s="100">
        <v>1</v>
      </c>
      <c r="P5" s="100">
        <v>1</v>
      </c>
      <c r="Q5" s="100">
        <v>1</v>
      </c>
      <c r="R5" s="100">
        <v>1</v>
      </c>
      <c r="S5" s="100">
        <v>1</v>
      </c>
      <c r="T5" s="100">
        <v>1</v>
      </c>
      <c r="U5" s="100">
        <v>1</v>
      </c>
      <c r="V5" s="100">
        <v>1</v>
      </c>
      <c r="W5" s="100">
        <v>1</v>
      </c>
      <c r="X5" s="100">
        <v>1</v>
      </c>
      <c r="Y5" s="100">
        <v>1</v>
      </c>
      <c r="Z5" s="100">
        <v>1</v>
      </c>
      <c r="AA5" s="100">
        <v>1</v>
      </c>
      <c r="AB5" s="100">
        <v>1</v>
      </c>
      <c r="AC5" s="100">
        <v>1</v>
      </c>
      <c r="AD5" s="100">
        <v>1</v>
      </c>
      <c r="AE5" s="100">
        <v>1</v>
      </c>
      <c r="AF5" s="100">
        <v>1</v>
      </c>
      <c r="AG5" s="100">
        <v>1</v>
      </c>
      <c r="AH5" s="100">
        <v>1</v>
      </c>
      <c r="AI5" s="100">
        <v>1</v>
      </c>
      <c r="AJ5" s="100">
        <v>1</v>
      </c>
      <c r="AK5" s="100">
        <v>1</v>
      </c>
      <c r="AL5" s="100">
        <v>1</v>
      </c>
      <c r="AM5" s="100">
        <v>1</v>
      </c>
      <c r="AN5" s="100">
        <v>1</v>
      </c>
      <c r="AO5" s="100">
        <v>1</v>
      </c>
      <c r="AP5" s="100">
        <v>1</v>
      </c>
      <c r="AQ5" s="100">
        <v>1</v>
      </c>
      <c r="AR5" s="100">
        <v>1</v>
      </c>
      <c r="AS5" s="100">
        <v>1</v>
      </c>
      <c r="AT5" s="100">
        <v>1</v>
      </c>
      <c r="AU5" s="100">
        <v>1</v>
      </c>
    </row>
    <row r="6" spans="1:48" x14ac:dyDescent="0.2">
      <c r="A6" s="85" t="s">
        <v>190</v>
      </c>
      <c r="B6" s="85" t="s">
        <v>197</v>
      </c>
      <c r="C6" s="85" t="s">
        <v>253</v>
      </c>
      <c r="H6" s="85">
        <v>1</v>
      </c>
      <c r="K6" t="s">
        <v>253</v>
      </c>
      <c r="M6" s="85">
        <v>1</v>
      </c>
      <c r="N6" s="85">
        <v>1</v>
      </c>
      <c r="O6" s="100">
        <v>1</v>
      </c>
      <c r="P6" s="100">
        <v>1</v>
      </c>
      <c r="Q6" s="100">
        <v>1</v>
      </c>
      <c r="R6" s="100">
        <v>1</v>
      </c>
      <c r="S6" s="100">
        <v>1</v>
      </c>
      <c r="T6" s="100">
        <v>1</v>
      </c>
      <c r="U6" s="100">
        <v>1</v>
      </c>
      <c r="V6" s="100">
        <v>1</v>
      </c>
      <c r="W6" s="100">
        <v>1</v>
      </c>
      <c r="X6" s="100">
        <v>1</v>
      </c>
      <c r="Y6" s="100">
        <v>1</v>
      </c>
      <c r="Z6" s="100">
        <v>1</v>
      </c>
      <c r="AA6" s="100">
        <v>1</v>
      </c>
      <c r="AB6" s="100">
        <v>1</v>
      </c>
      <c r="AC6" s="100">
        <v>1</v>
      </c>
      <c r="AD6" s="100">
        <v>1</v>
      </c>
      <c r="AE6" s="100">
        <v>1</v>
      </c>
      <c r="AF6" s="100">
        <v>1</v>
      </c>
      <c r="AG6" s="100">
        <v>1</v>
      </c>
      <c r="AH6" s="100">
        <v>1</v>
      </c>
      <c r="AI6" s="100">
        <v>1</v>
      </c>
      <c r="AJ6" s="100">
        <v>1</v>
      </c>
      <c r="AK6" s="100">
        <v>1</v>
      </c>
      <c r="AL6" s="100">
        <v>1</v>
      </c>
      <c r="AM6" s="100">
        <v>1</v>
      </c>
      <c r="AN6" s="100">
        <v>1</v>
      </c>
      <c r="AO6" s="100">
        <v>1</v>
      </c>
      <c r="AP6" s="100">
        <v>1</v>
      </c>
      <c r="AQ6" s="100">
        <v>1</v>
      </c>
      <c r="AR6" s="100">
        <v>1</v>
      </c>
      <c r="AS6" s="100">
        <v>1</v>
      </c>
      <c r="AT6" s="100">
        <v>1</v>
      </c>
      <c r="AU6" s="100">
        <v>1</v>
      </c>
    </row>
    <row r="7" spans="1:48" x14ac:dyDescent="0.2">
      <c r="A7" s="85" t="s">
        <v>190</v>
      </c>
      <c r="B7" s="85" t="s">
        <v>197</v>
      </c>
      <c r="C7" s="114" t="s">
        <v>215</v>
      </c>
      <c r="H7" s="85">
        <v>1</v>
      </c>
      <c r="K7" t="s">
        <v>227</v>
      </c>
      <c r="M7">
        <v>0.86129999999999995</v>
      </c>
      <c r="N7">
        <v>0.86950000000000005</v>
      </c>
      <c r="O7">
        <v>0.75880000000000003</v>
      </c>
      <c r="P7">
        <v>0.68910000000000005</v>
      </c>
      <c r="Q7">
        <v>0.65049999999999997</v>
      </c>
      <c r="R7">
        <v>0.623</v>
      </c>
      <c r="S7">
        <v>0.71818000000000004</v>
      </c>
      <c r="T7">
        <v>0.68791600000000008</v>
      </c>
      <c r="U7">
        <v>0.67373919999999998</v>
      </c>
      <c r="V7">
        <v>0.68047659199999999</v>
      </c>
      <c r="W7">
        <v>0.68728135792</v>
      </c>
      <c r="X7">
        <v>0.6941541714992</v>
      </c>
      <c r="Y7">
        <v>0.70109571321419206</v>
      </c>
      <c r="Z7">
        <v>0.70810667034633401</v>
      </c>
      <c r="AA7">
        <v>0.71518773704979732</v>
      </c>
      <c r="AB7">
        <v>0.72233961442029526</v>
      </c>
      <c r="AC7">
        <v>0.72956301056449824</v>
      </c>
      <c r="AD7">
        <v>0.73685864067014317</v>
      </c>
      <c r="AE7">
        <v>0.74422722707684463</v>
      </c>
      <c r="AF7">
        <v>0.75166949934761307</v>
      </c>
      <c r="AG7">
        <v>0.75918619434108925</v>
      </c>
      <c r="AH7">
        <v>0.76677805628450013</v>
      </c>
      <c r="AI7">
        <v>0.77444583684734514</v>
      </c>
      <c r="AJ7">
        <v>0.78219029521581862</v>
      </c>
      <c r="AK7">
        <v>0.79001219816797685</v>
      </c>
      <c r="AL7">
        <v>0.79791232014965663</v>
      </c>
      <c r="AM7">
        <v>0.80589144335115315</v>
      </c>
      <c r="AN7">
        <v>0.81395035778466474</v>
      </c>
      <c r="AO7">
        <v>0.82208986136251139</v>
      </c>
      <c r="AP7">
        <v>0.83031075997613646</v>
      </c>
      <c r="AQ7">
        <v>0.83861386757589784</v>
      </c>
      <c r="AR7">
        <v>0.84700000625165683</v>
      </c>
      <c r="AS7">
        <v>0.85547000631417336</v>
      </c>
      <c r="AT7">
        <v>0.8640247063773151</v>
      </c>
      <c r="AU7">
        <v>0.8726649534410883</v>
      </c>
    </row>
    <row r="8" spans="1:48" x14ac:dyDescent="0.2">
      <c r="A8" s="85" t="s">
        <v>190</v>
      </c>
      <c r="B8" s="85" t="s">
        <v>197</v>
      </c>
      <c r="C8" s="114" t="s">
        <v>216</v>
      </c>
      <c r="H8" s="85">
        <v>1</v>
      </c>
      <c r="K8" t="s">
        <v>203</v>
      </c>
      <c r="M8" s="78">
        <v>13.368754900000001</v>
      </c>
      <c r="N8" s="78">
        <v>10.6682518</v>
      </c>
      <c r="O8" s="78">
        <v>10.678000000000001</v>
      </c>
      <c r="P8" s="78">
        <v>11.183871</v>
      </c>
      <c r="Q8" s="78">
        <v>11.6798696</v>
      </c>
      <c r="R8" s="78">
        <v>11.8847892</v>
      </c>
      <c r="S8" s="78">
        <v>11.21895632</v>
      </c>
      <c r="T8" s="78">
        <v>11.329097224</v>
      </c>
      <c r="U8" s="78">
        <v>11.459316668800001</v>
      </c>
      <c r="V8" s="78">
        <v>11.521613697465545</v>
      </c>
      <c r="W8" s="78">
        <v>11.58424939552061</v>
      </c>
      <c r="X8" s="78">
        <v>11.647225604095629</v>
      </c>
      <c r="Y8" s="78">
        <v>11.710544174330094</v>
      </c>
      <c r="Z8" s="78">
        <v>11.774206967426966</v>
      </c>
      <c r="AA8" s="78">
        <v>11.838215854707384</v>
      </c>
      <c r="AB8" s="78">
        <v>11.902572717665672</v>
      </c>
      <c r="AC8" s="78">
        <v>11.967279448024644</v>
      </c>
      <c r="AD8" s="78">
        <v>12.032337947791213</v>
      </c>
      <c r="AE8" s="78">
        <v>12.09775012931229</v>
      </c>
      <c r="AF8" s="78">
        <v>12.163517915331006</v>
      </c>
      <c r="AG8" s="78">
        <v>12.229643239043225</v>
      </c>
      <c r="AH8" s="78">
        <v>12.296128044154369</v>
      </c>
      <c r="AI8" s="78">
        <v>12.36297428493655</v>
      </c>
      <c r="AJ8" s="78">
        <v>12.430183926286022</v>
      </c>
      <c r="AK8" s="78">
        <v>12.497758943780926</v>
      </c>
      <c r="AL8" s="78">
        <v>12.565701323739374</v>
      </c>
      <c r="AM8" s="78">
        <v>12.63401306327782</v>
      </c>
      <c r="AN8" s="78">
        <v>12.702696170369778</v>
      </c>
      <c r="AO8" s="78">
        <v>12.77175266390484</v>
      </c>
      <c r="AP8" s="78">
        <v>12.841184573748015</v>
      </c>
      <c r="AQ8" s="78">
        <v>12.910993940799399</v>
      </c>
      <c r="AR8" s="78">
        <v>12.981182817054169</v>
      </c>
      <c r="AS8" s="78">
        <v>13.051753265662896</v>
      </c>
      <c r="AT8" s="78">
        <v>13.122707360992189</v>
      </c>
      <c r="AU8" s="78">
        <v>13.194047188685673</v>
      </c>
    </row>
    <row r="9" spans="1:48" x14ac:dyDescent="0.2">
      <c r="A9" s="85" t="s">
        <v>190</v>
      </c>
      <c r="B9" s="85" t="s">
        <v>197</v>
      </c>
      <c r="C9" s="114" t="s">
        <v>217</v>
      </c>
      <c r="H9" s="85">
        <v>1</v>
      </c>
      <c r="K9" t="s">
        <v>205</v>
      </c>
      <c r="M9">
        <v>0.48159999999999997</v>
      </c>
      <c r="N9">
        <v>0.49149999999999999</v>
      </c>
      <c r="O9">
        <v>0.46150000000000002</v>
      </c>
      <c r="P9">
        <v>0.47089999999999999</v>
      </c>
      <c r="Q9">
        <v>0.46929999999999999</v>
      </c>
      <c r="R9">
        <v>0.46510000000000001</v>
      </c>
      <c r="S9">
        <v>0.47166000000000008</v>
      </c>
      <c r="T9">
        <v>0.467692</v>
      </c>
      <c r="U9">
        <v>0.46893039999999997</v>
      </c>
      <c r="V9">
        <v>0.47127505199999992</v>
      </c>
      <c r="W9">
        <v>0.47363142725999985</v>
      </c>
      <c r="X9">
        <v>0.4759995843962998</v>
      </c>
      <c r="Y9">
        <v>0.47837958231828126</v>
      </c>
      <c r="Z9">
        <v>0.48077148022987259</v>
      </c>
      <c r="AA9">
        <v>0.48317533763102188</v>
      </c>
      <c r="AB9">
        <v>0.48559121431917696</v>
      </c>
      <c r="AC9">
        <v>0.48801917039077281</v>
      </c>
      <c r="AD9">
        <v>0.49045926624272662</v>
      </c>
      <c r="AE9">
        <v>0.4929115625739402</v>
      </c>
      <c r="AF9">
        <v>0.49537612038680984</v>
      </c>
      <c r="AG9">
        <v>0.49785300098874385</v>
      </c>
      <c r="AH9">
        <v>0.50034226599368747</v>
      </c>
      <c r="AI9">
        <v>0.50284397732365582</v>
      </c>
      <c r="AJ9">
        <v>0.50535819721027408</v>
      </c>
      <c r="AK9">
        <v>0.50788498819632544</v>
      </c>
      <c r="AL9">
        <v>0.51042441313730702</v>
      </c>
      <c r="AM9">
        <v>0.51297653520299347</v>
      </c>
      <c r="AN9">
        <v>0.51554141787900842</v>
      </c>
      <c r="AO9">
        <v>0.5181191249684034</v>
      </c>
      <c r="AP9">
        <v>0.52070972059324538</v>
      </c>
      <c r="AQ9">
        <v>0.52331326919621157</v>
      </c>
      <c r="AR9">
        <v>0.52592983554219253</v>
      </c>
      <c r="AS9">
        <v>0.52855948471990344</v>
      </c>
      <c r="AT9">
        <v>0.53120228214350285</v>
      </c>
      <c r="AU9">
        <v>0.53385829355422032</v>
      </c>
    </row>
    <row r="10" spans="1:48" x14ac:dyDescent="0.2">
      <c r="A10" s="85" t="s">
        <v>190</v>
      </c>
      <c r="B10" s="85" t="s">
        <v>197</v>
      </c>
      <c r="C10" s="114" t="s">
        <v>218</v>
      </c>
      <c r="H10" s="85">
        <v>1</v>
      </c>
      <c r="K10" t="s">
        <v>207</v>
      </c>
      <c r="M10">
        <v>48.271599999999999</v>
      </c>
      <c r="N10">
        <v>51.7089</v>
      </c>
      <c r="O10">
        <v>56.364699999999999</v>
      </c>
      <c r="P10">
        <v>56.467100000000002</v>
      </c>
      <c r="Q10">
        <v>56.4086</v>
      </c>
      <c r="R10">
        <v>57.556699999999999</v>
      </c>
      <c r="S10">
        <v>55.701200000000007</v>
      </c>
      <c r="T10">
        <v>56.499660000000006</v>
      </c>
      <c r="U10">
        <v>56.526651999999999</v>
      </c>
      <c r="V10">
        <v>56.809285259999996</v>
      </c>
      <c r="W10">
        <v>57.09333168629999</v>
      </c>
      <c r="X10">
        <v>57.378798344731486</v>
      </c>
      <c r="Y10">
        <v>57.665692336455137</v>
      </c>
      <c r="Z10">
        <v>57.954020798137407</v>
      </c>
      <c r="AA10">
        <v>58.24379090212809</v>
      </c>
      <c r="AB10">
        <v>58.535009856638723</v>
      </c>
      <c r="AC10">
        <v>58.827684905921913</v>
      </c>
      <c r="AD10">
        <v>59.121823330451519</v>
      </c>
      <c r="AE10">
        <v>59.417432447103771</v>
      </c>
      <c r="AF10">
        <v>59.714519609339284</v>
      </c>
      <c r="AG10">
        <v>60.013092207385974</v>
      </c>
      <c r="AH10">
        <v>60.313157668422896</v>
      </c>
      <c r="AI10">
        <v>60.614723456765006</v>
      </c>
      <c r="AJ10">
        <v>60.917797074048828</v>
      </c>
      <c r="AK10">
        <v>61.222386059419065</v>
      </c>
      <c r="AL10">
        <v>61.528497989716158</v>
      </c>
      <c r="AM10">
        <v>61.836140479664735</v>
      </c>
      <c r="AN10">
        <v>62.14532118206305</v>
      </c>
      <c r="AO10">
        <v>62.456047787973361</v>
      </c>
      <c r="AP10">
        <v>62.768328026913224</v>
      </c>
      <c r="AQ10">
        <v>63.082169667047786</v>
      </c>
      <c r="AR10">
        <v>63.397580515383019</v>
      </c>
      <c r="AS10">
        <v>63.714568417959924</v>
      </c>
      <c r="AT10">
        <v>64.033141260049717</v>
      </c>
      <c r="AU10">
        <v>64.353306966349962</v>
      </c>
    </row>
    <row r="11" spans="1:48" x14ac:dyDescent="0.2">
      <c r="A11" s="85" t="s">
        <v>190</v>
      </c>
      <c r="B11" s="85" t="s">
        <v>197</v>
      </c>
      <c r="C11" s="114" t="s">
        <v>219</v>
      </c>
      <c r="H11" s="85">
        <v>1</v>
      </c>
      <c r="K11" t="s">
        <v>213</v>
      </c>
      <c r="M11">
        <v>3.3224999999999998</v>
      </c>
      <c r="N11">
        <v>2.3472</v>
      </c>
      <c r="O11">
        <v>3.2031999999999998</v>
      </c>
      <c r="P11">
        <v>3.1789999999999998</v>
      </c>
      <c r="Q11">
        <v>3.1033199999999996</v>
      </c>
      <c r="R11">
        <v>3.0310440000000001</v>
      </c>
      <c r="S11">
        <v>2.9727527999999999</v>
      </c>
      <c r="T11">
        <v>3.0978633599999998</v>
      </c>
      <c r="U11">
        <v>3.0767960319999998</v>
      </c>
      <c r="V11">
        <v>3.0921800121599996</v>
      </c>
      <c r="W11">
        <v>3.1076409122207993</v>
      </c>
      <c r="X11">
        <v>3.1231791167819032</v>
      </c>
      <c r="Y11">
        <v>3.1387950123658124</v>
      </c>
      <c r="Z11">
        <v>3.1544889874276412</v>
      </c>
      <c r="AA11">
        <v>3.1702614323647791</v>
      </c>
      <c r="AB11">
        <v>3.1861127395266027</v>
      </c>
      <c r="AC11">
        <v>3.2020433032242352</v>
      </c>
      <c r="AD11">
        <v>3.2180535197403559</v>
      </c>
      <c r="AE11">
        <v>3.2341437873390575</v>
      </c>
      <c r="AF11">
        <v>3.2503145062757524</v>
      </c>
      <c r="AG11">
        <v>3.2665660788071307</v>
      </c>
      <c r="AH11">
        <v>3.2828989092011658</v>
      </c>
      <c r="AI11">
        <v>3.2993134037471714</v>
      </c>
      <c r="AJ11">
        <v>3.315809970765907</v>
      </c>
      <c r="AK11">
        <v>3.3323890206197362</v>
      </c>
      <c r="AL11">
        <v>3.3490509657228347</v>
      </c>
      <c r="AM11">
        <v>3.3657962205514487</v>
      </c>
      <c r="AN11">
        <v>3.3826252016542058</v>
      </c>
      <c r="AO11">
        <v>3.3995383276624764</v>
      </c>
      <c r="AP11">
        <v>3.4165360193007883</v>
      </c>
      <c r="AQ11">
        <v>3.4336186993972917</v>
      </c>
      <c r="AR11">
        <v>3.4507867928942777</v>
      </c>
      <c r="AS11">
        <v>3.4680407268587485</v>
      </c>
      <c r="AT11">
        <v>3.4853809304930419</v>
      </c>
      <c r="AU11">
        <v>3.5028078351455068</v>
      </c>
    </row>
    <row r="12" spans="1:48" x14ac:dyDescent="0.2">
      <c r="A12" s="85" t="s">
        <v>190</v>
      </c>
      <c r="B12" s="85" t="s">
        <v>197</v>
      </c>
      <c r="C12" s="114" t="s">
        <v>220</v>
      </c>
      <c r="H12" s="85">
        <v>1</v>
      </c>
      <c r="K12" t="s">
        <v>209</v>
      </c>
      <c r="M12">
        <v>5.9278799800000002</v>
      </c>
      <c r="N12">
        <v>5.8125715299999996</v>
      </c>
      <c r="O12">
        <v>5.6048430199999997</v>
      </c>
      <c r="P12">
        <v>5.4255264499999996</v>
      </c>
      <c r="Q12">
        <v>5.27581319</v>
      </c>
      <c r="R12">
        <v>5.21</v>
      </c>
      <c r="S12">
        <v>5.4657508379999999</v>
      </c>
      <c r="T12">
        <v>5.3963866996000007</v>
      </c>
      <c r="U12">
        <v>5.35469543552</v>
      </c>
      <c r="V12">
        <v>5.3814689126975992</v>
      </c>
      <c r="W12">
        <v>5.4083762572610867</v>
      </c>
      <c r="X12">
        <v>5.4354181385473916</v>
      </c>
      <c r="Y12">
        <v>5.4625952292401276</v>
      </c>
      <c r="Z12">
        <v>5.4899082053863273</v>
      </c>
      <c r="AA12">
        <v>5.5173577464132579</v>
      </c>
      <c r="AB12">
        <v>5.5449445351453237</v>
      </c>
      <c r="AC12">
        <v>5.5726692578210502</v>
      </c>
      <c r="AD12">
        <v>5.6005326041101551</v>
      </c>
      <c r="AE12">
        <v>5.6285352671307054</v>
      </c>
      <c r="AF12">
        <v>5.6566779434663585</v>
      </c>
      <c r="AG12">
        <v>5.6849613331836899</v>
      </c>
      <c r="AH12">
        <v>5.7133861398496073</v>
      </c>
      <c r="AI12">
        <v>5.7419530705488544</v>
      </c>
      <c r="AJ12">
        <v>5.7706628359015983</v>
      </c>
      <c r="AK12">
        <v>5.7995161500811054</v>
      </c>
      <c r="AL12">
        <v>5.82851373083151</v>
      </c>
      <c r="AM12">
        <v>5.8576562994856669</v>
      </c>
      <c r="AN12">
        <v>5.8869445809830943</v>
      </c>
      <c r="AO12">
        <v>5.916379303888009</v>
      </c>
      <c r="AP12">
        <v>5.9459612004074485</v>
      </c>
      <c r="AQ12">
        <v>5.9756910064094848</v>
      </c>
      <c r="AR12">
        <v>6.0055694614415316</v>
      </c>
      <c r="AS12">
        <v>6.0355973087487387</v>
      </c>
      <c r="AT12">
        <v>6.0657752952924815</v>
      </c>
      <c r="AU12">
        <v>6.0961041717689435</v>
      </c>
    </row>
    <row r="13" spans="1:48" x14ac:dyDescent="0.2">
      <c r="A13" s="85" t="s">
        <v>190</v>
      </c>
      <c r="B13" s="85" t="s">
        <v>197</v>
      </c>
      <c r="C13" s="114" t="s">
        <v>221</v>
      </c>
      <c r="H13" s="85">
        <v>1</v>
      </c>
      <c r="K13" t="s">
        <v>238</v>
      </c>
      <c r="M13">
        <v>2.1522000000000001</v>
      </c>
      <c r="N13">
        <v>2.1539999999999999</v>
      </c>
      <c r="O13">
        <v>2.1541000000000001</v>
      </c>
      <c r="P13">
        <v>2.165</v>
      </c>
      <c r="Q13">
        <v>2.2025999999999999</v>
      </c>
      <c r="R13">
        <v>2.2155999999999998</v>
      </c>
      <c r="S13">
        <v>2.1782599999999999</v>
      </c>
      <c r="T13">
        <v>2.1831120000000004</v>
      </c>
      <c r="U13">
        <v>2.1889144000000003</v>
      </c>
      <c r="V13">
        <v>2.2326926880000002</v>
      </c>
      <c r="W13">
        <v>2.2773465417600001</v>
      </c>
      <c r="X13">
        <v>2.3228934725952</v>
      </c>
      <c r="Y13">
        <v>2.369351342047104</v>
      </c>
      <c r="Z13">
        <v>2.4167383688880459</v>
      </c>
      <c r="AA13">
        <v>2.4650731362658069</v>
      </c>
      <c r="AB13">
        <v>2.514374598991123</v>
      </c>
      <c r="AC13">
        <v>2.5646620909709457</v>
      </c>
      <c r="AD13">
        <v>2.6159553327903646</v>
      </c>
      <c r="AE13">
        <v>2.6682744394461722</v>
      </c>
      <c r="AF13">
        <v>2.7216399282350956</v>
      </c>
      <c r="AG13">
        <v>2.7760727267997978</v>
      </c>
      <c r="AH13">
        <v>2.8315941813357939</v>
      </c>
      <c r="AI13">
        <v>2.88822606496251</v>
      </c>
      <c r="AJ13">
        <v>2.9459905862617601</v>
      </c>
      <c r="AK13">
        <v>3.0049103979869956</v>
      </c>
      <c r="AL13">
        <v>3.0650086059467356</v>
      </c>
      <c r="AM13">
        <v>3.1263087780656704</v>
      </c>
      <c r="AN13">
        <v>3.188834953626984</v>
      </c>
      <c r="AO13">
        <v>3.2526116526995237</v>
      </c>
      <c r="AP13">
        <v>3.3176638857535141</v>
      </c>
      <c r="AQ13">
        <v>3.3840171634685845</v>
      </c>
      <c r="AR13">
        <v>3.4516975067379563</v>
      </c>
      <c r="AS13">
        <v>3.5207314568727153</v>
      </c>
      <c r="AT13">
        <v>3.5911460860101698</v>
      </c>
      <c r="AU13">
        <v>3.6629690077303731</v>
      </c>
    </row>
    <row r="14" spans="1:48" x14ac:dyDescent="0.2">
      <c r="A14" s="85" t="s">
        <v>190</v>
      </c>
      <c r="B14" s="85" t="s">
        <v>197</v>
      </c>
      <c r="C14" s="114" t="s">
        <v>222</v>
      </c>
      <c r="H14" s="85">
        <v>1</v>
      </c>
      <c r="K14" t="s">
        <v>211</v>
      </c>
      <c r="M14">
        <v>0.97899999999999998</v>
      </c>
      <c r="N14">
        <v>0.98029999999999995</v>
      </c>
      <c r="O14">
        <v>0.99990000000000001</v>
      </c>
      <c r="P14">
        <v>0.99780000000000002</v>
      </c>
      <c r="Q14">
        <v>1.0026999999999999</v>
      </c>
      <c r="R14">
        <v>1.0108999999999999</v>
      </c>
      <c r="S14">
        <v>0.99831999999999999</v>
      </c>
      <c r="T14">
        <v>1.001924</v>
      </c>
      <c r="U14">
        <v>1.0023287999999999</v>
      </c>
      <c r="V14">
        <v>1.0223753759999998</v>
      </c>
      <c r="W14">
        <v>1.0428228835199997</v>
      </c>
      <c r="X14">
        <v>1.0636793411903998</v>
      </c>
      <c r="Y14">
        <v>1.0849529280142078</v>
      </c>
      <c r="Z14">
        <v>1.1066519865744919</v>
      </c>
      <c r="AA14">
        <v>1.1287850263059818</v>
      </c>
      <c r="AB14">
        <v>1.1513607268321013</v>
      </c>
      <c r="AC14">
        <v>1.1743879413687435</v>
      </c>
      <c r="AD14">
        <v>1.1978757001961184</v>
      </c>
      <c r="AE14">
        <v>1.2218332142000408</v>
      </c>
      <c r="AF14">
        <v>1.2462698784840416</v>
      </c>
      <c r="AG14">
        <v>1.2711952760537224</v>
      </c>
      <c r="AH14">
        <v>1.2966191815747969</v>
      </c>
      <c r="AI14">
        <v>1.3225515652062929</v>
      </c>
      <c r="AJ14">
        <v>1.3490025965104189</v>
      </c>
      <c r="AK14">
        <v>1.3759826484406272</v>
      </c>
      <c r="AL14">
        <v>1.4035023014094399</v>
      </c>
      <c r="AM14">
        <v>1.4315723474376287</v>
      </c>
      <c r="AN14">
        <v>1.4602037943863813</v>
      </c>
      <c r="AO14">
        <v>1.4894078702741089</v>
      </c>
      <c r="AP14">
        <v>1.5191960276795911</v>
      </c>
      <c r="AQ14">
        <v>1.5495799482331829</v>
      </c>
      <c r="AR14">
        <v>1.5805715471978465</v>
      </c>
      <c r="AS14">
        <v>1.6121829781418036</v>
      </c>
      <c r="AT14">
        <v>1.6444266377046397</v>
      </c>
      <c r="AU14">
        <v>1.6773151704587326</v>
      </c>
    </row>
    <row r="15" spans="1:48" x14ac:dyDescent="0.2">
      <c r="A15" s="85" t="s">
        <v>190</v>
      </c>
      <c r="B15" s="85" t="s">
        <v>197</v>
      </c>
      <c r="C15" s="114" t="s">
        <v>242</v>
      </c>
      <c r="H15" s="85">
        <v>1</v>
      </c>
      <c r="K15" t="s">
        <v>227</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row>
    <row r="16" spans="1:48" x14ac:dyDescent="0.2">
      <c r="A16" s="85" t="s">
        <v>190</v>
      </c>
      <c r="B16" s="85" t="s">
        <v>197</v>
      </c>
      <c r="C16" s="114" t="s">
        <v>223</v>
      </c>
      <c r="H16" s="85">
        <v>1</v>
      </c>
      <c r="K16" t="s">
        <v>243</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row>
    <row r="17" spans="1:47" x14ac:dyDescent="0.2">
      <c r="A17" s="85" t="s">
        <v>190</v>
      </c>
      <c r="B17" s="85" t="s">
        <v>197</v>
      </c>
      <c r="C17" s="114" t="s">
        <v>244</v>
      </c>
      <c r="H17" s="85">
        <v>1</v>
      </c>
      <c r="K17" t="s">
        <v>203</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row>
    <row r="18" spans="1:47" x14ac:dyDescent="0.2">
      <c r="A18" s="85" t="s">
        <v>190</v>
      </c>
      <c r="B18" s="85" t="s">
        <v>197</v>
      </c>
      <c r="C18" s="114" t="s">
        <v>225</v>
      </c>
      <c r="H18" s="85">
        <v>1</v>
      </c>
      <c r="K18" t="s">
        <v>204</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row>
    <row r="19" spans="1:47" x14ac:dyDescent="0.2">
      <c r="A19" s="85" t="s">
        <v>190</v>
      </c>
      <c r="B19" s="85" t="s">
        <v>197</v>
      </c>
      <c r="C19" s="114" t="s">
        <v>245</v>
      </c>
      <c r="H19" s="85">
        <v>1</v>
      </c>
      <c r="K19" t="s">
        <v>205</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row>
    <row r="20" spans="1:47" x14ac:dyDescent="0.2">
      <c r="A20" s="85" t="s">
        <v>190</v>
      </c>
      <c r="B20" s="85" t="s">
        <v>197</v>
      </c>
      <c r="C20" s="114" t="s">
        <v>228</v>
      </c>
      <c r="H20" s="85">
        <v>1</v>
      </c>
      <c r="K20" t="s">
        <v>206</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row>
    <row r="21" spans="1:47" x14ac:dyDescent="0.2">
      <c r="A21" s="85" t="s">
        <v>190</v>
      </c>
      <c r="B21" s="85" t="s">
        <v>197</v>
      </c>
      <c r="C21" s="114" t="s">
        <v>246</v>
      </c>
      <c r="H21" s="85">
        <v>1</v>
      </c>
      <c r="K21" t="s">
        <v>207</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row>
    <row r="22" spans="1:47" x14ac:dyDescent="0.2">
      <c r="A22" s="85" t="s">
        <v>190</v>
      </c>
      <c r="B22" s="85" t="s">
        <v>197</v>
      </c>
      <c r="C22" s="114" t="s">
        <v>230</v>
      </c>
      <c r="H22" s="85">
        <v>1</v>
      </c>
      <c r="K22" t="s">
        <v>208</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row>
    <row r="23" spans="1:47" x14ac:dyDescent="0.2">
      <c r="A23" s="85" t="s">
        <v>190</v>
      </c>
      <c r="B23" s="85" t="s">
        <v>197</v>
      </c>
      <c r="C23" s="114" t="s">
        <v>247</v>
      </c>
      <c r="H23" s="85">
        <v>1</v>
      </c>
      <c r="K23" t="s">
        <v>209</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row>
    <row r="24" spans="1:47" x14ac:dyDescent="0.2">
      <c r="A24" s="85" t="s">
        <v>190</v>
      </c>
      <c r="B24" s="85" t="s">
        <v>197</v>
      </c>
      <c r="C24" s="114" t="s">
        <v>234</v>
      </c>
      <c r="H24" s="85">
        <v>1</v>
      </c>
      <c r="K24" t="s">
        <v>210</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row>
    <row r="25" spans="1:47" x14ac:dyDescent="0.2">
      <c r="A25" s="85" t="s">
        <v>190</v>
      </c>
      <c r="B25" s="85" t="s">
        <v>197</v>
      </c>
      <c r="C25" s="114" t="s">
        <v>257</v>
      </c>
      <c r="H25" s="85">
        <v>1</v>
      </c>
      <c r="K25" t="s">
        <v>211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row>
    <row r="26" spans="1:47" x14ac:dyDescent="0.2">
      <c r="A26" s="85" t="s">
        <v>190</v>
      </c>
      <c r="B26" s="85" t="s">
        <v>197</v>
      </c>
      <c r="C26" s="114" t="s">
        <v>255</v>
      </c>
      <c r="H26" s="85">
        <v>1</v>
      </c>
      <c r="K26" t="s">
        <v>212</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row>
    <row r="27" spans="1:47" x14ac:dyDescent="0.2">
      <c r="A27" s="85" t="s">
        <v>190</v>
      </c>
      <c r="B27" s="85" t="s">
        <v>197</v>
      </c>
      <c r="C27" s="114" t="s">
        <v>248</v>
      </c>
      <c r="H27" s="85">
        <v>1</v>
      </c>
      <c r="K27" t="s">
        <v>213</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row>
    <row r="28" spans="1:47" x14ac:dyDescent="0.2">
      <c r="A28" s="85" t="s">
        <v>190</v>
      </c>
      <c r="B28" s="85" t="s">
        <v>197</v>
      </c>
      <c r="C28" s="114" t="s">
        <v>232</v>
      </c>
      <c r="H28" s="85">
        <v>1</v>
      </c>
      <c r="K28" t="s">
        <v>214</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row>
    <row r="29" spans="1:47" x14ac:dyDescent="0.2">
      <c r="A29" s="85" t="s">
        <v>190</v>
      </c>
      <c r="B29" s="85" t="s">
        <v>197</v>
      </c>
      <c r="C29" s="114" t="s">
        <v>249</v>
      </c>
      <c r="H29" s="85">
        <v>1</v>
      </c>
      <c r="K29" t="s">
        <v>238</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row>
    <row r="30" spans="1:47" x14ac:dyDescent="0.2">
      <c r="A30" s="85" t="s">
        <v>190</v>
      </c>
      <c r="B30" s="85" t="s">
        <v>197</v>
      </c>
      <c r="C30" s="114" t="s">
        <v>236</v>
      </c>
      <c r="H30" s="85">
        <v>1</v>
      </c>
      <c r="K30" t="s">
        <v>250</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row>
    <row r="31" spans="1:47" x14ac:dyDescent="0.2">
      <c r="A31" s="85" t="s">
        <v>190</v>
      </c>
      <c r="B31" s="85" t="s">
        <v>197</v>
      </c>
      <c r="C31" s="114" t="s">
        <v>241</v>
      </c>
      <c r="H31">
        <v>1</v>
      </c>
      <c r="K31" t="s">
        <v>266</v>
      </c>
      <c r="M31">
        <v>0.11537079423953514</v>
      </c>
      <c r="N31">
        <v>0.12019957088130734</v>
      </c>
      <c r="O31">
        <v>0.11998077896276099</v>
      </c>
      <c r="P31">
        <v>0.12622598748376199</v>
      </c>
      <c r="Q31">
        <v>0.13129086003918453</v>
      </c>
      <c r="R31">
        <v>0.12944782986416947</v>
      </c>
      <c r="S31">
        <v>0.13430650161385188</v>
      </c>
      <c r="T31">
        <v>0.13833566821213492</v>
      </c>
      <c r="U31">
        <v>0.14248569282180001</v>
      </c>
      <c r="V31">
        <v>0.14676021309831613</v>
      </c>
      <c r="W31">
        <v>0.15116299495549954</v>
      </c>
      <c r="X31">
        <v>0.15569783750302221</v>
      </c>
      <c r="Y31">
        <v>0.16036874855818484</v>
      </c>
      <c r="Z31">
        <v>0.16517975664159676</v>
      </c>
      <c r="AA31">
        <v>0.17013520696862125</v>
      </c>
      <c r="AB31">
        <v>0.17523931470021903</v>
      </c>
      <c r="AC31">
        <v>0.18049653795816523</v>
      </c>
      <c r="AD31">
        <v>0.18591145388921904</v>
      </c>
      <c r="AE31">
        <v>0.19148875183570113</v>
      </c>
      <c r="AF31">
        <v>0.19723336029830613</v>
      </c>
      <c r="AG31">
        <v>0.20315034429500875</v>
      </c>
      <c r="AH31">
        <v>0.209244875129629</v>
      </c>
      <c r="AI31">
        <v>0.21552218465821568</v>
      </c>
      <c r="AJ31">
        <v>0.22198785526661644</v>
      </c>
      <c r="AK31">
        <v>0.22864744058011718</v>
      </c>
      <c r="AL31">
        <v>0.23550692058392039</v>
      </c>
      <c r="AM31">
        <v>0.2425720866330357</v>
      </c>
      <c r="AN31">
        <v>0.24984928674692244</v>
      </c>
      <c r="AO31">
        <v>0.25734468947857092</v>
      </c>
      <c r="AP31">
        <v>0.26506504792625174</v>
      </c>
      <c r="AQ31">
        <v>0.27301694587191599</v>
      </c>
      <c r="AR31">
        <v>0.28120749896860853</v>
      </c>
      <c r="AS31">
        <v>0.28964371469408595</v>
      </c>
      <c r="AT31">
        <v>0.29833299441250005</v>
      </c>
      <c r="AU31">
        <v>0.3072829498479081</v>
      </c>
    </row>
    <row r="32" spans="1:47" x14ac:dyDescent="0.2">
      <c r="A32" s="85" t="s">
        <v>190</v>
      </c>
      <c r="B32" s="85" t="s">
        <v>197</v>
      </c>
      <c r="C32" s="114" t="s">
        <v>263</v>
      </c>
      <c r="H32">
        <v>1</v>
      </c>
      <c r="K32" t="s">
        <v>261</v>
      </c>
      <c r="M32">
        <v>4.0530561128687328</v>
      </c>
      <c r="N32">
        <v>4.2390312148916438</v>
      </c>
      <c r="O32">
        <v>4.4290192562704807</v>
      </c>
      <c r="P32">
        <v>4.4423075667457619</v>
      </c>
      <c r="Q32">
        <v>4.6262611885357714</v>
      </c>
      <c r="R32">
        <v>4.1394693101292273</v>
      </c>
      <c r="S32">
        <v>4.1843597517892146</v>
      </c>
      <c r="T32">
        <v>4.2228310294920206</v>
      </c>
      <c r="U32">
        <v>4.3435329846755275</v>
      </c>
      <c r="V32">
        <v>4.4720143944490172</v>
      </c>
      <c r="W32">
        <v>4.6043547834338456</v>
      </c>
      <c r="X32">
        <v>4.7406752528822711</v>
      </c>
      <c r="Y32">
        <v>4.8810630028997384</v>
      </c>
      <c r="Z32">
        <v>5.0256843415148325</v>
      </c>
      <c r="AA32">
        <v>5.1746335668503107</v>
      </c>
      <c r="AB32">
        <v>5.32812320819595</v>
      </c>
      <c r="AC32">
        <v>5.4861781527230002</v>
      </c>
      <c r="AD32">
        <v>5.6490585512468989</v>
      </c>
      <c r="AE32">
        <v>5.8167965051193189</v>
      </c>
      <c r="AF32">
        <v>5.9895843168908742</v>
      </c>
      <c r="AG32">
        <v>6.1675795763685937</v>
      </c>
      <c r="AH32">
        <v>6.3509055187979806</v>
      </c>
      <c r="AI32">
        <v>6.5397297425865801</v>
      </c>
      <c r="AJ32">
        <v>6.7342247863845639</v>
      </c>
      <c r="AK32">
        <v>6.9344897321952867</v>
      </c>
      <c r="AL32">
        <v>7.1407090199891901</v>
      </c>
      <c r="AM32">
        <v>7.3531120283543867</v>
      </c>
      <c r="AN32">
        <v>7.5718144856686935</v>
      </c>
      <c r="AO32">
        <v>7.7970186584944141</v>
      </c>
      <c r="AP32">
        <v>8.0289328225511127</v>
      </c>
      <c r="AQ32">
        <v>8.2677317748476469</v>
      </c>
      <c r="AR32">
        <v>8.5135976379972149</v>
      </c>
      <c r="AS32">
        <v>8.7667994752468648</v>
      </c>
      <c r="AT32">
        <v>9.0275326240933165</v>
      </c>
      <c r="AU32">
        <v>9.2960004225895627</v>
      </c>
    </row>
    <row r="33" spans="1:47" x14ac:dyDescent="0.2">
      <c r="A33" s="85" t="s">
        <v>190</v>
      </c>
      <c r="B33" s="85" t="s">
        <v>197</v>
      </c>
      <c r="C33" s="114" t="s">
        <v>240</v>
      </c>
      <c r="H33">
        <v>1</v>
      </c>
      <c r="K33" t="s">
        <v>306</v>
      </c>
      <c r="M33">
        <v>9.1582536792668279</v>
      </c>
      <c r="N33">
        <v>9.5503055950138211</v>
      </c>
      <c r="O33">
        <v>9.9796035856076877</v>
      </c>
      <c r="P33">
        <v>9.4922365148720864</v>
      </c>
      <c r="Q33">
        <v>9.7401155464034694</v>
      </c>
      <c r="R33">
        <v>8.9422930597582173</v>
      </c>
      <c r="S33">
        <v>9.8526515101990508</v>
      </c>
      <c r="T33">
        <v>10.148227370094167</v>
      </c>
      <c r="U33">
        <v>10.45266516239699</v>
      </c>
      <c r="V33">
        <v>10.766241852296918</v>
      </c>
      <c r="W33">
        <v>11.089231432134259</v>
      </c>
      <c r="X33">
        <v>11.421909641481133</v>
      </c>
      <c r="Y33">
        <v>11.764580004396612</v>
      </c>
      <c r="Z33">
        <v>12.117519897384209</v>
      </c>
      <c r="AA33">
        <v>12.481043959945845</v>
      </c>
      <c r="AB33">
        <v>12.85546506749491</v>
      </c>
      <c r="AC33">
        <v>13.241141262881699</v>
      </c>
      <c r="AD33">
        <v>13.63837175621129</v>
      </c>
      <c r="AE33">
        <v>14.047523863384161</v>
      </c>
      <c r="AF33">
        <v>14.468957573030856</v>
      </c>
      <c r="AG33">
        <v>14.903014546579302</v>
      </c>
      <c r="AH33">
        <v>15.350108547068166</v>
      </c>
      <c r="AI33">
        <v>15.81061763445204</v>
      </c>
      <c r="AJ33">
        <v>16.28493401538983</v>
      </c>
      <c r="AK33">
        <v>16.773489671192252</v>
      </c>
      <c r="AL33">
        <v>17.276681266804641</v>
      </c>
      <c r="AM33">
        <v>17.794973388349501</v>
      </c>
      <c r="AN33">
        <v>18.328807531599342</v>
      </c>
      <c r="AO33">
        <v>18.87866198196981</v>
      </c>
      <c r="AP33">
        <v>19.445024829425147</v>
      </c>
      <c r="AQ33">
        <v>20.028370989500246</v>
      </c>
      <c r="AR33">
        <v>20.629218271732622</v>
      </c>
      <c r="AS33">
        <v>21.248095531817214</v>
      </c>
      <c r="AT33">
        <v>21.885531406303087</v>
      </c>
      <c r="AU33">
        <v>22.542091994623885</v>
      </c>
    </row>
    <row r="34" spans="1:47" x14ac:dyDescent="0.2">
      <c r="A34" s="85" t="s">
        <v>190</v>
      </c>
      <c r="B34" s="85" t="s">
        <v>197</v>
      </c>
      <c r="C34" s="114" t="s">
        <v>239</v>
      </c>
      <c r="H34">
        <v>1</v>
      </c>
      <c r="K34" t="s">
        <v>309</v>
      </c>
      <c r="M34">
        <v>621.40233593011578</v>
      </c>
      <c r="N34">
        <v>622.32457506852961</v>
      </c>
      <c r="O34">
        <v>692.38370352586128</v>
      </c>
      <c r="P34">
        <v>727.79637022118754</v>
      </c>
      <c r="Q34">
        <v>904.73087176872241</v>
      </c>
      <c r="R34">
        <v>739.71425080712004</v>
      </c>
      <c r="S34">
        <v>763.42416380253644</v>
      </c>
      <c r="T34">
        <v>786.32687697379049</v>
      </c>
      <c r="U34">
        <v>809.91667848627696</v>
      </c>
      <c r="V34">
        <v>834.21418645433471</v>
      </c>
      <c r="W34">
        <v>859.24060901732923</v>
      </c>
      <c r="X34">
        <v>885.01784483974336</v>
      </c>
      <c r="Y34">
        <v>911.56835122865516</v>
      </c>
      <c r="Z34">
        <v>938.91542667884937</v>
      </c>
      <c r="AA34">
        <v>967.08291355799292</v>
      </c>
      <c r="AB34">
        <v>996.09541076374364</v>
      </c>
      <c r="AC34">
        <v>1025.9783043993186</v>
      </c>
      <c r="AD34">
        <v>1056.7576447209569</v>
      </c>
      <c r="AE34">
        <v>1088.4603909852663</v>
      </c>
      <c r="AF34">
        <v>1121.1141861566377</v>
      </c>
      <c r="AG34">
        <v>1154.7476254967842</v>
      </c>
      <c r="AH34">
        <v>1189.3900714984431</v>
      </c>
      <c r="AI34">
        <v>1225.0717489567253</v>
      </c>
      <c r="AJ34">
        <v>1261.823917845757</v>
      </c>
      <c r="AK34">
        <v>1299.6786554602154</v>
      </c>
      <c r="AL34">
        <v>1338.6689804377806</v>
      </c>
      <c r="AM34">
        <v>1378.8290778453224</v>
      </c>
      <c r="AN34">
        <v>1420.1939743460507</v>
      </c>
      <c r="AO34">
        <v>1462.79977364974</v>
      </c>
      <c r="AP34">
        <v>1506.6837741322015</v>
      </c>
      <c r="AQ34">
        <v>1551.8843234756409</v>
      </c>
      <c r="AR34">
        <v>1598.4408497275701</v>
      </c>
      <c r="AS34">
        <v>1646.394110519909</v>
      </c>
      <c r="AT34">
        <v>1695.7859069635308</v>
      </c>
      <c r="AU34">
        <v>1746.6594885347104</v>
      </c>
    </row>
    <row r="35" spans="1:47" x14ac:dyDescent="0.2">
      <c r="A35" s="85" t="s">
        <v>190</v>
      </c>
      <c r="B35" s="85" t="s">
        <v>197</v>
      </c>
      <c r="C35" s="114" t="s">
        <v>308</v>
      </c>
      <c r="H35">
        <v>1</v>
      </c>
      <c r="K35" t="s">
        <v>311</v>
      </c>
      <c r="M35">
        <v>20.257696970489807</v>
      </c>
      <c r="N35">
        <v>20.170405420919291</v>
      </c>
      <c r="O35">
        <v>20.112185758121292</v>
      </c>
      <c r="P35">
        <v>19.982255328685572</v>
      </c>
      <c r="Q35">
        <v>16.596721586698568</v>
      </c>
      <c r="R35">
        <v>16.112386398241867</v>
      </c>
      <c r="S35">
        <v>16.774092961350949</v>
      </c>
      <c r="T35">
        <v>17.277315750191477</v>
      </c>
      <c r="U35">
        <v>17.795635222697218</v>
      </c>
      <c r="V35">
        <v>18.329504279378138</v>
      </c>
      <c r="W35">
        <v>18.879389407759486</v>
      </c>
      <c r="X35">
        <v>19.44577108999227</v>
      </c>
      <c r="Y35">
        <v>20.02914422269204</v>
      </c>
      <c r="Z35">
        <v>20.630018549372799</v>
      </c>
      <c r="AA35">
        <v>21.248919105853986</v>
      </c>
      <c r="AB35">
        <v>21.886386679029602</v>
      </c>
      <c r="AC35">
        <v>22.542978279400497</v>
      </c>
      <c r="AD35">
        <v>23.219267627782511</v>
      </c>
      <c r="AE35">
        <v>23.915845656615986</v>
      </c>
      <c r="AF35">
        <v>24.633321026314466</v>
      </c>
      <c r="AG35">
        <v>25.372320657103902</v>
      </c>
      <c r="AH35">
        <v>26.133490276817017</v>
      </c>
      <c r="AI35">
        <v>26.917494985121529</v>
      </c>
      <c r="AJ35">
        <v>27.725019834675177</v>
      </c>
      <c r="AK35">
        <v>28.556770429715431</v>
      </c>
      <c r="AL35">
        <v>29.413473542606887</v>
      </c>
      <c r="AM35">
        <v>30.295877748885101</v>
      </c>
      <c r="AN35">
        <v>31.204754081351656</v>
      </c>
      <c r="AO35">
        <v>32.140896703792208</v>
      </c>
      <c r="AP35">
        <v>33.105123604905977</v>
      </c>
      <c r="AQ35">
        <v>34.098277313053153</v>
      </c>
      <c r="AR35">
        <v>35.121225632444748</v>
      </c>
      <c r="AS35">
        <v>36.174862401418089</v>
      </c>
      <c r="AT35">
        <v>37.260108273460631</v>
      </c>
      <c r="AU35">
        <v>38.377911521664458</v>
      </c>
    </row>
    <row r="36" spans="1:47" x14ac:dyDescent="0.2">
      <c r="A36" s="85" t="s">
        <v>190</v>
      </c>
      <c r="B36" s="85" t="s">
        <v>197</v>
      </c>
      <c r="C36" s="114" t="s">
        <v>260</v>
      </c>
      <c r="H36">
        <v>1</v>
      </c>
      <c r="K36" t="s">
        <v>261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row>
    <row r="37" spans="1:47" x14ac:dyDescent="0.2">
      <c r="A37" s="85" t="s">
        <v>190</v>
      </c>
      <c r="B37" s="85" t="s">
        <v>197</v>
      </c>
      <c r="C37" s="114" t="s">
        <v>258</v>
      </c>
      <c r="H37">
        <v>1</v>
      </c>
      <c r="K37" t="s">
        <v>262</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row>
    <row r="38" spans="1:47" x14ac:dyDescent="0.2">
      <c r="A38" s="85" t="s">
        <v>190</v>
      </c>
      <c r="B38" s="85" t="s">
        <v>197</v>
      </c>
      <c r="C38" s="114" t="s">
        <v>264</v>
      </c>
      <c r="H38">
        <v>1</v>
      </c>
      <c r="K38" t="s">
        <v>267</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row>
    <row r="39" spans="1:47" x14ac:dyDescent="0.2">
      <c r="A39" s="85" t="s">
        <v>190</v>
      </c>
      <c r="B39" s="85" t="s">
        <v>197</v>
      </c>
      <c r="C39" s="114" t="s">
        <v>265</v>
      </c>
      <c r="H39">
        <v>1</v>
      </c>
      <c r="K39" t="s">
        <v>267</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row>
    <row r="40" spans="1:47" x14ac:dyDescent="0.2">
      <c r="A40" s="85" t="s">
        <v>190</v>
      </c>
      <c r="B40" s="85" t="s">
        <v>197</v>
      </c>
      <c r="C40" s="114" t="s">
        <v>321</v>
      </c>
      <c r="H40">
        <v>1</v>
      </c>
      <c r="K40" t="s">
        <v>312</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row>
    <row r="41" spans="1:47" x14ac:dyDescent="0.2">
      <c r="A41" s="85" t="s">
        <v>190</v>
      </c>
      <c r="B41" s="85" t="s">
        <v>197</v>
      </c>
      <c r="C41" s="114" t="s">
        <v>319</v>
      </c>
      <c r="H41">
        <v>1</v>
      </c>
      <c r="K41" t="s">
        <v>312</v>
      </c>
      <c r="M41">
        <v>1</v>
      </c>
      <c r="N41">
        <v>1</v>
      </c>
      <c r="O41">
        <v>1</v>
      </c>
      <c r="P41">
        <v>1</v>
      </c>
      <c r="Q41">
        <v>1</v>
      </c>
      <c r="R41">
        <v>1</v>
      </c>
      <c r="S41">
        <v>1</v>
      </c>
      <c r="T41">
        <v>1</v>
      </c>
      <c r="U41">
        <v>1</v>
      </c>
      <c r="V41">
        <v>1</v>
      </c>
      <c r="W41">
        <v>1</v>
      </c>
      <c r="X41">
        <v>1</v>
      </c>
      <c r="Y41">
        <v>1</v>
      </c>
      <c r="Z41">
        <v>1</v>
      </c>
      <c r="AA41">
        <v>1</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row>
    <row r="42" spans="1:47" x14ac:dyDescent="0.2">
      <c r="A42" s="85" t="s">
        <v>190</v>
      </c>
      <c r="B42" s="85" t="s">
        <v>197</v>
      </c>
      <c r="C42" s="114" t="s">
        <v>313</v>
      </c>
      <c r="H42">
        <v>1</v>
      </c>
      <c r="K42" t="s">
        <v>310</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row>
    <row r="43" spans="1:47" ht="13.25" customHeight="1" x14ac:dyDescent="0.2">
      <c r="A43" s="85" t="s">
        <v>190</v>
      </c>
      <c r="B43" s="85" t="s">
        <v>197</v>
      </c>
      <c r="C43" s="114" t="s">
        <v>314</v>
      </c>
      <c r="H43">
        <v>1</v>
      </c>
      <c r="K43" t="s">
        <v>310</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row>
    <row r="44" spans="1:47" x14ac:dyDescent="0.2">
      <c r="A44" s="85" t="s">
        <v>190</v>
      </c>
      <c r="B44" s="85" t="s">
        <v>197</v>
      </c>
      <c r="C44" s="114" t="s">
        <v>316</v>
      </c>
      <c r="H44">
        <v>1</v>
      </c>
      <c r="K44" t="s">
        <v>307</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row>
    <row r="45" spans="1:47" x14ac:dyDescent="0.2">
      <c r="A45" s="85" t="s">
        <v>190</v>
      </c>
      <c r="B45" s="85" t="s">
        <v>197</v>
      </c>
      <c r="C45" s="114" t="s">
        <v>318</v>
      </c>
      <c r="H45">
        <v>1</v>
      </c>
      <c r="K45" t="s">
        <v>307</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row>
    <row r="46" spans="1:47" x14ac:dyDescent="0.2">
      <c r="A46" s="85" t="s">
        <v>190</v>
      </c>
      <c r="B46" s="85" t="s">
        <v>197</v>
      </c>
      <c r="C46" s="114" t="s">
        <v>322</v>
      </c>
      <c r="H46">
        <v>1</v>
      </c>
      <c r="K46" t="s">
        <v>324</v>
      </c>
      <c r="M46" s="115">
        <v>1</v>
      </c>
      <c r="N46" s="115">
        <v>1</v>
      </c>
      <c r="O46" s="115">
        <v>1</v>
      </c>
      <c r="P46" s="115">
        <v>1</v>
      </c>
      <c r="Q46" s="115">
        <v>1</v>
      </c>
      <c r="R46" s="115">
        <v>1</v>
      </c>
      <c r="S46" s="115">
        <v>1</v>
      </c>
      <c r="T46" s="115">
        <v>1</v>
      </c>
      <c r="U46" s="115">
        <v>1</v>
      </c>
      <c r="V46" s="115">
        <v>1</v>
      </c>
      <c r="W46" s="115">
        <v>1</v>
      </c>
      <c r="X46" s="115">
        <v>1</v>
      </c>
      <c r="Y46" s="115">
        <v>1</v>
      </c>
      <c r="Z46" s="115">
        <v>1</v>
      </c>
      <c r="AA46" s="115">
        <v>1</v>
      </c>
      <c r="AB46" s="115">
        <v>1</v>
      </c>
      <c r="AC46" s="115">
        <v>1</v>
      </c>
      <c r="AD46" s="115">
        <v>1</v>
      </c>
      <c r="AE46" s="115">
        <v>1</v>
      </c>
      <c r="AF46" s="115">
        <v>1</v>
      </c>
      <c r="AG46" s="115">
        <v>1</v>
      </c>
      <c r="AH46" s="115">
        <v>1</v>
      </c>
      <c r="AI46" s="115">
        <v>1</v>
      </c>
      <c r="AJ46" s="115">
        <v>1</v>
      </c>
      <c r="AK46" s="115">
        <v>1</v>
      </c>
      <c r="AL46" s="115">
        <v>1</v>
      </c>
      <c r="AM46" s="115">
        <v>1</v>
      </c>
      <c r="AN46" s="115">
        <v>1</v>
      </c>
      <c r="AO46" s="115">
        <v>1</v>
      </c>
      <c r="AP46" s="115">
        <v>1</v>
      </c>
      <c r="AQ46" s="115">
        <v>1</v>
      </c>
      <c r="AR46" s="115">
        <v>1</v>
      </c>
      <c r="AS46" s="115">
        <v>1</v>
      </c>
      <c r="AT46" s="115">
        <v>1</v>
      </c>
      <c r="AU46" s="115">
        <v>1</v>
      </c>
    </row>
    <row r="47" spans="1:47" x14ac:dyDescent="0.2">
      <c r="A47" s="85" t="s">
        <v>190</v>
      </c>
      <c r="B47" s="85" t="s">
        <v>197</v>
      </c>
      <c r="C47" s="114" t="s">
        <v>323</v>
      </c>
      <c r="H47">
        <v>1</v>
      </c>
      <c r="K47" t="s">
        <v>325</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row>
  </sheetData>
  <hyperlinks>
    <hyperlink ref="A1" location="Content!A1" display="Back to table of contents" xr:uid="{00000000-0004-0000-0D00-000000000000}"/>
    <hyperlink ref="B1" location="Parameters!A1" display="Parameters List" xr:uid="{00000000-0004-0000-0D00-000001000000}"/>
  </hyperlink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V5"/>
  <sheetViews>
    <sheetView zoomScale="115" zoomScaleNormal="115" workbookViewId="0">
      <selection activeCell="AA14" sqref="AA14"/>
    </sheetView>
  </sheetViews>
  <sheetFormatPr baseColWidth="10" defaultColWidth="9.1640625" defaultRowHeight="15" x14ac:dyDescent="0.2"/>
  <cols>
    <col min="1" max="1" width="16.5" customWidth="1"/>
    <col min="2" max="2" width="15.5" customWidth="1"/>
    <col min="3" max="3" width="19.5" bestFit="1"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81" t="s">
        <v>174</v>
      </c>
      <c r="B1" s="82" t="s">
        <v>175</v>
      </c>
      <c r="C1" s="82"/>
      <c r="D1" s="83"/>
      <c r="E1" s="83"/>
      <c r="F1" s="84"/>
      <c r="G1" s="84"/>
      <c r="H1" s="84"/>
      <c r="I1" s="84"/>
      <c r="J1" s="84"/>
      <c r="K1" s="84"/>
      <c r="L1" s="84"/>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row>
    <row r="2" spans="1:48" ht="16" thickBot="1" x14ac:dyDescent="0.25">
      <c r="A2" s="86" t="s">
        <v>111</v>
      </c>
      <c r="B2" s="87" t="s">
        <v>131</v>
      </c>
      <c r="C2" s="87" t="s">
        <v>116</v>
      </c>
      <c r="D2" s="87" t="s">
        <v>134</v>
      </c>
      <c r="E2" s="87" t="s">
        <v>137</v>
      </c>
      <c r="F2" s="87" t="s">
        <v>125</v>
      </c>
      <c r="G2" s="87" t="s">
        <v>143</v>
      </c>
      <c r="H2" s="87" t="s">
        <v>128</v>
      </c>
      <c r="I2" s="87" t="s">
        <v>119</v>
      </c>
      <c r="J2" s="87" t="s">
        <v>140</v>
      </c>
      <c r="K2" s="87" t="s">
        <v>122</v>
      </c>
      <c r="L2" s="87" t="s">
        <v>131</v>
      </c>
      <c r="M2" s="87">
        <v>2016</v>
      </c>
      <c r="N2" s="87">
        <v>2017</v>
      </c>
      <c r="O2" s="93">
        <v>2018</v>
      </c>
      <c r="P2" s="93">
        <v>2019</v>
      </c>
      <c r="Q2" s="93">
        <v>2020</v>
      </c>
      <c r="R2" s="93">
        <v>2021</v>
      </c>
      <c r="S2" s="93">
        <v>2022</v>
      </c>
      <c r="T2" s="93">
        <v>2023</v>
      </c>
      <c r="U2" s="93">
        <v>2024</v>
      </c>
      <c r="V2" s="93">
        <v>2025</v>
      </c>
      <c r="W2" s="93">
        <v>2026</v>
      </c>
      <c r="X2" s="93">
        <v>2027</v>
      </c>
      <c r="Y2" s="93">
        <v>2028</v>
      </c>
      <c r="Z2" s="93">
        <v>2029</v>
      </c>
      <c r="AA2" s="93">
        <v>2030</v>
      </c>
      <c r="AB2" s="93">
        <v>2031</v>
      </c>
      <c r="AC2" s="93">
        <v>2032</v>
      </c>
      <c r="AD2" s="93">
        <v>2033</v>
      </c>
      <c r="AE2" s="93">
        <v>2034</v>
      </c>
      <c r="AF2" s="93">
        <v>2035</v>
      </c>
      <c r="AG2" s="93">
        <v>2036</v>
      </c>
      <c r="AH2" s="93">
        <v>2037</v>
      </c>
      <c r="AI2" s="93">
        <v>2038</v>
      </c>
      <c r="AJ2" s="93">
        <v>2039</v>
      </c>
      <c r="AK2" s="93">
        <v>2040</v>
      </c>
      <c r="AL2" s="93">
        <v>2041</v>
      </c>
      <c r="AM2" s="93">
        <v>2042</v>
      </c>
      <c r="AN2" s="93">
        <v>2043</v>
      </c>
      <c r="AO2" s="93">
        <v>2044</v>
      </c>
      <c r="AP2" s="93">
        <v>2045</v>
      </c>
      <c r="AQ2" s="93">
        <v>2046</v>
      </c>
      <c r="AR2" s="93">
        <v>2047</v>
      </c>
      <c r="AS2" s="93">
        <v>2048</v>
      </c>
      <c r="AT2" s="93">
        <v>2049</v>
      </c>
      <c r="AU2" s="93">
        <v>2050</v>
      </c>
      <c r="AV2" s="88" t="s">
        <v>170</v>
      </c>
    </row>
    <row r="4" spans="1:48" x14ac:dyDescent="0.2">
      <c r="M4" s="118"/>
    </row>
    <row r="5" spans="1:48" x14ac:dyDescent="0.2">
      <c r="M5" s="118"/>
    </row>
  </sheetData>
  <hyperlinks>
    <hyperlink ref="A1" location="Content!A1" display="Back to table of contents" xr:uid="{00000000-0004-0000-0E00-000000000000}"/>
    <hyperlink ref="B1" location="Parameters!A1" display="Parameters List" xr:uid="{00000000-0004-0000-0E00-00000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V16"/>
  <sheetViews>
    <sheetView topLeftCell="I1" zoomScale="125" zoomScaleNormal="125" workbookViewId="0">
      <selection activeCell="M11" sqref="M11"/>
    </sheetView>
  </sheetViews>
  <sheetFormatPr baseColWidth="10" defaultColWidth="9.1640625" defaultRowHeight="15" x14ac:dyDescent="0.2"/>
  <cols>
    <col min="1" max="1" width="21.5" customWidth="1"/>
    <col min="2" max="2" width="15.5" customWidth="1"/>
    <col min="3" max="3" width="22.5" bestFit="1" customWidth="1"/>
    <col min="6" max="6" width="10.1640625" customWidth="1"/>
    <col min="8" max="8" width="21.1640625" customWidth="1"/>
    <col min="9" max="9" width="9.5" customWidth="1"/>
    <col min="10" max="10" width="18.5" customWidth="1"/>
    <col min="11" max="11" width="24.1640625" bestFit="1" customWidth="1"/>
    <col min="12" max="14" width="8.5" customWidth="1"/>
    <col min="15" max="47" width="6.5" customWidth="1"/>
    <col min="48" max="48" width="6.83203125" customWidth="1"/>
  </cols>
  <sheetData>
    <row r="1" spans="1:48" ht="16" thickBot="1" x14ac:dyDescent="0.25">
      <c r="A1" s="81" t="s">
        <v>174</v>
      </c>
      <c r="B1" s="82" t="s">
        <v>175</v>
      </c>
      <c r="C1" s="82"/>
      <c r="D1" s="83"/>
      <c r="E1" s="83"/>
      <c r="F1" s="84"/>
      <c r="G1" s="84"/>
      <c r="H1" s="84"/>
      <c r="I1" s="84"/>
      <c r="J1" s="84"/>
      <c r="K1" s="84"/>
      <c r="L1" s="84"/>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row>
    <row r="2" spans="1:48" x14ac:dyDescent="0.2">
      <c r="A2" s="90" t="s">
        <v>111</v>
      </c>
      <c r="B2" s="91" t="s">
        <v>131</v>
      </c>
      <c r="C2" s="91" t="s">
        <v>116</v>
      </c>
      <c r="D2" s="91" t="s">
        <v>134</v>
      </c>
      <c r="E2" s="91" t="s">
        <v>137</v>
      </c>
      <c r="F2" s="91" t="s">
        <v>125</v>
      </c>
      <c r="G2" s="91" t="s">
        <v>143</v>
      </c>
      <c r="H2" s="91" t="s">
        <v>128</v>
      </c>
      <c r="I2" s="91" t="s">
        <v>119</v>
      </c>
      <c r="J2" s="91" t="s">
        <v>140</v>
      </c>
      <c r="K2" s="91" t="s">
        <v>122</v>
      </c>
      <c r="L2" s="91" t="s">
        <v>131</v>
      </c>
      <c r="M2" s="91">
        <v>2016</v>
      </c>
      <c r="N2" s="91">
        <v>2017</v>
      </c>
      <c r="O2" s="91">
        <v>2018</v>
      </c>
      <c r="P2" s="91">
        <v>2019</v>
      </c>
      <c r="Q2" s="91">
        <v>2020</v>
      </c>
      <c r="R2" s="91">
        <v>2021</v>
      </c>
      <c r="S2" s="91">
        <v>2022</v>
      </c>
      <c r="T2" s="91">
        <v>2023</v>
      </c>
      <c r="U2" s="91">
        <v>2024</v>
      </c>
      <c r="V2" s="91">
        <v>2025</v>
      </c>
      <c r="W2" s="91">
        <v>2026</v>
      </c>
      <c r="X2" s="91">
        <v>2027</v>
      </c>
      <c r="Y2" s="91">
        <v>2028</v>
      </c>
      <c r="Z2" s="91">
        <v>2029</v>
      </c>
      <c r="AA2" s="91">
        <v>2030</v>
      </c>
      <c r="AB2" s="91">
        <v>2031</v>
      </c>
      <c r="AC2" s="91">
        <v>2032</v>
      </c>
      <c r="AD2" s="91">
        <v>2033</v>
      </c>
      <c r="AE2" s="91">
        <v>2034</v>
      </c>
      <c r="AF2" s="91">
        <v>2035</v>
      </c>
      <c r="AG2" s="91">
        <v>2036</v>
      </c>
      <c r="AH2" s="91">
        <v>2037</v>
      </c>
      <c r="AI2" s="91">
        <v>2038</v>
      </c>
      <c r="AJ2" s="91">
        <v>2039</v>
      </c>
      <c r="AK2" s="91">
        <v>2040</v>
      </c>
      <c r="AL2" s="91">
        <v>2041</v>
      </c>
      <c r="AM2" s="91">
        <v>2042</v>
      </c>
      <c r="AN2" s="91">
        <v>2043</v>
      </c>
      <c r="AO2" s="91">
        <v>2044</v>
      </c>
      <c r="AP2" s="91">
        <v>2045</v>
      </c>
      <c r="AQ2" s="91">
        <v>2046</v>
      </c>
      <c r="AR2" s="91">
        <v>2047</v>
      </c>
      <c r="AS2" s="91">
        <v>2048</v>
      </c>
      <c r="AT2" s="91">
        <v>2049</v>
      </c>
      <c r="AU2" s="91">
        <v>2050</v>
      </c>
      <c r="AV2" s="92" t="s">
        <v>170</v>
      </c>
    </row>
    <row r="3" spans="1:48" x14ac:dyDescent="0.2">
      <c r="A3" t="s">
        <v>191</v>
      </c>
      <c r="B3" t="s">
        <v>197</v>
      </c>
      <c r="I3" s="85"/>
      <c r="K3" s="114" t="s">
        <v>243</v>
      </c>
      <c r="M3" s="101">
        <v>6.1761015209496783E-2</v>
      </c>
      <c r="N3" s="101">
        <v>2.8835286061624128E-2</v>
      </c>
      <c r="O3" s="101">
        <v>4.2969600837203414E-2</v>
      </c>
      <c r="P3" s="101">
        <v>9.1308680070328902E-3</v>
      </c>
      <c r="Q3" s="101">
        <v>6.5403481349856657E-2</v>
      </c>
      <c r="R3" s="101">
        <v>1.0338229576587062E-2</v>
      </c>
      <c r="S3" s="101">
        <v>4.7290658068323457E-2</v>
      </c>
      <c r="T3" s="101">
        <v>4.8265781108232292E-2</v>
      </c>
      <c r="U3" s="101">
        <v>4.9566885452908799E-2</v>
      </c>
      <c r="V3" s="101">
        <v>5.0923657253240023E-2</v>
      </c>
      <c r="W3" s="101">
        <v>5.2338292781448553E-2</v>
      </c>
      <c r="X3" s="101">
        <v>5.3812992206935001E-2</v>
      </c>
      <c r="Y3" s="101">
        <v>5.5349976226620676E-2</v>
      </c>
      <c r="Z3" s="101">
        <v>5.6951380439916648E-2</v>
      </c>
      <c r="AA3" s="101">
        <v>5.861946442426394E-2</v>
      </c>
      <c r="AB3" s="101">
        <v>6.0356503793947386E-2</v>
      </c>
      <c r="AC3" s="101">
        <v>6.2164869588966679E-2</v>
      </c>
      <c r="AD3" s="101">
        <v>6.4047026136090257E-2</v>
      </c>
      <c r="AE3" s="101">
        <v>6.6005683477801891E-2</v>
      </c>
      <c r="AF3" s="101">
        <v>6.8043591890262572E-2</v>
      </c>
      <c r="AG3" s="101">
        <v>7.0163722532051623E-2</v>
      </c>
      <c r="AH3" s="101">
        <v>7.2369246735304579E-2</v>
      </c>
      <c r="AI3" s="101">
        <v>7.4663548210087069E-2</v>
      </c>
      <c r="AJ3" s="101">
        <v>7.7050328396574524E-2</v>
      </c>
      <c r="AK3" s="101">
        <v>7.9533560714636228E-2</v>
      </c>
      <c r="AL3" s="101">
        <v>8.2117475985272095E-2</v>
      </c>
      <c r="AM3" s="101">
        <v>8.4806536918571457E-2</v>
      </c>
      <c r="AN3" s="101">
        <v>8.7605529070215959E-2</v>
      </c>
      <c r="AO3" s="101">
        <v>9.0519490461900012E-2</v>
      </c>
      <c r="AP3" s="101">
        <v>9.3553760719993301E-2</v>
      </c>
      <c r="AQ3" s="101">
        <v>9.6713918729733728E-2</v>
      </c>
      <c r="AR3" s="101">
        <v>0.10000590599940345</v>
      </c>
      <c r="AS3" s="101">
        <v>0.10343594761869737</v>
      </c>
      <c r="AT3" s="101">
        <v>0.1070106569690648</v>
      </c>
      <c r="AU3" s="101">
        <v>0.11073699564567258</v>
      </c>
    </row>
    <row r="4" spans="1:48" x14ac:dyDescent="0.2">
      <c r="A4" t="s">
        <v>191</v>
      </c>
      <c r="B4" t="s">
        <v>197</v>
      </c>
      <c r="I4" s="85"/>
      <c r="K4" s="114" t="s">
        <v>204</v>
      </c>
      <c r="M4" s="101">
        <v>1.392105256628922</v>
      </c>
      <c r="N4" s="101">
        <v>0.7812358217098625</v>
      </c>
      <c r="O4" s="101">
        <v>1.2024760828528542</v>
      </c>
      <c r="P4" s="101">
        <v>1.0606387292030661</v>
      </c>
      <c r="Q4" s="101">
        <v>1.2052406299514187</v>
      </c>
      <c r="R4" s="101">
        <v>1.5556802643963146</v>
      </c>
      <c r="S4" s="101">
        <v>1.2385385046773481</v>
      </c>
      <c r="T4" s="101">
        <v>1.2640768981160744</v>
      </c>
      <c r="U4" s="101">
        <v>1.2981527155250154</v>
      </c>
      <c r="V4" s="101">
        <v>1.3336864590889743</v>
      </c>
      <c r="W4" s="101">
        <v>1.3707356489995799</v>
      </c>
      <c r="X4" s="101">
        <v>1.4093579075152411</v>
      </c>
      <c r="Y4" s="101">
        <v>1.4496113945084703</v>
      </c>
      <c r="Z4" s="101">
        <v>1.4915520411548775</v>
      </c>
      <c r="AA4" s="101">
        <v>1.5352390256046369</v>
      </c>
      <c r="AB4" s="101">
        <v>1.5807319460115634</v>
      </c>
      <c r="AC4" s="101">
        <v>1.6280928997212158</v>
      </c>
      <c r="AD4" s="101">
        <v>1.6773864272520693</v>
      </c>
      <c r="AE4" s="101">
        <v>1.7286835043972864</v>
      </c>
      <c r="AF4" s="101">
        <v>1.7820561606667735</v>
      </c>
      <c r="AG4" s="101">
        <v>1.8375822104630852</v>
      </c>
      <c r="AH4" s="101">
        <v>1.8953447107180004</v>
      </c>
      <c r="AI4" s="101">
        <v>1.9554322805240867</v>
      </c>
      <c r="AJ4" s="101">
        <v>2.0179418602997545</v>
      </c>
      <c r="AK4" s="101">
        <v>2.0829775135895683</v>
      </c>
      <c r="AL4" s="101">
        <v>2.1506500452528554</v>
      </c>
      <c r="AM4" s="101">
        <v>2.2210763333054158</v>
      </c>
      <c r="AN4" s="101">
        <v>2.2943817110629627</v>
      </c>
      <c r="AO4" s="101">
        <v>2.3706981239056359</v>
      </c>
      <c r="AP4" s="101">
        <v>2.4501654162155955</v>
      </c>
      <c r="AQ4" s="101">
        <v>2.5329296985453804</v>
      </c>
      <c r="AR4" s="101">
        <v>2.6191465785156902</v>
      </c>
      <c r="AS4" s="101">
        <v>2.7089790907214542</v>
      </c>
      <c r="AT4" s="101">
        <v>2.8026004390872061</v>
      </c>
      <c r="AU4" s="101">
        <v>2.9001929472265386</v>
      </c>
    </row>
    <row r="5" spans="1:48" x14ac:dyDescent="0.2">
      <c r="A5" t="s">
        <v>191</v>
      </c>
      <c r="B5" t="s">
        <v>197</v>
      </c>
      <c r="I5" s="85"/>
      <c r="K5" s="114" t="s">
        <v>206</v>
      </c>
      <c r="M5" s="101">
        <v>3.9852768196522087E-2</v>
      </c>
      <c r="N5" s="101">
        <v>4.0595479148228031E-2</v>
      </c>
      <c r="O5" s="101">
        <v>3.8765519633235296E-2</v>
      </c>
      <c r="P5" s="101">
        <v>3.9478445415751878E-2</v>
      </c>
      <c r="Q5" s="101">
        <v>3.821148275078539E-2</v>
      </c>
      <c r="R5" s="101">
        <v>4.2754759444526697E-2</v>
      </c>
      <c r="S5" s="101">
        <v>2.357981571858133E-2</v>
      </c>
      <c r="T5" s="101">
        <v>2.3241235105276536E-2</v>
      </c>
      <c r="U5" s="101">
        <v>2.2789467801085574E-2</v>
      </c>
      <c r="V5" s="101">
        <v>2.2318371734774044E-2</v>
      </c>
      <c r="W5" s="101">
        <v>2.1827184320323899E-2</v>
      </c>
      <c r="X5" s="101">
        <v>2.131514161854535E-2</v>
      </c>
      <c r="Y5" s="101">
        <v>2.0781472562716771E-2</v>
      </c>
      <c r="Z5" s="101">
        <v>2.0225435633533635E-2</v>
      </c>
      <c r="AA5" s="101">
        <v>1.9646246264244389E-2</v>
      </c>
      <c r="AB5" s="101">
        <v>1.9043114319811018E-2</v>
      </c>
      <c r="AC5" s="101">
        <v>1.8415216531636219E-2</v>
      </c>
      <c r="AD5" s="101">
        <v>1.7761697240244741E-2</v>
      </c>
      <c r="AE5" s="101">
        <v>1.7081615469155965E-2</v>
      </c>
      <c r="AF5" s="101">
        <v>1.6374016272018281E-2</v>
      </c>
      <c r="AG5" s="101">
        <v>1.5637868008051156E-2</v>
      </c>
      <c r="AH5" s="101">
        <v>1.4872069532542088E-2</v>
      </c>
      <c r="AI5" s="101">
        <v>1.4075445959264028E-2</v>
      </c>
      <c r="AJ5" s="101">
        <v>1.324671208026533E-2</v>
      </c>
      <c r="AK5" s="101">
        <v>1.2384488251253739E-2</v>
      </c>
      <c r="AL5" s="101">
        <v>1.1487305453541048E-2</v>
      </c>
      <c r="AM5" s="101">
        <v>1.0553614152291946E-2</v>
      </c>
      <c r="AN5" s="101">
        <v>9.5817527147571413E-3</v>
      </c>
      <c r="AO5" s="101">
        <v>8.5699718473549111E-3</v>
      </c>
      <c r="AP5" s="101">
        <v>7.516417533825627E-3</v>
      </c>
      <c r="AQ5" s="101">
        <v>6.419152682840247E-3</v>
      </c>
      <c r="AR5" s="101">
        <v>5.2761142936944561E-3</v>
      </c>
      <c r="AS5" s="101">
        <v>4.0851409010136189E-3</v>
      </c>
      <c r="AT5" s="101">
        <v>2.8439362174006236E-3</v>
      </c>
      <c r="AU5" s="101">
        <v>1.5500830492658491E-3</v>
      </c>
    </row>
    <row r="6" spans="1:48" x14ac:dyDescent="0.2">
      <c r="A6" t="s">
        <v>191</v>
      </c>
      <c r="B6" t="s">
        <v>197</v>
      </c>
      <c r="I6" s="85"/>
      <c r="K6" s="114" t="s">
        <v>208</v>
      </c>
      <c r="M6" s="101">
        <v>1.6165853257976599</v>
      </c>
      <c r="N6" s="101">
        <v>1.7199077283859063</v>
      </c>
      <c r="O6" s="101">
        <v>1.8281951419455329</v>
      </c>
      <c r="P6" s="101">
        <v>1.5018817583833188</v>
      </c>
      <c r="Q6" s="101">
        <v>1.6853627627080632</v>
      </c>
      <c r="R6" s="101">
        <v>1.9296922508075025</v>
      </c>
      <c r="S6" s="101">
        <v>1.9061228862606929</v>
      </c>
      <c r="T6" s="101">
        <v>1.945426723830578</v>
      </c>
      <c r="U6" s="101">
        <v>1.9978697404876529</v>
      </c>
      <c r="V6" s="101">
        <v>2.0525565197730695</v>
      </c>
      <c r="W6" s="101">
        <v>2.1095755858249734</v>
      </c>
      <c r="X6" s="101">
        <v>2.1690156198632837</v>
      </c>
      <c r="Y6" s="101">
        <v>2.2309661305012871</v>
      </c>
      <c r="Z6" s="101">
        <v>2.2955131963659179</v>
      </c>
      <c r="AA6" s="101">
        <v>2.3627478932097556</v>
      </c>
      <c r="AB6" s="101">
        <v>2.4327619431750973</v>
      </c>
      <c r="AC6" s="101">
        <v>2.5056509146848036</v>
      </c>
      <c r="AD6" s="101">
        <v>2.5815141362287783</v>
      </c>
      <c r="AE6" s="101">
        <v>2.6604608402476826</v>
      </c>
      <c r="AF6" s="101">
        <v>2.7426018808625621</v>
      </c>
      <c r="AG6" s="101">
        <v>2.828057015200895</v>
      </c>
      <c r="AH6" s="101">
        <v>2.9169540686939683</v>
      </c>
      <c r="AI6" s="101">
        <v>3.0094294269929867</v>
      </c>
      <c r="AJ6" s="101">
        <v>3.1056322823511073</v>
      </c>
      <c r="AK6" s="101">
        <v>3.205722789582389</v>
      </c>
      <c r="AL6" s="101">
        <v>3.30987147845032</v>
      </c>
      <c r="AM6" s="101">
        <v>3.4182582253656646</v>
      </c>
      <c r="AN6" s="101">
        <v>3.5310759195285502</v>
      </c>
      <c r="AO6" s="101">
        <v>3.6485276261709974</v>
      </c>
      <c r="AP6" s="101">
        <v>3.7708285671664861</v>
      </c>
      <c r="AQ6" s="101">
        <v>3.8982036080860594</v>
      </c>
      <c r="AR6" s="101">
        <v>4.0308922305816601</v>
      </c>
      <c r="AS6" s="101">
        <v>4.1691453464912929</v>
      </c>
      <c r="AT6" s="101">
        <v>4.3132295183507967</v>
      </c>
      <c r="AU6" s="101">
        <v>4.463425343986775</v>
      </c>
    </row>
    <row r="7" spans="1:48" x14ac:dyDescent="0.2">
      <c r="A7" t="s">
        <v>191</v>
      </c>
      <c r="B7" t="s">
        <v>197</v>
      </c>
      <c r="I7" s="85"/>
      <c r="K7" s="114" t="s">
        <v>214</v>
      </c>
      <c r="M7" s="101">
        <v>0.24226701008067314</v>
      </c>
      <c r="N7" s="101">
        <v>0.13100535233950525</v>
      </c>
      <c r="O7" s="101">
        <v>0.22021797751402514</v>
      </c>
      <c r="P7" s="101">
        <v>0.16919649785876631</v>
      </c>
      <c r="Q7" s="101">
        <v>0.23456595953476267</v>
      </c>
      <c r="R7" s="101">
        <v>0.18975116842297246</v>
      </c>
      <c r="S7" s="101">
        <v>0.19474083328727787</v>
      </c>
      <c r="T7" s="101">
        <v>0.19875634673340328</v>
      </c>
      <c r="U7" s="101">
        <v>0.20411423674013426</v>
      </c>
      <c r="V7" s="101">
        <v>0.20970136286122681</v>
      </c>
      <c r="W7" s="101">
        <v>0.21552676924832131</v>
      </c>
      <c r="X7" s="101">
        <v>0.22159951610146489</v>
      </c>
      <c r="Y7" s="101">
        <v>0.22792874815212463</v>
      </c>
      <c r="Z7" s="101">
        <v>0.23452325970399307</v>
      </c>
      <c r="AA7" s="101">
        <v>0.24139235559679359</v>
      </c>
      <c r="AB7" s="101">
        <v>0.24854540670926159</v>
      </c>
      <c r="AC7" s="101">
        <v>0.25599217687899534</v>
      </c>
      <c r="AD7" s="101">
        <v>0.26374281409437084</v>
      </c>
      <c r="AE7" s="101">
        <v>0.2718084781901865</v>
      </c>
      <c r="AF7" s="101">
        <v>0.28020049468173919</v>
      </c>
      <c r="AG7" s="101">
        <v>0.28893109866833194</v>
      </c>
      <c r="AH7" s="101">
        <v>0.29801334955509717</v>
      </c>
      <c r="AI7" s="101">
        <v>0.30746118131006805</v>
      </c>
      <c r="AJ7" s="101">
        <v>0.31728983629978291</v>
      </c>
      <c r="AK7" s="101">
        <v>0.32751567689110167</v>
      </c>
      <c r="AL7" s="101">
        <v>0.33815612541732776</v>
      </c>
      <c r="AM7" s="101">
        <v>0.3492295591207541</v>
      </c>
      <c r="AN7" s="101">
        <v>0.36075568470750957</v>
      </c>
      <c r="AO7" s="101">
        <v>0.37275524852757003</v>
      </c>
      <c r="AP7" s="101">
        <v>0.38525023892559318</v>
      </c>
      <c r="AQ7" s="101">
        <v>0.39826362950364769</v>
      </c>
      <c r="AR7" s="101">
        <v>0.41181988712942197</v>
      </c>
      <c r="AS7" s="101">
        <v>0.42594464644628904</v>
      </c>
      <c r="AT7" s="101">
        <v>0.44066514106585258</v>
      </c>
      <c r="AU7" s="101">
        <v>0.4560100385283663</v>
      </c>
    </row>
    <row r="8" spans="1:48" x14ac:dyDescent="0.2">
      <c r="A8" t="s">
        <v>191</v>
      </c>
      <c r="B8" t="s">
        <v>197</v>
      </c>
      <c r="I8" s="85"/>
      <c r="K8" s="114" t="s">
        <v>210</v>
      </c>
      <c r="M8" s="101">
        <v>0.4729796856012447</v>
      </c>
      <c r="N8" s="101">
        <v>0.54830376056300201</v>
      </c>
      <c r="O8" s="101">
        <v>0.48369307889499064</v>
      </c>
      <c r="P8" s="101">
        <v>0.49031873272250504</v>
      </c>
      <c r="Q8" s="101">
        <v>0.56454124991605337</v>
      </c>
      <c r="R8" s="101">
        <v>0.58495394025682113</v>
      </c>
      <c r="S8" s="101">
        <v>0.60033579085196676</v>
      </c>
      <c r="T8" s="101">
        <v>0.61271458373101451</v>
      </c>
      <c r="U8" s="101">
        <v>0.62923157752318826</v>
      </c>
      <c r="V8" s="101">
        <v>0.64645524716594782</v>
      </c>
      <c r="W8" s="101">
        <v>0.66441347344749757</v>
      </c>
      <c r="X8" s="101">
        <v>0.68313418662914305</v>
      </c>
      <c r="Y8" s="101">
        <v>0.70264557756076762</v>
      </c>
      <c r="Z8" s="101">
        <v>0.72297475681375567</v>
      </c>
      <c r="AA8" s="101">
        <v>0.74415040881047445</v>
      </c>
      <c r="AB8" s="101">
        <v>0.76620142155454141</v>
      </c>
      <c r="AC8" s="101">
        <v>0.7891578944404567</v>
      </c>
      <c r="AD8" s="101">
        <v>0.81305111110054518</v>
      </c>
      <c r="AE8" s="101">
        <v>0.83791547442883019</v>
      </c>
      <c r="AF8" s="101">
        <v>0.86378589806960326</v>
      </c>
      <c r="AG8" s="101">
        <v>0.89070009968018493</v>
      </c>
      <c r="AH8" s="101">
        <v>0.91869833804028733</v>
      </c>
      <c r="AI8" s="101">
        <v>0.94782356798161005</v>
      </c>
      <c r="AJ8" s="101">
        <v>0.97812277779117962</v>
      </c>
      <c r="AK8" s="101">
        <v>1.0096464084283117</v>
      </c>
      <c r="AL8" s="101">
        <v>1.0424481684556415</v>
      </c>
      <c r="AM8" s="101">
        <v>1.0765847101740729</v>
      </c>
      <c r="AN8" s="101">
        <v>1.1121167842788211</v>
      </c>
      <c r="AO8" s="101">
        <v>1.1491083464190932</v>
      </c>
      <c r="AP8" s="101">
        <v>1.1876271809935524</v>
      </c>
      <c r="AQ8" s="101">
        <v>1.2277441096954911</v>
      </c>
      <c r="AR8" s="101">
        <v>1.2695345575711905</v>
      </c>
      <c r="AS8" s="101">
        <v>1.3130775496183498</v>
      </c>
      <c r="AT8" s="101">
        <v>1.358457040041559</v>
      </c>
      <c r="AU8" s="101">
        <v>1.4057614034778139</v>
      </c>
    </row>
    <row r="9" spans="1:48" x14ac:dyDescent="0.2">
      <c r="A9" t="s">
        <v>191</v>
      </c>
      <c r="B9" t="s">
        <v>197</v>
      </c>
      <c r="I9" s="85"/>
      <c r="K9" s="114" t="s">
        <v>250</v>
      </c>
      <c r="M9" s="101">
        <v>2.9380533457454541</v>
      </c>
      <c r="N9" s="101">
        <v>3.0057012727272725</v>
      </c>
      <c r="O9" s="101">
        <v>3.0502488383949169</v>
      </c>
      <c r="P9" s="101">
        <v>2.9527433026812133</v>
      </c>
      <c r="Q9" s="101">
        <v>3.0349287602059065</v>
      </c>
      <c r="R9" s="101">
        <v>3.0908208651129923</v>
      </c>
      <c r="S9" s="101">
        <v>3.1720965716116156</v>
      </c>
      <c r="T9" s="101">
        <v>3.2375045100531885</v>
      </c>
      <c r="U9" s="101">
        <v>3.3247781661967455</v>
      </c>
      <c r="V9" s="101">
        <v>3.4157858060158421</v>
      </c>
      <c r="W9" s="101">
        <v>3.510674747984615</v>
      </c>
      <c r="X9" s="101">
        <v>3.6095925719866573</v>
      </c>
      <c r="Y9" s="101">
        <v>3.7126882348218619</v>
      </c>
      <c r="Z9" s="101">
        <v>3.8201049852384354</v>
      </c>
      <c r="AA9" s="101">
        <v>3.9319943880093513</v>
      </c>
      <c r="AB9" s="101">
        <v>4.0485090836045492</v>
      </c>
      <c r="AC9" s="101">
        <v>4.1698081133265053</v>
      </c>
      <c r="AD9" s="101">
        <v>4.2960567758369992</v>
      </c>
      <c r="AE9" s="101">
        <v>4.4274368515726579</v>
      </c>
      <c r="AF9" s="101">
        <v>4.5641328197083837</v>
      </c>
      <c r="AG9" s="101">
        <v>4.7063439754607854</v>
      </c>
      <c r="AH9" s="101">
        <v>4.8542830410080979</v>
      </c>
      <c r="AI9" s="101">
        <v>5.0081769841180979</v>
      </c>
      <c r="AJ9" s="101">
        <v>5.1682740848141586</v>
      </c>
      <c r="AK9" s="101">
        <v>5.3348408665928826</v>
      </c>
      <c r="AL9" s="101">
        <v>5.5081611185436401</v>
      </c>
      <c r="AM9" s="101">
        <v>5.6885341840875796</v>
      </c>
      <c r="AN9" s="101">
        <v>5.8762810620306158</v>
      </c>
      <c r="AO9" s="101">
        <v>6.071739685740507</v>
      </c>
      <c r="AP9" s="101">
        <v>6.2752682192012834</v>
      </c>
      <c r="AQ9" s="101">
        <v>6.4872408750684514</v>
      </c>
      <c r="AR9" s="101">
        <v>6.7080561895185395</v>
      </c>
      <c r="AS9" s="101">
        <v>6.9381317204051607</v>
      </c>
      <c r="AT9" s="101">
        <v>7.1779110708727707</v>
      </c>
      <c r="AU9" s="101">
        <v>7.427861201058187</v>
      </c>
    </row>
    <row r="10" spans="1:48" x14ac:dyDescent="0.2">
      <c r="A10" t="s">
        <v>191</v>
      </c>
      <c r="B10" t="s">
        <v>197</v>
      </c>
      <c r="I10" s="85"/>
      <c r="K10" s="114" t="s">
        <v>212</v>
      </c>
      <c r="M10" s="101">
        <v>0.26083245454545451</v>
      </c>
      <c r="N10" s="101">
        <v>0.26906657187272731</v>
      </c>
      <c r="O10" s="101">
        <v>0.27452706404871985</v>
      </c>
      <c r="P10" s="101">
        <v>0.27081014612313176</v>
      </c>
      <c r="Q10" s="101">
        <v>0.27217832267574144</v>
      </c>
      <c r="R10" s="101">
        <v>0.27581702721431112</v>
      </c>
      <c r="S10" s="101">
        <v>0.28306986545033541</v>
      </c>
      <c r="T10" s="101">
        <v>0.28890670424639797</v>
      </c>
      <c r="U10" s="101">
        <v>0.29669478432031704</v>
      </c>
      <c r="V10" s="101">
        <v>0.30481607564199209</v>
      </c>
      <c r="W10" s="101">
        <v>0.31328372453900483</v>
      </c>
      <c r="X10" s="101">
        <v>0.32211090066645554</v>
      </c>
      <c r="Y10" s="101">
        <v>0.33131089655196783</v>
      </c>
      <c r="Z10" s="101">
        <v>0.3408964953510874</v>
      </c>
      <c r="AA10" s="101">
        <v>0.35088122232035179</v>
      </c>
      <c r="AB10" s="101">
        <v>0.36127869870877166</v>
      </c>
      <c r="AC10" s="101">
        <v>0.37210311695944476</v>
      </c>
      <c r="AD10" s="101">
        <v>0.38336922790636768</v>
      </c>
      <c r="AE10" s="101">
        <v>0.39509325317538818</v>
      </c>
      <c r="AF10" s="101">
        <v>0.40729165522092364</v>
      </c>
      <c r="AG10" s="101">
        <v>0.41998221864343527</v>
      </c>
      <c r="AH10" s="101">
        <v>0.43318392623143909</v>
      </c>
      <c r="AI10" s="101">
        <v>0.44691703201378818</v>
      </c>
      <c r="AJ10" s="101">
        <v>0.46120369187105664</v>
      </c>
      <c r="AK10" s="101">
        <v>0.47606768968517238</v>
      </c>
      <c r="AL10" s="101">
        <v>0.49153435007584034</v>
      </c>
      <c r="AM10" s="101">
        <v>0.50763038569194607</v>
      </c>
      <c r="AN10" s="101">
        <v>0.52438444165407416</v>
      </c>
      <c r="AO10" s="101">
        <v>0.54182667428022546</v>
      </c>
      <c r="AP10" s="101">
        <v>0.55998904521736736</v>
      </c>
      <c r="AQ10" s="101">
        <v>0.57890494825527006</v>
      </c>
      <c r="AR10" s="101">
        <v>0.59860994775312693</v>
      </c>
      <c r="AS10" s="101">
        <v>0.61914130551642532</v>
      </c>
      <c r="AT10" s="101">
        <v>0.64053860756645431</v>
      </c>
      <c r="AU10" s="101">
        <v>0.66284352424335513</v>
      </c>
    </row>
    <row r="11" spans="1:48" x14ac:dyDescent="0.2">
      <c r="A11" t="s">
        <v>191</v>
      </c>
      <c r="B11" t="s">
        <v>197</v>
      </c>
      <c r="H11" s="85"/>
      <c r="K11" s="114" t="s">
        <v>267</v>
      </c>
      <c r="M11" s="109">
        <v>0.21054972</v>
      </c>
      <c r="N11" s="109">
        <v>0.21673138267479727</v>
      </c>
      <c r="O11" s="109">
        <v>0.22372643294864661</v>
      </c>
      <c r="P11" s="109">
        <v>0.23216844099002903</v>
      </c>
      <c r="Q11" s="109">
        <v>0.22877991455825233</v>
      </c>
      <c r="R11" s="109">
        <v>0.24559821239904617</v>
      </c>
      <c r="S11" s="109">
        <v>0.25505676987893788</v>
      </c>
      <c r="T11" s="109">
        <v>0.26345009197997371</v>
      </c>
      <c r="U11" s="109">
        <v>0.27353165004971686</v>
      </c>
      <c r="V11" s="109">
        <v>0.28398779058377754</v>
      </c>
      <c r="W11" s="109">
        <v>0.29483223732737174</v>
      </c>
      <c r="X11" s="109">
        <v>0.30607926983638045</v>
      </c>
      <c r="Y11" s="109">
        <v>0.31774373732759503</v>
      </c>
      <c r="Z11" s="109">
        <v>0.32984114170300466</v>
      </c>
      <c r="AA11" s="109">
        <v>0.34238754514429304</v>
      </c>
      <c r="AB11" s="109">
        <v>0.35539965438344451</v>
      </c>
      <c r="AC11" s="109">
        <v>0.36889480056415996</v>
      </c>
      <c r="AD11" s="109">
        <v>0.38289096536837081</v>
      </c>
      <c r="AE11" s="109">
        <v>0.39740671764889118</v>
      </c>
      <c r="AF11" s="109">
        <v>0.41246135867137168</v>
      </c>
      <c r="AG11" s="109">
        <v>0.42807484419105607</v>
      </c>
      <c r="AH11" s="109">
        <v>0.44426782386232289</v>
      </c>
      <c r="AI11" s="109">
        <v>0.46106166272312138</v>
      </c>
      <c r="AJ11" s="109">
        <v>0.47847840760432692</v>
      </c>
      <c r="AK11" s="109">
        <v>0.49654084469171583</v>
      </c>
      <c r="AL11" s="109">
        <v>0.51527254060759953</v>
      </c>
      <c r="AM11" s="109">
        <v>0.53469789207537421</v>
      </c>
      <c r="AN11" s="109">
        <v>0.55484210599544803</v>
      </c>
      <c r="AO11" s="109">
        <v>0.57573127940605107</v>
      </c>
      <c r="AP11" s="109">
        <v>0.59739240821010009</v>
      </c>
      <c r="AQ11" s="109">
        <v>0.619853466335061</v>
      </c>
      <c r="AR11" s="109">
        <v>0.64314337164458746</v>
      </c>
      <c r="AS11" s="109">
        <v>0.6672920789118727</v>
      </c>
      <c r="AT11" s="109">
        <v>0.69233056038632446</v>
      </c>
      <c r="AU11" s="109">
        <v>0.71829087840575467</v>
      </c>
    </row>
    <row r="12" spans="1:48" x14ac:dyDescent="0.2">
      <c r="A12" t="s">
        <v>191</v>
      </c>
      <c r="B12" t="s">
        <v>197</v>
      </c>
      <c r="H12" s="85"/>
      <c r="K12" s="114" t="s">
        <v>262</v>
      </c>
      <c r="M12">
        <v>0.56674488926666666</v>
      </c>
      <c r="N12">
        <v>0.58240573886148639</v>
      </c>
      <c r="O12">
        <v>0.59994946570864338</v>
      </c>
      <c r="P12">
        <v>0.62082728808209908</v>
      </c>
      <c r="Q12">
        <v>0.61424218953481524</v>
      </c>
      <c r="R12">
        <v>0.65459771933330257</v>
      </c>
      <c r="S12">
        <v>0.67771225775416311</v>
      </c>
      <c r="T12">
        <v>0.69831364551334252</v>
      </c>
      <c r="U12">
        <v>0.72274648563789756</v>
      </c>
      <c r="V12">
        <v>0.74796900999325955</v>
      </c>
      <c r="W12">
        <v>0.77400572839516857</v>
      </c>
      <c r="X12">
        <v>0.8008822267411152</v>
      </c>
      <c r="Y12">
        <v>0.82862515993239094</v>
      </c>
      <c r="Z12">
        <v>0.85726263892844945</v>
      </c>
      <c r="AA12">
        <v>0.88682360392038961</v>
      </c>
      <c r="AB12">
        <v>0.91733821386922165</v>
      </c>
      <c r="AC12">
        <v>0.94883763219016981</v>
      </c>
      <c r="AD12">
        <v>0.98135407552810483</v>
      </c>
      <c r="AE12">
        <v>1.0149203537488898</v>
      </c>
      <c r="AF12">
        <v>1.049570588637545</v>
      </c>
      <c r="AG12">
        <v>1.0853396646995028</v>
      </c>
      <c r="AH12">
        <v>1.1222633428528028</v>
      </c>
      <c r="AI12">
        <v>1.1603782687035216</v>
      </c>
      <c r="AJ12">
        <v>1.1997216722299961</v>
      </c>
      <c r="AK12">
        <v>1.2403315734461124</v>
      </c>
      <c r="AL12">
        <v>1.2822468893852943</v>
      </c>
      <c r="AM12">
        <v>1.325507581936707</v>
      </c>
      <c r="AN12">
        <v>1.3701544188988435</v>
      </c>
      <c r="AO12">
        <v>1.4162292791354354</v>
      </c>
      <c r="AP12">
        <v>1.4637750611064262</v>
      </c>
      <c r="AQ12">
        <v>1.5128359688904778</v>
      </c>
      <c r="AR12">
        <v>1.5634571789916152</v>
      </c>
      <c r="AS12">
        <v>1.6156851899315094</v>
      </c>
      <c r="AT12">
        <v>1.6695675601101447</v>
      </c>
      <c r="AU12">
        <v>1.7251531353926672</v>
      </c>
    </row>
    <row r="13" spans="1:48" x14ac:dyDescent="0.2">
      <c r="A13" t="s">
        <v>191</v>
      </c>
      <c r="B13" t="s">
        <v>197</v>
      </c>
      <c r="H13" s="85"/>
      <c r="K13" s="114" t="s">
        <v>307</v>
      </c>
      <c r="M13">
        <v>5.1749529999999995E-2</v>
      </c>
      <c r="N13">
        <v>5.3268877249852915E-2</v>
      </c>
      <c r="O13">
        <v>5.4988141298259505E-2</v>
      </c>
      <c r="P13">
        <v>5.7063042886339323E-2</v>
      </c>
      <c r="Q13">
        <v>5.6230200884758788E-2</v>
      </c>
      <c r="R13">
        <v>6.0363851637944756E-2</v>
      </c>
      <c r="S13">
        <v>6.2688603739549931E-2</v>
      </c>
      <c r="T13">
        <v>6.4751539153889204E-2</v>
      </c>
      <c r="U13">
        <v>6.7229414174463514E-2</v>
      </c>
      <c r="V13">
        <v>6.9799355175817451E-2</v>
      </c>
      <c r="W13">
        <v>7.2464735220450285E-2</v>
      </c>
      <c r="X13">
        <v>7.5229063979642755E-2</v>
      </c>
      <c r="Y13">
        <v>7.809599113761112E-2</v>
      </c>
      <c r="Z13">
        <v>8.1069326797460928E-2</v>
      </c>
      <c r="AA13">
        <v>8.4153018769490412E-2</v>
      </c>
      <c r="AB13">
        <v>8.7351173283468128E-2</v>
      </c>
      <c r="AC13">
        <v>9.0668050038912498E-2</v>
      </c>
      <c r="AD13">
        <v>9.4108068626543265E-2</v>
      </c>
      <c r="AE13">
        <v>9.7675792953668253E-2</v>
      </c>
      <c r="AF13">
        <v>0.10137596694217837</v>
      </c>
      <c r="AG13">
        <v>0.10521349537634335</v>
      </c>
      <c r="AH13">
        <v>0.10919345358900501</v>
      </c>
      <c r="AI13">
        <v>0.11332109274208513</v>
      </c>
      <c r="AJ13">
        <v>0.11760183157057796</v>
      </c>
      <c r="AK13">
        <v>0.1220412705303018</v>
      </c>
      <c r="AL13">
        <v>0.12664520189506404</v>
      </c>
      <c r="AM13">
        <v>0.13141962196336027</v>
      </c>
      <c r="AN13">
        <v>0.13637072616137716</v>
      </c>
      <c r="AO13">
        <v>0.1415049286959956</v>
      </c>
      <c r="AP13">
        <v>0.14682886469970532</v>
      </c>
      <c r="AQ13">
        <v>0.15234940968674882</v>
      </c>
      <c r="AR13">
        <v>0.15807367117478358</v>
      </c>
      <c r="AS13">
        <v>0.16400901153614617</v>
      </c>
      <c r="AT13">
        <v>0.17016304322147249</v>
      </c>
      <c r="AU13">
        <v>0.1765436466065354</v>
      </c>
    </row>
    <row r="14" spans="1:48" x14ac:dyDescent="0.2">
      <c r="A14" t="s">
        <v>191</v>
      </c>
      <c r="B14" t="s">
        <v>197</v>
      </c>
      <c r="H14" s="85"/>
      <c r="K14" s="114" t="s">
        <v>310</v>
      </c>
      <c r="M14">
        <v>0.40540890000000002</v>
      </c>
      <c r="N14">
        <v>0.41731155684115195</v>
      </c>
      <c r="O14">
        <v>0.4307803737883602</v>
      </c>
      <c r="P14">
        <v>0.44703527640161472</v>
      </c>
      <c r="Q14">
        <v>0.44051074256073608</v>
      </c>
      <c r="R14">
        <v>0.47289400874370036</v>
      </c>
      <c r="S14">
        <v>0.49110625515993722</v>
      </c>
      <c r="T14">
        <v>0.50726741405545428</v>
      </c>
      <c r="U14">
        <v>0.5266792345382395</v>
      </c>
      <c r="V14">
        <v>0.54681230539750714</v>
      </c>
      <c r="W14">
        <v>0.56769305140576165</v>
      </c>
      <c r="X14">
        <v>0.5893489675368373</v>
      </c>
      <c r="Y14">
        <v>0.61180864563424386</v>
      </c>
      <c r="Z14">
        <v>0.63510193427262351</v>
      </c>
      <c r="AA14">
        <v>0.65925976083296722</v>
      </c>
      <c r="AB14">
        <v>0.68431429376383135</v>
      </c>
      <c r="AC14">
        <v>0.71029890380493266</v>
      </c>
      <c r="AD14">
        <v>0.73724821429318144</v>
      </c>
      <c r="AE14">
        <v>0.76519797915023391</v>
      </c>
      <c r="AF14">
        <v>0.7941853625427111</v>
      </c>
      <c r="AG14">
        <v>0.82424878884268982</v>
      </c>
      <c r="AH14">
        <v>0.85542801850991834</v>
      </c>
      <c r="AI14">
        <v>0.88776418945962843</v>
      </c>
      <c r="AJ14">
        <v>0.92129975238448125</v>
      </c>
      <c r="AK14">
        <v>0.95607858158889703</v>
      </c>
      <c r="AL14">
        <v>0.99214605409084544</v>
      </c>
      <c r="AM14">
        <v>1.0295491452498549</v>
      </c>
      <c r="AN14">
        <v>1.0683363904036447</v>
      </c>
      <c r="AO14">
        <v>1.1085580388309226</v>
      </c>
      <c r="AP14">
        <v>1.1502660705547734</v>
      </c>
      <c r="AQ14">
        <v>1.193514348763248</v>
      </c>
      <c r="AR14">
        <v>1.2383585541729694</v>
      </c>
      <c r="AS14">
        <v>1.2848563640472932</v>
      </c>
      <c r="AT14">
        <v>1.3330674147778661</v>
      </c>
      <c r="AU14">
        <v>1.3830534416978133</v>
      </c>
    </row>
    <row r="15" spans="1:48" x14ac:dyDescent="0.2">
      <c r="A15" t="s">
        <v>191</v>
      </c>
      <c r="B15" t="s">
        <v>197</v>
      </c>
      <c r="K15" s="114" t="s">
        <v>312</v>
      </c>
      <c r="M15">
        <v>0.27150967999999998</v>
      </c>
      <c r="N15">
        <v>0.27948110477654275</v>
      </c>
      <c r="O15">
        <v>0.28850141533044305</v>
      </c>
      <c r="P15">
        <v>0.29938761789520141</v>
      </c>
      <c r="Q15">
        <v>0.29501801945943418</v>
      </c>
      <c r="R15">
        <v>0.31670567910058028</v>
      </c>
      <c r="S15">
        <v>0.32890275024665927</v>
      </c>
      <c r="T15">
        <v>0.33972617094647861</v>
      </c>
      <c r="U15">
        <v>0.35272661856244969</v>
      </c>
      <c r="V15">
        <v>0.36621010061332987</v>
      </c>
      <c r="W15">
        <v>0.38019431424766909</v>
      </c>
      <c r="X15">
        <v>0.39469767334722311</v>
      </c>
      <c r="Y15">
        <v>0.40973932638722749</v>
      </c>
      <c r="Z15">
        <v>0.42533926349850965</v>
      </c>
      <c r="AA15">
        <v>0.44151819730803982</v>
      </c>
      <c r="AB15">
        <v>0.45829767160820539</v>
      </c>
      <c r="AC15">
        <v>0.47570003538755057</v>
      </c>
      <c r="AD15">
        <v>0.49374847652163784</v>
      </c>
      <c r="AE15">
        <v>0.51246694005910232</v>
      </c>
      <c r="AF15">
        <v>0.53188031551516346</v>
      </c>
      <c r="AG15">
        <v>0.55201433638745023</v>
      </c>
      <c r="AH15">
        <v>0.57289563097569374</v>
      </c>
      <c r="AI15">
        <v>0.5945517500865003</v>
      </c>
      <c r="AJ15">
        <v>0.61701112371728806</v>
      </c>
      <c r="AK15">
        <v>0.64030313528404337</v>
      </c>
      <c r="AL15">
        <v>0.66445817459722278</v>
      </c>
      <c r="AM15">
        <v>0.68950770190556132</v>
      </c>
      <c r="AN15">
        <v>0.71548422220343111</v>
      </c>
      <c r="AO15">
        <v>0.74242138834251381</v>
      </c>
      <c r="AP15">
        <v>0.77035401228533418</v>
      </c>
      <c r="AQ15">
        <v>0.79931816718408943</v>
      </c>
      <c r="AR15">
        <v>0.82935114342276517</v>
      </c>
      <c r="AS15">
        <v>0.86049156850884112</v>
      </c>
      <c r="AT15">
        <v>0.89277938201348184</v>
      </c>
      <c r="AU15">
        <v>0.92625592920696065</v>
      </c>
    </row>
    <row r="16" spans="1:48" x14ac:dyDescent="0.2">
      <c r="A16" t="s">
        <v>191</v>
      </c>
      <c r="B16" t="s">
        <v>197</v>
      </c>
      <c r="K16" s="114" t="s">
        <v>325</v>
      </c>
      <c r="M16">
        <v>10.66684333049899</v>
      </c>
      <c r="N16">
        <v>10.907888275498989</v>
      </c>
      <c r="O16">
        <v>11.152997786248989</v>
      </c>
      <c r="P16">
        <v>11.255106540616504</v>
      </c>
      <c r="Q16">
        <v>11.40043430781223</v>
      </c>
      <c r="R16">
        <v>11.465418692369207</v>
      </c>
      <c r="S16">
        <v>11.558148170254997</v>
      </c>
      <c r="T16">
        <v>11.65260750450436</v>
      </c>
      <c r="U16">
        <v>11.74282457018114</v>
      </c>
      <c r="V16">
        <v>11.821066963183071</v>
      </c>
      <c r="W16">
        <v>11.887281659452622</v>
      </c>
      <c r="X16">
        <v>11.941446015821784</v>
      </c>
      <c r="Y16">
        <v>11.990005723600634</v>
      </c>
      <c r="Z16">
        <v>12.032962873700386</v>
      </c>
      <c r="AA16">
        <v>12.070314806285953</v>
      </c>
      <c r="AB16">
        <v>12.102079880139234</v>
      </c>
      <c r="AC16">
        <v>12.128277908734658</v>
      </c>
      <c r="AD16">
        <v>12.148930788946545</v>
      </c>
      <c r="AE16">
        <v>12.164029619138168</v>
      </c>
      <c r="AF16">
        <v>12.173581865641969</v>
      </c>
      <c r="AG16">
        <v>12.177572793201351</v>
      </c>
      <c r="AH16">
        <v>12.175972688037506</v>
      </c>
      <c r="AI16">
        <v>12.168736930685617</v>
      </c>
      <c r="AJ16">
        <v>12.155788413761233</v>
      </c>
      <c r="AK16">
        <v>12.137031182667485</v>
      </c>
      <c r="AL16">
        <v>12.112356892458472</v>
      </c>
      <c r="AM16">
        <v>12.081652598954566</v>
      </c>
      <c r="AN16">
        <v>12.044787433370487</v>
      </c>
      <c r="AO16">
        <v>12.00162881475466</v>
      </c>
      <c r="AP16">
        <v>11.952036830427282</v>
      </c>
      <c r="AQ16">
        <v>11.895877495231586</v>
      </c>
      <c r="AR16">
        <v>11.833005254702607</v>
      </c>
      <c r="AS16">
        <v>11.763279007576923</v>
      </c>
      <c r="AT16">
        <v>11.68654884658018</v>
      </c>
      <c r="AU16">
        <v>11.602665766475317</v>
      </c>
    </row>
  </sheetData>
  <hyperlinks>
    <hyperlink ref="A1" location="Content!A1" display="Back to table of contents" xr:uid="{00000000-0004-0000-0F00-000000000000}"/>
    <hyperlink ref="B1" location="Parameters!A1" display="Parameters List" xr:uid="{00000000-0004-0000-0F00-000001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V293"/>
  <sheetViews>
    <sheetView topLeftCell="I1" zoomScale="125" zoomScaleNormal="85" workbookViewId="0">
      <selection activeCell="H34" sqref="H34"/>
    </sheetView>
  </sheetViews>
  <sheetFormatPr baseColWidth="10" defaultColWidth="9.1640625" defaultRowHeight="15" x14ac:dyDescent="0.2"/>
  <cols>
    <col min="1" max="1" width="16.5" customWidth="1"/>
    <col min="2" max="2" width="15.5" customWidth="1"/>
    <col min="3" max="3" width="13.5" customWidth="1"/>
    <col min="6" max="6" width="10.1640625" customWidth="1"/>
    <col min="8" max="8" width="21.1640625" customWidth="1"/>
    <col min="9" max="9" width="9.5" customWidth="1"/>
    <col min="10" max="10" width="18.5" customWidth="1"/>
    <col min="11" max="11" width="25.5" bestFit="1"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6" t="s">
        <v>111</v>
      </c>
      <c r="B2" s="75" t="s">
        <v>131</v>
      </c>
      <c r="C2" s="75" t="s">
        <v>116</v>
      </c>
      <c r="D2" s="75" t="s">
        <v>134</v>
      </c>
      <c r="E2" s="75" t="s">
        <v>137</v>
      </c>
      <c r="F2" s="75" t="s">
        <v>125</v>
      </c>
      <c r="G2" s="75" t="s">
        <v>143</v>
      </c>
      <c r="H2" s="75" t="s">
        <v>128</v>
      </c>
      <c r="I2" s="75" t="s">
        <v>119</v>
      </c>
      <c r="J2" s="75" t="s">
        <v>140</v>
      </c>
      <c r="K2" s="75" t="s">
        <v>122</v>
      </c>
      <c r="L2" s="75" t="s">
        <v>131</v>
      </c>
      <c r="M2" s="75">
        <v>2016</v>
      </c>
      <c r="N2" s="75">
        <v>2017</v>
      </c>
      <c r="O2" s="79">
        <v>2018</v>
      </c>
      <c r="P2" s="79">
        <v>2019</v>
      </c>
      <c r="Q2" s="79">
        <v>2020</v>
      </c>
      <c r="R2" s="79">
        <v>2021</v>
      </c>
      <c r="S2" s="79">
        <v>2022</v>
      </c>
      <c r="T2" s="79">
        <v>2023</v>
      </c>
      <c r="U2" s="79">
        <v>2024</v>
      </c>
      <c r="V2" s="79">
        <v>2025</v>
      </c>
      <c r="W2" s="79">
        <v>2026</v>
      </c>
      <c r="X2" s="79">
        <v>2027</v>
      </c>
      <c r="Y2" s="79">
        <v>2028</v>
      </c>
      <c r="Z2" s="79">
        <v>2029</v>
      </c>
      <c r="AA2" s="79">
        <v>2030</v>
      </c>
      <c r="AB2" s="79">
        <v>2031</v>
      </c>
      <c r="AC2" s="79">
        <v>2032</v>
      </c>
      <c r="AD2" s="79">
        <v>2033</v>
      </c>
      <c r="AE2" s="79">
        <v>2034</v>
      </c>
      <c r="AF2" s="79">
        <v>2035</v>
      </c>
      <c r="AG2" s="79">
        <v>2036</v>
      </c>
      <c r="AH2" s="79">
        <v>2037</v>
      </c>
      <c r="AI2" s="79">
        <v>2038</v>
      </c>
      <c r="AJ2" s="79">
        <v>2039</v>
      </c>
      <c r="AK2" s="79">
        <v>2040</v>
      </c>
      <c r="AL2" s="79">
        <v>2041</v>
      </c>
      <c r="AM2" s="79">
        <v>2042</v>
      </c>
      <c r="AN2" s="79">
        <v>2043</v>
      </c>
      <c r="AO2" s="79">
        <v>2044</v>
      </c>
      <c r="AP2" s="79">
        <v>2045</v>
      </c>
      <c r="AQ2" s="79">
        <v>2046</v>
      </c>
      <c r="AR2" s="79">
        <v>2047</v>
      </c>
      <c r="AS2" s="79">
        <v>2048</v>
      </c>
      <c r="AT2" s="79">
        <v>2049</v>
      </c>
      <c r="AU2" s="79">
        <v>2050</v>
      </c>
      <c r="AV2" s="80" t="s">
        <v>170</v>
      </c>
    </row>
    <row r="3" spans="1:48" x14ac:dyDescent="0.2">
      <c r="A3" s="66" t="s">
        <v>191</v>
      </c>
      <c r="B3" t="s">
        <v>197</v>
      </c>
      <c r="I3" t="s">
        <v>201</v>
      </c>
      <c r="K3" t="s">
        <v>243</v>
      </c>
      <c r="M3" s="78">
        <v>1</v>
      </c>
      <c r="N3" s="78">
        <v>1</v>
      </c>
      <c r="O3" s="78">
        <v>1</v>
      </c>
      <c r="P3" s="78">
        <v>1</v>
      </c>
      <c r="Q3" s="78">
        <v>1</v>
      </c>
      <c r="R3" s="78">
        <v>1</v>
      </c>
      <c r="S3" s="78">
        <v>1</v>
      </c>
      <c r="T3" s="78">
        <v>1</v>
      </c>
      <c r="U3" s="78">
        <v>1</v>
      </c>
      <c r="V3" s="78">
        <v>1</v>
      </c>
      <c r="W3" s="78">
        <v>1</v>
      </c>
      <c r="X3" s="78">
        <v>1</v>
      </c>
      <c r="Y3" s="78">
        <v>1</v>
      </c>
      <c r="Z3" s="78">
        <v>1</v>
      </c>
      <c r="AA3" s="78">
        <v>1</v>
      </c>
      <c r="AB3" s="78">
        <v>1</v>
      </c>
      <c r="AC3" s="78">
        <v>1</v>
      </c>
      <c r="AD3" s="78">
        <v>1</v>
      </c>
      <c r="AE3" s="78">
        <v>1</v>
      </c>
      <c r="AF3" s="78">
        <v>1</v>
      </c>
      <c r="AG3" s="78">
        <v>1</v>
      </c>
      <c r="AH3" s="78">
        <v>1</v>
      </c>
      <c r="AI3" s="78">
        <v>1</v>
      </c>
      <c r="AJ3" s="78">
        <v>1</v>
      </c>
      <c r="AK3" s="78">
        <v>1</v>
      </c>
      <c r="AL3" s="78">
        <v>1</v>
      </c>
      <c r="AM3" s="78">
        <v>1</v>
      </c>
      <c r="AN3" s="78">
        <v>1</v>
      </c>
      <c r="AO3" s="78">
        <v>1</v>
      </c>
      <c r="AP3" s="78">
        <v>1</v>
      </c>
      <c r="AQ3" s="78">
        <v>1</v>
      </c>
      <c r="AR3" s="78">
        <v>1</v>
      </c>
      <c r="AS3" s="78">
        <v>1</v>
      </c>
      <c r="AT3" s="78">
        <v>1</v>
      </c>
      <c r="AU3" s="78">
        <v>1</v>
      </c>
      <c r="AV3" s="67"/>
    </row>
    <row r="4" spans="1:48" x14ac:dyDescent="0.2">
      <c r="A4" s="66" t="s">
        <v>191</v>
      </c>
      <c r="B4" t="s">
        <v>197</v>
      </c>
      <c r="I4" t="s">
        <v>201</v>
      </c>
      <c r="K4" t="s">
        <v>204</v>
      </c>
      <c r="M4" s="78">
        <v>1</v>
      </c>
      <c r="N4" s="78">
        <v>1</v>
      </c>
      <c r="O4" s="78">
        <v>1</v>
      </c>
      <c r="P4" s="78">
        <v>1</v>
      </c>
      <c r="Q4" s="78">
        <v>1</v>
      </c>
      <c r="R4" s="78">
        <v>1</v>
      </c>
      <c r="S4" s="78">
        <v>1</v>
      </c>
      <c r="T4" s="78">
        <v>1</v>
      </c>
      <c r="U4" s="78">
        <v>1</v>
      </c>
      <c r="V4" s="78">
        <v>1</v>
      </c>
      <c r="W4" s="78">
        <v>1</v>
      </c>
      <c r="X4" s="78">
        <v>1</v>
      </c>
      <c r="Y4" s="78">
        <v>1</v>
      </c>
      <c r="Z4" s="78">
        <v>1</v>
      </c>
      <c r="AA4" s="78">
        <v>1</v>
      </c>
      <c r="AB4" s="78">
        <v>1</v>
      </c>
      <c r="AC4" s="78">
        <v>1</v>
      </c>
      <c r="AD4" s="78">
        <v>1</v>
      </c>
      <c r="AE4" s="78">
        <v>1</v>
      </c>
      <c r="AF4" s="78">
        <v>1</v>
      </c>
      <c r="AG4" s="78">
        <v>1</v>
      </c>
      <c r="AH4" s="78">
        <v>1</v>
      </c>
      <c r="AI4" s="78">
        <v>1</v>
      </c>
      <c r="AJ4" s="78">
        <v>1</v>
      </c>
      <c r="AK4" s="78">
        <v>1</v>
      </c>
      <c r="AL4" s="78">
        <v>1</v>
      </c>
      <c r="AM4" s="78">
        <v>1</v>
      </c>
      <c r="AN4" s="78">
        <v>1</v>
      </c>
      <c r="AO4" s="78">
        <v>1</v>
      </c>
      <c r="AP4" s="78">
        <v>1</v>
      </c>
      <c r="AQ4" s="78">
        <v>1</v>
      </c>
      <c r="AR4" s="78">
        <v>1</v>
      </c>
      <c r="AS4" s="78">
        <v>1</v>
      </c>
      <c r="AT4" s="78">
        <v>1</v>
      </c>
      <c r="AU4" s="78">
        <v>1</v>
      </c>
    </row>
    <row r="5" spans="1:48" x14ac:dyDescent="0.2">
      <c r="A5" s="66" t="s">
        <v>191</v>
      </c>
      <c r="B5" t="s">
        <v>197</v>
      </c>
      <c r="I5" t="s">
        <v>201</v>
      </c>
      <c r="K5" t="s">
        <v>206</v>
      </c>
      <c r="M5" s="78">
        <v>1</v>
      </c>
      <c r="N5" s="78">
        <v>1</v>
      </c>
      <c r="O5" s="78">
        <v>1</v>
      </c>
      <c r="P5" s="78">
        <v>1</v>
      </c>
      <c r="Q5" s="78">
        <v>1</v>
      </c>
      <c r="R5" s="78">
        <v>1</v>
      </c>
      <c r="S5" s="78">
        <v>1</v>
      </c>
      <c r="T5" s="78">
        <v>1</v>
      </c>
      <c r="U5" s="78">
        <v>1</v>
      </c>
      <c r="V5" s="78">
        <v>1</v>
      </c>
      <c r="W5" s="78">
        <v>1</v>
      </c>
      <c r="X5" s="78">
        <v>1</v>
      </c>
      <c r="Y5" s="78">
        <v>1</v>
      </c>
      <c r="Z5" s="78">
        <v>1</v>
      </c>
      <c r="AA5" s="78">
        <v>1</v>
      </c>
      <c r="AB5" s="78">
        <v>1</v>
      </c>
      <c r="AC5" s="78">
        <v>1</v>
      </c>
      <c r="AD5" s="78">
        <v>1</v>
      </c>
      <c r="AE5" s="78">
        <v>1</v>
      </c>
      <c r="AF5" s="78">
        <v>1</v>
      </c>
      <c r="AG5" s="78">
        <v>1</v>
      </c>
      <c r="AH5" s="78">
        <v>1</v>
      </c>
      <c r="AI5" s="78">
        <v>1</v>
      </c>
      <c r="AJ5" s="78">
        <v>1</v>
      </c>
      <c r="AK5" s="78">
        <v>1</v>
      </c>
      <c r="AL5" s="78">
        <v>1</v>
      </c>
      <c r="AM5" s="78">
        <v>1</v>
      </c>
      <c r="AN5" s="78">
        <v>1</v>
      </c>
      <c r="AO5" s="78">
        <v>1</v>
      </c>
      <c r="AP5" s="78">
        <v>1</v>
      </c>
      <c r="AQ5" s="78">
        <v>1</v>
      </c>
      <c r="AR5" s="78">
        <v>1</v>
      </c>
      <c r="AS5" s="78">
        <v>1</v>
      </c>
      <c r="AT5" s="78">
        <v>1</v>
      </c>
      <c r="AU5" s="78">
        <v>1</v>
      </c>
    </row>
    <row r="6" spans="1:48" x14ac:dyDescent="0.2">
      <c r="A6" s="66" t="s">
        <v>191</v>
      </c>
      <c r="B6" t="s">
        <v>197</v>
      </c>
      <c r="I6" t="s">
        <v>201</v>
      </c>
      <c r="K6" t="s">
        <v>208</v>
      </c>
      <c r="M6" s="78">
        <v>1</v>
      </c>
      <c r="N6" s="78">
        <v>1</v>
      </c>
      <c r="O6" s="78">
        <v>1</v>
      </c>
      <c r="P6" s="78">
        <v>1</v>
      </c>
      <c r="Q6" s="78">
        <v>1</v>
      </c>
      <c r="R6" s="78">
        <v>1</v>
      </c>
      <c r="S6" s="78">
        <v>1</v>
      </c>
      <c r="T6" s="78">
        <v>1</v>
      </c>
      <c r="U6" s="78">
        <v>1</v>
      </c>
      <c r="V6" s="78">
        <v>1</v>
      </c>
      <c r="W6" s="78">
        <v>1</v>
      </c>
      <c r="X6" s="78">
        <v>1</v>
      </c>
      <c r="Y6" s="78">
        <v>1</v>
      </c>
      <c r="Z6" s="78">
        <v>1</v>
      </c>
      <c r="AA6" s="78">
        <v>1</v>
      </c>
      <c r="AB6" s="78">
        <v>1</v>
      </c>
      <c r="AC6" s="78">
        <v>1</v>
      </c>
      <c r="AD6" s="78">
        <v>1</v>
      </c>
      <c r="AE6" s="78">
        <v>1</v>
      </c>
      <c r="AF6" s="78">
        <v>1</v>
      </c>
      <c r="AG6" s="78">
        <v>1</v>
      </c>
      <c r="AH6" s="78">
        <v>1</v>
      </c>
      <c r="AI6" s="78">
        <v>1</v>
      </c>
      <c r="AJ6" s="78">
        <v>1</v>
      </c>
      <c r="AK6" s="78">
        <v>1</v>
      </c>
      <c r="AL6" s="78">
        <v>1</v>
      </c>
      <c r="AM6" s="78">
        <v>1</v>
      </c>
      <c r="AN6" s="78">
        <v>1</v>
      </c>
      <c r="AO6" s="78">
        <v>1</v>
      </c>
      <c r="AP6" s="78">
        <v>1</v>
      </c>
      <c r="AQ6" s="78">
        <v>1</v>
      </c>
      <c r="AR6" s="78">
        <v>1</v>
      </c>
      <c r="AS6" s="78">
        <v>1</v>
      </c>
      <c r="AT6" s="78">
        <v>1</v>
      </c>
      <c r="AU6" s="78">
        <v>1</v>
      </c>
    </row>
    <row r="7" spans="1:48" x14ac:dyDescent="0.2">
      <c r="A7" s="66" t="s">
        <v>191</v>
      </c>
      <c r="B7" t="s">
        <v>197</v>
      </c>
      <c r="I7" t="s">
        <v>201</v>
      </c>
      <c r="K7" t="s">
        <v>214</v>
      </c>
      <c r="M7" s="78">
        <v>1</v>
      </c>
      <c r="N7" s="78">
        <v>1</v>
      </c>
      <c r="O7" s="78">
        <v>1</v>
      </c>
      <c r="P7" s="78">
        <v>1</v>
      </c>
      <c r="Q7" s="78">
        <v>1</v>
      </c>
      <c r="R7" s="78">
        <v>1</v>
      </c>
      <c r="S7" s="78">
        <v>1</v>
      </c>
      <c r="T7" s="78">
        <v>1</v>
      </c>
      <c r="U7" s="78">
        <v>1</v>
      </c>
      <c r="V7" s="78">
        <v>1</v>
      </c>
      <c r="W7" s="78">
        <v>1</v>
      </c>
      <c r="X7" s="78">
        <v>1</v>
      </c>
      <c r="Y7" s="78">
        <v>1</v>
      </c>
      <c r="Z7" s="78">
        <v>1</v>
      </c>
      <c r="AA7" s="78">
        <v>1</v>
      </c>
      <c r="AB7" s="78">
        <v>1</v>
      </c>
      <c r="AC7" s="78">
        <v>1</v>
      </c>
      <c r="AD7" s="78">
        <v>1</v>
      </c>
      <c r="AE7" s="78">
        <v>1</v>
      </c>
      <c r="AF7" s="78">
        <v>1</v>
      </c>
      <c r="AG7" s="78">
        <v>1</v>
      </c>
      <c r="AH7" s="78">
        <v>1</v>
      </c>
      <c r="AI7" s="78">
        <v>1</v>
      </c>
      <c r="AJ7" s="78">
        <v>1</v>
      </c>
      <c r="AK7" s="78">
        <v>1</v>
      </c>
      <c r="AL7" s="78">
        <v>1</v>
      </c>
      <c r="AM7" s="78">
        <v>1</v>
      </c>
      <c r="AN7" s="78">
        <v>1</v>
      </c>
      <c r="AO7" s="78">
        <v>1</v>
      </c>
      <c r="AP7" s="78">
        <v>1</v>
      </c>
      <c r="AQ7" s="78">
        <v>1</v>
      </c>
      <c r="AR7" s="78">
        <v>1</v>
      </c>
      <c r="AS7" s="78">
        <v>1</v>
      </c>
      <c r="AT7" s="78">
        <v>1</v>
      </c>
      <c r="AU7" s="78">
        <v>1</v>
      </c>
    </row>
    <row r="8" spans="1:48" x14ac:dyDescent="0.2">
      <c r="A8" s="66" t="s">
        <v>191</v>
      </c>
      <c r="B8" t="s">
        <v>197</v>
      </c>
      <c r="I8" t="s">
        <v>201</v>
      </c>
      <c r="K8" t="s">
        <v>210</v>
      </c>
      <c r="M8" s="78">
        <v>1</v>
      </c>
      <c r="N8" s="78">
        <v>1</v>
      </c>
      <c r="O8" s="78">
        <v>1</v>
      </c>
      <c r="P8" s="78">
        <v>1</v>
      </c>
      <c r="Q8" s="78">
        <v>1</v>
      </c>
      <c r="R8" s="78">
        <v>1</v>
      </c>
      <c r="S8" s="78">
        <v>1</v>
      </c>
      <c r="T8" s="78">
        <v>1</v>
      </c>
      <c r="U8" s="78">
        <v>1</v>
      </c>
      <c r="V8" s="78">
        <v>1</v>
      </c>
      <c r="W8" s="78">
        <v>1</v>
      </c>
      <c r="X8" s="78">
        <v>1</v>
      </c>
      <c r="Y8" s="78">
        <v>1</v>
      </c>
      <c r="Z8" s="78">
        <v>1</v>
      </c>
      <c r="AA8" s="78">
        <v>1</v>
      </c>
      <c r="AB8" s="78">
        <v>1</v>
      </c>
      <c r="AC8" s="78">
        <v>1</v>
      </c>
      <c r="AD8" s="78">
        <v>1</v>
      </c>
      <c r="AE8" s="78">
        <v>1</v>
      </c>
      <c r="AF8" s="78">
        <v>1</v>
      </c>
      <c r="AG8" s="78">
        <v>1</v>
      </c>
      <c r="AH8" s="78">
        <v>1</v>
      </c>
      <c r="AI8" s="78">
        <v>1</v>
      </c>
      <c r="AJ8" s="78">
        <v>1</v>
      </c>
      <c r="AK8" s="78">
        <v>1</v>
      </c>
      <c r="AL8" s="78">
        <v>1</v>
      </c>
      <c r="AM8" s="78">
        <v>1</v>
      </c>
      <c r="AN8" s="78">
        <v>1</v>
      </c>
      <c r="AO8" s="78">
        <v>1</v>
      </c>
      <c r="AP8" s="78">
        <v>1</v>
      </c>
      <c r="AQ8" s="78">
        <v>1</v>
      </c>
      <c r="AR8" s="78">
        <v>1</v>
      </c>
      <c r="AS8" s="78">
        <v>1</v>
      </c>
      <c r="AT8" s="78">
        <v>1</v>
      </c>
      <c r="AU8" s="78">
        <v>1</v>
      </c>
    </row>
    <row r="9" spans="1:48" x14ac:dyDescent="0.2">
      <c r="A9" s="66" t="s">
        <v>191</v>
      </c>
      <c r="B9" t="s">
        <v>197</v>
      </c>
      <c r="I9" t="s">
        <v>201</v>
      </c>
      <c r="K9" t="s">
        <v>250</v>
      </c>
      <c r="M9" s="78">
        <v>1</v>
      </c>
      <c r="N9" s="78">
        <v>1</v>
      </c>
      <c r="O9" s="78">
        <v>1</v>
      </c>
      <c r="P9" s="78">
        <v>1</v>
      </c>
      <c r="Q9" s="78">
        <v>1</v>
      </c>
      <c r="R9" s="78">
        <v>1</v>
      </c>
      <c r="S9" s="78">
        <v>1</v>
      </c>
      <c r="T9" s="78">
        <v>1</v>
      </c>
      <c r="U9" s="78">
        <v>1</v>
      </c>
      <c r="V9" s="78">
        <v>1</v>
      </c>
      <c r="W9" s="78">
        <v>1</v>
      </c>
      <c r="X9" s="78">
        <v>1</v>
      </c>
      <c r="Y9" s="78">
        <v>1</v>
      </c>
      <c r="Z9" s="78">
        <v>1</v>
      </c>
      <c r="AA9" s="78">
        <v>1</v>
      </c>
      <c r="AB9" s="78">
        <v>1</v>
      </c>
      <c r="AC9" s="78">
        <v>1</v>
      </c>
      <c r="AD9" s="78">
        <v>1</v>
      </c>
      <c r="AE9" s="78">
        <v>1</v>
      </c>
      <c r="AF9" s="78">
        <v>1</v>
      </c>
      <c r="AG9" s="78">
        <v>1</v>
      </c>
      <c r="AH9" s="78">
        <v>1</v>
      </c>
      <c r="AI9" s="78">
        <v>1</v>
      </c>
      <c r="AJ9" s="78">
        <v>1</v>
      </c>
      <c r="AK9" s="78">
        <v>1</v>
      </c>
      <c r="AL9" s="78">
        <v>1</v>
      </c>
      <c r="AM9" s="78">
        <v>1</v>
      </c>
      <c r="AN9" s="78">
        <v>1</v>
      </c>
      <c r="AO9" s="78">
        <v>1</v>
      </c>
      <c r="AP9" s="78">
        <v>1</v>
      </c>
      <c r="AQ9" s="78">
        <v>1</v>
      </c>
      <c r="AR9" s="78">
        <v>1</v>
      </c>
      <c r="AS9" s="78">
        <v>1</v>
      </c>
      <c r="AT9" s="78">
        <v>1</v>
      </c>
      <c r="AU9" s="78">
        <v>1</v>
      </c>
    </row>
    <row r="10" spans="1:48" x14ac:dyDescent="0.2">
      <c r="A10" s="66" t="s">
        <v>191</v>
      </c>
      <c r="B10" t="s">
        <v>197</v>
      </c>
      <c r="I10" t="s">
        <v>201</v>
      </c>
      <c r="K10" t="s">
        <v>212</v>
      </c>
      <c r="M10" s="78">
        <v>1</v>
      </c>
      <c r="N10" s="78">
        <v>1</v>
      </c>
      <c r="O10" s="78">
        <v>1</v>
      </c>
      <c r="P10" s="78">
        <v>1</v>
      </c>
      <c r="Q10" s="78">
        <v>1</v>
      </c>
      <c r="R10" s="78">
        <v>1</v>
      </c>
      <c r="S10" s="78">
        <v>1</v>
      </c>
      <c r="T10" s="78">
        <v>1</v>
      </c>
      <c r="U10" s="78">
        <v>1</v>
      </c>
      <c r="V10" s="78">
        <v>1</v>
      </c>
      <c r="W10" s="78">
        <v>1</v>
      </c>
      <c r="X10" s="78">
        <v>1</v>
      </c>
      <c r="Y10" s="78">
        <v>1</v>
      </c>
      <c r="Z10" s="78">
        <v>1</v>
      </c>
      <c r="AA10" s="78">
        <v>1</v>
      </c>
      <c r="AB10" s="78">
        <v>1</v>
      </c>
      <c r="AC10" s="78">
        <v>1</v>
      </c>
      <c r="AD10" s="78">
        <v>1</v>
      </c>
      <c r="AE10" s="78">
        <v>1</v>
      </c>
      <c r="AF10" s="78">
        <v>1</v>
      </c>
      <c r="AG10" s="78">
        <v>1</v>
      </c>
      <c r="AH10" s="78">
        <v>1</v>
      </c>
      <c r="AI10" s="78">
        <v>1</v>
      </c>
      <c r="AJ10" s="78">
        <v>1</v>
      </c>
      <c r="AK10" s="78">
        <v>1</v>
      </c>
      <c r="AL10" s="78">
        <v>1</v>
      </c>
      <c r="AM10" s="78">
        <v>1</v>
      </c>
      <c r="AN10" s="78">
        <v>1</v>
      </c>
      <c r="AO10" s="78">
        <v>1</v>
      </c>
      <c r="AP10" s="78">
        <v>1</v>
      </c>
      <c r="AQ10" s="78">
        <v>1</v>
      </c>
      <c r="AR10" s="78">
        <v>1</v>
      </c>
      <c r="AS10" s="78">
        <v>1</v>
      </c>
      <c r="AT10" s="78">
        <v>1</v>
      </c>
      <c r="AU10" s="78">
        <v>1</v>
      </c>
    </row>
    <row r="11" spans="1:48" x14ac:dyDescent="0.2">
      <c r="A11" s="66" t="s">
        <v>191</v>
      </c>
      <c r="B11" t="s">
        <v>197</v>
      </c>
      <c r="I11" t="s">
        <v>201</v>
      </c>
      <c r="K11" t="s">
        <v>262</v>
      </c>
      <c r="M11" s="78">
        <v>1</v>
      </c>
      <c r="N11" s="78">
        <v>1</v>
      </c>
      <c r="O11" s="78">
        <v>1</v>
      </c>
      <c r="P11" s="78">
        <v>1</v>
      </c>
      <c r="Q11" s="78">
        <v>1</v>
      </c>
      <c r="R11" s="78">
        <v>1</v>
      </c>
      <c r="S11" s="78">
        <v>1</v>
      </c>
      <c r="T11" s="78">
        <v>1</v>
      </c>
      <c r="U11" s="78">
        <v>1</v>
      </c>
      <c r="V11" s="78">
        <v>1</v>
      </c>
      <c r="W11" s="78">
        <v>1</v>
      </c>
      <c r="X11" s="78">
        <v>1</v>
      </c>
      <c r="Y11" s="78">
        <v>1</v>
      </c>
      <c r="Z11" s="78">
        <v>1</v>
      </c>
      <c r="AA11" s="78">
        <v>1</v>
      </c>
      <c r="AB11" s="78">
        <v>1</v>
      </c>
      <c r="AC11" s="78">
        <v>1</v>
      </c>
      <c r="AD11" s="78">
        <v>1</v>
      </c>
      <c r="AE11" s="78">
        <v>1</v>
      </c>
      <c r="AF11" s="78">
        <v>1</v>
      </c>
      <c r="AG11" s="78">
        <v>1</v>
      </c>
      <c r="AH11" s="78">
        <v>1</v>
      </c>
      <c r="AI11" s="78">
        <v>1</v>
      </c>
      <c r="AJ11" s="78">
        <v>1</v>
      </c>
      <c r="AK11" s="78">
        <v>1</v>
      </c>
      <c r="AL11" s="78">
        <v>1</v>
      </c>
      <c r="AM11" s="78">
        <v>1</v>
      </c>
      <c r="AN11" s="78">
        <v>1</v>
      </c>
      <c r="AO11" s="78">
        <v>1</v>
      </c>
      <c r="AP11" s="78">
        <v>1</v>
      </c>
      <c r="AQ11" s="78">
        <v>1</v>
      </c>
      <c r="AR11" s="78">
        <v>1</v>
      </c>
      <c r="AS11" s="78">
        <v>1</v>
      </c>
      <c r="AT11" s="78">
        <v>1</v>
      </c>
      <c r="AU11" s="78">
        <v>1</v>
      </c>
    </row>
    <row r="12" spans="1:48" x14ac:dyDescent="0.2">
      <c r="A12" s="66" t="s">
        <v>191</v>
      </c>
      <c r="B12" t="s">
        <v>197</v>
      </c>
      <c r="I12" t="s">
        <v>201</v>
      </c>
      <c r="K12" t="s">
        <v>267</v>
      </c>
      <c r="M12" s="78">
        <v>1</v>
      </c>
      <c r="N12" s="78">
        <v>1</v>
      </c>
      <c r="O12" s="78">
        <v>1</v>
      </c>
      <c r="P12" s="78">
        <v>1</v>
      </c>
      <c r="Q12" s="78">
        <v>1</v>
      </c>
      <c r="R12" s="78">
        <v>1</v>
      </c>
      <c r="S12" s="78">
        <v>1</v>
      </c>
      <c r="T12" s="78">
        <v>1</v>
      </c>
      <c r="U12" s="78">
        <v>1</v>
      </c>
      <c r="V12" s="78">
        <v>1</v>
      </c>
      <c r="W12" s="78">
        <v>1</v>
      </c>
      <c r="X12" s="78">
        <v>1</v>
      </c>
      <c r="Y12" s="78">
        <v>1</v>
      </c>
      <c r="Z12" s="78">
        <v>1</v>
      </c>
      <c r="AA12" s="78">
        <v>1</v>
      </c>
      <c r="AB12" s="78">
        <v>1</v>
      </c>
      <c r="AC12" s="78">
        <v>1</v>
      </c>
      <c r="AD12" s="78">
        <v>1</v>
      </c>
      <c r="AE12" s="78">
        <v>1</v>
      </c>
      <c r="AF12" s="78">
        <v>1</v>
      </c>
      <c r="AG12" s="78">
        <v>1</v>
      </c>
      <c r="AH12" s="78">
        <v>1</v>
      </c>
      <c r="AI12" s="78">
        <v>1</v>
      </c>
      <c r="AJ12" s="78">
        <v>1</v>
      </c>
      <c r="AK12" s="78">
        <v>1</v>
      </c>
      <c r="AL12" s="78">
        <v>1</v>
      </c>
      <c r="AM12" s="78">
        <v>1</v>
      </c>
      <c r="AN12" s="78">
        <v>1</v>
      </c>
      <c r="AO12" s="78">
        <v>1</v>
      </c>
      <c r="AP12" s="78">
        <v>1</v>
      </c>
      <c r="AQ12" s="78">
        <v>1</v>
      </c>
      <c r="AR12" s="78">
        <v>1</v>
      </c>
      <c r="AS12" s="78">
        <v>1</v>
      </c>
      <c r="AT12" s="78">
        <v>1</v>
      </c>
      <c r="AU12" s="78">
        <v>1</v>
      </c>
    </row>
    <row r="283" ht="17" customHeight="1" x14ac:dyDescent="0.2"/>
    <row r="285" ht="17" customHeight="1" x14ac:dyDescent="0.2"/>
    <row r="287" ht="17" customHeight="1" x14ac:dyDescent="0.2"/>
    <row r="289" ht="17" customHeight="1" x14ac:dyDescent="0.2"/>
    <row r="291" ht="17" customHeight="1" x14ac:dyDescent="0.2"/>
    <row r="293" ht="17" customHeight="1" x14ac:dyDescent="0.2"/>
  </sheetData>
  <phoneticPr fontId="11" type="noConversion"/>
  <hyperlinks>
    <hyperlink ref="A1" location="Content!A1" display="Back to table of contents" xr:uid="{00000000-0004-0000-1000-000000000000}"/>
    <hyperlink ref="B1" location="Parameters!A1" display="Parameters List" xr:uid="{00000000-0004-0000-1000-000001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V51"/>
  <sheetViews>
    <sheetView workbookViewId="0">
      <selection activeCell="A3" sqref="A3"/>
    </sheetView>
  </sheetViews>
  <sheetFormatPr baseColWidth="10" defaultColWidth="9.1640625" defaultRowHeight="15" x14ac:dyDescent="0.2"/>
  <cols>
    <col min="1" max="1" width="16.5" style="85" customWidth="1"/>
    <col min="2" max="2" width="15.5" style="85" customWidth="1"/>
    <col min="3" max="3" width="20.5" style="85" bestFit="1" customWidth="1"/>
    <col min="4" max="5" width="9.1640625" style="85"/>
    <col min="6" max="6" width="10.1640625" style="85" customWidth="1"/>
    <col min="7" max="7" width="9.1640625" style="85"/>
    <col min="8" max="8" width="21.1640625" style="85" customWidth="1"/>
    <col min="9" max="9" width="9.5" style="85" customWidth="1"/>
    <col min="10" max="10" width="18.5" style="85" customWidth="1"/>
    <col min="11" max="11" width="9.1640625" style="85" customWidth="1"/>
    <col min="12" max="14" width="8.5" style="85" customWidth="1"/>
    <col min="15" max="47" width="6.5" style="85" customWidth="1"/>
    <col min="48" max="48" width="6.83203125" style="85" customWidth="1"/>
    <col min="49" max="16384" width="9.1640625" style="85"/>
  </cols>
  <sheetData>
    <row r="1" spans="1:48" ht="16" thickBot="1" x14ac:dyDescent="0.25">
      <c r="A1" s="81" t="s">
        <v>174</v>
      </c>
      <c r="B1" s="82" t="s">
        <v>175</v>
      </c>
      <c r="C1" s="82"/>
      <c r="D1" s="83"/>
      <c r="E1" s="83"/>
      <c r="F1" s="84"/>
      <c r="G1" s="84"/>
      <c r="H1" s="84"/>
      <c r="I1" s="84"/>
      <c r="J1" s="84"/>
      <c r="K1" s="84"/>
      <c r="L1" s="84"/>
    </row>
    <row r="2" spans="1:48" ht="16" thickBot="1" x14ac:dyDescent="0.25">
      <c r="A2" s="86" t="s">
        <v>111</v>
      </c>
      <c r="B2" s="87" t="s">
        <v>131</v>
      </c>
      <c r="C2" s="87" t="s">
        <v>116</v>
      </c>
      <c r="D2" s="87" t="s">
        <v>134</v>
      </c>
      <c r="E2" s="87" t="s">
        <v>137</v>
      </c>
      <c r="F2" s="87" t="s">
        <v>125</v>
      </c>
      <c r="G2" s="87" t="s">
        <v>143</v>
      </c>
      <c r="H2" s="87" t="s">
        <v>128</v>
      </c>
      <c r="I2" s="87" t="s">
        <v>119</v>
      </c>
      <c r="J2" s="87" t="s">
        <v>140</v>
      </c>
      <c r="K2" s="87" t="s">
        <v>122</v>
      </c>
      <c r="L2" s="87" t="s">
        <v>131</v>
      </c>
      <c r="M2" s="87">
        <v>2016</v>
      </c>
      <c r="N2" s="87">
        <v>2017</v>
      </c>
      <c r="O2" s="87">
        <v>2018</v>
      </c>
      <c r="P2" s="87">
        <v>2019</v>
      </c>
      <c r="Q2" s="87">
        <v>2020</v>
      </c>
      <c r="R2" s="87">
        <v>2021</v>
      </c>
      <c r="S2" s="87">
        <v>2022</v>
      </c>
      <c r="T2" s="87">
        <v>2023</v>
      </c>
      <c r="U2" s="87">
        <v>2024</v>
      </c>
      <c r="V2" s="87">
        <v>2025</v>
      </c>
      <c r="W2" s="87">
        <v>2026</v>
      </c>
      <c r="X2" s="87">
        <v>2027</v>
      </c>
      <c r="Y2" s="87">
        <v>2028</v>
      </c>
      <c r="Z2" s="87">
        <v>2029</v>
      </c>
      <c r="AA2" s="87">
        <v>2030</v>
      </c>
      <c r="AB2" s="87">
        <v>2031</v>
      </c>
      <c r="AC2" s="87">
        <v>2032</v>
      </c>
      <c r="AD2" s="87">
        <v>2033</v>
      </c>
      <c r="AE2" s="87">
        <v>2034</v>
      </c>
      <c r="AF2" s="87">
        <v>2035</v>
      </c>
      <c r="AG2" s="87">
        <v>2036</v>
      </c>
      <c r="AH2" s="87">
        <v>2037</v>
      </c>
      <c r="AI2" s="87">
        <v>2038</v>
      </c>
      <c r="AJ2" s="87">
        <v>2039</v>
      </c>
      <c r="AK2" s="87">
        <v>2040</v>
      </c>
      <c r="AL2" s="87">
        <v>2041</v>
      </c>
      <c r="AM2" s="87">
        <v>2042</v>
      </c>
      <c r="AN2" s="87">
        <v>2043</v>
      </c>
      <c r="AO2" s="87">
        <v>2044</v>
      </c>
      <c r="AP2" s="87">
        <v>2045</v>
      </c>
      <c r="AQ2" s="87">
        <v>2046</v>
      </c>
      <c r="AR2" s="87">
        <v>2047</v>
      </c>
      <c r="AS2" s="87">
        <v>2048</v>
      </c>
      <c r="AT2" s="87">
        <v>2049</v>
      </c>
      <c r="AU2" s="87">
        <v>2050</v>
      </c>
      <c r="AV2" s="88" t="s">
        <v>170</v>
      </c>
    </row>
    <row r="3" spans="1:48" customFormat="1" x14ac:dyDescent="0.2"/>
    <row r="4" spans="1:48" customFormat="1" x14ac:dyDescent="0.2"/>
    <row r="5" spans="1:48" customFormat="1" x14ac:dyDescent="0.2"/>
    <row r="6" spans="1:48" customFormat="1" x14ac:dyDescent="0.2"/>
    <row r="7" spans="1:48" customFormat="1" x14ac:dyDescent="0.2"/>
    <row r="8" spans="1:48" customFormat="1" x14ac:dyDescent="0.2"/>
    <row r="9" spans="1:48" customFormat="1" x14ac:dyDescent="0.2"/>
    <row r="10" spans="1:48" customFormat="1" x14ac:dyDescent="0.2"/>
    <row r="11" spans="1:48" customFormat="1" x14ac:dyDescent="0.2"/>
    <row r="12" spans="1:48" customFormat="1" x14ac:dyDescent="0.2"/>
    <row r="13" spans="1:48" customFormat="1" x14ac:dyDescent="0.2"/>
    <row r="14" spans="1:48" customFormat="1" x14ac:dyDescent="0.2"/>
    <row r="15" spans="1:48" customFormat="1" x14ac:dyDescent="0.2"/>
    <row r="16" spans="1:48" customFormat="1" x14ac:dyDescent="0.2"/>
    <row r="17" customFormat="1" x14ac:dyDescent="0.2"/>
    <row r="18" customFormat="1" x14ac:dyDescent="0.2"/>
    <row r="19" customFormat="1" x14ac:dyDescent="0.2"/>
    <row r="20" customFormat="1" x14ac:dyDescent="0.2"/>
    <row r="21" customFormat="1" x14ac:dyDescent="0.2"/>
    <row r="22" customFormat="1" x14ac:dyDescent="0.2"/>
    <row r="23" customFormat="1" x14ac:dyDescent="0.2"/>
    <row r="24" customFormat="1" x14ac:dyDescent="0.2"/>
    <row r="25" customFormat="1" x14ac:dyDescent="0.2"/>
    <row r="26" customFormat="1" x14ac:dyDescent="0.2"/>
    <row r="27" customFormat="1" x14ac:dyDescent="0.2"/>
    <row r="28" customFormat="1" x14ac:dyDescent="0.2"/>
    <row r="29" customFormat="1" x14ac:dyDescent="0.2"/>
    <row r="30" customFormat="1" x14ac:dyDescent="0.2"/>
    <row r="31" customFormat="1" x14ac:dyDescent="0.2"/>
    <row r="32" customFormat="1" x14ac:dyDescent="0.2"/>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sheetData>
  <hyperlinks>
    <hyperlink ref="A1" location="Content!A1" display="Back to table of contents" xr:uid="{00000000-0004-0000-1100-000000000000}"/>
    <hyperlink ref="B1" location="Parameters!A1" display="Parameters List" xr:uid="{00000000-0004-0000-1100-000001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N126"/>
  <sheetViews>
    <sheetView topLeftCell="B2" zoomScale="110" zoomScaleNormal="110" workbookViewId="0">
      <pane ySplit="1" topLeftCell="A64" activePane="bottomLeft" state="frozen"/>
      <selection activeCell="I2" sqref="I2"/>
      <selection pane="bottomLeft" activeCell="C81" sqref="A1:AV95"/>
    </sheetView>
  </sheetViews>
  <sheetFormatPr baseColWidth="10" defaultColWidth="9.1640625" defaultRowHeight="15" x14ac:dyDescent="0.2"/>
  <cols>
    <col min="1" max="1" width="41.5" style="85" bestFit="1" customWidth="1"/>
    <col min="2" max="2" width="15.5" style="85" customWidth="1"/>
    <col min="3" max="3" width="36.83203125" style="85" bestFit="1" customWidth="1"/>
    <col min="4" max="5" width="9.1640625" style="85"/>
    <col min="6" max="6" width="10.1640625" style="85" customWidth="1"/>
    <col min="7" max="7" width="9.1640625" style="85"/>
    <col min="8" max="8" width="21.1640625" style="85" customWidth="1"/>
    <col min="9" max="9" width="9.5" style="85" customWidth="1"/>
    <col min="10" max="10" width="18.5" style="85" customWidth="1"/>
    <col min="11" max="11" width="9.1640625" style="85" customWidth="1"/>
    <col min="12" max="12" width="7.1640625" style="85" bestFit="1" customWidth="1"/>
    <col min="13" max="14" width="7.1640625" style="85" customWidth="1"/>
    <col min="15" max="17" width="13.5" style="85" bestFit="1" customWidth="1"/>
    <col min="18" max="47" width="7.1640625" style="85" bestFit="1" customWidth="1"/>
    <col min="48" max="48" width="6.83203125" style="85" customWidth="1"/>
    <col min="49" max="16384" width="9.1640625" style="85"/>
  </cols>
  <sheetData>
    <row r="1" spans="1:48" ht="16" thickBot="1" x14ac:dyDescent="0.25">
      <c r="A1" s="81" t="s">
        <v>174</v>
      </c>
      <c r="B1" s="82" t="s">
        <v>175</v>
      </c>
      <c r="C1" s="82"/>
      <c r="D1" s="83"/>
      <c r="E1" s="83"/>
      <c r="F1" s="84"/>
      <c r="G1" s="84"/>
      <c r="H1" s="84"/>
      <c r="I1" s="84"/>
      <c r="J1" s="84"/>
      <c r="K1" s="84"/>
      <c r="L1" s="84"/>
    </row>
    <row r="2" spans="1:48" ht="16" thickBot="1" x14ac:dyDescent="0.25">
      <c r="A2" s="86" t="s">
        <v>111</v>
      </c>
      <c r="B2" s="87" t="s">
        <v>131</v>
      </c>
      <c r="C2" s="87" t="s">
        <v>116</v>
      </c>
      <c r="D2" s="87" t="s">
        <v>134</v>
      </c>
      <c r="E2" s="87" t="s">
        <v>137</v>
      </c>
      <c r="F2" s="87" t="s">
        <v>125</v>
      </c>
      <c r="G2" s="87" t="s">
        <v>143</v>
      </c>
      <c r="H2" s="87" t="s">
        <v>128</v>
      </c>
      <c r="I2" s="87" t="s">
        <v>119</v>
      </c>
      <c r="J2" s="87" t="s">
        <v>140</v>
      </c>
      <c r="K2" s="87" t="s">
        <v>122</v>
      </c>
      <c r="L2" s="87" t="s">
        <v>131</v>
      </c>
      <c r="M2" s="87">
        <v>2016</v>
      </c>
      <c r="N2" s="87">
        <v>2017</v>
      </c>
      <c r="O2" s="87">
        <v>2018</v>
      </c>
      <c r="P2" s="87">
        <v>2019</v>
      </c>
      <c r="Q2" s="87">
        <v>2020</v>
      </c>
      <c r="R2" s="87">
        <v>2021</v>
      </c>
      <c r="S2" s="87">
        <v>2022</v>
      </c>
      <c r="T2" s="87">
        <v>2023</v>
      </c>
      <c r="U2" s="87">
        <v>2024</v>
      </c>
      <c r="V2" s="87">
        <v>2025</v>
      </c>
      <c r="W2" s="87">
        <v>2026</v>
      </c>
      <c r="X2" s="87">
        <v>2027</v>
      </c>
      <c r="Y2" s="87">
        <v>2028</v>
      </c>
      <c r="Z2" s="87">
        <v>2029</v>
      </c>
      <c r="AA2" s="87">
        <v>2030</v>
      </c>
      <c r="AB2" s="87">
        <v>2031</v>
      </c>
      <c r="AC2" s="87">
        <v>2032</v>
      </c>
      <c r="AD2" s="87">
        <v>2033</v>
      </c>
      <c r="AE2" s="87">
        <v>2034</v>
      </c>
      <c r="AF2" s="87">
        <v>2035</v>
      </c>
      <c r="AG2" s="87">
        <v>2036</v>
      </c>
      <c r="AH2" s="87">
        <v>2037</v>
      </c>
      <c r="AI2" s="87">
        <v>2038</v>
      </c>
      <c r="AJ2" s="87">
        <v>2039</v>
      </c>
      <c r="AK2" s="87">
        <v>2040</v>
      </c>
      <c r="AL2" s="87">
        <v>2041</v>
      </c>
      <c r="AM2" s="87">
        <v>2042</v>
      </c>
      <c r="AN2" s="87">
        <v>2043</v>
      </c>
      <c r="AO2" s="87">
        <v>2044</v>
      </c>
      <c r="AP2" s="87">
        <v>2045</v>
      </c>
      <c r="AQ2" s="87">
        <v>2046</v>
      </c>
      <c r="AR2" s="87">
        <v>2047</v>
      </c>
      <c r="AS2" s="87">
        <v>2048</v>
      </c>
      <c r="AT2" s="87">
        <v>2049</v>
      </c>
      <c r="AU2" s="87">
        <v>2050</v>
      </c>
      <c r="AV2" s="88" t="s">
        <v>170</v>
      </c>
    </row>
    <row r="3" spans="1:48" customFormat="1" x14ac:dyDescent="0.2">
      <c r="A3" t="s">
        <v>251</v>
      </c>
      <c r="B3" t="s">
        <v>197</v>
      </c>
      <c r="C3" s="120" t="s">
        <v>215</v>
      </c>
      <c r="M3" s="102">
        <v>0.274177</v>
      </c>
      <c r="N3" s="103">
        <v>0.25761899999999999</v>
      </c>
      <c r="O3" s="103">
        <v>0.31681399999999998</v>
      </c>
      <c r="P3" s="103">
        <v>0.31404799999999999</v>
      </c>
      <c r="Q3" s="103">
        <v>0.37815100000000001</v>
      </c>
      <c r="R3" s="103">
        <v>0.363875</v>
      </c>
      <c r="S3" s="103">
        <v>0.32395114824622623</v>
      </c>
      <c r="T3" s="103">
        <v>0.34517664335299031</v>
      </c>
      <c r="U3" s="103">
        <v>0.36194058757003317</v>
      </c>
      <c r="V3" s="103">
        <v>0.36816616096462945</v>
      </c>
      <c r="W3" s="103">
        <v>0.37464717404512676</v>
      </c>
      <c r="X3" s="103">
        <v>0.38138945061304219</v>
      </c>
      <c r="Y3" s="103">
        <v>0.38839854997677337</v>
      </c>
      <c r="Z3" s="103">
        <v>0.3956790376762338</v>
      </c>
      <c r="AA3" s="103">
        <v>0.40323596455180361</v>
      </c>
      <c r="AB3" s="103">
        <v>0.41107410013231493</v>
      </c>
      <c r="AC3" s="103">
        <v>0.41919847394857707</v>
      </c>
      <c r="AD3" s="103">
        <v>0.42761434063575554</v>
      </c>
      <c r="AE3" s="103">
        <v>0.4363281683550328</v>
      </c>
      <c r="AF3" s="103">
        <v>0.44534622549107472</v>
      </c>
      <c r="AG3" s="103">
        <v>0.4546757515845874</v>
      </c>
      <c r="AH3" s="103">
        <v>0.46432476690506042</v>
      </c>
      <c r="AI3" s="103">
        <v>0.47430210082033342</v>
      </c>
      <c r="AJ3" s="103">
        <v>0.4846180030082296</v>
      </c>
      <c r="AK3" s="103">
        <v>0.49528377599309159</v>
      </c>
      <c r="AL3" s="103">
        <v>0.5063116193964039</v>
      </c>
      <c r="AM3" s="103">
        <v>0.51771441489439463</v>
      </c>
      <c r="AN3" s="103">
        <v>0.52950622631731481</v>
      </c>
      <c r="AO3" s="103">
        <v>0.54170180324910144</v>
      </c>
      <c r="AP3" s="103">
        <v>0.55431682022845019</v>
      </c>
      <c r="AQ3" s="103">
        <v>0.56736744637958847</v>
      </c>
      <c r="AR3" s="103">
        <v>0.58087101757183013</v>
      </c>
      <c r="AS3" s="103">
        <v>0.5948455035447352</v>
      </c>
      <c r="AT3" s="103">
        <v>0.60931005086069356</v>
      </c>
      <c r="AU3" s="103">
        <v>0.62428467601295912</v>
      </c>
    </row>
    <row r="4" spans="1:48" customFormat="1" x14ac:dyDescent="0.2">
      <c r="A4" t="s">
        <v>251</v>
      </c>
      <c r="B4" t="s">
        <v>197</v>
      </c>
      <c r="C4" s="120" t="s">
        <v>216</v>
      </c>
      <c r="M4" s="102">
        <v>0.25985000000000003</v>
      </c>
      <c r="N4" s="103">
        <v>0.252</v>
      </c>
      <c r="O4" s="103">
        <v>0.26840000000000003</v>
      </c>
      <c r="P4" s="103">
        <v>0.27663599999999999</v>
      </c>
      <c r="Q4" s="103">
        <v>0.24540999999999999</v>
      </c>
      <c r="R4" s="103">
        <v>0.24193000000000001</v>
      </c>
      <c r="S4" s="103">
        <v>0.26302759655208652</v>
      </c>
      <c r="T4" s="103">
        <v>0.26584129960937181</v>
      </c>
      <c r="U4" s="103">
        <v>0.26990524617222744</v>
      </c>
      <c r="V4" s="103">
        <v>0.27579392321074758</v>
      </c>
      <c r="W4" s="103">
        <v>0.28192271540568958</v>
      </c>
      <c r="X4" s="103">
        <v>0.2882989559705787</v>
      </c>
      <c r="Y4" s="103">
        <v>0.29492988282386456</v>
      </c>
      <c r="Z4" s="103">
        <v>0.30182207884021645</v>
      </c>
      <c r="AA4" s="103">
        <v>0.30898258905989184</v>
      </c>
      <c r="AB4" s="103">
        <v>0.31641833995794605</v>
      </c>
      <c r="AC4" s="103">
        <v>0.32413655409228448</v>
      </c>
      <c r="AD4" s="103">
        <v>0.33214472852670501</v>
      </c>
      <c r="AE4" s="103">
        <v>0.34045141104592336</v>
      </c>
      <c r="AF4" s="103">
        <v>0.34906511495063602</v>
      </c>
      <c r="AG4" s="103">
        <v>0.35799523871919908</v>
      </c>
      <c r="AH4" s="103">
        <v>0.36725193398931927</v>
      </c>
      <c r="AI4" s="103">
        <v>0.376846143525084</v>
      </c>
      <c r="AJ4" s="103">
        <v>0.38679010518701085</v>
      </c>
      <c r="AK4" s="103">
        <v>0.39709708474036604</v>
      </c>
      <c r="AL4" s="103">
        <v>0.40778127151875299</v>
      </c>
      <c r="AM4" s="103">
        <v>0.41885762297830859</v>
      </c>
      <c r="AN4" s="103">
        <v>0.43034228596843171</v>
      </c>
      <c r="AO4" s="103">
        <v>0.44225221570734535</v>
      </c>
      <c r="AP4" s="103">
        <v>0.4546053873192637</v>
      </c>
      <c r="AQ4" s="103">
        <v>0.46742046129117648</v>
      </c>
      <c r="AR4" s="103">
        <v>0.4807173519638035</v>
      </c>
      <c r="AS4" s="103">
        <v>0.49451680953479665</v>
      </c>
      <c r="AT4" s="103">
        <v>0.50884088875723932</v>
      </c>
      <c r="AU4" s="103">
        <v>0.52371271724369794</v>
      </c>
    </row>
    <row r="5" spans="1:48" customFormat="1" x14ac:dyDescent="0.2">
      <c r="A5" t="s">
        <v>251</v>
      </c>
      <c r="B5" t="s">
        <v>197</v>
      </c>
      <c r="C5" s="120" t="s">
        <v>217</v>
      </c>
      <c r="M5" s="102">
        <v>7.3663999999999993E-2</v>
      </c>
      <c r="N5" s="103">
        <v>7.3588000000000001E-2</v>
      </c>
      <c r="O5" s="103">
        <v>7.6662999999999995E-2</v>
      </c>
      <c r="P5" s="103">
        <v>7.5757000000000005E-2</v>
      </c>
      <c r="Q5" s="103">
        <v>7.6158000000000003E-2</v>
      </c>
      <c r="R5" s="103">
        <v>7.6549000000000006E-2</v>
      </c>
      <c r="S5" s="103">
        <v>7.7469255034618989E-2</v>
      </c>
      <c r="T5" s="103">
        <v>7.9737472732980902E-2</v>
      </c>
      <c r="U5" s="103">
        <v>8.1670706294882212E-2</v>
      </c>
      <c r="V5" s="103">
        <v>8.3488797387495109E-2</v>
      </c>
      <c r="W5" s="103">
        <v>8.5381171514164592E-2</v>
      </c>
      <c r="X5" s="103">
        <v>8.7350146263901071E-2</v>
      </c>
      <c r="Y5" s="103">
        <v>8.9398014281938457E-2</v>
      </c>
      <c r="Z5" s="103">
        <v>9.1526873468724637E-2</v>
      </c>
      <c r="AA5" s="103">
        <v>9.3738965491231355E-2</v>
      </c>
      <c r="AB5" s="103">
        <v>9.6036499832896111E-2</v>
      </c>
      <c r="AC5" s="103">
        <v>9.8421779624550329E-2</v>
      </c>
      <c r="AD5" s="103">
        <v>0.10089719528909177</v>
      </c>
      <c r="AE5" s="103">
        <v>0.1034654606236578</v>
      </c>
      <c r="AF5" s="103">
        <v>0.10612928355299059</v>
      </c>
      <c r="AG5" s="103">
        <v>0.10889164584573992</v>
      </c>
      <c r="AH5" s="103">
        <v>0.11175576353040961</v>
      </c>
      <c r="AI5" s="103">
        <v>0.11472509895687222</v>
      </c>
      <c r="AJ5" s="103">
        <v>0.1178035148178055</v>
      </c>
      <c r="AK5" s="103">
        <v>0.1209951935982687</v>
      </c>
      <c r="AL5" s="103">
        <v>0.1243046064577334</v>
      </c>
      <c r="AM5" s="103">
        <v>0.12773646644362788</v>
      </c>
      <c r="AN5" s="103">
        <v>0.13129585753629</v>
      </c>
      <c r="AO5" s="103">
        <v>0.13498811914582526</v>
      </c>
      <c r="AP5" s="103">
        <v>0.13881891125242532</v>
      </c>
      <c r="AQ5" s="103">
        <v>0.14279411289143304</v>
      </c>
      <c r="AR5" s="103">
        <v>0.14691999636428382</v>
      </c>
      <c r="AS5" s="103">
        <v>0.15120310027490683</v>
      </c>
      <c r="AT5" s="103">
        <v>0.15565037346728905</v>
      </c>
      <c r="AU5" s="103">
        <v>0.16026910499917255</v>
      </c>
    </row>
    <row r="6" spans="1:48" customFormat="1" x14ac:dyDescent="0.2">
      <c r="A6" t="s">
        <v>251</v>
      </c>
      <c r="B6" t="s">
        <v>197</v>
      </c>
      <c r="C6" s="120" t="s">
        <v>218</v>
      </c>
      <c r="M6" s="102">
        <v>7.8205999999999998E-2</v>
      </c>
      <c r="N6" s="103">
        <v>7.8954999999999997E-2</v>
      </c>
      <c r="O6" s="103">
        <v>7.4643000000000001E-2</v>
      </c>
      <c r="P6" s="103">
        <v>6.9264000000000006E-2</v>
      </c>
      <c r="Q6" s="103">
        <v>7.1895000000000001E-2</v>
      </c>
      <c r="R6" s="103">
        <v>7.4233999999999994E-2</v>
      </c>
      <c r="S6" s="103">
        <v>7.87239291921316E-2</v>
      </c>
      <c r="T6" s="103">
        <v>7.921172311754085E-2</v>
      </c>
      <c r="U6" s="103">
        <v>8.1308195617552773E-2</v>
      </c>
      <c r="V6" s="103">
        <v>8.3118216773424194E-2</v>
      </c>
      <c r="W6" s="103">
        <v>8.5002191244237357E-2</v>
      </c>
      <c r="X6" s="103">
        <v>8.6962426331951156E-2</v>
      </c>
      <c r="Y6" s="103">
        <v>8.9001204505465586E-2</v>
      </c>
      <c r="Z6" s="103">
        <v>9.1120614353305748E-2</v>
      </c>
      <c r="AA6" s="103">
        <v>9.3322887592386022E-2</v>
      </c>
      <c r="AB6" s="103">
        <v>9.5610223898939181E-2</v>
      </c>
      <c r="AC6" s="103">
        <v>9.7984916180920464E-2</v>
      </c>
      <c r="AD6" s="103">
        <v>0.10044934425088932</v>
      </c>
      <c r="AE6" s="103">
        <v>0.10300620986028787</v>
      </c>
      <c r="AF6" s="103">
        <v>0.10565820891422878</v>
      </c>
      <c r="AG6" s="103">
        <v>0.10840830994622498</v>
      </c>
      <c r="AH6" s="103">
        <v>0.11125971470983735</v>
      </c>
      <c r="AI6" s="103">
        <v>0.11421587018665216</v>
      </c>
      <c r="AJ6" s="103">
        <v>0.1172806219240646</v>
      </c>
      <c r="AK6" s="103">
        <v>0.12045813384239308</v>
      </c>
      <c r="AL6" s="103">
        <v>0.12375285725503318</v>
      </c>
      <c r="AM6" s="103">
        <v>0.1271694842896722</v>
      </c>
      <c r="AN6" s="103">
        <v>0.13071307636045223</v>
      </c>
      <c r="AO6" s="103">
        <v>0.13438894917751004</v>
      </c>
      <c r="AP6" s="103">
        <v>0.13820273759815868</v>
      </c>
      <c r="AQ6" s="103">
        <v>0.14216029456254492</v>
      </c>
      <c r="AR6" s="103">
        <v>0.14626786453132332</v>
      </c>
      <c r="AS6" s="103">
        <v>0.15053195708560876</v>
      </c>
      <c r="AT6" s="103">
        <v>0.1549594902256469</v>
      </c>
      <c r="AU6" s="103">
        <v>0.15955772065533616</v>
      </c>
    </row>
    <row r="7" spans="1:48" customFormat="1" x14ac:dyDescent="0.2">
      <c r="A7" t="s">
        <v>251</v>
      </c>
      <c r="B7" t="s">
        <v>197</v>
      </c>
      <c r="C7" s="120" t="s">
        <v>219</v>
      </c>
      <c r="M7" s="102">
        <v>0.100152</v>
      </c>
      <c r="N7" s="103">
        <v>0.10147600000000001</v>
      </c>
      <c r="O7" s="103">
        <v>0.1028</v>
      </c>
      <c r="P7" s="103">
        <v>8.8358999999999993E-2</v>
      </c>
      <c r="Q7" s="103">
        <v>0.1104</v>
      </c>
      <c r="R7" s="103">
        <v>0.100534</v>
      </c>
      <c r="S7" s="103">
        <v>0.10520078283909813</v>
      </c>
      <c r="T7" s="103">
        <v>0.10303374650591952</v>
      </c>
      <c r="U7" s="103">
        <v>0.10653574198646711</v>
      </c>
      <c r="V7" s="103">
        <v>0.10890735957541205</v>
      </c>
      <c r="W7" s="103">
        <v>0.11137587602209005</v>
      </c>
      <c r="X7" s="103">
        <v>0.11394431451652899</v>
      </c>
      <c r="Y7" s="103">
        <v>0.11661566571072872</v>
      </c>
      <c r="Z7" s="103">
        <v>0.11939266622092493</v>
      </c>
      <c r="AA7" s="103">
        <v>0.12227824020028041</v>
      </c>
      <c r="AB7" s="103">
        <v>0.12527526981999343</v>
      </c>
      <c r="AC7" s="103">
        <v>0.12838675941005143</v>
      </c>
      <c r="AD7" s="103">
        <v>0.1316158271689937</v>
      </c>
      <c r="AE7" s="103">
        <v>0.13496601312242726</v>
      </c>
      <c r="AF7" s="103">
        <v>0.13844084963568534</v>
      </c>
      <c r="AG7" s="103">
        <v>0.14204422629109123</v>
      </c>
      <c r="AH7" s="103">
        <v>0.14578033825235104</v>
      </c>
      <c r="AI7" s="103">
        <v>0.14965370199825412</v>
      </c>
      <c r="AJ7" s="103">
        <v>0.15366935623666969</v>
      </c>
      <c r="AK7" s="103">
        <v>0.15783275683016273</v>
      </c>
      <c r="AL7" s="103">
        <v>0.16214973620401105</v>
      </c>
      <c r="AM7" s="103">
        <v>0.16662644231538995</v>
      </c>
      <c r="AN7" s="103">
        <v>0.17126950698667642</v>
      </c>
      <c r="AO7" s="103">
        <v>0.17608589523682469</v>
      </c>
      <c r="AP7" s="103">
        <v>0.18108299025396571</v>
      </c>
      <c r="AQ7" s="103">
        <v>0.18626846097376584</v>
      </c>
      <c r="AR7" s="103">
        <v>0.19165048932971998</v>
      </c>
      <c r="AS7" s="103">
        <v>0.19723760463487994</v>
      </c>
      <c r="AT7" s="103">
        <v>0.20303887134189574</v>
      </c>
      <c r="AU7" s="103">
        <v>0.20906379769687122</v>
      </c>
    </row>
    <row r="8" spans="1:48" customFormat="1" x14ac:dyDescent="0.2">
      <c r="A8" t="s">
        <v>251</v>
      </c>
      <c r="B8" t="s">
        <v>197</v>
      </c>
      <c r="C8" s="120" t="s">
        <v>220</v>
      </c>
      <c r="M8" s="102">
        <v>0.15</v>
      </c>
      <c r="N8" s="103">
        <v>0.16900000000000001</v>
      </c>
      <c r="O8" s="103">
        <v>0.17699999999999999</v>
      </c>
      <c r="P8" s="103">
        <v>0.185</v>
      </c>
      <c r="Q8" s="103">
        <v>0.19800000000000001</v>
      </c>
      <c r="R8" s="103">
        <v>0.21</v>
      </c>
      <c r="S8" s="103">
        <v>0.20543751502288596</v>
      </c>
      <c r="T8" s="103">
        <v>0.21236869657250948</v>
      </c>
      <c r="U8" s="103">
        <v>0.21979159593083109</v>
      </c>
      <c r="V8" s="103">
        <v>0.22468442912551664</v>
      </c>
      <c r="W8" s="103">
        <v>0.22977717226767999</v>
      </c>
      <c r="X8" s="103">
        <v>0.23507606243558843</v>
      </c>
      <c r="Y8" s="103">
        <v>0.24058726957900392</v>
      </c>
      <c r="Z8" s="103">
        <v>0.24631643955197213</v>
      </c>
      <c r="AA8" s="103">
        <v>0.25226960511193597</v>
      </c>
      <c r="AB8" s="103">
        <v>0.25845271240425077</v>
      </c>
      <c r="AC8" s="103">
        <v>0.26487195959744048</v>
      </c>
      <c r="AD8" s="103">
        <v>0.27153377977978699</v>
      </c>
      <c r="AE8" s="103">
        <v>0.27844547630191524</v>
      </c>
      <c r="AF8" s="103">
        <v>0.28561433671070402</v>
      </c>
      <c r="AG8" s="103">
        <v>0.29304838551971463</v>
      </c>
      <c r="AH8" s="103">
        <v>0.30075627768088131</v>
      </c>
      <c r="AI8" s="103">
        <v>0.30874733104436947</v>
      </c>
      <c r="AJ8" s="103">
        <v>0.31703194085991732</v>
      </c>
      <c r="AK8" s="103">
        <v>0.32562136300013622</v>
      </c>
      <c r="AL8" s="103">
        <v>0.33452763021606385</v>
      </c>
      <c r="AM8" s="103">
        <v>0.34376342622580364</v>
      </c>
      <c r="AN8" s="103">
        <v>0.35334243299934026</v>
      </c>
      <c r="AO8" s="103">
        <v>0.36327901991734446</v>
      </c>
      <c r="AP8" s="103">
        <v>0.37358841907631352</v>
      </c>
      <c r="AQ8" s="103">
        <v>0.38428645209233403</v>
      </c>
      <c r="AR8" s="103">
        <v>0.39538999893626942</v>
      </c>
      <c r="AS8" s="103">
        <v>0.40691665625026896</v>
      </c>
      <c r="AT8" s="103">
        <v>0.41888512471146733</v>
      </c>
      <c r="AU8" s="103">
        <v>0.43131502057772036</v>
      </c>
    </row>
    <row r="9" spans="1:48" customFormat="1" x14ac:dyDescent="0.2">
      <c r="A9" t="s">
        <v>251</v>
      </c>
      <c r="B9" t="s">
        <v>197</v>
      </c>
      <c r="C9" s="120" t="s">
        <v>221</v>
      </c>
      <c r="M9" s="102">
        <v>0.88249599999999995</v>
      </c>
      <c r="N9" s="103">
        <v>0.90600000000000003</v>
      </c>
      <c r="O9" s="103">
        <v>0.91800000000000004</v>
      </c>
      <c r="P9" s="103">
        <v>0.85641199999999995</v>
      </c>
      <c r="Q9" s="103">
        <v>0.89543200000000001</v>
      </c>
      <c r="R9" s="103">
        <v>0.88463499999999995</v>
      </c>
      <c r="S9" s="103">
        <v>0.92346049877487235</v>
      </c>
      <c r="T9" s="103">
        <v>0.94040732724369613</v>
      </c>
      <c r="U9" s="103">
        <v>0.96319791678891897</v>
      </c>
      <c r="V9" s="103">
        <v>0.97015989712415074</v>
      </c>
      <c r="W9" s="103">
        <v>0.97755930207592967</v>
      </c>
      <c r="X9" s="103">
        <v>0.98539539802795684</v>
      </c>
      <c r="Y9" s="103">
        <v>0.99366651605889278</v>
      </c>
      <c r="Z9" s="103">
        <v>1.0023682465017754</v>
      </c>
      <c r="AA9" s="103">
        <v>1.0114972805243092</v>
      </c>
      <c r="AB9" s="103">
        <v>1.0210494517000626</v>
      </c>
      <c r="AC9" s="103">
        <v>1.0310211080624661</v>
      </c>
      <c r="AD9" s="103">
        <v>1.0414090013828778</v>
      </c>
      <c r="AE9" s="103">
        <v>1.0522126499851781</v>
      </c>
      <c r="AF9" s="103">
        <v>1.0634308269779296</v>
      </c>
      <c r="AG9" s="103">
        <v>1.0750643613997837</v>
      </c>
      <c r="AH9" s="103">
        <v>1.0871155882828043</v>
      </c>
      <c r="AI9" s="103">
        <v>1.0995883353028453</v>
      </c>
      <c r="AJ9" s="103">
        <v>1.1124892459364997</v>
      </c>
      <c r="AK9" s="103">
        <v>1.1258267979037453</v>
      </c>
      <c r="AL9" s="103">
        <v>1.1396108516802959</v>
      </c>
      <c r="AM9" s="103">
        <v>1.1538520905835261</v>
      </c>
      <c r="AN9" s="103">
        <v>1.1685630698145455</v>
      </c>
      <c r="AO9" s="103">
        <v>1.1837570247446472</v>
      </c>
      <c r="AP9" s="103">
        <v>1.1994483380499996</v>
      </c>
      <c r="AQ9" s="103">
        <v>1.2156515434455333</v>
      </c>
      <c r="AR9" s="103">
        <v>1.2323827251832205</v>
      </c>
      <c r="AS9" s="103">
        <v>1.2496583031119852</v>
      </c>
      <c r="AT9" s="103">
        <v>1.2674961245697847</v>
      </c>
      <c r="AU9" s="103">
        <v>1.285914740651529</v>
      </c>
    </row>
    <row r="10" spans="1:48" customFormat="1" x14ac:dyDescent="0.2">
      <c r="A10" t="s">
        <v>251</v>
      </c>
      <c r="B10" t="s">
        <v>197</v>
      </c>
      <c r="C10" s="120" t="s">
        <v>222</v>
      </c>
      <c r="M10" s="102">
        <v>0.253</v>
      </c>
      <c r="N10" s="103">
        <v>0.25828200000000001</v>
      </c>
      <c r="O10" s="103">
        <v>0.25840000000000002</v>
      </c>
      <c r="P10" s="103">
        <v>0.25482899999999997</v>
      </c>
      <c r="Q10" s="103">
        <v>0.2554882</v>
      </c>
      <c r="R10" s="103">
        <v>0.25599983999999998</v>
      </c>
      <c r="S10" s="103">
        <v>0.26604229396234991</v>
      </c>
      <c r="T10" s="103">
        <v>0.27055132012669103</v>
      </c>
      <c r="U10" s="103">
        <v>0.2777323825340563</v>
      </c>
      <c r="V10" s="103">
        <v>0.2797398280984168</v>
      </c>
      <c r="W10" s="103">
        <v>0.28187340244567338</v>
      </c>
      <c r="X10" s="103">
        <v>0.28413289404193581</v>
      </c>
      <c r="Y10" s="103">
        <v>0.28651782166367573</v>
      </c>
      <c r="Z10" s="103">
        <v>0.28902691380968842</v>
      </c>
      <c r="AA10" s="103">
        <v>0.29165921639788894</v>
      </c>
      <c r="AB10" s="103">
        <v>0.29441352806403071</v>
      </c>
      <c r="AC10" s="103">
        <v>0.29728879578530432</v>
      </c>
      <c r="AD10" s="103">
        <v>0.30028408295432729</v>
      </c>
      <c r="AE10" s="103">
        <v>0.30339925068265949</v>
      </c>
      <c r="AF10" s="103">
        <v>0.30663394520346204</v>
      </c>
      <c r="AG10" s="103">
        <v>0.30998840556509255</v>
      </c>
      <c r="AH10" s="103">
        <v>0.3134633050601392</v>
      </c>
      <c r="AI10" s="103">
        <v>0.31705974737613696</v>
      </c>
      <c r="AJ10" s="103">
        <v>0.32077964811999299</v>
      </c>
      <c r="AK10" s="103">
        <v>0.32462545179177021</v>
      </c>
      <c r="AL10" s="103">
        <v>0.32860000160091174</v>
      </c>
      <c r="AM10" s="103">
        <v>0.33270637801835329</v>
      </c>
      <c r="AN10" s="103">
        <v>0.33694820126155639</v>
      </c>
      <c r="AO10" s="103">
        <v>0.34132928767100401</v>
      </c>
      <c r="AP10" s="103">
        <v>0.34585378440570669</v>
      </c>
      <c r="AQ10" s="103">
        <v>0.35052588217580227</v>
      </c>
      <c r="AR10" s="103">
        <v>0.35535021877954992</v>
      </c>
      <c r="AS10" s="103">
        <v>0.3603315287825905</v>
      </c>
      <c r="AT10" s="103">
        <v>0.36547495835852617</v>
      </c>
      <c r="AU10" s="103">
        <v>0.37078585660508451</v>
      </c>
    </row>
    <row r="11" spans="1:48" customFormat="1" x14ac:dyDescent="0.2">
      <c r="A11" t="s">
        <v>251</v>
      </c>
      <c r="B11" t="s">
        <v>197</v>
      </c>
      <c r="C11" s="115" t="s">
        <v>269</v>
      </c>
      <c r="M11">
        <v>0.36103525999999997</v>
      </c>
      <c r="N11">
        <v>0.35927689577425514</v>
      </c>
      <c r="O11">
        <v>0.28967083488971745</v>
      </c>
      <c r="P11">
        <v>0.39206117342130309</v>
      </c>
      <c r="Q11">
        <v>0.31503986582210652</v>
      </c>
      <c r="R11">
        <v>0.37000666793595505</v>
      </c>
      <c r="S11">
        <v>0.36695893588064932</v>
      </c>
      <c r="T11">
        <v>0.34699531613130707</v>
      </c>
      <c r="U11">
        <v>0.31466438526780127</v>
      </c>
      <c r="V11">
        <v>0.32600964162176371</v>
      </c>
      <c r="W11">
        <v>0.32600964162176371</v>
      </c>
      <c r="X11">
        <v>0.32600964162176371</v>
      </c>
      <c r="Y11">
        <v>0.32600964162176371</v>
      </c>
      <c r="Z11">
        <v>0.32600964162176371</v>
      </c>
      <c r="AA11">
        <v>0.32600964162176371</v>
      </c>
      <c r="AB11">
        <v>0.32600964162176371</v>
      </c>
      <c r="AC11">
        <v>0.32600964162176371</v>
      </c>
      <c r="AD11">
        <v>0.32600964162176371</v>
      </c>
      <c r="AE11">
        <v>0.32600964162176371</v>
      </c>
      <c r="AF11">
        <v>0.32600964162176371</v>
      </c>
      <c r="AG11">
        <v>0.32600964162176371</v>
      </c>
      <c r="AH11">
        <v>0.32600964162176371</v>
      </c>
      <c r="AI11">
        <v>0.32600964162176371</v>
      </c>
      <c r="AJ11">
        <v>0.32600964162176371</v>
      </c>
      <c r="AK11">
        <v>0.32600964162176371</v>
      </c>
      <c r="AL11">
        <v>0.32600964162176371</v>
      </c>
      <c r="AM11">
        <v>0.32600964162176371</v>
      </c>
      <c r="AN11">
        <v>0.32600964162176371</v>
      </c>
      <c r="AO11">
        <v>0.32600964162176371</v>
      </c>
      <c r="AP11">
        <v>0.32600964162176371</v>
      </c>
      <c r="AQ11">
        <v>0.32600964162176371</v>
      </c>
      <c r="AR11">
        <v>0.32600964162176371</v>
      </c>
      <c r="AS11">
        <v>0.32600964162176371</v>
      </c>
      <c r="AT11">
        <v>0.32600964162176371</v>
      </c>
      <c r="AU11">
        <v>0.32600964162176371</v>
      </c>
    </row>
    <row r="12" spans="1:48" customFormat="1" x14ac:dyDescent="0.2">
      <c r="A12" t="s">
        <v>251</v>
      </c>
      <c r="B12" t="s">
        <v>197</v>
      </c>
      <c r="C12" s="115" t="s">
        <v>224</v>
      </c>
      <c r="M12" s="103">
        <v>0.18213364000000001</v>
      </c>
      <c r="N12" s="104">
        <v>0.20383330999999999</v>
      </c>
      <c r="O12" s="103">
        <v>0.20619831999999999</v>
      </c>
      <c r="P12" s="103">
        <v>0.21648661999999999</v>
      </c>
      <c r="Q12" s="103">
        <v>0.18860497000000001</v>
      </c>
      <c r="R12" s="103">
        <v>0.22596606</v>
      </c>
      <c r="S12" s="103">
        <v>0.19359815999999999</v>
      </c>
      <c r="T12" s="103">
        <v>0.19759011177253011</v>
      </c>
      <c r="U12" s="103">
        <v>0.20291656349442111</v>
      </c>
      <c r="V12" s="103">
        <v>0.20847090625075418</v>
      </c>
      <c r="W12" s="103">
        <v>0.21426213112514944</v>
      </c>
      <c r="X12" s="103">
        <v>0.22029924515546717</v>
      </c>
      <c r="Y12" s="103">
        <v>0.22659133941498574</v>
      </c>
      <c r="Z12" s="103">
        <v>0.23314715660540072</v>
      </c>
      <c r="AA12" s="103">
        <v>0.23997594696878577</v>
      </c>
      <c r="AB12" s="103">
        <v>0.24708702639873203</v>
      </c>
      <c r="AC12" s="103">
        <v>0.25449010144194395</v>
      </c>
      <c r="AD12" s="103">
        <v>0.26219526054183695</v>
      </c>
      <c r="AE12" s="103">
        <v>0.2702135980510767</v>
      </c>
      <c r="AF12" s="103">
        <v>0.27855637303067005</v>
      </c>
      <c r="AG12" s="103">
        <v>0.28723574878849906</v>
      </c>
      <c r="AH12" s="103">
        <v>0.29626470810152772</v>
      </c>
      <c r="AI12" s="103">
        <v>0.30565710317798145</v>
      </c>
      <c r="AJ12" s="103">
        <v>0.31542808694735169</v>
      </c>
      <c r="AK12" s="103">
        <v>0.32559392576766832</v>
      </c>
      <c r="AL12" s="103">
        <v>0.33617193974388071</v>
      </c>
      <c r="AM12" s="103">
        <v>0.3471803982868451</v>
      </c>
      <c r="AN12" s="103">
        <v>0.35863889247040959</v>
      </c>
      <c r="AO12" s="103">
        <v>0.37056804691199147</v>
      </c>
      <c r="AP12" s="103">
        <v>0.38298972093608519</v>
      </c>
      <c r="AQ12" s="103">
        <v>0.39592675334343946</v>
      </c>
      <c r="AR12" s="103">
        <v>0.40940346743844547</v>
      </c>
      <c r="AS12" s="103">
        <v>0.42344534744906659</v>
      </c>
      <c r="AT12" s="103">
        <v>0.43807946718929247</v>
      </c>
      <c r="AU12" s="103">
        <v>0.45333432598795514</v>
      </c>
    </row>
    <row r="13" spans="1:48" customFormat="1" x14ac:dyDescent="0.2">
      <c r="A13" t="s">
        <v>251</v>
      </c>
      <c r="B13" t="s">
        <v>197</v>
      </c>
      <c r="C13" s="115" t="s">
        <v>226</v>
      </c>
      <c r="M13" s="103">
        <v>2.08196789</v>
      </c>
      <c r="N13" s="104">
        <v>1.9073488599999999</v>
      </c>
      <c r="O13" s="103">
        <v>1.66366068</v>
      </c>
      <c r="P13" s="103">
        <v>2.03342008</v>
      </c>
      <c r="Q13" s="103">
        <v>1.6612775</v>
      </c>
      <c r="R13" s="103">
        <v>1.31973495</v>
      </c>
      <c r="S13" s="103">
        <v>1.7125229200000001</v>
      </c>
      <c r="T13" s="103">
        <v>1.7478347685526539</v>
      </c>
      <c r="U13" s="103">
        <v>1.7949512837923225</v>
      </c>
      <c r="V13" s="103">
        <v>1.8440836684996789</v>
      </c>
      <c r="W13" s="103">
        <v>1.8953114556453625</v>
      </c>
      <c r="X13" s="103">
        <v>1.948714319327397</v>
      </c>
      <c r="Y13" s="103">
        <v>2.0043726770009718</v>
      </c>
      <c r="Z13" s="103">
        <v>2.0623638645097562</v>
      </c>
      <c r="AA13" s="103">
        <v>2.1227697072779521</v>
      </c>
      <c r="AB13" s="103">
        <v>2.185672611467349</v>
      </c>
      <c r="AC13" s="103">
        <v>2.2511584388635408</v>
      </c>
      <c r="AD13" s="103">
        <v>2.3193164294188922</v>
      </c>
      <c r="AE13" s="103">
        <v>2.3902447211178872</v>
      </c>
      <c r="AF13" s="103">
        <v>2.4640429089155198</v>
      </c>
      <c r="AG13" s="103">
        <v>2.5408185865179025</v>
      </c>
      <c r="AH13" s="103">
        <v>2.6206865964582295</v>
      </c>
      <c r="AI13" s="103">
        <v>2.7037694720502401</v>
      </c>
      <c r="AJ13" s="103">
        <v>2.7902012524762241</v>
      </c>
      <c r="AK13" s="103">
        <v>2.8801258260404459</v>
      </c>
      <c r="AL13" s="103">
        <v>2.973696402239848</v>
      </c>
      <c r="AM13" s="103">
        <v>3.0710745879038868</v>
      </c>
      <c r="AN13" s="103">
        <v>3.1724336809760567</v>
      </c>
      <c r="AO13" s="103">
        <v>3.2779561218785362</v>
      </c>
      <c r="AP13" s="103">
        <v>3.3878352729563623</v>
      </c>
      <c r="AQ13" s="103">
        <v>3.5022731607667472</v>
      </c>
      <c r="AR13" s="103">
        <v>3.621484943430306</v>
      </c>
      <c r="AS13" s="103">
        <v>3.7456960483193118</v>
      </c>
      <c r="AT13" s="103">
        <v>3.8751459639030204</v>
      </c>
      <c r="AU13" s="103">
        <v>4.010086788413302</v>
      </c>
    </row>
    <row r="14" spans="1:48" customFormat="1" x14ac:dyDescent="0.2">
      <c r="A14" t="s">
        <v>251</v>
      </c>
      <c r="B14" t="s">
        <v>197</v>
      </c>
      <c r="C14" s="115" t="s">
        <v>229</v>
      </c>
      <c r="M14" s="103">
        <v>3.5742099999999999E-2</v>
      </c>
      <c r="N14" s="104">
        <v>3.5691140000000003E-2</v>
      </c>
      <c r="O14" s="103">
        <v>3.6736030000000003E-2</v>
      </c>
      <c r="P14" s="103">
        <v>3.6315710000000001E-2</v>
      </c>
      <c r="Q14" s="103">
        <v>3.7654079999999999E-2</v>
      </c>
      <c r="R14" s="103">
        <v>3.295725E-2</v>
      </c>
      <c r="S14" s="103">
        <v>5.3135179999999997E-2</v>
      </c>
      <c r="T14" s="103">
        <v>5.4230815805550558E-2</v>
      </c>
      <c r="U14" s="103">
        <v>5.5692720045776745E-2</v>
      </c>
      <c r="V14" s="103">
        <v>5.7217171528887188E-2</v>
      </c>
      <c r="W14" s="103">
        <v>5.8806637958327787E-2</v>
      </c>
      <c r="X14" s="103">
        <v>6.0463591416364051E-2</v>
      </c>
      <c r="Y14" s="103">
        <v>6.219052704972175E-2</v>
      </c>
      <c r="Z14" s="103">
        <v>6.3989844390649961E-2</v>
      </c>
      <c r="AA14" s="103">
        <v>6.5864082271530289E-2</v>
      </c>
      <c r="AB14" s="103">
        <v>6.7815797543537476E-2</v>
      </c>
      <c r="AC14" s="103">
        <v>6.9847654276961865E-2</v>
      </c>
      <c r="AD14" s="103">
        <v>7.1962421357916834E-2</v>
      </c>
      <c r="AE14" s="103">
        <v>7.416314375555845E-2</v>
      </c>
      <c r="AF14" s="103">
        <v>7.6452911645088953E-2</v>
      </c>
      <c r="AG14" s="103">
        <v>7.8835063382377571E-2</v>
      </c>
      <c r="AH14" s="103">
        <v>8.1313162235747111E-2</v>
      </c>
      <c r="AI14" s="103">
        <v>8.3891010098652838E-2</v>
      </c>
      <c r="AJ14" s="103">
        <v>8.6572765862047318E-2</v>
      </c>
      <c r="AK14" s="103">
        <v>8.9362894009796814E-2</v>
      </c>
      <c r="AL14" s="103">
        <v>9.2266148238393617E-2</v>
      </c>
      <c r="AM14" s="103">
        <v>9.5287542791952132E-2</v>
      </c>
      <c r="AN14" s="103">
        <v>9.8432454659774904E-2</v>
      </c>
      <c r="AO14" s="103">
        <v>0.10170654449875505</v>
      </c>
      <c r="AP14" s="103">
        <v>0.10511581184495061</v>
      </c>
      <c r="AQ14" s="103">
        <v>0.108666525062631</v>
      </c>
      <c r="AR14" s="103">
        <v>0.11236535995469134</v>
      </c>
      <c r="AS14" s="103">
        <v>0.11621931095248365</v>
      </c>
      <c r="AT14" s="103">
        <v>0.12023580876702103</v>
      </c>
      <c r="AU14" s="103">
        <v>0.12442267535780642</v>
      </c>
    </row>
    <row r="15" spans="1:48" customFormat="1" x14ac:dyDescent="0.2">
      <c r="A15" t="s">
        <v>251</v>
      </c>
      <c r="B15" t="s">
        <v>197</v>
      </c>
      <c r="C15" s="115" t="s">
        <v>231</v>
      </c>
      <c r="M15" s="103">
        <v>2.15901728</v>
      </c>
      <c r="N15" s="104">
        <v>2.3632871600000001</v>
      </c>
      <c r="O15" s="103">
        <v>2.3795574199999998</v>
      </c>
      <c r="P15" s="103">
        <v>2.4097843499999998</v>
      </c>
      <c r="Q15" s="103">
        <v>2.3706538400000001</v>
      </c>
      <c r="R15" s="103">
        <v>2.3434861599999999</v>
      </c>
      <c r="S15" s="103">
        <v>2.4794386199999998</v>
      </c>
      <c r="T15" s="103">
        <v>2.5305641027731243</v>
      </c>
      <c r="U15" s="103">
        <v>2.5987807124083711</v>
      </c>
      <c r="V15" s="103">
        <v>2.6699159542865454</v>
      </c>
      <c r="W15" s="103">
        <v>2.7440849784688015</v>
      </c>
      <c r="X15" s="103">
        <v>2.8214031393444712</v>
      </c>
      <c r="Y15" s="103">
        <v>2.9019868675561993</v>
      </c>
      <c r="Z15" s="103">
        <v>2.9859481321032115</v>
      </c>
      <c r="AA15" s="103">
        <v>3.0734054021251</v>
      </c>
      <c r="AB15" s="103">
        <v>3.1644779875695916</v>
      </c>
      <c r="AC15" s="103">
        <v>3.259290201533287</v>
      </c>
      <c r="AD15" s="103">
        <v>3.3579712481171966</v>
      </c>
      <c r="AE15" s="103">
        <v>3.4606632142423064</v>
      </c>
      <c r="AF15" s="103">
        <v>3.5675102962722876</v>
      </c>
      <c r="AG15" s="103">
        <v>3.6786682713865808</v>
      </c>
      <c r="AH15" s="103">
        <v>3.7943034118193819</v>
      </c>
      <c r="AI15" s="103">
        <v>3.9145931247322383</v>
      </c>
      <c r="AJ15" s="103">
        <v>4.0397314758052536</v>
      </c>
      <c r="AK15" s="103">
        <v>4.1699267905530188</v>
      </c>
      <c r="AL15" s="103">
        <v>4.3054008899738028</v>
      </c>
      <c r="AM15" s="103">
        <v>4.4463877529589411</v>
      </c>
      <c r="AN15" s="103">
        <v>4.5931382851219285</v>
      </c>
      <c r="AO15" s="103">
        <v>4.7459166288128118</v>
      </c>
      <c r="AP15" s="103">
        <v>4.9050027394472764</v>
      </c>
      <c r="AQ15" s="103">
        <v>5.0706891167299206</v>
      </c>
      <c r="AR15" s="103">
        <v>5.2432872726104121</v>
      </c>
      <c r="AS15" s="103">
        <v>5.4231235871484227</v>
      </c>
      <c r="AT15" s="103">
        <v>5.6105447984534296</v>
      </c>
      <c r="AU15" s="103">
        <v>5.8059159014021926</v>
      </c>
    </row>
    <row r="16" spans="1:48" customFormat="1" x14ac:dyDescent="0.2">
      <c r="A16" t="s">
        <v>251</v>
      </c>
      <c r="B16" t="s">
        <v>197</v>
      </c>
      <c r="C16" s="115" t="s">
        <v>233</v>
      </c>
      <c r="M16" s="103">
        <v>9.7731818181818156E-2</v>
      </c>
      <c r="N16" s="104">
        <v>0.11575909090909088</v>
      </c>
      <c r="O16" s="103">
        <v>0.11780240761991616</v>
      </c>
      <c r="P16" s="103">
        <v>0.12063838906998758</v>
      </c>
      <c r="Q16" s="103">
        <v>0.1166895061889255</v>
      </c>
      <c r="R16" s="103">
        <v>0.12417561122603396</v>
      </c>
      <c r="S16" s="103">
        <v>0.12744091224888227</v>
      </c>
      <c r="T16" s="103">
        <v>0.13006871602317838</v>
      </c>
      <c r="U16" s="103">
        <v>0.13357498832704437</v>
      </c>
      <c r="V16" s="103">
        <v>0.13723127569986887</v>
      </c>
      <c r="W16" s="103">
        <v>0.14104349675109865</v>
      </c>
      <c r="X16" s="103">
        <v>0.14501758059246481</v>
      </c>
      <c r="Y16" s="103">
        <v>0.14915951165414948</v>
      </c>
      <c r="Z16" s="103">
        <v>0.153475045041881</v>
      </c>
      <c r="AA16" s="103">
        <v>0.15797026996274888</v>
      </c>
      <c r="AB16" s="103">
        <v>0.16265131884062362</v>
      </c>
      <c r="AC16" s="103">
        <v>0.16752458125672229</v>
      </c>
      <c r="AD16" s="103">
        <v>0.17259669818548412</v>
      </c>
      <c r="AE16" s="103">
        <v>0.17787497276669367</v>
      </c>
      <c r="AF16" s="103">
        <v>0.18336681656358991</v>
      </c>
      <c r="AG16" s="103">
        <v>0.18908023638291341</v>
      </c>
      <c r="AH16" s="103">
        <v>0.195023778467768</v>
      </c>
      <c r="AI16" s="103">
        <v>0.20120656138649601</v>
      </c>
      <c r="AJ16" s="103">
        <v>0.20763855994029198</v>
      </c>
      <c r="AK16" s="103">
        <v>0.21433048187300172</v>
      </c>
      <c r="AL16" s="103">
        <v>0.22129372858417878</v>
      </c>
      <c r="AM16" s="103">
        <v>0.2285403263781319</v>
      </c>
      <c r="AN16" s="103">
        <v>0.23608317157744563</v>
      </c>
      <c r="AO16" s="103">
        <v>0.24393584086104317</v>
      </c>
      <c r="AP16" s="103">
        <v>0.25211272368518128</v>
      </c>
      <c r="AQ16" s="103">
        <v>0.26062885427127042</v>
      </c>
      <c r="AR16" s="103">
        <v>0.26950024405299633</v>
      </c>
      <c r="AS16" s="103">
        <v>0.27874366867150974</v>
      </c>
      <c r="AT16" s="103">
        <v>0.28837695015338832</v>
      </c>
      <c r="AU16" s="103">
        <v>0.29841884890660714</v>
      </c>
    </row>
    <row r="17" spans="1:47" customFormat="1" x14ac:dyDescent="0.2">
      <c r="A17" t="s">
        <v>251</v>
      </c>
      <c r="B17" t="s">
        <v>197</v>
      </c>
      <c r="C17" s="115" t="s">
        <v>235</v>
      </c>
      <c r="M17" s="103">
        <v>0.60520200000000002</v>
      </c>
      <c r="N17" s="104">
        <v>0.63111200000000001</v>
      </c>
      <c r="O17" s="103">
        <v>0.73921499999999996</v>
      </c>
      <c r="P17" s="103">
        <v>0.74654299999999996</v>
      </c>
      <c r="Q17" s="103">
        <v>0.69807200000000003</v>
      </c>
      <c r="R17" s="103">
        <v>0.74035200000000001</v>
      </c>
      <c r="S17" s="103">
        <v>0.7598201718817339</v>
      </c>
      <c r="T17" s="103">
        <v>0.77548749786224647</v>
      </c>
      <c r="U17" s="103">
        <v>0.79639237352246439</v>
      </c>
      <c r="V17" s="103">
        <v>0.81819165956840123</v>
      </c>
      <c r="W17" s="103">
        <v>0.8409206435601333</v>
      </c>
      <c r="X17" s="103">
        <v>0.86461467567379413</v>
      </c>
      <c r="Y17" s="103">
        <v>0.88930943590169853</v>
      </c>
      <c r="Z17" s="103">
        <v>0.91503923697236123</v>
      </c>
      <c r="AA17" s="103">
        <v>0.94184038357236799</v>
      </c>
      <c r="AB17" s="103">
        <v>0.96974943805267111</v>
      </c>
      <c r="AC17" s="103">
        <v>0.99880449597154097</v>
      </c>
      <c r="AD17" s="103">
        <v>1.029045151728067</v>
      </c>
      <c r="AE17" s="103">
        <v>1.0605149476418105</v>
      </c>
      <c r="AF17" s="103">
        <v>1.0932580724678174</v>
      </c>
      <c r="AG17" s="103">
        <v>1.1273222638844083</v>
      </c>
      <c r="AH17" s="103">
        <v>1.1627584757633778</v>
      </c>
      <c r="AI17" s="103">
        <v>1.199621074257972</v>
      </c>
      <c r="AJ17" s="103">
        <v>1.2379695304989637</v>
      </c>
      <c r="AK17" s="103">
        <v>1.2778676855215887</v>
      </c>
      <c r="AL17" s="103">
        <v>1.3193835160314091</v>
      </c>
      <c r="AM17" s="103">
        <v>1.3625887245017176</v>
      </c>
      <c r="AN17" s="103">
        <v>1.407560200573917</v>
      </c>
      <c r="AO17" s="103">
        <v>1.4543788902670756</v>
      </c>
      <c r="AP17" s="103">
        <v>1.5031305854900352</v>
      </c>
      <c r="AQ17" s="103">
        <v>1.5539049223297834</v>
      </c>
      <c r="AR17" s="103">
        <v>1.6067973631467232</v>
      </c>
      <c r="AS17" s="103">
        <v>1.6619079266108223</v>
      </c>
      <c r="AT17" s="103">
        <v>1.719342870085266</v>
      </c>
      <c r="AU17" s="103">
        <v>1.7792140456916428</v>
      </c>
    </row>
    <row r="18" spans="1:47" customFormat="1" x14ac:dyDescent="0.2">
      <c r="A18" t="s">
        <v>251</v>
      </c>
      <c r="B18" t="s">
        <v>197</v>
      </c>
      <c r="C18" s="115" t="s">
        <v>237</v>
      </c>
      <c r="M18">
        <v>6.4181818181818159E-3</v>
      </c>
      <c r="N18">
        <v>2.7409090909090903E-3</v>
      </c>
      <c r="O18">
        <v>2.7892901321242957E-3</v>
      </c>
      <c r="P18">
        <v>2.8564396516748149E-3</v>
      </c>
      <c r="Q18">
        <v>2.7629391852955622E-3</v>
      </c>
      <c r="R18">
        <v>2.9401929386774447E-3</v>
      </c>
      <c r="S18">
        <v>3.017507758513999E-3</v>
      </c>
      <c r="T18">
        <v>3.0797281093955533E-3</v>
      </c>
      <c r="U18">
        <v>3.1627485750660759E-3</v>
      </c>
      <c r="V18">
        <v>3.2493210526179342E-3</v>
      </c>
      <c r="W18">
        <v>3.3395856811133033E-3</v>
      </c>
      <c r="X18">
        <v>3.4336828482843008E-3</v>
      </c>
      <c r="Y18">
        <v>3.5317542516767643E-3</v>
      </c>
      <c r="Z18">
        <v>3.6339361589607833E-3</v>
      </c>
      <c r="AA18">
        <v>3.7403727485584327E-3</v>
      </c>
      <c r="AB18">
        <v>3.8512092221657862E-3</v>
      </c>
      <c r="AC18">
        <v>3.9665968703735651E-3</v>
      </c>
      <c r="AD18">
        <v>4.0866929361859259E-3</v>
      </c>
      <c r="AE18">
        <v>4.2116703411597886E-3</v>
      </c>
      <c r="AF18">
        <v>4.3417045740701604E-3</v>
      </c>
      <c r="AG18">
        <v>4.4769852176894352E-3</v>
      </c>
      <c r="AH18">
        <v>4.6177146274026847E-3</v>
      </c>
      <c r="AI18">
        <v>4.7641087099405963E-3</v>
      </c>
      <c r="AJ18">
        <v>4.9164036456589367E-3</v>
      </c>
      <c r="AK18">
        <v>5.0748529693100917E-3</v>
      </c>
      <c r="AL18">
        <v>5.2397266398185845E-3</v>
      </c>
      <c r="AM18">
        <v>5.411309412416603E-3</v>
      </c>
      <c r="AN18">
        <v>5.5899066423685476E-3</v>
      </c>
      <c r="AO18">
        <v>5.7758397942124758E-3</v>
      </c>
      <c r="AP18">
        <v>5.9694495771847652E-3</v>
      </c>
      <c r="AQ18">
        <v>6.1710919670780288E-3</v>
      </c>
      <c r="AR18">
        <v>6.3811460778245132E-3</v>
      </c>
      <c r="AS18">
        <v>6.6000091180319822E-3</v>
      </c>
      <c r="AT18">
        <v>6.8281030723089985E-3</v>
      </c>
      <c r="AU18">
        <v>7.0658721439778626E-3</v>
      </c>
    </row>
    <row r="19" spans="1:47" customFormat="1" x14ac:dyDescent="0.2">
      <c r="A19" t="s">
        <v>251</v>
      </c>
      <c r="B19" t="s">
        <v>197</v>
      </c>
      <c r="C19" s="115" t="s">
        <v>256</v>
      </c>
      <c r="M19">
        <v>3.9999999999999996E-4</v>
      </c>
      <c r="N19">
        <v>1.9999999999999998E-4</v>
      </c>
      <c r="O19">
        <v>2.0353029156462525E-4</v>
      </c>
      <c r="P19">
        <v>2.0843009066947243E-4</v>
      </c>
      <c r="Q19">
        <v>2.0160750274130141E-4</v>
      </c>
      <c r="R19">
        <v>2.1454144162820496E-4</v>
      </c>
      <c r="S19">
        <v>2.2018298735425535E-4</v>
      </c>
      <c r="T19">
        <v>2.2472311246004041E-4</v>
      </c>
      <c r="U19">
        <v>2.3078099055208516E-4</v>
      </c>
      <c r="V19">
        <v>2.3709805359069505E-4</v>
      </c>
      <c r="W19">
        <v>2.4368452731175015E-4</v>
      </c>
      <c r="X19">
        <v>2.5055065559620102E-4</v>
      </c>
      <c r="Y19">
        <v>2.5770677790012871E-4</v>
      </c>
      <c r="Z19">
        <v>2.6516283746977522E-4</v>
      </c>
      <c r="AA19">
        <v>2.7292935478701665E-4</v>
      </c>
      <c r="AB19">
        <v>2.8101692500048851E-4</v>
      </c>
      <c r="AC19">
        <v>2.8943658755628001E-4</v>
      </c>
      <c r="AD19">
        <v>2.9819981623910568E-4</v>
      </c>
      <c r="AE19">
        <v>3.0731922887401443E-4</v>
      </c>
      <c r="AF19">
        <v>3.1680763061208464E-4</v>
      </c>
      <c r="AG19">
        <v>3.2667885502211464E-4</v>
      </c>
      <c r="AH19">
        <v>3.369476676711743E-4</v>
      </c>
      <c r="AI19">
        <v>3.4762982294757246E-4</v>
      </c>
      <c r="AJ19">
        <v>3.5874255457544476E-4</v>
      </c>
      <c r="AK19">
        <v>3.703043626030581E-4</v>
      </c>
      <c r="AL19">
        <v>3.8233494552573417E-4</v>
      </c>
      <c r="AM19">
        <v>3.9485508150303566E-4</v>
      </c>
      <c r="AN19">
        <v>4.0788705184778784E-4</v>
      </c>
      <c r="AO19">
        <v>4.2145431334220378E-4</v>
      </c>
      <c r="AP19">
        <v>4.3558172702509056E-4</v>
      </c>
      <c r="AQ19">
        <v>4.502952679128246E-4</v>
      </c>
      <c r="AR19">
        <v>4.6562259937691302E-4</v>
      </c>
      <c r="AS19">
        <v>4.8159270513002846E-4</v>
      </c>
      <c r="AT19">
        <v>4.9823637675223194E-4</v>
      </c>
      <c r="AU19">
        <v>5.1558602708959517E-4</v>
      </c>
    </row>
    <row r="20" spans="1:47" customFormat="1" x14ac:dyDescent="0.2">
      <c r="A20" t="s">
        <v>251</v>
      </c>
      <c r="B20" t="s">
        <v>197</v>
      </c>
      <c r="C20" s="115" t="s">
        <v>242</v>
      </c>
      <c r="M20">
        <v>7.7460051094967999E-3</v>
      </c>
      <c r="N20">
        <v>8.6688755616241182E-3</v>
      </c>
      <c r="O20">
        <v>8.7694576372034077E-3</v>
      </c>
      <c r="P20">
        <v>9.2070112070328797E-3</v>
      </c>
      <c r="Q20">
        <v>8.0212258498566797E-3</v>
      </c>
      <c r="R20">
        <v>9.610164576587062E-3</v>
      </c>
      <c r="S20">
        <v>8.2335824208486629E-3</v>
      </c>
      <c r="T20">
        <v>8.403357091946671E-3</v>
      </c>
      <c r="U20">
        <v>8.629887030365822E-3</v>
      </c>
      <c r="V20">
        <v>8.866109001059717E-3</v>
      </c>
      <c r="W20">
        <v>9.1124053879727031E-3</v>
      </c>
      <c r="X20">
        <v>9.3691592535708208E-3</v>
      </c>
      <c r="Y20">
        <v>9.636757234282492E-3</v>
      </c>
      <c r="Z20">
        <v>9.9155711505578229E-3</v>
      </c>
      <c r="AA20">
        <v>1.0205994408152978E-2</v>
      </c>
      <c r="AB20">
        <v>1.0508423204933197E-2</v>
      </c>
      <c r="AC20">
        <v>1.0823270352943348E-2</v>
      </c>
      <c r="AD20">
        <v>1.1150964906004809E-2</v>
      </c>
      <c r="AE20">
        <v>1.1491978698493889E-2</v>
      </c>
      <c r="AF20">
        <v>1.1846790569707312E-2</v>
      </c>
      <c r="AG20">
        <v>1.2215917815873294E-2</v>
      </c>
      <c r="AH20">
        <v>1.2599912584616502E-2</v>
      </c>
      <c r="AI20">
        <v>1.2999363999811537E-2</v>
      </c>
      <c r="AJ20">
        <v>1.3414916504018626E-2</v>
      </c>
      <c r="AK20">
        <v>1.3847261893066435E-2</v>
      </c>
      <c r="AL20">
        <v>1.429713677783824E-2</v>
      </c>
      <c r="AM20">
        <v>1.4765318142475141E-2</v>
      </c>
      <c r="AN20">
        <v>1.5252639180439516E-2</v>
      </c>
      <c r="AO20">
        <v>1.5759977041015245E-2</v>
      </c>
      <c r="AP20">
        <v>1.6288261384638604E-2</v>
      </c>
      <c r="AQ20">
        <v>1.6838463528125618E-2</v>
      </c>
      <c r="AR20">
        <v>1.7411617923102536E-2</v>
      </c>
      <c r="AS20">
        <v>1.8008808394391708E-2</v>
      </c>
      <c r="AT20">
        <v>1.8631186370699531E-2</v>
      </c>
      <c r="AU20">
        <v>1.927996390679387E-2</v>
      </c>
    </row>
    <row r="21" spans="1:47" customFormat="1" x14ac:dyDescent="0.2">
      <c r="A21" t="s">
        <v>251</v>
      </c>
      <c r="B21" t="s">
        <v>197</v>
      </c>
      <c r="C21" s="115" t="s">
        <v>244</v>
      </c>
      <c r="M21">
        <v>2.0218586392137665E-4</v>
      </c>
      <c r="N21">
        <v>1.8522810986222889E-4</v>
      </c>
      <c r="O21">
        <v>1.6156285285352068E-4</v>
      </c>
      <c r="P21">
        <v>1.9747124706609898E-4</v>
      </c>
      <c r="Q21">
        <v>1.6133141541901724E-4</v>
      </c>
      <c r="R21">
        <v>1.2816324031442424E-4</v>
      </c>
      <c r="S21">
        <v>1.6630800490653034E-4</v>
      </c>
      <c r="T21">
        <v>1.6973723964188405E-4</v>
      </c>
      <c r="U21">
        <v>1.7431285936419261E-4</v>
      </c>
      <c r="V21">
        <v>1.7908424594334599E-4</v>
      </c>
      <c r="W21">
        <v>1.8405912305388127E-4</v>
      </c>
      <c r="X21">
        <v>1.8924522807561994E-4</v>
      </c>
      <c r="Y21">
        <v>1.946503705779266E-4</v>
      </c>
      <c r="Z21">
        <v>2.0028206086604631E-4</v>
      </c>
      <c r="AA21">
        <v>2.0614824524124652E-4</v>
      </c>
      <c r="AB21">
        <v>2.1225692640188478E-4</v>
      </c>
      <c r="AC21">
        <v>2.1861644263184219E-4</v>
      </c>
      <c r="AD21">
        <v>2.2523546027844899E-4</v>
      </c>
      <c r="AE21">
        <v>2.3212350980241582E-4</v>
      </c>
      <c r="AF21">
        <v>2.3929026315503183E-4</v>
      </c>
      <c r="AG21">
        <v>2.4674616906921327E-4</v>
      </c>
      <c r="AH21">
        <v>2.5450238023223273E-4</v>
      </c>
      <c r="AI21">
        <v>2.6257079620508564E-4</v>
      </c>
      <c r="AJ21">
        <v>2.7096443391661168E-4</v>
      </c>
      <c r="AK21">
        <v>2.7969726677209034E-4</v>
      </c>
      <c r="AL21">
        <v>2.8878417338451518E-4</v>
      </c>
      <c r="AM21">
        <v>2.9824084785588746E-4</v>
      </c>
      <c r="AN21">
        <v>3.080841196457727E-4</v>
      </c>
      <c r="AO21">
        <v>3.1833170606602258E-4</v>
      </c>
      <c r="AP21">
        <v>3.2900238508769459E-4</v>
      </c>
      <c r="AQ21">
        <v>3.4011577608830229E-4</v>
      </c>
      <c r="AR21">
        <v>3.5169277368908618E-4</v>
      </c>
      <c r="AS21">
        <v>3.6375526978772309E-4</v>
      </c>
      <c r="AT21">
        <v>3.7632652179528473E-4</v>
      </c>
      <c r="AU21">
        <v>3.8943101169300077E-4</v>
      </c>
    </row>
    <row r="22" spans="1:47" customFormat="1" x14ac:dyDescent="0.2">
      <c r="A22" t="s">
        <v>251</v>
      </c>
      <c r="B22" t="s">
        <v>197</v>
      </c>
      <c r="C22" s="115" t="s">
        <v>245</v>
      </c>
      <c r="M22">
        <v>4.0118285796522088E-2</v>
      </c>
      <c r="N22">
        <v>4.0118117148228036E-2</v>
      </c>
      <c r="O22">
        <v>4.0121575133235297E-2</v>
      </c>
      <c r="P22">
        <v>4.0120184115751877E-2</v>
      </c>
      <c r="Q22">
        <v>4.012461335078539E-2</v>
      </c>
      <c r="R22">
        <v>4.0109069544526692E-2</v>
      </c>
      <c r="S22">
        <v>4.0175846888952926E-2</v>
      </c>
      <c r="T22">
        <v>4.0179472813393791E-2</v>
      </c>
      <c r="U22">
        <v>4.0184310875720684E-2</v>
      </c>
      <c r="V22">
        <v>4.018935593345202E-2</v>
      </c>
      <c r="W22">
        <v>4.0194616153267068E-2</v>
      </c>
      <c r="X22">
        <v>4.0200099716336493E-2</v>
      </c>
      <c r="Y22">
        <v>4.0205814880161062E-2</v>
      </c>
      <c r="Z22">
        <v>4.0211769585812601E-2</v>
      </c>
      <c r="AA22">
        <v>4.0217972235366259E-2</v>
      </c>
      <c r="AB22">
        <v>4.0224431290529036E-2</v>
      </c>
      <c r="AC22">
        <v>4.0231155567841563E-2</v>
      </c>
      <c r="AD22">
        <v>4.0238154230724528E-2</v>
      </c>
      <c r="AE22">
        <v>4.0245437356274769E-2</v>
      </c>
      <c r="AF22">
        <v>4.0253015171195089E-2</v>
      </c>
      <c r="AG22">
        <v>4.0260898723523626E-2</v>
      </c>
      <c r="AH22">
        <v>4.0269099805629358E-2</v>
      </c>
      <c r="AI22">
        <v>4.0277630999593243E-2</v>
      </c>
      <c r="AJ22">
        <v>4.0286506068952649E-2</v>
      </c>
      <c r="AK22">
        <v>4.0295739788581746E-2</v>
      </c>
      <c r="AL22">
        <v>4.0305347890482186E-2</v>
      </c>
      <c r="AM22">
        <v>4.0315346968918406E-2</v>
      </c>
      <c r="AN22">
        <v>4.0325754818632806E-2</v>
      </c>
      <c r="AO22">
        <v>4.03365901731444E-2</v>
      </c>
      <c r="AP22">
        <v>4.0347872887467322E-2</v>
      </c>
      <c r="AQ22">
        <v>4.0359623706282523E-2</v>
      </c>
      <c r="AR22">
        <v>4.0371864722658482E-2</v>
      </c>
      <c r="AS22">
        <v>4.0384619084140629E-2</v>
      </c>
      <c r="AT22">
        <v>4.0397911382109179E-2</v>
      </c>
      <c r="AU22">
        <v>4.0411767502751855E-2</v>
      </c>
    </row>
    <row r="23" spans="1:47" customFormat="1" x14ac:dyDescent="0.2">
      <c r="A23" t="s">
        <v>251</v>
      </c>
      <c r="B23" t="s">
        <v>197</v>
      </c>
      <c r="C23" s="115" t="s">
        <v>246</v>
      </c>
      <c r="M23">
        <v>4.7385619766002245E-4</v>
      </c>
      <c r="N23">
        <v>5.1868888590662562E-4</v>
      </c>
      <c r="O23">
        <v>5.2225984553254379E-4</v>
      </c>
      <c r="P23">
        <v>5.288939833180161E-4</v>
      </c>
      <c r="Q23">
        <v>5.2030570806294398E-4</v>
      </c>
      <c r="R23">
        <v>5.1434300750315761E-4</v>
      </c>
      <c r="S23">
        <v>5.4418154393123396E-4</v>
      </c>
      <c r="T23">
        <v>5.5540244850426528E-4</v>
      </c>
      <c r="U23">
        <v>5.7037447469342856E-4</v>
      </c>
      <c r="V23">
        <v>5.8598707564306879E-4</v>
      </c>
      <c r="W23">
        <v>6.0226552422647163E-4</v>
      </c>
      <c r="X23">
        <v>6.1923513816240577E-4</v>
      </c>
      <c r="Y23">
        <v>6.3692147138326742E-4</v>
      </c>
      <c r="Z23">
        <v>6.5534909859011139E-4</v>
      </c>
      <c r="AA23">
        <v>6.7454402112000333E-4</v>
      </c>
      <c r="AB23">
        <v>6.9453242484866372E-4</v>
      </c>
      <c r="AC23">
        <v>7.1534159373153863E-4</v>
      </c>
      <c r="AD23">
        <v>7.3699988519058751E-4</v>
      </c>
      <c r="AE23">
        <v>7.5953848413977073E-4</v>
      </c>
      <c r="AF23">
        <v>7.82989038468727E-4</v>
      </c>
      <c r="AG23">
        <v>8.073857377981767E-4</v>
      </c>
      <c r="AH23">
        <v>8.327650751795662E-4</v>
      </c>
      <c r="AI23">
        <v>8.5916598753284841E-4</v>
      </c>
      <c r="AJ23">
        <v>8.8663106795170647E-4</v>
      </c>
      <c r="AK23">
        <v>9.1520603924583424E-4</v>
      </c>
      <c r="AL23">
        <v>9.4493958618296133E-4</v>
      </c>
      <c r="AM23">
        <v>9.7588306191751049E-4</v>
      </c>
      <c r="AN23">
        <v>1.0080915346423504E-3</v>
      </c>
      <c r="AO23">
        <v>1.0416229777191553E-3</v>
      </c>
      <c r="AP23">
        <v>1.0765388351252475E-3</v>
      </c>
      <c r="AQ23">
        <v>1.1129033040299231E-3</v>
      </c>
      <c r="AR23">
        <v>1.1507847543667457E-3</v>
      </c>
      <c r="AS23">
        <v>1.1902548192882147E-3</v>
      </c>
      <c r="AT23">
        <v>1.2313896000852569E-3</v>
      </c>
      <c r="AU23">
        <v>1.2742692050025208E-3</v>
      </c>
    </row>
    <row r="24" spans="1:47" customFormat="1" x14ac:dyDescent="0.2">
      <c r="A24" t="s">
        <v>251</v>
      </c>
      <c r="B24" t="s">
        <v>197</v>
      </c>
      <c r="C24" s="115" t="s">
        <v>248</v>
      </c>
      <c r="M24">
        <v>7.2438082624912605E-3</v>
      </c>
      <c r="N24">
        <v>8.5799760485961094E-3</v>
      </c>
      <c r="O24">
        <v>8.7314251339413382E-3</v>
      </c>
      <c r="P24">
        <v>8.9416259287539452E-3</v>
      </c>
      <c r="Q24">
        <v>8.648937723688202E-3</v>
      </c>
      <c r="R24">
        <v>9.2038021530063928E-3</v>
      </c>
      <c r="S24">
        <v>9.4458237890392531E-3</v>
      </c>
      <c r="T24">
        <v>9.6405946123655842E-3</v>
      </c>
      <c r="U24">
        <v>9.9004768570408793E-3</v>
      </c>
      <c r="V24">
        <v>1.0171478104884602E-2</v>
      </c>
      <c r="W24">
        <v>1.0454037038741404E-2</v>
      </c>
      <c r="X24">
        <v>1.0748593119877289E-2</v>
      </c>
      <c r="Y24">
        <v>1.1055589909719908E-2</v>
      </c>
      <c r="Z24">
        <v>1.1375453972342272E-2</v>
      </c>
      <c r="AA24">
        <v>1.1708636635156961E-2</v>
      </c>
      <c r="AB24">
        <v>1.2055592428771602E-2</v>
      </c>
      <c r="AC24">
        <v>1.2416794944101363E-2</v>
      </c>
      <c r="AD24">
        <v>1.2792736405136436E-2</v>
      </c>
      <c r="AE24">
        <v>1.3183958115060344E-2</v>
      </c>
      <c r="AF24">
        <v>1.3591009413320846E-2</v>
      </c>
      <c r="AG24">
        <v>1.4014483758362718E-2</v>
      </c>
      <c r="AH24">
        <v>1.445501459124498E-2</v>
      </c>
      <c r="AI24">
        <v>1.4913277773339385E-2</v>
      </c>
      <c r="AJ24">
        <v>1.5390012629347487E-2</v>
      </c>
      <c r="AK24">
        <v>1.5886012809124429E-2</v>
      </c>
      <c r="AL24">
        <v>1.6402123375760479E-2</v>
      </c>
      <c r="AM24">
        <v>1.6939235709812546E-2</v>
      </c>
      <c r="AN24">
        <v>1.7498305676932488E-2</v>
      </c>
      <c r="AO24">
        <v>1.8080339570268136E-2</v>
      </c>
      <c r="AP24">
        <v>1.8686403925407023E-2</v>
      </c>
      <c r="AQ24">
        <v>1.9317613067441008E-2</v>
      </c>
      <c r="AR24">
        <v>1.9975153751694872E-2</v>
      </c>
      <c r="AS24">
        <v>2.0660269375971256E-2</v>
      </c>
      <c r="AT24">
        <v>2.1374280895367283E-2</v>
      </c>
      <c r="AU24">
        <v>2.211857881709775E-2</v>
      </c>
    </row>
    <row r="25" spans="1:47" customFormat="1" x14ac:dyDescent="0.2">
      <c r="A25" t="s">
        <v>251</v>
      </c>
      <c r="B25" t="s">
        <v>197</v>
      </c>
      <c r="C25" s="115" t="s">
        <v>247</v>
      </c>
      <c r="M25">
        <v>0.18899968860124472</v>
      </c>
      <c r="N25">
        <v>0.19709117199300194</v>
      </c>
      <c r="O25">
        <v>0.23085086435499075</v>
      </c>
      <c r="P25">
        <v>0.23313933947250509</v>
      </c>
      <c r="Q25">
        <v>0.21800223829605339</v>
      </c>
      <c r="R25">
        <v>0.23120594025682126</v>
      </c>
      <c r="S25">
        <v>0.23728569284072418</v>
      </c>
      <c r="T25">
        <v>0.24217847199798251</v>
      </c>
      <c r="U25">
        <v>0.24870689554917522</v>
      </c>
      <c r="V25">
        <v>0.25551463622817416</v>
      </c>
      <c r="W25">
        <v>0.2626127140545198</v>
      </c>
      <c r="X25">
        <v>0.27001216860224075</v>
      </c>
      <c r="Y25">
        <v>0.27772414244429072</v>
      </c>
      <c r="Z25">
        <v>0.28575935116819978</v>
      </c>
      <c r="AA25">
        <v>0.29412913243388888</v>
      </c>
      <c r="AB25">
        <v>0.30284490436777622</v>
      </c>
      <c r="AC25">
        <v>0.31191856390452183</v>
      </c>
      <c r="AD25">
        <v>0.32136247605464835</v>
      </c>
      <c r="AE25">
        <v>0.33119023873230352</v>
      </c>
      <c r="AF25">
        <v>0.34141565172820731</v>
      </c>
      <c r="AG25">
        <v>0.35205362313310828</v>
      </c>
      <c r="AH25">
        <v>0.36312006542895819</v>
      </c>
      <c r="AI25">
        <v>0.37463195672560134</v>
      </c>
      <c r="AJ25">
        <v>0.38660786937606501</v>
      </c>
      <c r="AK25">
        <v>0.3990677404191883</v>
      </c>
      <c r="AL25">
        <v>0.41203279843019636</v>
      </c>
      <c r="AM25">
        <v>0.42552543551143562</v>
      </c>
      <c r="AN25">
        <v>0.43956966367588984</v>
      </c>
      <c r="AO25">
        <v>0.45419076171047212</v>
      </c>
      <c r="AP25">
        <v>0.46941552173426943</v>
      </c>
      <c r="AQ25">
        <v>0.48527193637210458</v>
      </c>
      <c r="AR25">
        <v>0.50178981774685449</v>
      </c>
      <c r="AS25">
        <v>0.51900040088001309</v>
      </c>
      <c r="AT25">
        <v>0.53693686908649618</v>
      </c>
      <c r="AU25">
        <v>0.55563415287900786</v>
      </c>
    </row>
    <row r="26" spans="1:47" customFormat="1" x14ac:dyDescent="0.2">
      <c r="A26" t="s">
        <v>251</v>
      </c>
      <c r="B26" t="s">
        <v>197</v>
      </c>
      <c r="C26" s="115" t="s">
        <v>249</v>
      </c>
      <c r="M26">
        <v>1.0451636363636361</v>
      </c>
      <c r="N26">
        <v>1.0569181818181816</v>
      </c>
      <c r="O26">
        <v>1.0755743285270407</v>
      </c>
      <c r="P26">
        <v>1.1014677623328879</v>
      </c>
      <c r="Q26">
        <v>1.065413176191202</v>
      </c>
      <c r="R26">
        <v>1.1337637520516699</v>
      </c>
      <c r="S26">
        <v>1.1635770133087766</v>
      </c>
      <c r="T26">
        <v>1.1875697171689439</v>
      </c>
      <c r="U26">
        <v>1.2195831246625446</v>
      </c>
      <c r="V26">
        <v>1.2529662185685366</v>
      </c>
      <c r="W26">
        <v>1.2877730377177907</v>
      </c>
      <c r="X26">
        <v>1.3240577168304519</v>
      </c>
      <c r="Y26">
        <v>1.3618748957021309</v>
      </c>
      <c r="Z26">
        <v>1.4012771203215251</v>
      </c>
      <c r="AA26">
        <v>1.4423199871315162</v>
      </c>
      <c r="AB26">
        <v>1.4850594871582641</v>
      </c>
      <c r="AC26">
        <v>1.5295539593582128</v>
      </c>
      <c r="AD26">
        <v>1.5758640379897579</v>
      </c>
      <c r="AE26">
        <v>1.6240564030964455</v>
      </c>
      <c r="AF26">
        <v>1.6741987246632539</v>
      </c>
      <c r="AG26">
        <v>1.7263641074420948</v>
      </c>
      <c r="AH26">
        <v>1.7806305814144732</v>
      </c>
      <c r="AI26">
        <v>1.8370814020776245</v>
      </c>
      <c r="AJ26">
        <v>1.8958076426134454</v>
      </c>
      <c r="AK26">
        <v>1.956907068208825</v>
      </c>
      <c r="AL26">
        <v>2.0204837773530633</v>
      </c>
      <c r="AM26">
        <v>2.0866475741192927</v>
      </c>
      <c r="AN26">
        <v>2.1555162061307125</v>
      </c>
      <c r="AO26">
        <v>2.2272136328853622</v>
      </c>
      <c r="AP26">
        <v>2.3018712348029124</v>
      </c>
      <c r="AQ26">
        <v>2.379626279218769</v>
      </c>
      <c r="AR26">
        <v>2.4606249557345139</v>
      </c>
      <c r="AS26">
        <v>2.5450204314146481</v>
      </c>
      <c r="AT26">
        <v>2.6329754271632391</v>
      </c>
      <c r="AU26">
        <v>2.7246612316119747</v>
      </c>
    </row>
    <row r="27" spans="1:47" customFormat="1" x14ac:dyDescent="0.2">
      <c r="A27" t="s">
        <v>251</v>
      </c>
      <c r="B27" t="s">
        <v>197</v>
      </c>
      <c r="C27" s="115" t="s">
        <v>257</v>
      </c>
      <c r="M27">
        <v>1.3545454545454543E-2</v>
      </c>
      <c r="N27">
        <v>1.607272727272727E-2</v>
      </c>
      <c r="O27">
        <v>1.6356434340284429E-2</v>
      </c>
      <c r="P27">
        <v>1.6750200013801238E-2</v>
      </c>
      <c r="Q27">
        <v>1.6201912038482764E-2</v>
      </c>
      <c r="R27">
        <v>1.7241330399939376E-2</v>
      </c>
      <c r="S27">
        <v>1.7694705529196518E-2</v>
      </c>
      <c r="T27">
        <v>1.8059566492243245E-2</v>
      </c>
      <c r="U27">
        <v>1.8546399604367571E-2</v>
      </c>
      <c r="V27">
        <v>1.9054061761288585E-2</v>
      </c>
      <c r="W27">
        <v>1.9583374740326103E-2</v>
      </c>
      <c r="X27">
        <v>2.0135161777003793E-2</v>
      </c>
      <c r="Y27">
        <v>2.0710253787610346E-2</v>
      </c>
      <c r="Z27">
        <v>2.1309449847571028E-2</v>
      </c>
      <c r="AA27">
        <v>2.19335954210657E-2</v>
      </c>
      <c r="AB27">
        <v>2.2583541972766533E-2</v>
      </c>
      <c r="AC27">
        <v>2.3260176672704684E-2</v>
      </c>
      <c r="AD27">
        <v>2.3964421595942673E-2</v>
      </c>
      <c r="AE27">
        <v>2.469729075678443E-2</v>
      </c>
      <c r="AF27">
        <v>2.5459813223734803E-2</v>
      </c>
      <c r="AG27">
        <v>2.6253100712686304E-2</v>
      </c>
      <c r="AH27">
        <v>2.7078339838301643E-2</v>
      </c>
      <c r="AI27">
        <v>2.7936796680514006E-2</v>
      </c>
      <c r="AJ27">
        <v>2.8829856204063014E-2</v>
      </c>
      <c r="AK27">
        <v>2.9759005140100304E-2</v>
      </c>
      <c r="AL27">
        <v>3.072582653134082E-2</v>
      </c>
      <c r="AM27">
        <v>3.1731990186243959E-2</v>
      </c>
      <c r="AN27">
        <v>3.2779286712131317E-2</v>
      </c>
      <c r="AO27">
        <v>3.3869601181318924E-2</v>
      </c>
      <c r="AP27">
        <v>3.5004931517289103E-2</v>
      </c>
      <c r="AQ27">
        <v>3.6187365166812459E-2</v>
      </c>
      <c r="AR27">
        <v>3.7419125259017381E-2</v>
      </c>
      <c r="AS27">
        <v>3.8702541030449567E-2</v>
      </c>
      <c r="AT27">
        <v>4.0040087004452107E-2</v>
      </c>
      <c r="AU27">
        <v>4.1434367995200207E-2</v>
      </c>
    </row>
    <row r="28" spans="1:47" customFormat="1" x14ac:dyDescent="0.2">
      <c r="A28" t="s">
        <v>251</v>
      </c>
      <c r="B28" t="s">
        <v>197</v>
      </c>
      <c r="C28" s="120" t="s">
        <v>241</v>
      </c>
      <c r="M28" s="102">
        <v>1.7420353333333332</v>
      </c>
      <c r="N28" s="103">
        <v>1.7083255663430421</v>
      </c>
      <c r="O28" s="103">
        <v>1.6751016432588683</v>
      </c>
      <c r="P28" s="103">
        <v>1.6423638597136643</v>
      </c>
      <c r="Q28" s="103">
        <v>1.6101120819599211</v>
      </c>
      <c r="R28" s="103">
        <v>1.6635025108258241</v>
      </c>
      <c r="S28" s="103">
        <v>1.6575203663635611</v>
      </c>
      <c r="T28" s="103">
        <v>1.642425338717302</v>
      </c>
      <c r="U28" s="103">
        <v>1.6375731453922115</v>
      </c>
      <c r="V28" s="103">
        <v>1.6333960260270373</v>
      </c>
      <c r="W28" s="103">
        <v>1.6298747206298148</v>
      </c>
      <c r="X28" s="103">
        <v>1.6269890377372922</v>
      </c>
      <c r="Y28" s="103">
        <v>1.6247170345120536</v>
      </c>
      <c r="Z28" s="103">
        <v>1.6230329919118192</v>
      </c>
      <c r="AA28" s="103">
        <v>1.6219137018367602</v>
      </c>
      <c r="AB28" s="103">
        <v>1.621335148872775</v>
      </c>
      <c r="AC28" s="103">
        <v>1.6212743153161684</v>
      </c>
      <c r="AD28" s="103">
        <v>1.6217102821001581</v>
      </c>
      <c r="AE28" s="103">
        <v>1.6226259128145102</v>
      </c>
      <c r="AF28" s="103">
        <v>1.6240038987430028</v>
      </c>
      <c r="AG28" s="103">
        <v>1.6258304639825483</v>
      </c>
      <c r="AH28" s="103">
        <v>1.6280941269873435</v>
      </c>
      <c r="AI28" s="103">
        <v>1.6307856797028617</v>
      </c>
      <c r="AJ28" s="103">
        <v>1.6339001686288244</v>
      </c>
      <c r="AK28" s="103">
        <v>1.6374355488117753</v>
      </c>
      <c r="AL28" s="103">
        <v>1.6413915175335243</v>
      </c>
      <c r="AM28" s="103">
        <v>1.6457682022312927</v>
      </c>
      <c r="AN28" s="103">
        <v>1.6505686521682108</v>
      </c>
      <c r="AO28" s="103">
        <v>1.6557965126436571</v>
      </c>
      <c r="AP28" s="103">
        <v>1.6614560427094769</v>
      </c>
      <c r="AQ28" s="103">
        <v>1.66755184000195</v>
      </c>
      <c r="AR28" s="103">
        <v>1.6740899312132571</v>
      </c>
      <c r="AS28" s="103">
        <v>1.6810763293372066</v>
      </c>
      <c r="AT28" s="103">
        <v>1.6885180784222771</v>
      </c>
      <c r="AU28" s="103">
        <v>1.6964231303905337</v>
      </c>
    </row>
    <row r="29" spans="1:47" customFormat="1" x14ac:dyDescent="0.2">
      <c r="A29" t="s">
        <v>251</v>
      </c>
      <c r="B29" t="s">
        <v>197</v>
      </c>
      <c r="C29" s="120" t="s">
        <v>263</v>
      </c>
      <c r="M29" s="102">
        <v>0.13067418827940447</v>
      </c>
      <c r="N29" s="103">
        <v>0.1281452976075538</v>
      </c>
      <c r="O29" s="103">
        <v>0.1256528652956512</v>
      </c>
      <c r="P29" s="103">
        <v>0.12319691290554026</v>
      </c>
      <c r="Q29" s="103">
        <v>0.12077742981408403</v>
      </c>
      <c r="R29" s="103">
        <v>0.12478259310584781</v>
      </c>
      <c r="S29" s="103">
        <v>0.12433430590606821</v>
      </c>
      <c r="T29" s="103">
        <v>0.12320158248495768</v>
      </c>
      <c r="U29" s="103">
        <v>0.12283750033047905</v>
      </c>
      <c r="V29" s="103">
        <v>0.12252387124282613</v>
      </c>
      <c r="W29" s="103">
        <v>0.12225998397074068</v>
      </c>
      <c r="X29" s="103">
        <v>0.12204395972617955</v>
      </c>
      <c r="Y29" s="103">
        <v>0.12187382801690184</v>
      </c>
      <c r="Z29" s="103">
        <v>0.12174754220298152</v>
      </c>
      <c r="AA29" s="103">
        <v>0.12166385492637886</v>
      </c>
      <c r="AB29" s="103">
        <v>0.12162053396989438</v>
      </c>
      <c r="AC29" s="103">
        <v>0.121616126765087</v>
      </c>
      <c r="AD29" s="103">
        <v>0.12164906516215249</v>
      </c>
      <c r="AE29" s="103">
        <v>0.12171768235992279</v>
      </c>
      <c r="AF29" s="103">
        <v>0.12182097133177447</v>
      </c>
      <c r="AG29" s="103">
        <v>0.12195776998933701</v>
      </c>
      <c r="AH29" s="103">
        <v>0.1221274809514241</v>
      </c>
      <c r="AI29" s="103">
        <v>0.12232930806404747</v>
      </c>
      <c r="AJ29" s="103">
        <v>0.12256293915035534</v>
      </c>
      <c r="AK29" s="103">
        <v>0.12282783038850122</v>
      </c>
      <c r="AL29" s="103">
        <v>0.12312447570089255</v>
      </c>
      <c r="AM29" s="103">
        <v>0.1234530412225629</v>
      </c>
      <c r="AN29" s="103">
        <v>0.12381339771817351</v>
      </c>
      <c r="AO29" s="103">
        <v>0.1242057200873216</v>
      </c>
      <c r="AP29" s="103">
        <v>0.12463043264020372</v>
      </c>
      <c r="AQ29" s="103">
        <v>0.12508762308400106</v>
      </c>
      <c r="AR29" s="103">
        <v>0.1255781180818914</v>
      </c>
      <c r="AS29" s="103">
        <v>0.12610235130945008</v>
      </c>
      <c r="AT29" s="103">
        <v>0.12666040151626623</v>
      </c>
      <c r="AU29" s="103">
        <v>0.12725345830718332</v>
      </c>
    </row>
    <row r="30" spans="1:47" customFormat="1" x14ac:dyDescent="0.2">
      <c r="A30" t="s">
        <v>251</v>
      </c>
      <c r="B30" t="s">
        <v>197</v>
      </c>
      <c r="C30" s="120" t="s">
        <v>240</v>
      </c>
      <c r="M30" s="102">
        <v>4.44396949738765E-3</v>
      </c>
      <c r="N30" s="103">
        <v>4.3649912126125711E-3</v>
      </c>
      <c r="O30" s="103">
        <v>4.2868436238988079E-3</v>
      </c>
      <c r="P30" s="103">
        <v>4.2095453413318641E-3</v>
      </c>
      <c r="Q30" s="103">
        <v>4.1331131862049489E-3</v>
      </c>
      <c r="R30" s="103">
        <v>4.2701653529830137E-3</v>
      </c>
      <c r="S30" s="103">
        <v>4.254808852794183E-3</v>
      </c>
      <c r="T30" s="103">
        <v>4.2160596214694812E-3</v>
      </c>
      <c r="U30" s="103">
        <v>4.2036037147563377E-3</v>
      </c>
      <c r="V30" s="103">
        <v>4.1928795028586463E-3</v>
      </c>
      <c r="W30" s="103">
        <v>4.1838397384140677E-3</v>
      </c>
      <c r="X30" s="103">
        <v>4.1764320611423376E-3</v>
      </c>
      <c r="Y30" s="103">
        <v>4.1705996718265654E-3</v>
      </c>
      <c r="Z30" s="103">
        <v>4.1662775907766189E-3</v>
      </c>
      <c r="AA30" s="103">
        <v>4.1634044705441929E-3</v>
      </c>
      <c r="AB30" s="103">
        <v>4.1619180521308245E-3</v>
      </c>
      <c r="AC30" s="103">
        <v>4.161761372306832E-3</v>
      </c>
      <c r="AD30" s="103">
        <v>4.162880150893708E-3</v>
      </c>
      <c r="AE30" s="103">
        <v>4.165229996704242E-3</v>
      </c>
      <c r="AF30" s="103">
        <v>4.1687677037353542E-3</v>
      </c>
      <c r="AG30" s="103">
        <v>4.173456378806408E-3</v>
      </c>
      <c r="AH30" s="103">
        <v>4.1792662167596658E-3</v>
      </c>
      <c r="AI30" s="103">
        <v>4.1861750652381746E-3</v>
      </c>
      <c r="AJ30" s="103">
        <v>4.1941704276630045E-3</v>
      </c>
      <c r="AK30" s="103">
        <v>4.2032462864914546E-3</v>
      </c>
      <c r="AL30" s="103">
        <v>4.2134003544730637E-3</v>
      </c>
      <c r="AM30" s="103">
        <v>4.2246361748594684E-3</v>
      </c>
      <c r="AN30" s="103">
        <v>4.2369590214754527E-3</v>
      </c>
      <c r="AO30" s="103">
        <v>4.2503780323025833E-3</v>
      </c>
      <c r="AP30" s="103">
        <v>4.2649065705776404E-3</v>
      </c>
      <c r="AQ30" s="103">
        <v>4.2805545301763011E-3</v>
      </c>
      <c r="AR30" s="103">
        <v>4.2973373006390172E-3</v>
      </c>
      <c r="AS30" s="103">
        <v>4.3152707364646882E-3</v>
      </c>
      <c r="AT30" s="103">
        <v>4.3343741672657709E-3</v>
      </c>
      <c r="AU30" s="103">
        <v>4.3546658103119926E-3</v>
      </c>
    </row>
    <row r="31" spans="1:47" customFormat="1" x14ac:dyDescent="0.2">
      <c r="A31" t="s">
        <v>251</v>
      </c>
      <c r="B31" t="s">
        <v>197</v>
      </c>
      <c r="C31" s="120" t="s">
        <v>239</v>
      </c>
      <c r="M31" s="102">
        <v>4.5918237428719546E-4</v>
      </c>
      <c r="N31" s="103">
        <v>4.6346394077116264E-4</v>
      </c>
      <c r="O31" s="103">
        <v>4.6710660339497728E-4</v>
      </c>
      <c r="P31" s="103">
        <v>4.7014386715890058E-4</v>
      </c>
      <c r="Q31" s="103">
        <v>4.7260794711701139E-4</v>
      </c>
      <c r="R31" s="103">
        <v>4.8827927758036298E-4</v>
      </c>
      <c r="S31" s="103">
        <v>4.8652330232773532E-4</v>
      </c>
      <c r="T31" s="103">
        <v>4.8209253695983661E-4</v>
      </c>
      <c r="U31" s="103">
        <v>4.8066829537748241E-4</v>
      </c>
      <c r="V31" s="103">
        <v>4.794421382641142E-4</v>
      </c>
      <c r="W31" s="103">
        <v>4.7840856712891441E-4</v>
      </c>
      <c r="X31" s="103">
        <v>4.7756150964407579E-4</v>
      </c>
      <c r="Y31" s="103">
        <v>4.7689457773309444E-4</v>
      </c>
      <c r="Z31" s="103">
        <v>4.7640022929972768E-4</v>
      </c>
      <c r="AA31" s="103">
        <v>4.7607165169388186E-4</v>
      </c>
      <c r="AB31" s="103">
        <v>4.7590176956985726E-4</v>
      </c>
      <c r="AC31" s="103">
        <v>4.7588393678695836E-4</v>
      </c>
      <c r="AD31" s="103">
        <v>4.7601185338483619E-4</v>
      </c>
      <c r="AE31" s="103">
        <v>4.7628061976137139E-4</v>
      </c>
      <c r="AF31" s="103">
        <v>4.7668512018122247E-4</v>
      </c>
      <c r="AG31" s="103">
        <v>4.7722122670441371E-4</v>
      </c>
      <c r="AH31" s="103">
        <v>4.7788562562674219E-4</v>
      </c>
      <c r="AI31" s="103">
        <v>4.7867563532712556E-4</v>
      </c>
      <c r="AJ31" s="103">
        <v>4.7958983384856218E-4</v>
      </c>
      <c r="AK31" s="103">
        <v>4.8062757405834222E-4</v>
      </c>
      <c r="AL31" s="103">
        <v>4.8178871564545715E-4</v>
      </c>
      <c r="AM31" s="103">
        <v>4.8307341710362523E-4</v>
      </c>
      <c r="AN31" s="103">
        <v>4.8448251631631528E-4</v>
      </c>
      <c r="AO31" s="103">
        <v>4.8601700080438888E-4</v>
      </c>
      <c r="AP31" s="103">
        <v>4.8767824201872767E-4</v>
      </c>
      <c r="AQ31" s="103">
        <v>4.8946752251356144E-4</v>
      </c>
      <c r="AR31" s="103">
        <v>4.9138661314447173E-4</v>
      </c>
      <c r="AS31" s="103">
        <v>4.9343726158010512E-4</v>
      </c>
      <c r="AT31" s="103">
        <v>4.9562162148288351E-4</v>
      </c>
      <c r="AU31" s="103">
        <v>4.9794195903911517E-4</v>
      </c>
    </row>
    <row r="32" spans="1:47" customFormat="1" x14ac:dyDescent="0.2">
      <c r="A32" t="s">
        <v>251</v>
      </c>
      <c r="B32" t="s">
        <v>197</v>
      </c>
      <c r="C32" s="120" t="s">
        <v>308</v>
      </c>
      <c r="M32" s="102">
        <v>1.33762549807481E-2</v>
      </c>
      <c r="N32" s="103">
        <v>1.3500979991089771E-2</v>
      </c>
      <c r="O32" s="103">
        <v>1.3607091903946484E-2</v>
      </c>
      <c r="P32" s="103">
        <v>1.3695569168668102E-2</v>
      </c>
      <c r="Q32" s="103">
        <v>1.3767349027721565E-2</v>
      </c>
      <c r="R32" s="103">
        <v>1.4223864444127746E-2</v>
      </c>
      <c r="S32" s="103">
        <v>1.4172711406402829E-2</v>
      </c>
      <c r="T32" s="103">
        <v>1.4043640360853565E-2</v>
      </c>
      <c r="U32" s="103">
        <v>1.4002151286136168E-2</v>
      </c>
      <c r="V32" s="103">
        <v>1.3966432836228629E-2</v>
      </c>
      <c r="W32" s="103">
        <v>1.3936324185491736E-2</v>
      </c>
      <c r="X32" s="103">
        <v>1.3911648777188323E-2</v>
      </c>
      <c r="Y32" s="103">
        <v>1.3892220829103481E-2</v>
      </c>
      <c r="Z32" s="103">
        <v>1.3877820697057936E-2</v>
      </c>
      <c r="AA32" s="103">
        <v>1.3868249198339951E-2</v>
      </c>
      <c r="AB32" s="103">
        <v>1.3863300556875104E-2</v>
      </c>
      <c r="AC32" s="103">
        <v>1.3862781187695435E-2</v>
      </c>
      <c r="AD32" s="103">
        <v>1.3866507319407379E-2</v>
      </c>
      <c r="AE32" s="103">
        <v>1.3874336540873375E-2</v>
      </c>
      <c r="AF32" s="103">
        <v>1.3886119549717604E-2</v>
      </c>
      <c r="AG32" s="103">
        <v>1.3901736905507238E-2</v>
      </c>
      <c r="AH32" s="103">
        <v>1.3921090970072504E-2</v>
      </c>
      <c r="AI32" s="103">
        <v>1.3944104160627389E-2</v>
      </c>
      <c r="AJ32" s="103">
        <v>1.3970735251922608E-2</v>
      </c>
      <c r="AK32" s="103">
        <v>1.400096503435155E-2</v>
      </c>
      <c r="AL32" s="103">
        <v>1.4034789783808472E-2</v>
      </c>
      <c r="AM32" s="103">
        <v>1.4072213808746277E-2</v>
      </c>
      <c r="AN32" s="103">
        <v>1.4113261450940707E-2</v>
      </c>
      <c r="AO32" s="103">
        <v>1.4157962151418759E-2</v>
      </c>
      <c r="AP32" s="103">
        <v>1.4206355258670715E-2</v>
      </c>
      <c r="AQ32" s="103">
        <v>1.4258478181934632E-2</v>
      </c>
      <c r="AR32" s="103">
        <v>1.431438254338634E-2</v>
      </c>
      <c r="AS32" s="103">
        <v>1.4374119259237077E-2</v>
      </c>
      <c r="AT32" s="103">
        <v>1.4437751167101914E-2</v>
      </c>
      <c r="AU32" s="103">
        <v>1.45053440850012E-2</v>
      </c>
    </row>
    <row r="33" spans="1:47" customFormat="1" ht="15.5" customHeight="1" x14ac:dyDescent="0.2">
      <c r="A33" t="s">
        <v>251</v>
      </c>
      <c r="B33" t="s">
        <v>197</v>
      </c>
      <c r="C33" s="120" t="s">
        <v>304</v>
      </c>
      <c r="M33" s="102">
        <v>0.13320505699786875</v>
      </c>
      <c r="N33" s="103">
        <v>0.13320505699786875</v>
      </c>
      <c r="O33" s="103">
        <v>0.13320505699786875</v>
      </c>
      <c r="P33" s="103">
        <v>0.13320505699786875</v>
      </c>
      <c r="Q33" s="103">
        <v>0.13320505699786875</v>
      </c>
      <c r="R33" s="103">
        <v>0.13320505699786875</v>
      </c>
      <c r="S33" s="103">
        <v>0.13320505699786875</v>
      </c>
      <c r="T33" s="103">
        <v>0.13320505699786875</v>
      </c>
      <c r="U33" s="103">
        <v>0.13320505699786875</v>
      </c>
      <c r="V33" s="103">
        <v>0.13320505699786875</v>
      </c>
      <c r="W33" s="103">
        <v>0.13320505699786875</v>
      </c>
      <c r="X33" s="103">
        <v>0.13320505699786875</v>
      </c>
      <c r="Y33" s="103">
        <v>0.13320505699786875</v>
      </c>
      <c r="Z33" s="103">
        <v>0.13320505699786875</v>
      </c>
      <c r="AA33" s="103">
        <v>0.13320505699786875</v>
      </c>
      <c r="AB33" s="103">
        <v>0.13320505699786875</v>
      </c>
      <c r="AC33" s="103">
        <v>0.13320505699786875</v>
      </c>
      <c r="AD33" s="103">
        <v>0.13320505699786875</v>
      </c>
      <c r="AE33" s="103">
        <v>0.13320505699786875</v>
      </c>
      <c r="AF33" s="103">
        <v>0.13320505699786875</v>
      </c>
      <c r="AG33" s="103">
        <v>0.13320505699786875</v>
      </c>
      <c r="AH33" s="103">
        <v>0.13320505699786875</v>
      </c>
      <c r="AI33" s="103">
        <v>0.13320505699786875</v>
      </c>
      <c r="AJ33" s="103">
        <v>0.13320505699786875</v>
      </c>
      <c r="AK33" s="103">
        <v>0.13320505699786875</v>
      </c>
      <c r="AL33" s="103">
        <v>0.13320505699786875</v>
      </c>
      <c r="AM33" s="103">
        <v>0.13320505699786875</v>
      </c>
      <c r="AN33" s="103">
        <v>0.13320505699786875</v>
      </c>
      <c r="AO33" s="103">
        <v>0.13320505699786875</v>
      </c>
      <c r="AP33" s="103">
        <v>0.13320505699786875</v>
      </c>
      <c r="AQ33" s="103">
        <v>0.13320505699786875</v>
      </c>
      <c r="AR33" s="103">
        <v>0.13320505699786875</v>
      </c>
      <c r="AS33" s="103">
        <v>0.13320505699786875</v>
      </c>
      <c r="AT33" s="103">
        <v>0.13320505699786875</v>
      </c>
      <c r="AU33" s="103">
        <v>0.13320505699786875</v>
      </c>
    </row>
    <row r="34" spans="1:47" customFormat="1" x14ac:dyDescent="0.2">
      <c r="A34" t="s">
        <v>251</v>
      </c>
      <c r="B34" t="s">
        <v>197</v>
      </c>
      <c r="C34" s="115" t="s">
        <v>268</v>
      </c>
      <c r="M34">
        <v>1.0613E-3</v>
      </c>
      <c r="N34">
        <v>1.1460000000000001E-3</v>
      </c>
      <c r="O34">
        <v>1.194E-3</v>
      </c>
      <c r="P34">
        <v>1.2359999999999999E-3</v>
      </c>
      <c r="Q34">
        <v>1.2869999999999999E-3</v>
      </c>
      <c r="R34">
        <v>1.34E-3</v>
      </c>
      <c r="S34">
        <v>1.395E-3</v>
      </c>
      <c r="T34">
        <v>1.4519999999999999E-3</v>
      </c>
      <c r="U34">
        <v>1.5120000000000001E-3</v>
      </c>
      <c r="V34">
        <v>1.5740000000000001E-3</v>
      </c>
      <c r="W34">
        <v>1.639E-3</v>
      </c>
      <c r="X34">
        <v>1.7060000000000001E-3</v>
      </c>
      <c r="Y34">
        <v>1.776E-3</v>
      </c>
      <c r="Z34">
        <v>1.8489999999999999E-3</v>
      </c>
      <c r="AA34">
        <v>1.9250000000000001E-3</v>
      </c>
      <c r="AB34">
        <v>2.0040000000000001E-3</v>
      </c>
      <c r="AC34">
        <v>2.0860000000000002E-3</v>
      </c>
      <c r="AD34">
        <v>2.1719999999999999E-3</v>
      </c>
      <c r="AE34">
        <v>2.261E-3</v>
      </c>
      <c r="AF34">
        <v>2.3540000000000002E-3</v>
      </c>
      <c r="AG34">
        <v>2.4510000000000001E-3</v>
      </c>
      <c r="AH34">
        <v>2.5509999999999999E-3</v>
      </c>
      <c r="AI34">
        <v>2.6559999999999999E-3</v>
      </c>
      <c r="AJ34">
        <v>2.7650000000000001E-3</v>
      </c>
      <c r="AK34">
        <v>2.8779999999999999E-3</v>
      </c>
      <c r="AL34">
        <v>2.996E-3</v>
      </c>
      <c r="AM34">
        <v>3.1189999999999998E-3</v>
      </c>
      <c r="AN34">
        <v>3.2469999999999999E-3</v>
      </c>
      <c r="AO34">
        <v>3.3800000000000002E-3</v>
      </c>
      <c r="AP34">
        <v>3.519E-3</v>
      </c>
      <c r="AQ34">
        <v>3.663E-3</v>
      </c>
      <c r="AR34">
        <v>3.663E-3</v>
      </c>
      <c r="AS34">
        <v>3.663E-3</v>
      </c>
      <c r="AT34">
        <v>3.663E-3</v>
      </c>
      <c r="AU34">
        <v>3.663E-3</v>
      </c>
    </row>
    <row r="35" spans="1:47" customFormat="1" x14ac:dyDescent="0.2">
      <c r="A35" t="s">
        <v>251</v>
      </c>
      <c r="B35" t="s">
        <v>197</v>
      </c>
      <c r="C35" s="115" t="s">
        <v>259</v>
      </c>
      <c r="M35">
        <v>6.0718333333333345E-5</v>
      </c>
      <c r="N35">
        <v>6.6000000000000005E-5</v>
      </c>
      <c r="O35">
        <v>6.8999999999999997E-5</v>
      </c>
      <c r="P35">
        <v>7.1000000000000005E-5</v>
      </c>
      <c r="Q35">
        <v>7.3999999999999996E-5</v>
      </c>
      <c r="R35">
        <v>7.7000000000000001E-5</v>
      </c>
      <c r="S35">
        <v>8.0000000000000007E-5</v>
      </c>
      <c r="T35">
        <v>8.2999999999999998E-5</v>
      </c>
      <c r="U35">
        <v>8.6000000000000003E-5</v>
      </c>
      <c r="V35">
        <v>9.0000000000000006E-5</v>
      </c>
      <c r="W35">
        <v>9.3999999999999994E-5</v>
      </c>
      <c r="X35">
        <v>9.7999999999999997E-5</v>
      </c>
      <c r="Y35">
        <v>1.02E-4</v>
      </c>
      <c r="Z35">
        <v>1.06E-4</v>
      </c>
      <c r="AA35">
        <v>1.1E-4</v>
      </c>
      <c r="AB35">
        <v>1.15E-4</v>
      </c>
      <c r="AC35">
        <v>1.2E-4</v>
      </c>
      <c r="AD35">
        <v>1.25E-4</v>
      </c>
      <c r="AE35">
        <v>1.2999999999999999E-4</v>
      </c>
      <c r="AF35">
        <v>1.35E-4</v>
      </c>
      <c r="AG35">
        <v>1.4100000000000001E-4</v>
      </c>
      <c r="AH35">
        <v>1.47E-4</v>
      </c>
      <c r="AI35">
        <v>1.5300000000000001E-4</v>
      </c>
      <c r="AJ35">
        <v>1.5899999999999999E-4</v>
      </c>
      <c r="AK35">
        <v>1.66E-4</v>
      </c>
      <c r="AL35">
        <v>1.73E-4</v>
      </c>
      <c r="AM35">
        <v>1.8000000000000001E-4</v>
      </c>
      <c r="AN35">
        <v>1.8699999999999999E-4</v>
      </c>
      <c r="AO35">
        <v>1.95E-4</v>
      </c>
      <c r="AP35">
        <v>2.03E-4</v>
      </c>
      <c r="AQ35">
        <v>2.1100000000000001E-4</v>
      </c>
      <c r="AR35">
        <v>2.1100000000000001E-4</v>
      </c>
      <c r="AS35">
        <v>2.1100000000000001E-4</v>
      </c>
      <c r="AT35">
        <v>2.1100000000000001E-4</v>
      </c>
      <c r="AU35">
        <v>2.1100000000000001E-4</v>
      </c>
    </row>
    <row r="36" spans="1:47" customFormat="1" x14ac:dyDescent="0.2">
      <c r="A36" t="s">
        <v>251</v>
      </c>
      <c r="B36" t="s">
        <v>197</v>
      </c>
      <c r="C36" s="115" t="s">
        <v>317</v>
      </c>
      <c r="M36">
        <v>2.1934999999999999E-4</v>
      </c>
      <c r="N36">
        <v>2.3699999999999999E-4</v>
      </c>
      <c r="O36">
        <v>2.4699999999999999E-4</v>
      </c>
      <c r="P36">
        <v>2.5599999999999999E-4</v>
      </c>
      <c r="Q36">
        <v>2.6600000000000001E-4</v>
      </c>
      <c r="R36">
        <v>2.7700000000000001E-4</v>
      </c>
      <c r="S36">
        <v>2.8800000000000001E-4</v>
      </c>
      <c r="T36">
        <v>2.9999999999999997E-4</v>
      </c>
      <c r="U36">
        <v>3.1199999999999999E-4</v>
      </c>
      <c r="V36">
        <v>3.2499999999999999E-4</v>
      </c>
      <c r="W36">
        <v>3.3799999999999998E-4</v>
      </c>
      <c r="X36">
        <v>3.5199999999999999E-4</v>
      </c>
      <c r="Y36">
        <v>3.6600000000000001E-4</v>
      </c>
      <c r="Z36">
        <v>3.8099999999999999E-4</v>
      </c>
      <c r="AA36">
        <v>3.97E-4</v>
      </c>
      <c r="AB36">
        <v>4.1300000000000001E-4</v>
      </c>
      <c r="AC36">
        <v>4.2999999999999999E-4</v>
      </c>
      <c r="AD36">
        <v>4.4799999999999999E-4</v>
      </c>
      <c r="AE36">
        <v>4.66E-4</v>
      </c>
      <c r="AF36">
        <v>4.8500000000000003E-4</v>
      </c>
      <c r="AG36">
        <v>5.0500000000000002E-4</v>
      </c>
      <c r="AH36">
        <v>5.2599999999999999E-4</v>
      </c>
      <c r="AI36">
        <v>5.4799999999999998E-4</v>
      </c>
      <c r="AJ36">
        <v>5.6999999999999998E-4</v>
      </c>
      <c r="AK36">
        <v>5.9299999999999999E-4</v>
      </c>
      <c r="AL36">
        <v>6.1700000000000004E-4</v>
      </c>
      <c r="AM36">
        <v>6.4199999999999999E-4</v>
      </c>
      <c r="AN36">
        <v>6.6799999999999997E-4</v>
      </c>
      <c r="AO36">
        <v>6.9499999999999998E-4</v>
      </c>
      <c r="AP36">
        <v>7.2300000000000001E-4</v>
      </c>
      <c r="AQ36">
        <v>7.5299999999999998E-4</v>
      </c>
      <c r="AR36">
        <v>7.5299999999999998E-4</v>
      </c>
      <c r="AS36">
        <v>7.5299999999999998E-4</v>
      </c>
      <c r="AT36">
        <v>7.5299999999999998E-4</v>
      </c>
      <c r="AU36">
        <v>7.5299999999999998E-4</v>
      </c>
    </row>
    <row r="37" spans="1:47" customFormat="1" x14ac:dyDescent="0.2">
      <c r="A37" t="s">
        <v>251</v>
      </c>
      <c r="B37" t="s">
        <v>197</v>
      </c>
      <c r="C37" s="115" t="s">
        <v>315</v>
      </c>
      <c r="M37">
        <v>2.47459E-3</v>
      </c>
      <c r="N37">
        <v>2.673E-3</v>
      </c>
      <c r="O37">
        <v>2.7850000000000001E-3</v>
      </c>
      <c r="P37">
        <v>2.882E-3</v>
      </c>
      <c r="Q37">
        <v>3.0000000000000001E-3</v>
      </c>
      <c r="R37">
        <v>3.1229999999999999E-3</v>
      </c>
      <c r="S37">
        <v>3.251E-3</v>
      </c>
      <c r="T37">
        <v>3.3839999999999999E-3</v>
      </c>
      <c r="U37">
        <v>3.5230000000000001E-3</v>
      </c>
      <c r="V37">
        <v>3.6670000000000001E-3</v>
      </c>
      <c r="W37">
        <v>3.8170000000000001E-3</v>
      </c>
      <c r="X37">
        <v>3.973E-3</v>
      </c>
      <c r="Y37">
        <v>4.1359999999999999E-3</v>
      </c>
      <c r="Z37">
        <v>4.3059999999999999E-3</v>
      </c>
      <c r="AA37">
        <v>4.483E-3</v>
      </c>
      <c r="AB37">
        <v>4.6670000000000001E-3</v>
      </c>
      <c r="AC37">
        <v>4.8580000000000003E-3</v>
      </c>
      <c r="AD37">
        <v>5.0569999999999999E-3</v>
      </c>
      <c r="AE37">
        <v>5.2639999999999996E-3</v>
      </c>
      <c r="AF37">
        <v>5.4799999999999996E-3</v>
      </c>
      <c r="AG37">
        <v>5.705E-3</v>
      </c>
      <c r="AH37">
        <v>5.9389999999999998E-3</v>
      </c>
      <c r="AI37">
        <v>6.182E-3</v>
      </c>
      <c r="AJ37">
        <v>6.4349999999999997E-3</v>
      </c>
      <c r="AK37">
        <v>6.6990000000000001E-3</v>
      </c>
      <c r="AL37">
        <v>6.9740000000000002E-3</v>
      </c>
      <c r="AM37">
        <v>7.26E-3</v>
      </c>
      <c r="AN37">
        <v>7.5579999999999996E-3</v>
      </c>
      <c r="AO37">
        <v>7.868E-3</v>
      </c>
      <c r="AP37">
        <v>8.1910000000000004E-3</v>
      </c>
      <c r="AQ37">
        <v>8.5269999999999999E-3</v>
      </c>
      <c r="AR37">
        <v>8.5269999999999999E-3</v>
      </c>
      <c r="AS37">
        <v>8.5269999999999999E-3</v>
      </c>
      <c r="AT37">
        <v>8.5269999999999999E-3</v>
      </c>
      <c r="AU37">
        <v>8.5269999999999999E-3</v>
      </c>
    </row>
    <row r="38" spans="1:47" customFormat="1" x14ac:dyDescent="0.2">
      <c r="A38" t="s">
        <v>251</v>
      </c>
      <c r="B38" t="s">
        <v>197</v>
      </c>
      <c r="C38" s="115" t="s">
        <v>320</v>
      </c>
      <c r="M38">
        <v>7.3499999999999999E-6</v>
      </c>
      <c r="N38">
        <v>7.9999999999999996E-6</v>
      </c>
      <c r="O38">
        <v>7.9999999999999996E-6</v>
      </c>
      <c r="P38">
        <v>7.9999999999999996E-6</v>
      </c>
      <c r="Q38">
        <v>7.9999999999999996E-6</v>
      </c>
      <c r="R38">
        <v>7.9999999999999996E-6</v>
      </c>
      <c r="S38">
        <v>7.9999999999999996E-6</v>
      </c>
      <c r="T38">
        <v>7.9999999999999996E-6</v>
      </c>
      <c r="U38">
        <v>7.9999999999999996E-6</v>
      </c>
      <c r="V38">
        <v>7.9999999999999996E-6</v>
      </c>
      <c r="W38">
        <v>7.9999999999999996E-6</v>
      </c>
      <c r="X38">
        <v>7.9999999999999996E-6</v>
      </c>
      <c r="Y38">
        <v>7.9999999999999996E-6</v>
      </c>
      <c r="Z38">
        <v>7.9999999999999996E-6</v>
      </c>
      <c r="AA38">
        <v>7.9999999999999996E-6</v>
      </c>
      <c r="AB38">
        <v>7.9999999999999996E-6</v>
      </c>
      <c r="AC38">
        <v>7.9999999999999996E-6</v>
      </c>
      <c r="AD38">
        <v>7.9999999999999996E-6</v>
      </c>
      <c r="AE38">
        <v>7.9999999999999996E-6</v>
      </c>
      <c r="AF38">
        <v>7.9999999999999996E-6</v>
      </c>
      <c r="AG38">
        <v>7.9999999999999996E-6</v>
      </c>
      <c r="AH38">
        <v>7.9999999999999996E-6</v>
      </c>
      <c r="AI38">
        <v>7.9999999999999996E-6</v>
      </c>
      <c r="AJ38">
        <v>7.9999999999999996E-6</v>
      </c>
      <c r="AK38">
        <v>7.9999999999999996E-6</v>
      </c>
      <c r="AL38">
        <v>7.9999999999999996E-6</v>
      </c>
      <c r="AM38">
        <v>7.9999999999999996E-6</v>
      </c>
      <c r="AN38">
        <v>7.9999999999999996E-6</v>
      </c>
      <c r="AO38">
        <v>7.9999999999999996E-6</v>
      </c>
      <c r="AP38">
        <v>7.9999999999999996E-6</v>
      </c>
      <c r="AQ38">
        <v>7.9999999999999996E-6</v>
      </c>
      <c r="AR38">
        <v>7.9999999999999996E-6</v>
      </c>
      <c r="AS38">
        <v>7.9999999999999996E-6</v>
      </c>
      <c r="AT38">
        <v>7.9999999999999996E-6</v>
      </c>
      <c r="AU38">
        <v>7.9999999999999996E-6</v>
      </c>
    </row>
    <row r="39" spans="1:47" customFormat="1" x14ac:dyDescent="0.2">
      <c r="A39" t="s">
        <v>251</v>
      </c>
      <c r="B39" t="s">
        <v>197</v>
      </c>
      <c r="C39" s="115" t="s">
        <v>265</v>
      </c>
      <c r="M39">
        <v>1.063102E-2</v>
      </c>
      <c r="N39">
        <v>1.2537382674797287E-2</v>
      </c>
      <c r="O39">
        <v>2.3940432948646617E-2</v>
      </c>
      <c r="P39">
        <v>2.6095440990029029E-2</v>
      </c>
      <c r="Q39">
        <v>1.8673914558252347E-2</v>
      </c>
      <c r="R39">
        <v>3.1601422399046175E-2</v>
      </c>
      <c r="S39">
        <v>3.383600811893786E-2</v>
      </c>
      <c r="T39">
        <v>3.7696085259973727E-2</v>
      </c>
      <c r="U39">
        <v>4.1712801809716871E-2</v>
      </c>
      <c r="V39">
        <v>4.584410146377757E-2</v>
      </c>
      <c r="W39">
        <v>5.0094397807371738E-2</v>
      </c>
      <c r="X39">
        <v>5.4466458076380453E-2</v>
      </c>
      <c r="Y39">
        <v>5.8965821327595036E-2</v>
      </c>
      <c r="Z39">
        <v>6.3597881463004657E-2</v>
      </c>
      <c r="AA39">
        <v>6.8367986184293017E-2</v>
      </c>
      <c r="AB39">
        <v>7.3282127743444503E-2</v>
      </c>
      <c r="AC39">
        <v>7.834651848415991E-2</v>
      </c>
      <c r="AD39">
        <v>8.3568616968370812E-2</v>
      </c>
      <c r="AE39">
        <v>8.8953255968891198E-2</v>
      </c>
      <c r="AF39">
        <v>9.4507596351371681E-2</v>
      </c>
      <c r="AG39">
        <v>0.10023784699105603</v>
      </c>
      <c r="AH39">
        <v>0.10614849554232292</v>
      </c>
      <c r="AI39">
        <v>0.11224713856312135</v>
      </c>
      <c r="AJ39">
        <v>0.11853743712432691</v>
      </c>
      <c r="AK39">
        <v>0.1250233765317158</v>
      </c>
      <c r="AL39">
        <v>0.13170950956759953</v>
      </c>
      <c r="AM39">
        <v>0.13859941047537416</v>
      </c>
      <c r="AN39">
        <v>0.14569564423544801</v>
      </c>
      <c r="AO39">
        <v>0.1530006551660511</v>
      </c>
      <c r="AP39">
        <v>0.16051737133010013</v>
      </c>
      <c r="AQ39">
        <v>0.16824628369506095</v>
      </c>
      <c r="AR39">
        <v>0.17603961420458741</v>
      </c>
      <c r="AS39">
        <v>0.18404180227187267</v>
      </c>
      <c r="AT39">
        <v>0.1922526875063244</v>
      </c>
      <c r="AU39">
        <v>0.20067158232575466</v>
      </c>
    </row>
    <row r="40" spans="1:47" customFormat="1" x14ac:dyDescent="0.2">
      <c r="A40" t="s">
        <v>251</v>
      </c>
      <c r="B40" t="s">
        <v>197</v>
      </c>
      <c r="C40" s="115" t="s">
        <v>260</v>
      </c>
      <c r="M40">
        <v>3.717579E-2</v>
      </c>
      <c r="N40">
        <v>3.9259822261486388E-2</v>
      </c>
      <c r="O40">
        <v>4.349950570864336E-2</v>
      </c>
      <c r="P40">
        <v>7.3619709682099077E-2</v>
      </c>
      <c r="Q40">
        <v>5.5568253534815204E-2</v>
      </c>
      <c r="R40">
        <v>0.1381410047333026</v>
      </c>
      <c r="S40">
        <v>0.15753279235416318</v>
      </c>
      <c r="T40">
        <v>0.17813718011334267</v>
      </c>
      <c r="U40">
        <v>0.19184715023789767</v>
      </c>
      <c r="V40">
        <v>0.20276034339325966</v>
      </c>
      <c r="W40">
        <v>0.21387612779516862</v>
      </c>
      <c r="X40">
        <v>0.22519270414111536</v>
      </c>
      <c r="Y40">
        <v>0.23671390633239109</v>
      </c>
      <c r="Z40">
        <v>0.24844502432844962</v>
      </c>
      <c r="AA40">
        <v>0.26039217732038977</v>
      </c>
      <c r="AB40">
        <v>0.27255913906922169</v>
      </c>
      <c r="AC40">
        <v>0.28495325199016985</v>
      </c>
      <c r="AD40">
        <v>0.297579347528105</v>
      </c>
      <c r="AE40">
        <v>0.31044285034888985</v>
      </c>
      <c r="AF40">
        <v>0.32355049703754513</v>
      </c>
      <c r="AG40">
        <v>0.33690622269950288</v>
      </c>
      <c r="AH40">
        <v>0.35051283885280282</v>
      </c>
      <c r="AI40">
        <v>0.36437047750352169</v>
      </c>
      <c r="AJ40">
        <v>0.37847985502999626</v>
      </c>
      <c r="AK40">
        <v>0.39283891364611268</v>
      </c>
      <c r="AL40">
        <v>0.40744449258529436</v>
      </c>
      <c r="AM40">
        <v>0.42228634753670724</v>
      </c>
      <c r="AN40">
        <v>0.43735504009884352</v>
      </c>
      <c r="AO40">
        <v>0.45264324293543545</v>
      </c>
      <c r="AP40">
        <v>0.46813808410642632</v>
      </c>
      <c r="AQ40">
        <v>0.48382443309047796</v>
      </c>
      <c r="AR40">
        <v>0.4996801317916153</v>
      </c>
      <c r="AS40">
        <v>0.51569121573150944</v>
      </c>
      <c r="AT40">
        <v>0.53183678031014492</v>
      </c>
      <c r="AU40">
        <v>0.5480972083926674</v>
      </c>
    </row>
    <row r="41" spans="1:47" customFormat="1" x14ac:dyDescent="0.2">
      <c r="A41" t="s">
        <v>251</v>
      </c>
      <c r="B41" t="s">
        <v>197</v>
      </c>
      <c r="C41" s="115" t="s">
        <v>318</v>
      </c>
      <c r="M41">
        <v>1.1269879999999999E-2</v>
      </c>
      <c r="N41">
        <v>1.1818877249852915E-2</v>
      </c>
      <c r="O41">
        <v>1.2454141298259502E-2</v>
      </c>
      <c r="P41">
        <v>1.7361042886339322E-2</v>
      </c>
      <c r="Q41">
        <v>1.6239200884758789E-2</v>
      </c>
      <c r="R41">
        <v>2.2455781637944754E-2</v>
      </c>
      <c r="S41">
        <v>2.1055454870459026E-2</v>
      </c>
      <c r="T41">
        <v>2.2266007509343752E-2</v>
      </c>
      <c r="U41">
        <v>2.3602493427190806E-2</v>
      </c>
      <c r="V41">
        <v>2.4982738503090199E-2</v>
      </c>
      <c r="W41">
        <v>2.6407065416813938E-2</v>
      </c>
      <c r="X41">
        <v>2.7878128731460956E-2</v>
      </c>
      <c r="Y41">
        <v>2.9396625385792956E-2</v>
      </c>
      <c r="Z41">
        <v>3.0965412737460944E-2</v>
      </c>
      <c r="AA41">
        <v>3.2586388214035873E-2</v>
      </c>
      <c r="AB41">
        <v>3.4260705299831773E-2</v>
      </c>
      <c r="AC41">
        <v>3.5991573311639782E-2</v>
      </c>
      <c r="AD41">
        <v>3.7781166182906917E-2</v>
      </c>
      <c r="AE41">
        <v>3.9630606889122809E-2</v>
      </c>
      <c r="AF41">
        <v>4.1543296057632934E-2</v>
      </c>
      <c r="AG41">
        <v>4.3521404629070642E-2</v>
      </c>
      <c r="AH41">
        <v>4.5567274092641386E-2</v>
      </c>
      <c r="AI41">
        <v>4.768312885481242E-2</v>
      </c>
      <c r="AJ41">
        <v>4.9870067983305261E-2</v>
      </c>
      <c r="AK41">
        <v>5.2131274629392724E-2</v>
      </c>
      <c r="AL41">
        <v>5.4468635575973146E-2</v>
      </c>
      <c r="AM41">
        <v>5.6884339267905745E-2</v>
      </c>
      <c r="AN41">
        <v>5.9380285091377175E-2</v>
      </c>
      <c r="AO41">
        <v>6.1958395938722891E-2</v>
      </c>
      <c r="AP41">
        <v>6.4620620353341707E-2</v>
      </c>
      <c r="AQ41">
        <v>6.7369854348567029E-2</v>
      </c>
      <c r="AR41">
        <v>7.0175933029329063E-2</v>
      </c>
      <c r="AS41">
        <v>7.3070653443418926E-2</v>
      </c>
      <c r="AT41">
        <v>7.6055867442381617E-2</v>
      </c>
      <c r="AU41">
        <v>7.9133206616535431E-2</v>
      </c>
    </row>
    <row r="42" spans="1:47" customFormat="1" x14ac:dyDescent="0.2">
      <c r="A42" t="s">
        <v>251</v>
      </c>
      <c r="B42" t="s">
        <v>197</v>
      </c>
      <c r="C42" s="115" t="s">
        <v>314</v>
      </c>
      <c r="M42">
        <v>0.12254649000000001</v>
      </c>
      <c r="N42">
        <v>0.13155955684115195</v>
      </c>
      <c r="O42">
        <v>0.11014837378836018</v>
      </c>
      <c r="P42">
        <v>0.10774827640161472</v>
      </c>
      <c r="Q42">
        <v>1.5927742560736091E-2</v>
      </c>
      <c r="R42">
        <v>0.11482986874370033</v>
      </c>
      <c r="S42">
        <v>0.12293360990993724</v>
      </c>
      <c r="T42">
        <v>0.13156909505545433</v>
      </c>
      <c r="U42">
        <v>0.14090096378823957</v>
      </c>
      <c r="V42">
        <v>0.15052186814750712</v>
      </c>
      <c r="W42">
        <v>0.16044198315576164</v>
      </c>
      <c r="X42">
        <v>0.17067152253683732</v>
      </c>
      <c r="Y42">
        <v>0.18122263588424392</v>
      </c>
      <c r="Z42">
        <v>0.19210839977262356</v>
      </c>
      <c r="AA42">
        <v>0.20334199483296728</v>
      </c>
      <c r="AB42">
        <v>0.21493771676383133</v>
      </c>
      <c r="AC42">
        <v>0.22691031455493271</v>
      </c>
      <c r="AD42">
        <v>0.23927605479318148</v>
      </c>
      <c r="AE42">
        <v>0.252049407900234</v>
      </c>
      <c r="AF42">
        <v>0.26524693779271113</v>
      </c>
      <c r="AG42">
        <v>0.2788837308426898</v>
      </c>
      <c r="AH42">
        <v>0.29297464150991837</v>
      </c>
      <c r="AI42">
        <v>0.3075342322096285</v>
      </c>
      <c r="AJ42">
        <v>0.32257688088448122</v>
      </c>
      <c r="AK42">
        <v>0.33811625583889704</v>
      </c>
      <c r="AL42">
        <v>0.35416450334084548</v>
      </c>
      <c r="AM42">
        <v>0.37073354974985495</v>
      </c>
      <c r="AN42">
        <v>0.38783534390364471</v>
      </c>
      <c r="AO42">
        <v>0.40548056583092262</v>
      </c>
      <c r="AP42">
        <v>0.42368025855477343</v>
      </c>
      <c r="AQ42">
        <v>0.44244446701324802</v>
      </c>
      <c r="AR42">
        <v>0.46143320817296929</v>
      </c>
      <c r="AS42">
        <v>0.48099126604729314</v>
      </c>
      <c r="AT42">
        <v>0.50112633702786602</v>
      </c>
      <c r="AU42">
        <v>0.52184547769781331</v>
      </c>
    </row>
    <row r="43" spans="1:47" customFormat="1" x14ac:dyDescent="0.2">
      <c r="A43" t="s">
        <v>251</v>
      </c>
      <c r="B43" t="s">
        <v>197</v>
      </c>
      <c r="C43" s="115" t="s">
        <v>319</v>
      </c>
      <c r="M43">
        <v>5.4491000000000001E-4</v>
      </c>
      <c r="N43">
        <v>7.1688647765427715E-3</v>
      </c>
      <c r="O43">
        <v>1.4841055330443054E-2</v>
      </c>
      <c r="P43">
        <v>2.5727257895201416E-2</v>
      </c>
      <c r="Q43">
        <v>6.6533160659434182E-2</v>
      </c>
      <c r="R43">
        <v>8.7533279100580286E-2</v>
      </c>
      <c r="S43">
        <v>9.1176371601259271E-2</v>
      </c>
      <c r="T43">
        <v>9.7097762149878614E-2</v>
      </c>
      <c r="U43">
        <v>0.10355744194134969</v>
      </c>
      <c r="V43">
        <v>0.11022031017402989</v>
      </c>
      <c r="W43">
        <v>0.11709302303699409</v>
      </c>
      <c r="X43">
        <v>0.12418293574164813</v>
      </c>
      <c r="Y43">
        <v>0.13149803182762748</v>
      </c>
      <c r="Z43">
        <v>0.13904756509333466</v>
      </c>
      <c r="AA43">
        <v>0.14684089195268984</v>
      </c>
      <c r="AB43">
        <v>0.15488811497283039</v>
      </c>
      <c r="AC43">
        <v>0.16319966018125059</v>
      </c>
      <c r="AD43">
        <v>0.17178633200971283</v>
      </c>
      <c r="AE43">
        <v>0.18065844875962733</v>
      </c>
      <c r="AF43">
        <v>0.18982707483718847</v>
      </c>
      <c r="AG43">
        <v>0.19930300993022526</v>
      </c>
      <c r="AH43">
        <v>0.20909693546661873</v>
      </c>
      <c r="AI43">
        <v>0.21921939627080034</v>
      </c>
      <c r="AJ43">
        <v>0.22968021175273806</v>
      </c>
      <c r="AK43">
        <v>0.24048879100359338</v>
      </c>
      <c r="AL43">
        <v>0.25165425661512281</v>
      </c>
      <c r="AM43">
        <v>0.26318563269961132</v>
      </c>
      <c r="AN43">
        <v>0.27509136934100614</v>
      </c>
      <c r="AO43">
        <v>0.2873797892975638</v>
      </c>
      <c r="AP43">
        <v>0.30005886547183419</v>
      </c>
      <c r="AQ43">
        <v>0.31313662407436443</v>
      </c>
      <c r="AR43">
        <v>0.32662048432736523</v>
      </c>
      <c r="AS43">
        <v>0.34051778216436612</v>
      </c>
      <c r="AT43">
        <v>0.35483521030198184</v>
      </c>
      <c r="AU43">
        <v>0.36957911732148563</v>
      </c>
    </row>
    <row r="44" spans="1:47" customFormat="1" x14ac:dyDescent="0.2">
      <c r="A44" t="s">
        <v>251</v>
      </c>
      <c r="B44" t="s">
        <v>197</v>
      </c>
      <c r="C44" t="s">
        <v>271</v>
      </c>
      <c r="M44">
        <v>2.2843</v>
      </c>
      <c r="N44">
        <v>2.2586324477593034</v>
      </c>
      <c r="O44">
        <v>2.2403551255418659</v>
      </c>
      <c r="P44">
        <v>2.2242785609955193</v>
      </c>
      <c r="Q44">
        <v>2.2037912376303535</v>
      </c>
      <c r="R44">
        <v>2.1841930049129346</v>
      </c>
      <c r="S44">
        <v>2.1642558246621344</v>
      </c>
      <c r="T44">
        <v>2.1441544856304975</v>
      </c>
      <c r="U44">
        <v>2.12405604229262</v>
      </c>
      <c r="V44">
        <v>2.1070553151484792</v>
      </c>
      <c r="W44">
        <v>2.0903108870204998</v>
      </c>
      <c r="X44">
        <v>2.0737179319757031</v>
      </c>
      <c r="Y44">
        <v>2.0573050800624864</v>
      </c>
      <c r="Z44">
        <v>2.041098803324461</v>
      </c>
      <c r="AA44">
        <v>2.0251236433707875</v>
      </c>
      <c r="AB44">
        <v>2.0093380648280617</v>
      </c>
      <c r="AC44">
        <v>1.9936938176202985</v>
      </c>
      <c r="AD44">
        <v>1.9782030089428873</v>
      </c>
      <c r="AE44">
        <v>1.9628764447241973</v>
      </c>
      <c r="AF44">
        <v>1.9477237646468242</v>
      </c>
      <c r="AG44">
        <v>1.9327049824980409</v>
      </c>
      <c r="AH44">
        <v>1.9177822601143646</v>
      </c>
      <c r="AI44">
        <v>1.8916758472573403</v>
      </c>
      <c r="AJ44">
        <v>1.8343556841563433</v>
      </c>
      <c r="AK44">
        <v>1.7740214250388608</v>
      </c>
      <c r="AL44">
        <v>1.7106093590491902</v>
      </c>
      <c r="AM44">
        <v>1.644051391386792</v>
      </c>
      <c r="AN44">
        <v>1.5742696543445198</v>
      </c>
      <c r="AO44">
        <v>1.501181124714577</v>
      </c>
      <c r="AP44">
        <v>1.4246962923584829</v>
      </c>
      <c r="AQ44">
        <v>1.3447225100383216</v>
      </c>
      <c r="AR44">
        <v>1.2611579618297086</v>
      </c>
      <c r="AS44">
        <v>1.1738973067853518</v>
      </c>
      <c r="AT44">
        <v>1.0828274867682182</v>
      </c>
      <c r="AU44">
        <v>0.98782814842578981</v>
      </c>
    </row>
    <row r="45" spans="1:47" customFormat="1" x14ac:dyDescent="0.2">
      <c r="A45" t="s">
        <v>251</v>
      </c>
      <c r="B45" t="s">
        <v>197</v>
      </c>
      <c r="C45" t="s">
        <v>254</v>
      </c>
      <c r="M45">
        <v>0.15571126999999998</v>
      </c>
      <c r="N45">
        <v>0.15937320710646213</v>
      </c>
      <c r="O45">
        <v>0.16194431249992891</v>
      </c>
      <c r="P45">
        <v>0.16449108704075957</v>
      </c>
      <c r="Q45">
        <v>0.16701042993218085</v>
      </c>
      <c r="R45">
        <v>0.16950110283682329</v>
      </c>
      <c r="S45">
        <v>0.1719593511157825</v>
      </c>
      <c r="T45">
        <v>0.17438198481199466</v>
      </c>
      <c r="U45">
        <v>0.17676653715741966</v>
      </c>
      <c r="V45">
        <v>0.17911123485294439</v>
      </c>
      <c r="W45">
        <v>0.18141516648226494</v>
      </c>
      <c r="X45">
        <v>0.18367782680373443</v>
      </c>
      <c r="Y45">
        <v>0.18589904740347071</v>
      </c>
      <c r="Z45">
        <v>0.18807933352312053</v>
      </c>
      <c r="AA45">
        <v>0.19021914087083583</v>
      </c>
      <c r="AB45">
        <v>0.19231923226243625</v>
      </c>
      <c r="AC45">
        <v>0.19438041014053722</v>
      </c>
      <c r="AD45">
        <v>0.19640352648124898</v>
      </c>
      <c r="AE45">
        <v>0.19838902708602454</v>
      </c>
      <c r="AF45">
        <v>0.20033760542379081</v>
      </c>
      <c r="AG45">
        <v>0.20224966766920499</v>
      </c>
      <c r="AH45">
        <v>0.20412543176964418</v>
      </c>
      <c r="AI45">
        <v>0.20596492744520517</v>
      </c>
      <c r="AJ45">
        <v>0.20776774852123078</v>
      </c>
      <c r="AK45">
        <v>0.20953324115558997</v>
      </c>
      <c r="AL45">
        <v>0.21126059299896824</v>
      </c>
      <c r="AM45">
        <v>0.21294894216855648</v>
      </c>
      <c r="AN45">
        <v>0.21459718902077055</v>
      </c>
      <c r="AO45">
        <v>0.21620422400532735</v>
      </c>
      <c r="AP45">
        <v>0.2177688484116532</v>
      </c>
      <c r="AQ45">
        <v>0.21928996259616404</v>
      </c>
      <c r="AR45">
        <v>0.22076631831479132</v>
      </c>
      <c r="AS45">
        <v>0.22219674657705829</v>
      </c>
      <c r="AT45">
        <v>0.22357996941879954</v>
      </c>
      <c r="AU45">
        <v>0.22491473859594671</v>
      </c>
    </row>
    <row r="46" spans="1:47" customFormat="1" x14ac:dyDescent="0.2">
      <c r="A46" t="s">
        <v>251</v>
      </c>
      <c r="B46" t="s">
        <v>197</v>
      </c>
      <c r="C46" t="s">
        <v>270</v>
      </c>
      <c r="M46">
        <v>0.33781148453697085</v>
      </c>
      <c r="N46">
        <v>0.38557334326704051</v>
      </c>
      <c r="O46">
        <v>0.42395461938486001</v>
      </c>
      <c r="P46">
        <v>0.45587284054818333</v>
      </c>
      <c r="Q46">
        <v>0.48808962768244157</v>
      </c>
      <c r="R46">
        <v>0.42858716431005384</v>
      </c>
      <c r="S46">
        <v>0.43324059588814023</v>
      </c>
      <c r="T46">
        <v>0.44745196344508997</v>
      </c>
      <c r="U46">
        <v>0.45019853637036</v>
      </c>
      <c r="V46">
        <v>0.43859619564943664</v>
      </c>
      <c r="W46">
        <v>0.43520531078579516</v>
      </c>
      <c r="X46">
        <v>0.42878903155438763</v>
      </c>
      <c r="Y46">
        <v>0.41932513147969175</v>
      </c>
      <c r="Z46">
        <v>0.40680270574395827</v>
      </c>
      <c r="AA46">
        <v>0.39120586841143457</v>
      </c>
      <c r="AB46">
        <v>0.37258760740945185</v>
      </c>
      <c r="AC46">
        <v>0.35100362207098712</v>
      </c>
      <c r="AD46">
        <v>0.32644528253015714</v>
      </c>
      <c r="AE46">
        <v>0.29889378437109571</v>
      </c>
      <c r="AF46">
        <v>0.26833161429839514</v>
      </c>
      <c r="AG46">
        <v>0.23478123971807285</v>
      </c>
      <c r="AH46">
        <v>0.19825503323631288</v>
      </c>
      <c r="AI46">
        <v>0.17</v>
      </c>
      <c r="AJ46">
        <v>0.17</v>
      </c>
      <c r="AK46">
        <v>0.17</v>
      </c>
      <c r="AL46">
        <v>0.17</v>
      </c>
      <c r="AM46">
        <v>0.17</v>
      </c>
      <c r="AN46">
        <v>0.17</v>
      </c>
      <c r="AO46">
        <v>0.17</v>
      </c>
      <c r="AP46">
        <v>0.17</v>
      </c>
      <c r="AQ46">
        <v>0.17</v>
      </c>
      <c r="AR46">
        <v>0.17</v>
      </c>
      <c r="AS46">
        <v>0.17</v>
      </c>
      <c r="AT46">
        <v>0.17</v>
      </c>
      <c r="AU46">
        <v>0.17</v>
      </c>
    </row>
    <row r="47" spans="1:47" customFormat="1" x14ac:dyDescent="0.2">
      <c r="A47" t="s">
        <v>251</v>
      </c>
      <c r="B47" t="s">
        <v>197</v>
      </c>
      <c r="C47" t="s">
        <v>273</v>
      </c>
      <c r="M47">
        <v>7.1489978238185981E-2</v>
      </c>
      <c r="N47">
        <v>0.10659780398915875</v>
      </c>
      <c r="O47">
        <v>0.14143188082484584</v>
      </c>
      <c r="P47">
        <v>0.17679630333948718</v>
      </c>
      <c r="Q47">
        <v>0.21220477288777176</v>
      </c>
      <c r="R47">
        <v>0.24766893357561873</v>
      </c>
      <c r="S47">
        <v>0.28318676193065562</v>
      </c>
      <c r="T47">
        <v>0.31876243299002516</v>
      </c>
      <c r="U47">
        <v>0.35439673539704258</v>
      </c>
      <c r="V47">
        <v>0.38992019102873499</v>
      </c>
      <c r="W47">
        <v>0.404616933516039</v>
      </c>
      <c r="X47">
        <v>0.42634227864965613</v>
      </c>
      <c r="Y47">
        <v>0.44795424550875534</v>
      </c>
      <c r="Z47">
        <v>0.46945977915828813</v>
      </c>
      <c r="AA47">
        <v>0.49086575651925196</v>
      </c>
      <c r="AB47">
        <v>0.51217898999208467</v>
      </c>
      <c r="AC47">
        <v>0.53340623101308715</v>
      </c>
      <c r="AD47">
        <v>0.55455417354752068</v>
      </c>
      <c r="AE47">
        <v>0.5756294575229437</v>
      </c>
      <c r="AF47">
        <v>0.59663867220630462</v>
      </c>
      <c r="AG47">
        <v>0.57685123534859617</v>
      </c>
      <c r="AH47">
        <v>0.57406549133802232</v>
      </c>
      <c r="AI47">
        <v>0.57119097485483628</v>
      </c>
      <c r="AJ47">
        <v>0.56823135955921389</v>
      </c>
      <c r="AK47">
        <v>0.56519875618143511</v>
      </c>
      <c r="AL47">
        <v>0.56209116218504018</v>
      </c>
      <c r="AM47">
        <v>0.55891783553269647</v>
      </c>
      <c r="AN47">
        <v>0.55568240276648995</v>
      </c>
      <c r="AO47">
        <v>0.55239128258698278</v>
      </c>
      <c r="AP47">
        <v>0.54918971062167787</v>
      </c>
      <c r="AQ47">
        <v>0.54607648551419974</v>
      </c>
      <c r="AR47">
        <v>0.54304994530189687</v>
      </c>
      <c r="AS47">
        <v>0.54010848104631859</v>
      </c>
      <c r="AT47">
        <v>0.53725053584505389</v>
      </c>
      <c r="AU47">
        <v>0.53447460390961687</v>
      </c>
    </row>
    <row r="48" spans="1:47" customFormat="1" x14ac:dyDescent="0.2">
      <c r="A48" t="s">
        <v>251</v>
      </c>
      <c r="B48" t="s">
        <v>197</v>
      </c>
      <c r="C48" t="s">
        <v>272</v>
      </c>
      <c r="M48">
        <v>8.3748738796176492E-3</v>
      </c>
      <c r="N48">
        <v>1.2561794411483567E-2</v>
      </c>
      <c r="O48">
        <v>1.6766702260007177E-2</v>
      </c>
      <c r="P48">
        <v>2.0959142744019468E-2</v>
      </c>
      <c r="Q48">
        <v>2.5156804989166698E-2</v>
      </c>
      <c r="R48">
        <v>2.9361069400318639E-2</v>
      </c>
      <c r="S48">
        <v>3.3571696095500994E-2</v>
      </c>
      <c r="T48">
        <v>3.7789180023973336E-2</v>
      </c>
      <c r="U48">
        <v>4.2013614679137438E-2</v>
      </c>
      <c r="V48">
        <v>4.6224908486088845E-2</v>
      </c>
      <c r="W48">
        <v>4.7977226319621979E-2</v>
      </c>
      <c r="X48">
        <v>5.0552758733013056E-2</v>
      </c>
      <c r="Y48">
        <v>5.3114850189807154E-2</v>
      </c>
      <c r="Z48">
        <v>5.5664324025135922E-2</v>
      </c>
      <c r="AA48">
        <v>5.8201995495688018E-2</v>
      </c>
      <c r="AB48">
        <v>6.0728672209261259E-2</v>
      </c>
      <c r="AC48">
        <v>6.3245154546375429E-2</v>
      </c>
      <c r="AD48">
        <v>6.5752236074377676E-2</v>
      </c>
      <c r="AE48">
        <v>6.8250703954463615E-2</v>
      </c>
      <c r="AF48">
        <v>7.0741339342030363E-2</v>
      </c>
      <c r="AG48">
        <v>6.6452290018752205E-2</v>
      </c>
      <c r="AH48">
        <v>6.6122040996215783E-2</v>
      </c>
      <c r="AI48">
        <v>6.5781268026684631E-2</v>
      </c>
      <c r="AJ48">
        <v>6.5430406621346165E-2</v>
      </c>
      <c r="AK48">
        <v>6.5070892503232447E-2</v>
      </c>
      <c r="AL48">
        <v>6.4702488272314618E-2</v>
      </c>
      <c r="AM48">
        <v>6.432629145697645E-2</v>
      </c>
      <c r="AN48">
        <v>6.3942731982571679E-2</v>
      </c>
      <c r="AO48">
        <v>6.3552570783909273E-2</v>
      </c>
      <c r="AP48">
        <v>6.3173025496148227E-2</v>
      </c>
      <c r="AQ48">
        <v>6.2803953698891232E-2</v>
      </c>
      <c r="AR48">
        <v>6.244515836702072E-2</v>
      </c>
      <c r="AS48">
        <v>6.2096448761420467E-2</v>
      </c>
      <c r="AT48">
        <v>6.1757640311829357E-2</v>
      </c>
      <c r="AU48">
        <v>6.1428554507525018E-2</v>
      </c>
    </row>
    <row r="49" spans="1:47" customFormat="1" x14ac:dyDescent="0.2">
      <c r="A49" t="s">
        <v>251</v>
      </c>
      <c r="B49" t="s">
        <v>197</v>
      </c>
      <c r="C49" t="s">
        <v>274</v>
      </c>
      <c r="M49">
        <v>7.5238953689253979E-5</v>
      </c>
      <c r="N49">
        <v>1.1309904934275796E-4</v>
      </c>
      <c r="O49">
        <v>1.512863614001892E-4</v>
      </c>
      <c r="P49">
        <v>1.891148536330319E-4</v>
      </c>
      <c r="Q49">
        <v>2.2699046194332121E-4</v>
      </c>
      <c r="R49">
        <v>2.6492564175769777E-4</v>
      </c>
      <c r="S49">
        <v>3.0291822861528578E-4</v>
      </c>
      <c r="T49">
        <v>3.4097268845526652E-4</v>
      </c>
      <c r="U49">
        <v>3.7908986487087299E-4</v>
      </c>
      <c r="V49">
        <v>4.1708847109414322E-4</v>
      </c>
      <c r="W49">
        <v>4.3293245109029323E-4</v>
      </c>
      <c r="X49">
        <v>4.5617154256146354E-4</v>
      </c>
      <c r="Y49">
        <v>4.7928935595506304E-4</v>
      </c>
      <c r="Z49">
        <v>5.0229332024396601E-4</v>
      </c>
      <c r="AA49">
        <v>5.251907915090595E-4</v>
      </c>
      <c r="AB49">
        <v>5.47989056815103E-4</v>
      </c>
      <c r="AC49">
        <v>5.7069533801495096E-4</v>
      </c>
      <c r="AD49">
        <v>5.9331679548603542E-4</v>
      </c>
      <c r="AE49">
        <v>6.1586053180292773E-4</v>
      </c>
      <c r="AF49">
        <v>6.3833359534973407E-4</v>
      </c>
      <c r="AG49">
        <v>5.9448854092837978E-4</v>
      </c>
      <c r="AH49">
        <v>5.9150869598327853E-4</v>
      </c>
      <c r="AI49">
        <v>5.8843389320903958E-4</v>
      </c>
      <c r="AJ49">
        <v>5.8526806223367688E-4</v>
      </c>
      <c r="AK49">
        <v>5.8202415762095209E-4</v>
      </c>
      <c r="AL49">
        <v>5.7870003730464302E-4</v>
      </c>
      <c r="AM49">
        <v>5.7530560430999259E-4</v>
      </c>
      <c r="AN49">
        <v>5.7184473786390101E-4</v>
      </c>
      <c r="AO49">
        <v>5.6832430389961667E-4</v>
      </c>
      <c r="AP49">
        <v>5.6489965755703096E-4</v>
      </c>
      <c r="AQ49">
        <v>5.6156951377344267E-4</v>
      </c>
      <c r="AR49">
        <v>5.5833209478643416E-4</v>
      </c>
      <c r="AS49">
        <v>5.5518567955233121E-4</v>
      </c>
      <c r="AT49">
        <v>5.521286026891882E-4</v>
      </c>
      <c r="AU49">
        <v>5.4915925349042463E-4</v>
      </c>
    </row>
    <row r="50" spans="1:47" customFormat="1" x14ac:dyDescent="0.2">
      <c r="A50" t="s">
        <v>251</v>
      </c>
      <c r="B50" t="s">
        <v>197</v>
      </c>
      <c r="C50" t="s">
        <v>278</v>
      </c>
      <c r="M50">
        <v>6.4601722305600827E-4</v>
      </c>
      <c r="N50">
        <v>9.6719187024151638E-4</v>
      </c>
      <c r="O50">
        <v>1.2885424574429908E-3</v>
      </c>
      <c r="P50">
        <v>1.6107368568054788E-3</v>
      </c>
      <c r="Q50">
        <v>1.9333325551724255E-3</v>
      </c>
      <c r="R50">
        <v>2.2564356384190123E-3</v>
      </c>
      <c r="S50">
        <v>2.5800276713095031E-3</v>
      </c>
      <c r="T50">
        <v>2.9041466913258904E-3</v>
      </c>
      <c r="U50">
        <v>3.2287998835553661E-3</v>
      </c>
      <c r="V50">
        <v>3.5524431848363231E-3</v>
      </c>
      <c r="W50">
        <v>3.6868712975367088E-3</v>
      </c>
      <c r="X50">
        <v>3.8848042490325389E-3</v>
      </c>
      <c r="Y50">
        <v>4.0817042458676789E-3</v>
      </c>
      <c r="Z50">
        <v>4.2776345623973012E-3</v>
      </c>
      <c r="AA50">
        <v>4.4726578521379259E-3</v>
      </c>
      <c r="AB50">
        <v>4.6668361807790538E-3</v>
      </c>
      <c r="AC50">
        <v>4.8602310585846549E-3</v>
      </c>
      <c r="AD50">
        <v>5.0529034722176852E-3</v>
      </c>
      <c r="AE50">
        <v>5.2449139160201819E-3</v>
      </c>
      <c r="AF50">
        <v>5.4363224227809114E-3</v>
      </c>
      <c r="AG50">
        <v>5.158386400321029E-3</v>
      </c>
      <c r="AH50">
        <v>5.1330063416506824E-3</v>
      </c>
      <c r="AI50">
        <v>5.1068175042287174E-3</v>
      </c>
      <c r="AJ50">
        <v>5.0798533576454563E-3</v>
      </c>
      <c r="AK50">
        <v>5.0522242390474209E-3</v>
      </c>
      <c r="AL50">
        <v>5.0239119039395472E-3</v>
      </c>
      <c r="AM50">
        <v>4.9950006987782153E-3</v>
      </c>
      <c r="AN50">
        <v>4.9655236638752962E-3</v>
      </c>
      <c r="AO50">
        <v>4.9355392780415638E-3</v>
      </c>
      <c r="AP50">
        <v>4.9063707385029907E-3</v>
      </c>
      <c r="AQ50">
        <v>4.8780071000703584E-3</v>
      </c>
      <c r="AR50">
        <v>4.8504332211120457E-3</v>
      </c>
      <c r="AS50">
        <v>4.8236344430836508E-3</v>
      </c>
      <c r="AT50">
        <v>4.7975965815251556E-3</v>
      </c>
      <c r="AU50">
        <v>4.772305917659825E-3</v>
      </c>
    </row>
    <row r="51" spans="1:47" customFormat="1" x14ac:dyDescent="0.2">
      <c r="A51" t="s">
        <v>251</v>
      </c>
      <c r="B51" t="s">
        <v>197</v>
      </c>
      <c r="C51" t="s">
        <v>291</v>
      </c>
      <c r="M51">
        <v>5.693575E-2</v>
      </c>
      <c r="N51">
        <v>5.8129529999999999E-2</v>
      </c>
      <c r="O51">
        <v>5.9323309999999997E-2</v>
      </c>
      <c r="P51">
        <v>6.0517089999999996E-2</v>
      </c>
      <c r="Q51">
        <v>6.1710870000000001E-2</v>
      </c>
      <c r="R51">
        <v>6.3095229946709991E-2</v>
      </c>
      <c r="S51">
        <v>6.4474870244724744E-2</v>
      </c>
      <c r="T51">
        <v>6.5848120506067129E-2</v>
      </c>
      <c r="U51">
        <v>6.7213283740398908E-2</v>
      </c>
      <c r="V51">
        <v>6.860674953890486E-2</v>
      </c>
      <c r="W51">
        <v>7.0029104670345441E-2</v>
      </c>
      <c r="X51">
        <v>7.1480948068371034E-2</v>
      </c>
      <c r="Y51">
        <v>7.2962891083724488E-2</v>
      </c>
      <c r="Z51">
        <v>7.4475557741672263E-2</v>
      </c>
      <c r="AA51">
        <v>7.6019585004772613E-2</v>
      </c>
      <c r="AB51">
        <v>7.7595623041091563E-2</v>
      </c>
      <c r="AC51">
        <v>7.9204335497979464E-2</v>
      </c>
      <c r="AD51">
        <v>8.0846399781523581E-2</v>
      </c>
      <c r="AE51">
        <v>8.2522507341794116E-2</v>
      </c>
      <c r="AF51">
        <v>8.4233363964004201E-2</v>
      </c>
      <c r="AG51">
        <v>8.5979690065705924E-2</v>
      </c>
      <c r="AH51">
        <v>8.7762221000148147E-2</v>
      </c>
      <c r="AI51">
        <v>8.9581707365923219E-2</v>
      </c>
      <c r="AJ51">
        <v>9.143891532303354E-2</v>
      </c>
      <c r="AK51">
        <v>9.3334626915510671E-2</v>
      </c>
      <c r="AL51">
        <v>9.5269640400723027E-2</v>
      </c>
      <c r="AM51">
        <v>9.7244770585510815E-2</v>
      </c>
      <c r="AN51">
        <v>9.9260849169289636E-2</v>
      </c>
      <c r="AO51">
        <v>0.10131872509426734</v>
      </c>
      <c r="AP51">
        <v>0.10341926490292168</v>
      </c>
      <c r="AQ51">
        <v>0.10556335310288906</v>
      </c>
      <c r="AR51">
        <v>0.10775189253941815</v>
      </c>
      <c r="AS51">
        <v>0.10998580477554537</v>
      </c>
      <c r="AT51">
        <v>0.11226603048015198</v>
      </c>
      <c r="AU51">
        <v>0.11459352982406648</v>
      </c>
    </row>
    <row r="52" spans="1:47" customFormat="1" x14ac:dyDescent="0.2">
      <c r="A52" t="s">
        <v>251</v>
      </c>
      <c r="B52" t="s">
        <v>197</v>
      </c>
      <c r="C52" t="s">
        <v>292</v>
      </c>
      <c r="M52">
        <v>2.6652972E-2</v>
      </c>
      <c r="N52">
        <v>2.7524484000000002E-2</v>
      </c>
      <c r="O52">
        <v>2.8395996E-2</v>
      </c>
      <c r="P52">
        <v>2.9267507999999998E-2</v>
      </c>
      <c r="Q52">
        <v>3.0139019999999999E-2</v>
      </c>
      <c r="R52">
        <v>3.0815128635660001E-2</v>
      </c>
      <c r="S52">
        <v>3.148893223840734E-2</v>
      </c>
      <c r="T52">
        <v>3.2159615006153171E-2</v>
      </c>
      <c r="U52">
        <v>3.282634814446074E-2</v>
      </c>
      <c r="V52">
        <v>3.3506903994191699E-2</v>
      </c>
      <c r="W52">
        <v>3.4201569127799279E-2</v>
      </c>
      <c r="X52">
        <v>3.4910636058956813E-2</v>
      </c>
      <c r="Y52">
        <v>3.5634403365731107E-2</v>
      </c>
      <c r="Z52">
        <v>3.6373175816309444E-2</v>
      </c>
      <c r="AA52">
        <v>3.7127264497333168E-2</v>
      </c>
      <c r="AB52">
        <v>3.7896986944891881E-2</v>
      </c>
      <c r="AC52">
        <v>3.8682667278233385E-2</v>
      </c>
      <c r="AD52">
        <v>3.9484636336245722E-2</v>
      </c>
      <c r="AE52">
        <v>4.0303231816768766E-2</v>
      </c>
      <c r="AF52">
        <v>4.1138798418794011E-2</v>
      </c>
      <c r="AG52">
        <v>4.1991687987612443E-2</v>
      </c>
      <c r="AH52">
        <v>4.2862259662971622E-2</v>
      </c>
      <c r="AI52">
        <v>4.3750880030304348E-2</v>
      </c>
      <c r="AJ52">
        <v>4.4657923275092617E-2</v>
      </c>
      <c r="AK52">
        <v>4.5583771340431838E-2</v>
      </c>
      <c r="AL52">
        <v>4.6528814087861671E-2</v>
      </c>
      <c r="AM52">
        <v>4.7493449461531216E-2</v>
      </c>
      <c r="AN52">
        <v>4.8478083655767681E-2</v>
      </c>
      <c r="AO52">
        <v>4.9483131286119052E-2</v>
      </c>
      <c r="AP52">
        <v>5.0509015563942869E-2</v>
      </c>
      <c r="AQ52">
        <v>5.1556168474614535E-2</v>
      </c>
      <c r="AR52">
        <v>5.262503095943024E-2</v>
      </c>
      <c r="AS52">
        <v>5.3716053101281143E-2</v>
      </c>
      <c r="AT52">
        <v>5.4829694314176898E-2</v>
      </c>
      <c r="AU52">
        <v>5.5966423536698416E-2</v>
      </c>
    </row>
    <row r="53" spans="1:47" customFormat="1" x14ac:dyDescent="0.2">
      <c r="A53" t="s">
        <v>251</v>
      </c>
      <c r="B53" t="s">
        <v>197</v>
      </c>
      <c r="C53" t="s">
        <v>303</v>
      </c>
      <c r="M53">
        <v>1.2054169705451114E-2</v>
      </c>
      <c r="N53">
        <v>1.8422069856773388E-2</v>
      </c>
      <c r="O53">
        <v>2.504651060455379E-2</v>
      </c>
      <c r="P53">
        <v>3.115623244630486E-2</v>
      </c>
      <c r="Q53">
        <v>3.7211359921945769E-2</v>
      </c>
      <c r="R53">
        <v>4.3213152128515925E-2</v>
      </c>
      <c r="S53">
        <v>4.9161174173286526E-2</v>
      </c>
      <c r="T53">
        <v>5.5055482898499986E-2</v>
      </c>
      <c r="U53">
        <v>6.089639549853415E-2</v>
      </c>
      <c r="V53">
        <v>6.6642285164149329E-2</v>
      </c>
      <c r="W53">
        <v>7.8050226534404687E-2</v>
      </c>
      <c r="X53">
        <v>8.1331917920781149E-2</v>
      </c>
      <c r="Y53">
        <v>8.4546513187931216E-2</v>
      </c>
      <c r="Z53">
        <v>8.769453042786679E-2</v>
      </c>
      <c r="AA53">
        <v>9.0776463694742238E-2</v>
      </c>
      <c r="AB53">
        <v>9.3792783902884036E-2</v>
      </c>
      <c r="AC53">
        <v>9.6743939718426208E-2</v>
      </c>
      <c r="AD53">
        <v>9.963035844543261E-2</v>
      </c>
      <c r="AE53">
        <v>0.10245244690738153</v>
      </c>
      <c r="AF53">
        <v>0.10521059232485447</v>
      </c>
      <c r="AG53">
        <v>0.12548477271543551</v>
      </c>
      <c r="AH53">
        <v>0.12438308476513577</v>
      </c>
      <c r="AI53">
        <v>0.12326485682458888</v>
      </c>
      <c r="AJ53">
        <v>0.12213114337404818</v>
      </c>
      <c r="AK53">
        <v>0.12098430533906374</v>
      </c>
      <c r="AL53">
        <v>0.11982448362365289</v>
      </c>
      <c r="AM53">
        <v>0.11865356245648717</v>
      </c>
      <c r="AN53">
        <v>0.1174725380288712</v>
      </c>
      <c r="AO53">
        <v>0.11628281965669279</v>
      </c>
      <c r="AP53">
        <v>0.11510653873784499</v>
      </c>
      <c r="AQ53">
        <v>0.11394342109960143</v>
      </c>
      <c r="AR53">
        <v>0.1127931276320408</v>
      </c>
      <c r="AS53">
        <v>0.11165533221162749</v>
      </c>
      <c r="AT53">
        <v>0.11052972148388696</v>
      </c>
      <c r="AU53">
        <v>0.10941599465429375</v>
      </c>
    </row>
    <row r="54" spans="1:47" customFormat="1" x14ac:dyDescent="0.2">
      <c r="A54" t="s">
        <v>251</v>
      </c>
      <c r="B54" t="s">
        <v>197</v>
      </c>
      <c r="C54" t="s">
        <v>276</v>
      </c>
      <c r="M54">
        <v>2.6840100217618139</v>
      </c>
      <c r="N54">
        <v>2.6267021960108412</v>
      </c>
      <c r="O54">
        <v>2.5696681191751543</v>
      </c>
      <c r="P54">
        <v>2.5244163149605128</v>
      </c>
      <c r="Q54">
        <v>2.479118706016632</v>
      </c>
      <c r="R54">
        <v>2.4337666228672905</v>
      </c>
      <c r="S54">
        <v>2.3883596601800918</v>
      </c>
      <c r="T54">
        <v>2.3428965958124905</v>
      </c>
      <c r="U54">
        <v>2.2973742301134714</v>
      </c>
      <c r="V54">
        <v>2.2524920118017508</v>
      </c>
      <c r="W54">
        <v>2.228960364114283</v>
      </c>
      <c r="X54">
        <v>2.1989188402690738</v>
      </c>
      <c r="Y54">
        <v>2.1695045973645484</v>
      </c>
      <c r="Z54">
        <v>2.1407061690140599</v>
      </c>
      <c r="AA54">
        <v>2.112512455104874</v>
      </c>
      <c r="AB54">
        <v>2.0849127140955219</v>
      </c>
      <c r="AC54">
        <v>2.0578965556661082</v>
      </c>
      <c r="AD54">
        <v>2.0314539337127919</v>
      </c>
      <c r="AE54">
        <v>2.0055751396781329</v>
      </c>
      <c r="AF54">
        <v>1.9802507962094011</v>
      </c>
      <c r="AG54">
        <v>1.9962089753170438</v>
      </c>
      <c r="AH54">
        <v>1.9956490977886996</v>
      </c>
      <c r="AI54">
        <v>1.9956596673623037</v>
      </c>
      <c r="AJ54">
        <v>1.9962353201239669</v>
      </c>
      <c r="AK54">
        <v>1.997362524758741</v>
      </c>
      <c r="AL54">
        <v>1.9990421314813323</v>
      </c>
      <c r="AM54">
        <v>2.0012639971150792</v>
      </c>
      <c r="AN54">
        <v>2.0040238761058715</v>
      </c>
      <c r="AO54">
        <v>2.0073149962853787</v>
      </c>
      <c r="AP54">
        <v>2.0109920336919842</v>
      </c>
      <c r="AQ54">
        <v>2.0150563663174745</v>
      </c>
      <c r="AR54">
        <v>2.0195100978114602</v>
      </c>
      <c r="AS54">
        <v>2.0243555441790715</v>
      </c>
      <c r="AT54">
        <v>2.0295952353437641</v>
      </c>
      <c r="AU54">
        <v>2.035231916891191</v>
      </c>
    </row>
    <row r="55" spans="1:47" customFormat="1" x14ac:dyDescent="0.2">
      <c r="A55" t="s">
        <v>251</v>
      </c>
      <c r="B55" t="s">
        <v>197</v>
      </c>
      <c r="C55" t="s">
        <v>275</v>
      </c>
      <c r="M55">
        <v>0.31442512612038231</v>
      </c>
      <c r="N55">
        <v>0.30953820558851641</v>
      </c>
      <c r="O55">
        <v>0.30463329773999287</v>
      </c>
      <c r="P55">
        <v>0.29926871145598061</v>
      </c>
      <c r="Q55">
        <v>0.29389869503660715</v>
      </c>
      <c r="R55">
        <v>0.28852222071836053</v>
      </c>
      <c r="S55">
        <v>0.28313924044922051</v>
      </c>
      <c r="T55">
        <v>0.27774960934459614</v>
      </c>
      <c r="U55">
        <v>0.27235294808692778</v>
      </c>
      <c r="V55">
        <v>0.26703217608833424</v>
      </c>
      <c r="W55">
        <v>0.26423248319252651</v>
      </c>
      <c r="X55">
        <v>0.26067107056892347</v>
      </c>
      <c r="Y55">
        <v>0.25718402189144401</v>
      </c>
      <c r="Z55">
        <v>0.25376997782377886</v>
      </c>
      <c r="AA55">
        <v>0.25042762245126871</v>
      </c>
      <c r="AB55">
        <v>0.24715568236775803</v>
      </c>
      <c r="AC55">
        <v>0.24395292580429168</v>
      </c>
      <c r="AD55">
        <v>0.24081816179861287</v>
      </c>
      <c r="AE55">
        <v>0.2377502394044779</v>
      </c>
      <c r="AF55">
        <v>0.23474804693985085</v>
      </c>
      <c r="AG55">
        <v>0.23858313903511413</v>
      </c>
      <c r="AH55">
        <v>0.23851676574102326</v>
      </c>
      <c r="AI55">
        <v>0.23851801876044573</v>
      </c>
      <c r="AJ55">
        <v>0.23858626220318066</v>
      </c>
      <c r="AK55">
        <v>0.23871989193635773</v>
      </c>
      <c r="AL55">
        <v>0.2389190087526466</v>
      </c>
      <c r="AM55">
        <v>0.23918241018184</v>
      </c>
      <c r="AN55">
        <v>0.23950959291491536</v>
      </c>
      <c r="AO55">
        <v>0.23989975411357775</v>
      </c>
      <c r="AP55">
        <v>0.24033566567068848</v>
      </c>
      <c r="AQ55">
        <v>0.24081749094671395</v>
      </c>
      <c r="AR55">
        <v>0.24134547932861325</v>
      </c>
      <c r="AS55">
        <v>0.24191990537802133</v>
      </c>
      <c r="AT55">
        <v>0.24254106901651939</v>
      </c>
      <c r="AU55">
        <v>0.24320929573237013</v>
      </c>
    </row>
    <row r="56" spans="1:47" customFormat="1" x14ac:dyDescent="0.2">
      <c r="A56" t="s">
        <v>251</v>
      </c>
      <c r="B56" t="s">
        <v>197</v>
      </c>
      <c r="C56" t="s">
        <v>277</v>
      </c>
      <c r="M56">
        <v>2.8247610463107459E-3</v>
      </c>
      <c r="N56">
        <v>2.7869009506572419E-3</v>
      </c>
      <c r="O56">
        <v>2.7487136385998105E-3</v>
      </c>
      <c r="P56">
        <v>2.7003088463669681E-3</v>
      </c>
      <c r="Q56">
        <v>2.6518550578909792E-3</v>
      </c>
      <c r="R56">
        <v>2.6033429996367313E-3</v>
      </c>
      <c r="S56">
        <v>2.5547722380296809E-3</v>
      </c>
      <c r="T56">
        <v>2.5061414657726474E-3</v>
      </c>
      <c r="U56">
        <v>2.4574472602740842E-3</v>
      </c>
      <c r="V56">
        <v>2.4094378054018957E-3</v>
      </c>
      <c r="W56">
        <v>2.3841433348002813E-3</v>
      </c>
      <c r="X56">
        <v>2.3520086222662152E-3</v>
      </c>
      <c r="Y56">
        <v>2.320544897422748E-3</v>
      </c>
      <c r="Z56">
        <v>2.2897398949453711E-3</v>
      </c>
      <c r="AA56">
        <v>2.2595817413041774E-3</v>
      </c>
      <c r="AB56">
        <v>2.2300589465245233E-3</v>
      </c>
      <c r="AC56">
        <v>2.2011603963252311E-3</v>
      </c>
      <c r="AD56">
        <v>2.1728753446249561E-3</v>
      </c>
      <c r="AE56">
        <v>2.1451934064078077E-3</v>
      </c>
      <c r="AF56">
        <v>2.1181045509397977E-3</v>
      </c>
      <c r="AG56">
        <v>2.1578535382757655E-3</v>
      </c>
      <c r="AH56">
        <v>2.1572546504323819E-3</v>
      </c>
      <c r="AI56">
        <v>2.1572659564570405E-3</v>
      </c>
      <c r="AJ56">
        <v>2.1578817186970255E-3</v>
      </c>
      <c r="AK56">
        <v>2.1590874630225184E-3</v>
      </c>
      <c r="AL56">
        <v>2.1608840988882241E-3</v>
      </c>
      <c r="AM56">
        <v>2.163260776376279E-3</v>
      </c>
      <c r="AN56">
        <v>2.1662129541171584E-3</v>
      </c>
      <c r="AO56">
        <v>2.1697333880814425E-3</v>
      </c>
      <c r="AP56">
        <v>2.1736666286403137E-3</v>
      </c>
      <c r="AQ56">
        <v>2.1780141497992241E-3</v>
      </c>
      <c r="AR56">
        <v>2.1827782017827583E-3</v>
      </c>
      <c r="AS56">
        <v>2.1879612619672122E-3</v>
      </c>
      <c r="AT56">
        <v>2.1935660365522912E-3</v>
      </c>
      <c r="AU56">
        <v>2.199595462426489E-3</v>
      </c>
    </row>
    <row r="57" spans="1:47" customFormat="1" x14ac:dyDescent="0.2">
      <c r="A57" t="s">
        <v>251</v>
      </c>
      <c r="B57" t="s">
        <v>197</v>
      </c>
      <c r="C57" t="s">
        <v>279</v>
      </c>
      <c r="M57">
        <v>2.4253982776943989E-2</v>
      </c>
      <c r="N57">
        <v>2.3832808129758482E-2</v>
      </c>
      <c r="O57">
        <v>2.341145754255701E-2</v>
      </c>
      <c r="P57">
        <v>2.2999182243194524E-2</v>
      </c>
      <c r="Q57">
        <v>2.2586489631002477E-2</v>
      </c>
      <c r="R57">
        <v>2.2173300721043884E-2</v>
      </c>
      <c r="S57">
        <v>2.1759611820459695E-2</v>
      </c>
      <c r="T57">
        <v>2.1345411794684271E-2</v>
      </c>
      <c r="U57">
        <v>2.0930671492679267E-2</v>
      </c>
      <c r="V57">
        <v>2.0521763377043731E-2</v>
      </c>
      <c r="W57">
        <v>2.0306843154703699E-2</v>
      </c>
      <c r="X57">
        <v>2.0033144051396307E-2</v>
      </c>
      <c r="Y57">
        <v>1.9765159912212293E-2</v>
      </c>
      <c r="Z57">
        <v>1.950278627042222E-2</v>
      </c>
      <c r="AA57">
        <v>1.9245921996305849E-2</v>
      </c>
      <c r="AB57">
        <v>1.8994469226975688E-2</v>
      </c>
      <c r="AC57">
        <v>1.8748333299416203E-2</v>
      </c>
      <c r="AD57">
        <v>1.8507422686658684E-2</v>
      </c>
      <c r="AE57">
        <v>1.8271648937016077E-2</v>
      </c>
      <c r="AF57">
        <v>1.8040926616305783E-2</v>
      </c>
      <c r="AG57">
        <v>1.8283975446693582E-2</v>
      </c>
      <c r="AH57">
        <v>1.8278874574372349E-2</v>
      </c>
      <c r="AI57">
        <v>1.8278970870513406E-2</v>
      </c>
      <c r="AJ57">
        <v>1.8284215466143623E-2</v>
      </c>
      <c r="AK57">
        <v>1.8294485081605583E-2</v>
      </c>
      <c r="AL57">
        <v>1.8309787462944524E-2</v>
      </c>
      <c r="AM57">
        <v>1.8330030198791061E-2</v>
      </c>
      <c r="AN57">
        <v>1.8355174609204754E-2</v>
      </c>
      <c r="AO57">
        <v>1.8385158995038488E-2</v>
      </c>
      <c r="AP57">
        <v>1.8418659354281285E-2</v>
      </c>
      <c r="AQ57">
        <v>1.8455688241393386E-2</v>
      </c>
      <c r="AR57">
        <v>1.8496264822080728E-2</v>
      </c>
      <c r="AS57">
        <v>1.8540410196755217E-2</v>
      </c>
      <c r="AT57">
        <v>1.8588147414772958E-2</v>
      </c>
      <c r="AU57">
        <v>1.8639501490322161E-2</v>
      </c>
    </row>
    <row r="58" spans="1:47" customFormat="1" x14ac:dyDescent="0.2">
      <c r="A58" t="s">
        <v>251</v>
      </c>
      <c r="B58" t="s">
        <v>197</v>
      </c>
      <c r="C58" t="s">
        <v>302</v>
      </c>
      <c r="M58" s="110">
        <v>0.45256010829454912</v>
      </c>
      <c r="N58" s="110">
        <v>0.45394266614322704</v>
      </c>
      <c r="O58" s="110">
        <v>0.45506868339544576</v>
      </c>
      <c r="P58" s="110">
        <v>0.44486960425369582</v>
      </c>
      <c r="Q58" s="110">
        <v>0.43472810344186796</v>
      </c>
      <c r="R58" s="110">
        <v>0.42464238772666868</v>
      </c>
      <c r="S58" s="110">
        <v>0.41461883472969924</v>
      </c>
      <c r="T58" s="110">
        <v>0.40465654077795621</v>
      </c>
      <c r="U58" s="110">
        <v>0.39476043583864773</v>
      </c>
      <c r="V58" s="110">
        <v>0.38497933278196966</v>
      </c>
      <c r="W58" s="110">
        <v>0.36960295726647485</v>
      </c>
      <c r="X58" s="110">
        <v>0.36241764429958162</v>
      </c>
      <c r="Y58" s="110">
        <v>0.35536231922335831</v>
      </c>
      <c r="Z58" s="110">
        <v>0.34843458767893098</v>
      </c>
      <c r="AA58" s="110">
        <v>0.34163212256467712</v>
      </c>
      <c r="AB58" s="110">
        <v>0.33495266188415224</v>
      </c>
      <c r="AC58" s="110">
        <v>0.32839400665206225</v>
      </c>
      <c r="AD58" s="110">
        <v>0.32195401885615654</v>
      </c>
      <c r="AE58" s="110">
        <v>0.3156306194729871</v>
      </c>
      <c r="AF58" s="110">
        <v>0.30942178653561903</v>
      </c>
      <c r="AG58" s="110">
        <v>0.28574594372623152</v>
      </c>
      <c r="AH58" s="110">
        <v>0.28349343154336221</v>
      </c>
      <c r="AI58" s="110">
        <v>0.28130339338967708</v>
      </c>
      <c r="AJ58" s="110">
        <v>0.2791732802353879</v>
      </c>
      <c r="AK58" s="110">
        <v>0.27709926947473545</v>
      </c>
      <c r="AL58" s="110">
        <v>0.27507979060801085</v>
      </c>
      <c r="AM58" s="110">
        <v>0.27311156115299928</v>
      </c>
      <c r="AN58" s="110">
        <v>0.27119221730651627</v>
      </c>
      <c r="AO58" s="110">
        <v>0.26931901212336568</v>
      </c>
      <c r="AP58" s="110">
        <v>0.26746850594081095</v>
      </c>
      <c r="AQ58" s="110">
        <v>0.2656396934537068</v>
      </c>
      <c r="AR58" s="110">
        <v>0.26383166254390705</v>
      </c>
      <c r="AS58" s="110">
        <v>0.262043515859603</v>
      </c>
      <c r="AT58" s="110">
        <v>0.26027437057548958</v>
      </c>
      <c r="AU58" s="110">
        <v>0.25852335818453048</v>
      </c>
    </row>
    <row r="59" spans="1:47" customFormat="1" x14ac:dyDescent="0.2">
      <c r="A59" t="s">
        <v>251</v>
      </c>
      <c r="B59" t="s">
        <v>197</v>
      </c>
      <c r="C59" t="s">
        <v>295</v>
      </c>
      <c r="M59">
        <v>4.6443143999999992E-2</v>
      </c>
      <c r="N59">
        <v>4.623729E-2</v>
      </c>
      <c r="O59">
        <v>4.603150529999999E-2</v>
      </c>
      <c r="P59">
        <v>4.5825723300000003E-2</v>
      </c>
      <c r="Q59">
        <v>4.5823370856841197E-2</v>
      </c>
      <c r="R59">
        <v>4.5825164875305288E-2</v>
      </c>
      <c r="S59">
        <v>4.5825733659609319E-2</v>
      </c>
      <c r="T59">
        <v>4.5825035778465653E-2</v>
      </c>
      <c r="U59">
        <v>4.5825783498892915E-2</v>
      </c>
      <c r="V59">
        <v>4.5162974256350949E-2</v>
      </c>
      <c r="W59">
        <v>4.4512754762780951E-2</v>
      </c>
      <c r="X59">
        <v>4.3874739384196761E-2</v>
      </c>
      <c r="Y59">
        <v>4.3248551673067154E-2</v>
      </c>
      <c r="Z59">
        <v>4.263382399743109E-2</v>
      </c>
      <c r="AA59">
        <v>4.2030197180445233E-2</v>
      </c>
      <c r="AB59">
        <v>4.1437320149868305E-2</v>
      </c>
      <c r="AC59">
        <v>4.0854849597002134E-2</v>
      </c>
      <c r="AD59">
        <v>4.0282449644624754E-2</v>
      </c>
      <c r="AE59">
        <v>3.9719791523464769E-2</v>
      </c>
      <c r="AF59">
        <v>3.9166553256779833E-2</v>
      </c>
      <c r="AG59">
        <v>3.8622419352614595E-2</v>
      </c>
      <c r="AH59">
        <v>3.8087080503325467E-2</v>
      </c>
      <c r="AI59">
        <v>3.7560233291970731E-2</v>
      </c>
      <c r="AJ59">
        <v>3.7041579905174989E-2</v>
      </c>
      <c r="AK59">
        <v>3.653082785208691E-2</v>
      </c>
      <c r="AL59">
        <v>3.6027689689058166E-2</v>
      </c>
      <c r="AM59">
        <v>3.5531882749680416E-2</v>
      </c>
      <c r="AN59">
        <v>3.5043128879824588E-2</v>
      </c>
      <c r="AO59">
        <v>3.4561154177334623E-2</v>
      </c>
      <c r="AP59">
        <v>3.4085688736034084E-2</v>
      </c>
      <c r="AQ59">
        <v>3.3616466393710534E-2</v>
      </c>
      <c r="AR59">
        <v>3.3153224483748064E-2</v>
      </c>
      <c r="AS59">
        <v>3.2695703590083322E-2</v>
      </c>
      <c r="AT59">
        <v>3.2243647305165136E-2</v>
      </c>
      <c r="AU59">
        <v>3.1796801990601482E-2</v>
      </c>
    </row>
    <row r="60" spans="1:47" customFormat="1" x14ac:dyDescent="0.2">
      <c r="A60" t="s">
        <v>251</v>
      </c>
      <c r="B60" t="s">
        <v>197</v>
      </c>
      <c r="C60" t="s">
        <v>296</v>
      </c>
      <c r="M60">
        <v>5.4072479999999999E-3</v>
      </c>
      <c r="N60">
        <v>5.4165839999999995E-3</v>
      </c>
      <c r="O60">
        <v>5.4244860999999997E-3</v>
      </c>
      <c r="P60">
        <v>5.4326242000000005E-3</v>
      </c>
      <c r="Q60">
        <v>5.4323453186488008E-3</v>
      </c>
      <c r="R60">
        <v>5.4325579989388511E-3</v>
      </c>
      <c r="S60">
        <v>5.4326254281282273E-3</v>
      </c>
      <c r="T60">
        <v>5.4325426945516083E-3</v>
      </c>
      <c r="U60">
        <v>5.4326313365586605E-3</v>
      </c>
      <c r="V60">
        <v>5.3540555221095491E-3</v>
      </c>
      <c r="W60">
        <v>5.2769722181984441E-3</v>
      </c>
      <c r="X60">
        <v>5.2013357080450164E-3</v>
      </c>
      <c r="Y60">
        <v>5.1271013639201026E-3</v>
      </c>
      <c r="Z60">
        <v>5.0542256031774393E-3</v>
      </c>
      <c r="AA60">
        <v>4.9826658455221504E-3</v>
      </c>
      <c r="AB60">
        <v>4.9123804714572231E-3</v>
      </c>
      <c r="AC60">
        <v>4.84332878185109E-3</v>
      </c>
      <c r="AD60">
        <v>4.7754709585712072E-3</v>
      </c>
      <c r="AE60">
        <v>4.7087680261301982E-3</v>
      </c>
      <c r="AF60">
        <v>4.6431818142927388E-3</v>
      </c>
      <c r="AG60">
        <v>4.5786749215928355E-3</v>
      </c>
      <c r="AH60">
        <v>4.515210679712593E-3</v>
      </c>
      <c r="AI60">
        <v>4.4527531186748541E-3</v>
      </c>
      <c r="AJ60">
        <v>4.391266932803381E-3</v>
      </c>
      <c r="AK60">
        <v>4.330717447405384E-3</v>
      </c>
      <c r="AL60">
        <v>4.2710705861323077E-3</v>
      </c>
      <c r="AM60">
        <v>4.2122928389757988E-3</v>
      </c>
      <c r="AN60">
        <v>4.1543512308567093E-3</v>
      </c>
      <c r="AO60">
        <v>4.0972132907658694E-3</v>
      </c>
      <c r="AP60">
        <v>4.0408470214161616E-3</v>
      </c>
      <c r="AQ60">
        <v>3.9852208693661496E-3</v>
      </c>
      <c r="AR60">
        <v>3.9303036955761978E-3</v>
      </c>
      <c r="AS60">
        <v>3.8760647463585937E-3</v>
      </c>
      <c r="AT60">
        <v>3.822473624683736E-3</v>
      </c>
      <c r="AU60">
        <v>3.7695002618049196E-3</v>
      </c>
    </row>
    <row r="61" spans="1:47" customFormat="1" x14ac:dyDescent="0.2">
      <c r="A61" t="s">
        <v>251</v>
      </c>
      <c r="B61" t="s">
        <v>197</v>
      </c>
      <c r="C61" t="s">
        <v>297</v>
      </c>
      <c r="M61">
        <v>4.8487999999999994E-5</v>
      </c>
      <c r="N61">
        <v>4.8661999999999996E-5</v>
      </c>
      <c r="O61">
        <v>4.8838899999999991E-5</v>
      </c>
      <c r="P61">
        <v>4.9018699999999999E-5</v>
      </c>
      <c r="Q61">
        <v>4.9016183646800003E-5</v>
      </c>
      <c r="R61">
        <v>4.9018102666218629E-5</v>
      </c>
      <c r="S61">
        <v>4.9018711081430795E-5</v>
      </c>
      <c r="T61">
        <v>4.9017964574361114E-5</v>
      </c>
      <c r="U61">
        <v>4.9018764393341989E-5</v>
      </c>
      <c r="V61">
        <v>4.8309772912625051E-5</v>
      </c>
      <c r="W61">
        <v>4.7614248390714025E-5</v>
      </c>
      <c r="X61">
        <v>4.6931778323990499E-5</v>
      </c>
      <c r="Y61">
        <v>4.6261960035371177E-5</v>
      </c>
      <c r="Z61">
        <v>4.5604400277581133E-5</v>
      </c>
      <c r="AA61">
        <v>4.4958714847586296E-5</v>
      </c>
      <c r="AB61">
        <v>4.4324528211655091E-5</v>
      </c>
      <c r="AC61">
        <v>4.3701473140535655E-5</v>
      </c>
      <c r="AD61">
        <v>4.308919035425171E-5</v>
      </c>
      <c r="AE61">
        <v>4.248732817603477E-5</v>
      </c>
      <c r="AF61">
        <v>4.1895542194925145E-5</v>
      </c>
      <c r="AG61">
        <v>4.1313494936587498E-5</v>
      </c>
      <c r="AH61">
        <v>4.0740855541899559E-5</v>
      </c>
      <c r="AI61">
        <v>4.0177299452884498E-5</v>
      </c>
      <c r="AJ61">
        <v>3.9622508105568783E-5</v>
      </c>
      <c r="AK61">
        <v>3.9076168629357849E-5</v>
      </c>
      <c r="AL61">
        <v>3.853797355253171E-5</v>
      </c>
      <c r="AM61">
        <v>3.8007620513471738E-5</v>
      </c>
      <c r="AN61">
        <v>3.7484811977238507E-5</v>
      </c>
      <c r="AO61">
        <v>3.6969254957128263E-5</v>
      </c>
      <c r="AP61">
        <v>3.6460660740842777E-5</v>
      </c>
      <c r="AQ61">
        <v>3.5958744620914228E-5</v>
      </c>
      <c r="AR61">
        <v>3.5463225629032279E-5</v>
      </c>
      <c r="AS61">
        <v>3.4973826273926327E-5</v>
      </c>
      <c r="AT61">
        <v>3.44902722824606E-5</v>
      </c>
      <c r="AU61">
        <v>3.4012292343603826E-5</v>
      </c>
    </row>
    <row r="62" spans="1:47" customFormat="1" x14ac:dyDescent="0.2">
      <c r="A62" t="s">
        <v>251</v>
      </c>
      <c r="B62" t="s">
        <v>197</v>
      </c>
      <c r="C62" t="s">
        <v>298</v>
      </c>
      <c r="M62">
        <v>4.1799999999999997E-4</v>
      </c>
      <c r="N62">
        <v>4.1782199999999999E-4</v>
      </c>
      <c r="O62">
        <v>4.1765679999999992E-4</v>
      </c>
      <c r="P62">
        <v>4.1750410000000005E-4</v>
      </c>
      <c r="Q62">
        <v>4.1748266761240004E-4</v>
      </c>
      <c r="R62">
        <v>4.1749901236400006E-4</v>
      </c>
      <c r="S62">
        <v>4.1750419438322096E-4</v>
      </c>
      <c r="T62">
        <v>4.174978362023171E-4</v>
      </c>
      <c r="U62">
        <v>4.1750464845363694E-4</v>
      </c>
      <c r="V62">
        <v>4.1146599687649608E-4</v>
      </c>
      <c r="W62">
        <v>4.0554204663815043E-4</v>
      </c>
      <c r="X62">
        <v>3.9972928434571216E-4</v>
      </c>
      <c r="Y62">
        <v>3.9402428030126482E-4</v>
      </c>
      <c r="Z62">
        <v>3.8842368512284609E-4</v>
      </c>
      <c r="AA62">
        <v>3.8292422646047633E-4</v>
      </c>
      <c r="AB62">
        <v>3.7752270580271747E-4</v>
      </c>
      <c r="AC62">
        <v>3.7221599536938984E-4</v>
      </c>
      <c r="AD62">
        <v>3.6700103508621279E-4</v>
      </c>
      <c r="AE62">
        <v>3.6187482963726154E-4</v>
      </c>
      <c r="AF62">
        <v>3.5683444559125892E-4</v>
      </c>
      <c r="AG62">
        <v>3.5187700859783138E-4</v>
      </c>
      <c r="AH62">
        <v>3.4699970064997203E-4</v>
      </c>
      <c r="AI62">
        <v>3.4219975740905063E-4</v>
      </c>
      <c r="AJ62">
        <v>3.374744655888099E-4</v>
      </c>
      <c r="AK62">
        <v>3.328211603948754E-4</v>
      </c>
      <c r="AL62">
        <v>3.2823722301639072E-4</v>
      </c>
      <c r="AM62">
        <v>3.2372007816646614E-4</v>
      </c>
      <c r="AN62">
        <v>3.192671916682038E-4</v>
      </c>
      <c r="AO62">
        <v>3.1487606808312688E-4</v>
      </c>
      <c r="AP62">
        <v>3.1054424837890224E-4</v>
      </c>
      <c r="AQ62">
        <v>3.0626930763330394E-4</v>
      </c>
      <c r="AR62">
        <v>3.020488527714128E-4</v>
      </c>
      <c r="AS62">
        <v>2.9788052033309658E-4</v>
      </c>
      <c r="AT62">
        <v>2.9376197426785402E-4</v>
      </c>
      <c r="AU62">
        <v>2.8969090375414287E-4</v>
      </c>
    </row>
    <row r="63" spans="1:47" customFormat="1" x14ac:dyDescent="0.2">
      <c r="A63" t="s">
        <v>251</v>
      </c>
      <c r="B63" t="s">
        <v>197</v>
      </c>
      <c r="C63" t="s">
        <v>299</v>
      </c>
      <c r="M63">
        <v>1.9927512500000004E-3</v>
      </c>
      <c r="N63">
        <v>2.0826498026315795E-3</v>
      </c>
      <c r="O63">
        <v>2.1725483552631581E-3</v>
      </c>
      <c r="P63">
        <v>2.2624469078947372E-3</v>
      </c>
      <c r="Q63">
        <v>2.3523454605263163E-3</v>
      </c>
      <c r="R63">
        <v>2.4422440131578954E-3</v>
      </c>
      <c r="S63">
        <v>2.5321425657894745E-3</v>
      </c>
      <c r="T63">
        <v>2.6220411184210536E-3</v>
      </c>
      <c r="U63">
        <v>2.7119396710526327E-3</v>
      </c>
      <c r="V63">
        <v>2.8018382236842118E-3</v>
      </c>
      <c r="W63">
        <v>2.891736776315791E-3</v>
      </c>
      <c r="X63">
        <v>2.9816353289473701E-3</v>
      </c>
      <c r="Y63">
        <v>3.0715338815789492E-3</v>
      </c>
      <c r="Z63">
        <v>3.1614324342105283E-3</v>
      </c>
      <c r="AA63">
        <v>3.2513309868421074E-3</v>
      </c>
      <c r="AB63">
        <v>3.341229539473686E-3</v>
      </c>
      <c r="AC63">
        <v>3.4311280921052651E-3</v>
      </c>
      <c r="AD63">
        <v>3.5210266447368442E-3</v>
      </c>
      <c r="AE63">
        <v>3.6109251973684233E-3</v>
      </c>
      <c r="AF63">
        <v>3.7008237500000024E-3</v>
      </c>
      <c r="AG63">
        <v>3.5207083727521421E-3</v>
      </c>
      <c r="AH63">
        <v>3.5272217806880364E-3</v>
      </c>
      <c r="AI63">
        <v>3.5287705646758344E-3</v>
      </c>
      <c r="AJ63">
        <v>3.5082319065026868E-3</v>
      </c>
      <c r="AK63">
        <v>3.5275874280982196E-3</v>
      </c>
      <c r="AL63">
        <v>3.5977984647861568E-3</v>
      </c>
      <c r="AM63">
        <v>3.6363501657978225E-3</v>
      </c>
      <c r="AN63">
        <v>3.6892568596114091E-3</v>
      </c>
      <c r="AO63">
        <v>3.7501270988949502E-3</v>
      </c>
      <c r="AP63">
        <v>3.8177595366235863E-3</v>
      </c>
      <c r="AQ63">
        <v>3.8928088507215793E-3</v>
      </c>
      <c r="AR63">
        <v>3.973543553303269E-3</v>
      </c>
      <c r="AS63">
        <v>4.0593972093952097E-3</v>
      </c>
      <c r="AT63">
        <v>4.1499621763945909E-3</v>
      </c>
      <c r="AU63">
        <v>4.2445652972588812E-3</v>
      </c>
    </row>
    <row r="64" spans="1:47" customFormat="1" x14ac:dyDescent="0.2">
      <c r="A64" t="s">
        <v>251</v>
      </c>
      <c r="B64" t="s">
        <v>197</v>
      </c>
      <c r="C64" t="s">
        <v>300</v>
      </c>
      <c r="M64">
        <v>1.9927512500000004E-3</v>
      </c>
      <c r="N64">
        <v>2.0826498026315795E-3</v>
      </c>
      <c r="O64">
        <v>2.1725483552631581E-3</v>
      </c>
      <c r="P64">
        <v>2.2624469078947372E-3</v>
      </c>
      <c r="Q64">
        <v>2.3523454605263163E-3</v>
      </c>
      <c r="R64">
        <v>2.4422440131578954E-3</v>
      </c>
      <c r="S64">
        <v>2.5321425657894745E-3</v>
      </c>
      <c r="T64">
        <v>2.6220411184210536E-3</v>
      </c>
      <c r="U64">
        <v>2.7119396710526327E-3</v>
      </c>
      <c r="V64">
        <v>2.8018382236842118E-3</v>
      </c>
      <c r="W64">
        <v>2.891736776315791E-3</v>
      </c>
      <c r="X64">
        <v>2.9816353289473701E-3</v>
      </c>
      <c r="Y64">
        <v>3.0715338815789492E-3</v>
      </c>
      <c r="Z64">
        <v>3.1614324342105283E-3</v>
      </c>
      <c r="AA64">
        <v>3.2513309868421074E-3</v>
      </c>
      <c r="AB64">
        <v>3.341229539473686E-3</v>
      </c>
      <c r="AC64">
        <v>3.4311280921052651E-3</v>
      </c>
      <c r="AD64">
        <v>3.5210266447368442E-3</v>
      </c>
      <c r="AE64">
        <v>3.6109251973684233E-3</v>
      </c>
      <c r="AF64">
        <v>3.7008237500000024E-3</v>
      </c>
      <c r="AG64">
        <v>3.4242597105263177E-3</v>
      </c>
      <c r="AH64">
        <v>3.4225426151315809E-3</v>
      </c>
      <c r="AI64">
        <v>3.3979216077302645E-3</v>
      </c>
      <c r="AJ64">
        <v>3.3446707103207242E-3</v>
      </c>
      <c r="AK64">
        <v>3.3472480984272218E-3</v>
      </c>
      <c r="AL64">
        <v>3.3020482663240272E-3</v>
      </c>
      <c r="AM64">
        <v>3.2999783109021966E-3</v>
      </c>
      <c r="AN64">
        <v>3.3104996404550824E-3</v>
      </c>
      <c r="AO64">
        <v>3.322799756760377E-3</v>
      </c>
      <c r="AP64">
        <v>3.3539179453832063E-3</v>
      </c>
      <c r="AQ64">
        <v>3.3934048131305091E-3</v>
      </c>
      <c r="AR64">
        <v>3.4402061938447496E-3</v>
      </c>
      <c r="AS64">
        <v>3.495707535177927E-3</v>
      </c>
      <c r="AT64">
        <v>3.557380856735513E-3</v>
      </c>
      <c r="AU64">
        <v>3.6246785634060051E-3</v>
      </c>
    </row>
    <row r="65" spans="1:47" customFormat="1" x14ac:dyDescent="0.2">
      <c r="A65" t="s">
        <v>251</v>
      </c>
      <c r="B65" t="s">
        <v>197</v>
      </c>
      <c r="C65" t="s">
        <v>301</v>
      </c>
      <c r="M65">
        <v>5.0180122657452796E-3</v>
      </c>
      <c r="N65">
        <v>7.7615719850800055E-3</v>
      </c>
      <c r="O65">
        <v>7.9203129364040017E-3</v>
      </c>
      <c r="P65">
        <v>8.0804774935059887E-3</v>
      </c>
      <c r="Q65">
        <v>8.0402666802908106E-3</v>
      </c>
      <c r="R65">
        <v>8.0006296441436364E-3</v>
      </c>
      <c r="S65">
        <v>7.9605578198610819E-3</v>
      </c>
      <c r="T65">
        <v>7.9201589094649479E-3</v>
      </c>
      <c r="U65">
        <v>7.8798787517898039E-3</v>
      </c>
      <c r="V65">
        <v>7.7250822275148415E-3</v>
      </c>
      <c r="W65">
        <v>7.5721297002364595E-3</v>
      </c>
      <c r="X65">
        <v>7.4217899029700857E-3</v>
      </c>
      <c r="Y65">
        <v>7.2739934161715203E-3</v>
      </c>
      <c r="Z65">
        <v>7.1286730364637368E-3</v>
      </c>
      <c r="AA65">
        <v>6.985763712324445E-3</v>
      </c>
      <c r="AB65">
        <v>6.8452024821628529E-3</v>
      </c>
      <c r="AC65">
        <v>6.7069284146927706E-3</v>
      </c>
      <c r="AD65">
        <v>6.5708825515130159E-3</v>
      </c>
      <c r="AE65">
        <v>6.4370078518086876E-3</v>
      </c>
      <c r="AF65">
        <v>6.3052491390903839E-3</v>
      </c>
      <c r="AG65">
        <v>6.1755530498910291E-3</v>
      </c>
      <c r="AH65">
        <v>6.0478679843427377E-3</v>
      </c>
      <c r="AI65">
        <v>5.9221440585586933E-3</v>
      </c>
      <c r="AJ65">
        <v>5.7983330587477178E-3</v>
      </c>
      <c r="AK65">
        <v>5.6763883969908266E-3</v>
      </c>
      <c r="AL65">
        <v>5.556265068612138E-3</v>
      </c>
      <c r="AM65">
        <v>5.4379196110777295E-3</v>
      </c>
      <c r="AN65">
        <v>5.3213100643584657E-3</v>
      </c>
      <c r="AO65">
        <v>5.2063959326943444E-3</v>
      </c>
      <c r="AP65">
        <v>5.0931381476996412E-3</v>
      </c>
      <c r="AQ65">
        <v>4.9814990327498535E-3</v>
      </c>
      <c r="AR65">
        <v>4.8714422685926101E-3</v>
      </c>
      <c r="AS65">
        <v>4.7629328601262993E-3</v>
      </c>
      <c r="AT65">
        <v>4.6559371042910946E-3</v>
      </c>
      <c r="AU65">
        <v>4.5504225590188027E-3</v>
      </c>
    </row>
    <row r="66" spans="1:47" customFormat="1" x14ac:dyDescent="0.2">
      <c r="A66" t="s">
        <v>251</v>
      </c>
      <c r="B66" t="s">
        <v>197</v>
      </c>
      <c r="C66" s="115" t="s">
        <v>280</v>
      </c>
      <c r="M66">
        <v>9.3517517355941118E-3</v>
      </c>
      <c r="N66">
        <v>9.3517517355941118E-3</v>
      </c>
      <c r="O66">
        <v>9.3517517355941118E-3</v>
      </c>
      <c r="P66">
        <v>9.3517517355941118E-3</v>
      </c>
      <c r="Q66">
        <v>9.3517517355941118E-3</v>
      </c>
      <c r="R66">
        <v>9.3517517355941118E-3</v>
      </c>
      <c r="S66">
        <v>9.3517517355941118E-3</v>
      </c>
      <c r="T66">
        <v>9.3517517355941118E-3</v>
      </c>
      <c r="U66">
        <v>9.3517517355941118E-3</v>
      </c>
      <c r="V66">
        <v>9.4452692529500507E-3</v>
      </c>
      <c r="W66">
        <v>9.5397219454795516E-3</v>
      </c>
      <c r="X66">
        <v>9.6351191649343467E-3</v>
      </c>
      <c r="Y66">
        <v>9.7314703565836904E-3</v>
      </c>
      <c r="Z66">
        <v>9.8287850601495273E-3</v>
      </c>
      <c r="AA66">
        <v>9.9270729107510235E-3</v>
      </c>
      <c r="AB66">
        <v>1.0026343639858531E-2</v>
      </c>
      <c r="AC66">
        <v>1.0126607076257116E-2</v>
      </c>
      <c r="AD66">
        <v>1.022787314701969E-2</v>
      </c>
      <c r="AE66">
        <v>1.0330151878489886E-2</v>
      </c>
      <c r="AF66">
        <v>1.0433453397274785E-2</v>
      </c>
      <c r="AG66">
        <v>1.0537787931247534E-2</v>
      </c>
      <c r="AH66">
        <v>1.0643165810560008E-2</v>
      </c>
      <c r="AI66">
        <v>1.0749597468665609E-2</v>
      </c>
      <c r="AJ66">
        <v>1.0857093443352263E-2</v>
      </c>
      <c r="AK66">
        <v>1.0965664377785785E-2</v>
      </c>
      <c r="AL66">
        <v>1.1075321021563644E-2</v>
      </c>
      <c r="AM66">
        <v>1.1186074231779282E-2</v>
      </c>
      <c r="AN66">
        <v>1.1297934974097076E-2</v>
      </c>
      <c r="AO66">
        <v>1.1410914323838046E-2</v>
      </c>
      <c r="AP66">
        <v>1.1525023467076425E-2</v>
      </c>
      <c r="AQ66">
        <v>1.1640273701747191E-2</v>
      </c>
      <c r="AR66">
        <v>1.1756676438764662E-2</v>
      </c>
      <c r="AS66">
        <v>1.1874243203152309E-2</v>
      </c>
      <c r="AT66">
        <v>1.199298563518383E-2</v>
      </c>
      <c r="AU66">
        <v>1.211291549153567E-2</v>
      </c>
    </row>
    <row r="67" spans="1:47" customFormat="1" x14ac:dyDescent="0.2">
      <c r="A67" t="s">
        <v>251</v>
      </c>
      <c r="B67" t="s">
        <v>197</v>
      </c>
      <c r="C67" s="115" t="s">
        <v>281</v>
      </c>
      <c r="M67" s="110">
        <v>6.4931075690801187E-3</v>
      </c>
      <c r="N67" s="110">
        <v>6.4931075690801187E-3</v>
      </c>
      <c r="O67" s="110">
        <v>6.4931075690801187E-3</v>
      </c>
      <c r="P67" s="110">
        <v>6.4931075690801187E-3</v>
      </c>
      <c r="Q67" s="110">
        <v>6.4931075690801187E-3</v>
      </c>
      <c r="R67" s="110">
        <v>6.4931075690801187E-3</v>
      </c>
      <c r="S67" s="110">
        <v>6.4931075690801187E-3</v>
      </c>
      <c r="T67" s="110">
        <v>6.4931075690801187E-3</v>
      </c>
      <c r="U67" s="110">
        <v>6.4931075690801187E-3</v>
      </c>
      <c r="V67" s="110">
        <v>6.5580386447709194E-3</v>
      </c>
      <c r="W67" s="110">
        <v>6.6236190312186282E-3</v>
      </c>
      <c r="X67" s="110">
        <v>6.6898552215308152E-3</v>
      </c>
      <c r="Y67" s="110">
        <v>6.7567537737461218E-3</v>
      </c>
      <c r="Z67" s="110">
        <v>6.8243213114835832E-3</v>
      </c>
      <c r="AA67" s="110">
        <v>6.8925645245984197E-3</v>
      </c>
      <c r="AB67" s="110">
        <v>6.9614901698444023E-3</v>
      </c>
      <c r="AC67" s="110">
        <v>7.0311050715428465E-3</v>
      </c>
      <c r="AD67" s="110">
        <v>7.1014161222582766E-3</v>
      </c>
      <c r="AE67" s="110">
        <v>7.1724302834808582E-3</v>
      </c>
      <c r="AF67" s="110">
        <v>7.2441545863156671E-3</v>
      </c>
      <c r="AG67" s="110">
        <v>7.3165961321788242E-3</v>
      </c>
      <c r="AH67" s="110">
        <v>7.389762093500612E-3</v>
      </c>
      <c r="AI67" s="110">
        <v>7.4636597144356193E-3</v>
      </c>
      <c r="AJ67" s="110">
        <v>7.5382963115799744E-3</v>
      </c>
      <c r="AK67" s="110">
        <v>7.6136792746957739E-3</v>
      </c>
      <c r="AL67" s="110">
        <v>7.6898160674427314E-3</v>
      </c>
      <c r="AM67" s="110">
        <v>7.7667142281171598E-3</v>
      </c>
      <c r="AN67" s="110">
        <v>7.8443813703983328E-3</v>
      </c>
      <c r="AO67" s="110">
        <v>7.9228251841023146E-3</v>
      </c>
      <c r="AP67" s="110">
        <v>8.0020534359433373E-3</v>
      </c>
      <c r="AQ67" s="110">
        <v>8.0820739703027708E-3</v>
      </c>
      <c r="AR67" s="110">
        <v>8.1628947100057993E-3</v>
      </c>
      <c r="AS67" s="110">
        <v>8.2445236571058577E-3</v>
      </c>
      <c r="AT67" s="110">
        <v>8.3269688936769143E-3</v>
      </c>
      <c r="AU67" s="110">
        <v>8.4102385826136852E-3</v>
      </c>
    </row>
    <row r="68" spans="1:47" customFormat="1" x14ac:dyDescent="0.2">
      <c r="A68" t="s">
        <v>251</v>
      </c>
      <c r="B68" t="s">
        <v>197</v>
      </c>
      <c r="C68" s="115" t="s">
        <v>282</v>
      </c>
      <c r="M68">
        <v>9.6313852974593082E-3</v>
      </c>
      <c r="N68">
        <v>9.6313852974593082E-3</v>
      </c>
      <c r="O68">
        <v>9.6313852974593082E-3</v>
      </c>
      <c r="P68">
        <v>9.6313852974593082E-3</v>
      </c>
      <c r="Q68">
        <v>9.6313852974593082E-3</v>
      </c>
      <c r="R68">
        <v>9.6313852974593082E-3</v>
      </c>
      <c r="S68">
        <v>9.6313852974593082E-3</v>
      </c>
      <c r="T68">
        <v>9.6313852974593082E-3</v>
      </c>
      <c r="U68">
        <v>9.6313852974593082E-3</v>
      </c>
      <c r="V68">
        <v>9.7276991504339008E-3</v>
      </c>
      <c r="W68">
        <v>9.8249761419382381E-3</v>
      </c>
      <c r="X68">
        <v>9.9232259033576221E-3</v>
      </c>
      <c r="Y68">
        <v>1.0022458162391197E-2</v>
      </c>
      <c r="Z68">
        <v>1.0122682744015109E-2</v>
      </c>
      <c r="AA68">
        <v>1.0223909571455261E-2</v>
      </c>
      <c r="AB68">
        <v>1.0326148667169811E-2</v>
      </c>
      <c r="AC68">
        <v>1.0429410153841509E-2</v>
      </c>
      <c r="AD68">
        <v>1.0533704255379927E-2</v>
      </c>
      <c r="AE68">
        <v>1.0639041297933725E-2</v>
      </c>
      <c r="AF68">
        <v>1.0745431710913063E-2</v>
      </c>
      <c r="AG68">
        <v>1.0852886028022193E-2</v>
      </c>
      <c r="AH68">
        <v>1.0961414888302415E-2</v>
      </c>
      <c r="AI68">
        <v>1.107102903718544E-2</v>
      </c>
      <c r="AJ68">
        <v>1.1181739327557293E-2</v>
      </c>
      <c r="AK68">
        <v>1.1293556720832865E-2</v>
      </c>
      <c r="AL68">
        <v>1.1406492288041194E-2</v>
      </c>
      <c r="AM68">
        <v>1.1520557210921607E-2</v>
      </c>
      <c r="AN68">
        <v>1.1635762783030825E-2</v>
      </c>
      <c r="AO68">
        <v>1.1752120410861133E-2</v>
      </c>
      <c r="AP68">
        <v>1.1869641614969744E-2</v>
      </c>
      <c r="AQ68">
        <v>1.1988338031119442E-2</v>
      </c>
      <c r="AR68">
        <v>1.2108221411430635E-2</v>
      </c>
      <c r="AS68">
        <v>1.2229303625544941E-2</v>
      </c>
      <c r="AT68">
        <v>1.235159666180039E-2</v>
      </c>
      <c r="AU68">
        <v>1.2475112628418395E-2</v>
      </c>
    </row>
    <row r="69" spans="1:47" customFormat="1" x14ac:dyDescent="0.2">
      <c r="A69" t="s">
        <v>251</v>
      </c>
      <c r="B69" t="s">
        <v>197</v>
      </c>
      <c r="C69" s="115" t="s">
        <v>283</v>
      </c>
      <c r="M69">
        <v>1.0433555397866464E-2</v>
      </c>
      <c r="N69">
        <v>1.0433555397866464E-2</v>
      </c>
      <c r="O69">
        <v>1.0433555397866464E-2</v>
      </c>
      <c r="P69">
        <v>1.0433555397866464E-2</v>
      </c>
      <c r="Q69">
        <v>1.0433555397866464E-2</v>
      </c>
      <c r="R69">
        <v>1.0433555397866464E-2</v>
      </c>
      <c r="S69">
        <v>1.0433555397866464E-2</v>
      </c>
      <c r="T69">
        <v>1.0433555397866464E-2</v>
      </c>
      <c r="U69">
        <v>1.0433555397866464E-2</v>
      </c>
      <c r="V69">
        <v>1.0537890951845128E-2</v>
      </c>
      <c r="W69">
        <v>1.0643269861363578E-2</v>
      </c>
      <c r="X69">
        <v>1.0749702559977214E-2</v>
      </c>
      <c r="Y69">
        <v>1.0857199585576986E-2</v>
      </c>
      <c r="Z69">
        <v>1.0965771581432755E-2</v>
      </c>
      <c r="AA69">
        <v>1.1075429297247084E-2</v>
      </c>
      <c r="AB69">
        <v>1.1186183590219553E-2</v>
      </c>
      <c r="AC69">
        <v>1.1298045426121749E-2</v>
      </c>
      <c r="AD69">
        <v>1.1411025880382968E-2</v>
      </c>
      <c r="AE69">
        <v>1.1525136139186796E-2</v>
      </c>
      <c r="AF69">
        <v>1.1640387500578664E-2</v>
      </c>
      <c r="AG69">
        <v>1.1756791375584452E-2</v>
      </c>
      <c r="AH69">
        <v>1.1874359289340296E-2</v>
      </c>
      <c r="AI69">
        <v>1.19931028822337E-2</v>
      </c>
      <c r="AJ69">
        <v>1.2113033911056035E-2</v>
      </c>
      <c r="AK69">
        <v>1.2234164250166595E-2</v>
      </c>
      <c r="AL69">
        <v>1.2356505892668261E-2</v>
      </c>
      <c r="AM69">
        <v>1.2480070951594945E-2</v>
      </c>
      <c r="AN69">
        <v>1.2604871661110895E-2</v>
      </c>
      <c r="AO69">
        <v>1.2730920377722004E-2</v>
      </c>
      <c r="AP69">
        <v>1.2858229581499223E-2</v>
      </c>
      <c r="AQ69">
        <v>1.2986811877314217E-2</v>
      </c>
      <c r="AR69">
        <v>1.3116679996087358E-2</v>
      </c>
      <c r="AS69">
        <v>1.3247846796048231E-2</v>
      </c>
      <c r="AT69">
        <v>1.3380325264008713E-2</v>
      </c>
      <c r="AU69">
        <v>1.35141285166488E-2</v>
      </c>
    </row>
    <row r="70" spans="1:47" customFormat="1" x14ac:dyDescent="0.2">
      <c r="A70" t="s">
        <v>251</v>
      </c>
      <c r="B70" t="s">
        <v>197</v>
      </c>
      <c r="C70" t="s">
        <v>284</v>
      </c>
      <c r="M70">
        <v>2.4243144000000216E-2</v>
      </c>
      <c r="N70">
        <v>2.4037289999999781E-2</v>
      </c>
      <c r="O70">
        <v>2.3831505300000215E-2</v>
      </c>
      <c r="P70">
        <v>3.5938341599999972E-2</v>
      </c>
      <c r="Q70">
        <v>3.5934231461244984E-2</v>
      </c>
      <c r="R70">
        <v>3.5937242413810563E-2</v>
      </c>
      <c r="S70">
        <v>3.5936599327447666E-2</v>
      </c>
      <c r="T70">
        <v>3.5937642470233913E-2</v>
      </c>
      <c r="U70">
        <v>3.5937720206891378E-2</v>
      </c>
      <c r="V70">
        <v>3.5804211576322728E-2</v>
      </c>
      <c r="W70">
        <v>3.5677849562617006E-2</v>
      </c>
      <c r="X70">
        <v>3.5558560672604801E-2</v>
      </c>
      <c r="Y70">
        <v>3.5446275627640772E-2</v>
      </c>
      <c r="Z70">
        <v>3.5340929296475469E-2</v>
      </c>
      <c r="AA70">
        <v>3.5242460632223166E-2</v>
      </c>
      <c r="AB70">
        <v>3.5150812613349035E-2</v>
      </c>
      <c r="AC70">
        <v>3.5065932188590769E-2</v>
      </c>
      <c r="AD70">
        <v>3.4987770225742135E-2</v>
      </c>
      <c r="AE70">
        <v>3.4916281464228698E-2</v>
      </c>
      <c r="AF70">
        <v>3.4851424471408952E-2</v>
      </c>
      <c r="AG70">
        <v>3.4793161602548778E-2</v>
      </c>
      <c r="AH70">
        <v>3.4741458964407425E-2</v>
      </c>
      <c r="AI70">
        <v>3.4696286382388815E-2</v>
      </c>
      <c r="AJ70">
        <v>3.4657617371215761E-2</v>
      </c>
      <c r="AK70">
        <v>3.4625429109082249E-2</v>
      </c>
      <c r="AL70">
        <v>3.45997024152545E-2</v>
      </c>
      <c r="AM70">
        <v>3.4580421731083638E-2</v>
      </c>
      <c r="AN70">
        <v>3.4567575104410393E-2</v>
      </c>
      <c r="AO70">
        <v>3.4561154177334623E-2</v>
      </c>
      <c r="AP70">
        <v>3.4561154177334477E-2</v>
      </c>
      <c r="AQ70">
        <v>3.4567573911722951E-2</v>
      </c>
      <c r="AR70">
        <v>3.4580415765431069E-2</v>
      </c>
      <c r="AS70">
        <v>3.4599685702116342E-2</v>
      </c>
      <c r="AT70">
        <v>3.4625393268592798E-2</v>
      </c>
      <c r="AU70">
        <v>3.4657551602591381E-2</v>
      </c>
    </row>
    <row r="71" spans="1:47" customFormat="1" x14ac:dyDescent="0.2">
      <c r="A71" t="s">
        <v>251</v>
      </c>
      <c r="B71" t="s">
        <v>197</v>
      </c>
      <c r="C71" t="s">
        <v>285</v>
      </c>
      <c r="M71">
        <v>4.807247999999955E-3</v>
      </c>
      <c r="N71">
        <v>4.716584000000021E-3</v>
      </c>
      <c r="O71">
        <v>4.7244861000000212E-3</v>
      </c>
      <c r="P71">
        <v>4.2604784000000321E-3</v>
      </c>
      <c r="Q71">
        <v>4.2599911444225697E-3</v>
      </c>
      <c r="R71">
        <v>4.2603480918441943E-3</v>
      </c>
      <c r="S71">
        <v>4.2602718541705532E-3</v>
      </c>
      <c r="T71">
        <v>4.2603955183996142E-3</v>
      </c>
      <c r="U71">
        <v>4.2604047340543934E-3</v>
      </c>
      <c r="V71">
        <v>4.2445773304674054E-3</v>
      </c>
      <c r="W71">
        <v>4.2295971559238527E-3</v>
      </c>
      <c r="X71">
        <v>4.2154554978330629E-3</v>
      </c>
      <c r="Y71">
        <v>4.2021441432347397E-3</v>
      </c>
      <c r="Z71">
        <v>4.189655370841058E-3</v>
      </c>
      <c r="AA71">
        <v>4.1779819435640584E-3</v>
      </c>
      <c r="AB71">
        <v>4.1671171015198131E-3</v>
      </c>
      <c r="AC71">
        <v>4.1570545554988885E-3</v>
      </c>
      <c r="AD71">
        <v>4.1477884808946795E-3</v>
      </c>
      <c r="AE71">
        <v>4.1393135120811478E-3</v>
      </c>
      <c r="AF71">
        <v>4.1316247372324404E-3</v>
      </c>
      <c r="AG71">
        <v>4.1247176935779459E-3</v>
      </c>
      <c r="AH71">
        <v>4.1185883630853E-3</v>
      </c>
      <c r="AI71">
        <v>4.1132331685661853E-3</v>
      </c>
      <c r="AJ71">
        <v>4.1086489701998435E-3</v>
      </c>
      <c r="AK71">
        <v>4.1048330624687364E-3</v>
      </c>
      <c r="AL71">
        <v>4.1017831715033475E-3</v>
      </c>
      <c r="AM71">
        <v>4.0994974528310172E-3</v>
      </c>
      <c r="AN71">
        <v>4.0979744895272979E-3</v>
      </c>
      <c r="AO71">
        <v>4.0972132907658694E-3</v>
      </c>
      <c r="AP71">
        <v>4.0972132907658452E-3</v>
      </c>
      <c r="AQ71">
        <v>4.0979743481346399E-3</v>
      </c>
      <c r="AR71">
        <v>4.0994967456049686E-3</v>
      </c>
      <c r="AS71">
        <v>4.101781190166404E-3</v>
      </c>
      <c r="AT71">
        <v>4.1048288135906935E-3</v>
      </c>
      <c r="AU71">
        <v>4.1086411733513295E-3</v>
      </c>
    </row>
    <row r="72" spans="1:47" customFormat="1" x14ac:dyDescent="0.2">
      <c r="A72" t="s">
        <v>251</v>
      </c>
      <c r="B72" t="s">
        <v>197</v>
      </c>
      <c r="C72" t="s">
        <v>286</v>
      </c>
      <c r="M72">
        <v>4.8487999999999994E-5</v>
      </c>
      <c r="N72">
        <v>4.8661999999999996E-5</v>
      </c>
      <c r="O72">
        <v>4.8838899999999991E-5</v>
      </c>
      <c r="P72">
        <v>3.8442400000000342E-5</v>
      </c>
      <c r="Q72">
        <v>3.8438003481100133E-5</v>
      </c>
      <c r="R72">
        <v>3.844122422634745E-5</v>
      </c>
      <c r="S72">
        <v>3.8440536331968262E-5</v>
      </c>
      <c r="T72">
        <v>3.8441652157308394E-5</v>
      </c>
      <c r="U72">
        <v>3.8441735310385131E-5</v>
      </c>
      <c r="V72">
        <v>3.8298924263707017E-5</v>
      </c>
      <c r="W72">
        <v>3.8163757785249528E-5</v>
      </c>
      <c r="X72">
        <v>3.8036157261094859E-5</v>
      </c>
      <c r="Y72">
        <v>3.791604858550346E-5</v>
      </c>
      <c r="Z72">
        <v>3.780336208910706E-5</v>
      </c>
      <c r="AA72">
        <v>3.7698032471486407E-5</v>
      </c>
      <c r="AB72">
        <v>3.7599998738044249E-5</v>
      </c>
      <c r="AC72">
        <v>3.7509204141091492E-5</v>
      </c>
      <c r="AD72">
        <v>3.7425596125061181E-5</v>
      </c>
      <c r="AE72">
        <v>3.734912627577869E-5</v>
      </c>
      <c r="AF72">
        <v>3.727975027372127E-5</v>
      </c>
      <c r="AG72">
        <v>3.7217427851201333E-5</v>
      </c>
      <c r="AH72">
        <v>3.7162122753414544E-5</v>
      </c>
      <c r="AI72">
        <v>3.7113802703304029E-5</v>
      </c>
      <c r="AJ72">
        <v>3.7072439370191116E-5</v>
      </c>
      <c r="AK72">
        <v>3.7038008342126232E-5</v>
      </c>
      <c r="AL72">
        <v>3.701048910192808E-5</v>
      </c>
      <c r="AM72">
        <v>3.6989865006876228E-5</v>
      </c>
      <c r="AN72">
        <v>3.6976123272026098E-5</v>
      </c>
      <c r="AO72">
        <v>3.6969254957128263E-5</v>
      </c>
      <c r="AP72">
        <v>3.6969254957128087E-5</v>
      </c>
      <c r="AQ72">
        <v>3.6976121996236484E-5</v>
      </c>
      <c r="AR72">
        <v>3.6989858625558092E-5</v>
      </c>
      <c r="AS72">
        <v>3.7010471224277229E-5</v>
      </c>
      <c r="AT72">
        <v>3.7037970004396695E-5</v>
      </c>
      <c r="AU72">
        <v>3.7072369019038098E-5</v>
      </c>
    </row>
    <row r="73" spans="1:47" customFormat="1" x14ac:dyDescent="0.2">
      <c r="A73" t="s">
        <v>251</v>
      </c>
      <c r="B73" t="s">
        <v>197</v>
      </c>
      <c r="C73" t="s">
        <v>287</v>
      </c>
      <c r="M73">
        <v>3.179999999999971E-4</v>
      </c>
      <c r="N73">
        <v>3.1782200000000059E-4</v>
      </c>
      <c r="O73">
        <v>3.1765680000000053E-4</v>
      </c>
      <c r="P73">
        <v>3.2742320000000259E-4</v>
      </c>
      <c r="Q73">
        <v>3.273857537872998E-4</v>
      </c>
      <c r="R73">
        <v>3.2741318565199549E-4</v>
      </c>
      <c r="S73">
        <v>3.2740732668952151E-4</v>
      </c>
      <c r="T73">
        <v>3.2741683044327922E-4</v>
      </c>
      <c r="U73">
        <v>3.2741753867810889E-4</v>
      </c>
      <c r="V73">
        <v>3.2620118252191769E-4</v>
      </c>
      <c r="W73">
        <v>3.2504993699850439E-4</v>
      </c>
      <c r="X73">
        <v>3.2396313253415089E-4</v>
      </c>
      <c r="Y73">
        <v>3.2294013795239004E-4</v>
      </c>
      <c r="Z73">
        <v>3.2198035986239621E-4</v>
      </c>
      <c r="AA73">
        <v>3.2108324208472824E-4</v>
      </c>
      <c r="AB73">
        <v>3.2024826511368754E-4</v>
      </c>
      <c r="AC73">
        <v>3.1947494561550282E-4</v>
      </c>
      <c r="AD73">
        <v>3.18762835961726E-4</v>
      </c>
      <c r="AE73">
        <v>3.1811152379714915E-4</v>
      </c>
      <c r="AF73">
        <v>3.1752063164169577E-4</v>
      </c>
      <c r="AG73">
        <v>3.1698981652575011E-4</v>
      </c>
      <c r="AH73">
        <v>3.165187696583902E-4</v>
      </c>
      <c r="AI73">
        <v>3.1610721612814326E-4</v>
      </c>
      <c r="AJ73">
        <v>3.1575491463576639E-4</v>
      </c>
      <c r="AK73">
        <v>3.1546165725879942E-4</v>
      </c>
      <c r="AL73">
        <v>3.1522726924745751E-4</v>
      </c>
      <c r="AM73">
        <v>3.1505160885167091E-4</v>
      </c>
      <c r="AN73">
        <v>3.1493456717898033E-4</v>
      </c>
      <c r="AO73">
        <v>3.1487606808312688E-4</v>
      </c>
      <c r="AP73">
        <v>3.1487606808312666E-4</v>
      </c>
      <c r="AQ73">
        <v>3.149345563127713E-4</v>
      </c>
      <c r="AR73">
        <v>3.1505155450044339E-4</v>
      </c>
      <c r="AS73">
        <v>3.1522711697918817E-4</v>
      </c>
      <c r="AT73">
        <v>3.1546133072710158E-4</v>
      </c>
      <c r="AU73">
        <v>3.1575431543801367E-4</v>
      </c>
    </row>
    <row r="74" spans="1:47" customFormat="1" x14ac:dyDescent="0.2">
      <c r="A74" t="s">
        <v>251</v>
      </c>
      <c r="B74" t="s">
        <v>197</v>
      </c>
      <c r="C74" t="s">
        <v>288</v>
      </c>
      <c r="M74">
        <v>3.2500578989032992E-3</v>
      </c>
      <c r="N74">
        <v>3.2764298026315779E-3</v>
      </c>
      <c r="O74">
        <v>3.3663283552631566E-3</v>
      </c>
      <c r="P74">
        <v>3.4562269078947357E-3</v>
      </c>
      <c r="Q74">
        <v>3.5461254605263217E-3</v>
      </c>
      <c r="R74">
        <v>3.8266039598678853E-3</v>
      </c>
      <c r="S74">
        <v>3.9117828638042277E-3</v>
      </c>
      <c r="T74">
        <v>3.9952913797634384E-3</v>
      </c>
      <c r="U74">
        <v>4.0771029053844115E-3</v>
      </c>
      <c r="V74">
        <v>4.1953040221901642E-3</v>
      </c>
      <c r="W74">
        <v>4.3140919077563717E-3</v>
      </c>
      <c r="X74">
        <v>4.433478726972963E-3</v>
      </c>
      <c r="Y74">
        <v>4.5534768969324032E-3</v>
      </c>
      <c r="Z74">
        <v>4.6740990921583037E-3</v>
      </c>
      <c r="AA74">
        <v>4.7953582499424578E-3</v>
      </c>
      <c r="AB74">
        <v>4.9172675757926353E-3</v>
      </c>
      <c r="AC74">
        <v>5.0398405489931655E-3</v>
      </c>
      <c r="AD74">
        <v>5.1630909282809612E-3</v>
      </c>
      <c r="AE74">
        <v>5.2870327576389573E-3</v>
      </c>
      <c r="AF74">
        <v>5.4116803722100877E-3</v>
      </c>
      <c r="AG74">
        <v>5.2670344744538654E-3</v>
      </c>
      <c r="AH74">
        <v>5.3097527151302589E-3</v>
      </c>
      <c r="AI74">
        <v>5.3482569304509064E-3</v>
      </c>
      <c r="AJ74">
        <v>5.365439863613008E-3</v>
      </c>
      <c r="AK74">
        <v>5.4232990205753508E-3</v>
      </c>
      <c r="AL74">
        <v>5.5328119499985125E-3</v>
      </c>
      <c r="AM74">
        <v>5.6114803505856103E-3</v>
      </c>
      <c r="AN74">
        <v>5.7053354433902305E-3</v>
      </c>
      <c r="AO74">
        <v>5.8080030238726564E-3</v>
      </c>
      <c r="AP74">
        <v>5.9182993452779227E-3</v>
      </c>
      <c r="AQ74">
        <v>6.0368970506889576E-3</v>
      </c>
      <c r="AR74">
        <v>6.1620829898323629E-3</v>
      </c>
      <c r="AS74">
        <v>6.2933094455224292E-3</v>
      </c>
      <c r="AT74">
        <v>6.4301878810011969E-3</v>
      </c>
      <c r="AU74">
        <v>6.5720646411733859E-3</v>
      </c>
    </row>
    <row r="75" spans="1:47" customFormat="1" x14ac:dyDescent="0.2">
      <c r="A75" t="s">
        <v>251</v>
      </c>
      <c r="B75" t="s">
        <v>197</v>
      </c>
      <c r="C75" t="s">
        <v>289</v>
      </c>
      <c r="M75">
        <v>2.8642632500000017E-3</v>
      </c>
      <c r="N75">
        <v>2.9541618026315808E-3</v>
      </c>
      <c r="O75">
        <v>3.044060355263156E-3</v>
      </c>
      <c r="P75">
        <v>3.1339589078947351E-3</v>
      </c>
      <c r="Q75">
        <v>3.2238574605263177E-3</v>
      </c>
      <c r="R75">
        <v>3.1183526488178974E-3</v>
      </c>
      <c r="S75">
        <v>3.2059461685368133E-3</v>
      </c>
      <c r="T75">
        <v>3.2927238861668847E-3</v>
      </c>
      <c r="U75">
        <v>3.3786728093602022E-3</v>
      </c>
      <c r="V75">
        <v>3.4823940734151704E-3</v>
      </c>
      <c r="W75">
        <v>3.5864019099233714E-3</v>
      </c>
      <c r="X75">
        <v>3.6907022601049043E-3</v>
      </c>
      <c r="Y75">
        <v>3.7953011883532428E-3</v>
      </c>
      <c r="Z75">
        <v>3.9002048847888654E-3</v>
      </c>
      <c r="AA75">
        <v>4.0054196678658309E-3</v>
      </c>
      <c r="AB75">
        <v>4.1109519870323984E-3</v>
      </c>
      <c r="AC75">
        <v>4.2168084254467688E-3</v>
      </c>
      <c r="AD75">
        <v>4.3229957027491814E-3</v>
      </c>
      <c r="AE75">
        <v>4.4295206778914662E-3</v>
      </c>
      <c r="AF75">
        <v>4.536390352025247E-3</v>
      </c>
      <c r="AG75">
        <v>4.2771492793447496E-3</v>
      </c>
      <c r="AH75">
        <v>4.2931142904907597E-3</v>
      </c>
      <c r="AI75">
        <v>4.2865419750629909E-3</v>
      </c>
      <c r="AJ75">
        <v>4.2517139551089935E-3</v>
      </c>
      <c r="AK75">
        <v>4.2730961637664419E-3</v>
      </c>
      <c r="AL75">
        <v>4.2470910137538606E-3</v>
      </c>
      <c r="AM75">
        <v>4.2646136845717417E-3</v>
      </c>
      <c r="AN75">
        <v>4.2951338346915481E-3</v>
      </c>
      <c r="AO75">
        <v>4.3278473871117473E-3</v>
      </c>
      <c r="AP75">
        <v>4.3798022232070235E-3</v>
      </c>
      <c r="AQ75">
        <v>4.4405577238021748E-3</v>
      </c>
      <c r="AR75">
        <v>4.5090686786604548E-3</v>
      </c>
      <c r="AS75">
        <v>4.58672967702883E-3</v>
      </c>
      <c r="AT75">
        <v>4.6710220696312681E-3</v>
      </c>
      <c r="AU75">
        <v>4.7614077859275232E-3</v>
      </c>
    </row>
    <row r="76" spans="1:47" customFormat="1" x14ac:dyDescent="0.2">
      <c r="A76" t="s">
        <v>251</v>
      </c>
      <c r="B76" t="s">
        <v>197</v>
      </c>
      <c r="C76" s="114" t="s">
        <v>322</v>
      </c>
      <c r="M76">
        <v>10.66684333049899</v>
      </c>
      <c r="N76">
        <v>10.907888275498989</v>
      </c>
      <c r="O76">
        <v>11.152997786248989</v>
      </c>
      <c r="P76">
        <v>11.255106540616504</v>
      </c>
      <c r="Q76">
        <v>11.40043430781223</v>
      </c>
      <c r="R76">
        <v>11.465418692369207</v>
      </c>
      <c r="S76">
        <v>11.558148170254997</v>
      </c>
      <c r="T76">
        <v>11.65260750450436</v>
      </c>
      <c r="U76">
        <v>11.74282457018114</v>
      </c>
      <c r="V76">
        <v>11.821066963183071</v>
      </c>
      <c r="W76">
        <v>11.887281659452622</v>
      </c>
      <c r="X76">
        <v>11.941446015821784</v>
      </c>
      <c r="Y76">
        <v>11.990005723600634</v>
      </c>
      <c r="Z76">
        <v>12.032962873700386</v>
      </c>
      <c r="AA76">
        <v>12.070314806285953</v>
      </c>
      <c r="AB76">
        <v>12.102079880139234</v>
      </c>
      <c r="AC76">
        <v>12.128277908734658</v>
      </c>
      <c r="AD76">
        <v>12.148930788946545</v>
      </c>
      <c r="AE76">
        <v>12.164029619138168</v>
      </c>
      <c r="AF76">
        <v>12.173581865641969</v>
      </c>
      <c r="AG76">
        <v>12.177572793201351</v>
      </c>
      <c r="AH76">
        <v>12.175972688037506</v>
      </c>
      <c r="AI76">
        <v>12.168736930685617</v>
      </c>
      <c r="AJ76">
        <v>12.155788413761233</v>
      </c>
      <c r="AK76">
        <v>12.137031182667485</v>
      </c>
      <c r="AL76">
        <v>12.112356892458472</v>
      </c>
      <c r="AM76">
        <v>12.081652598954566</v>
      </c>
      <c r="AN76">
        <v>12.044787433370487</v>
      </c>
      <c r="AO76">
        <v>12.00162881475466</v>
      </c>
      <c r="AP76">
        <v>11.952036830427282</v>
      </c>
      <c r="AQ76">
        <v>11.895877495231586</v>
      </c>
      <c r="AR76">
        <v>11.833005254702607</v>
      </c>
      <c r="AS76">
        <v>11.763279007576923</v>
      </c>
      <c r="AT76">
        <v>11.68654884658018</v>
      </c>
      <c r="AU76">
        <v>11.602665766475317</v>
      </c>
    </row>
    <row r="77" spans="1:47" customFormat="1" x14ac:dyDescent="0.2">
      <c r="A77" t="s">
        <v>251</v>
      </c>
      <c r="B77" t="s">
        <v>197</v>
      </c>
      <c r="C77" s="114" t="s">
        <v>327</v>
      </c>
      <c r="M77">
        <v>14.2999966665</v>
      </c>
      <c r="N77">
        <v>14.523387114056179</v>
      </c>
      <c r="O77">
        <v>14.750842127362361</v>
      </c>
      <c r="P77">
        <v>14.886213397214512</v>
      </c>
      <c r="Q77">
        <v>15.078882522520406</v>
      </c>
      <c r="R77">
        <v>15.165035945040632</v>
      </c>
      <c r="S77">
        <v>15.287972585017116</v>
      </c>
      <c r="T77">
        <v>15.413202592041797</v>
      </c>
      <c r="U77">
        <v>15.532808387045856</v>
      </c>
      <c r="V77">
        <v>15.636538690706406</v>
      </c>
      <c r="W77">
        <v>15.724323206073434</v>
      </c>
      <c r="X77">
        <v>15.796131913836406</v>
      </c>
      <c r="Y77">
        <v>15.860510226414897</v>
      </c>
      <c r="Z77">
        <v>15.917460915846513</v>
      </c>
      <c r="AA77">
        <v>15.966980455839538</v>
      </c>
      <c r="AB77">
        <v>16.009093185654937</v>
      </c>
      <c r="AC77">
        <v>16.043825373120679</v>
      </c>
      <c r="AD77">
        <v>16.071206048144138</v>
      </c>
      <c r="AE77">
        <v>16.09122340932911</v>
      </c>
      <c r="AF77">
        <v>16.103887355208876</v>
      </c>
      <c r="AG77">
        <v>16.109178350432039</v>
      </c>
      <c r="AH77">
        <v>16.107057001785016</v>
      </c>
      <c r="AI77">
        <v>16.097464154755055</v>
      </c>
      <c r="AJ77">
        <v>16.080297583782631</v>
      </c>
      <c r="AK77">
        <v>16.055430076507673</v>
      </c>
      <c r="AL77">
        <v>16.022717993993453</v>
      </c>
      <c r="AM77">
        <v>15.982011599842597</v>
      </c>
      <c r="AN77">
        <v>15.933137394008446</v>
      </c>
      <c r="AO77">
        <v>15.875919606530001</v>
      </c>
      <c r="AP77">
        <v>15.810172747365282</v>
      </c>
      <c r="AQ77">
        <v>15.735719184920173</v>
      </c>
      <c r="AR77">
        <v>15.652365949523487</v>
      </c>
      <c r="AS77">
        <v>15.559925975361665</v>
      </c>
      <c r="AT77">
        <v>15.458200522001384</v>
      </c>
      <c r="AU77">
        <v>15.346992044890451</v>
      </c>
    </row>
    <row r="78" spans="1:47" customFormat="1" x14ac:dyDescent="0.2">
      <c r="A78" t="s">
        <v>251</v>
      </c>
      <c r="B78" t="s">
        <v>197</v>
      </c>
      <c r="C78" s="114" t="s">
        <v>330</v>
      </c>
      <c r="M78">
        <v>1.4999999999999999E-2</v>
      </c>
      <c r="N78">
        <v>1.4999999999999999E-2</v>
      </c>
      <c r="O78">
        <v>1.4999999999999999E-2</v>
      </c>
      <c r="P78">
        <v>1.4999999999999999E-2</v>
      </c>
      <c r="Q78">
        <v>1.4999999999999999E-2</v>
      </c>
      <c r="R78">
        <v>1.4999999999999999E-2</v>
      </c>
      <c r="S78">
        <v>1.4999999999999999E-2</v>
      </c>
      <c r="T78">
        <v>1.4999999999999999E-2</v>
      </c>
      <c r="U78">
        <v>1.4999999999999999E-2</v>
      </c>
      <c r="V78">
        <v>1.7333333333333333E-2</v>
      </c>
      <c r="W78">
        <v>1.9666666666666666E-2</v>
      </c>
      <c r="X78">
        <v>2.1999999999999999E-2</v>
      </c>
      <c r="Y78">
        <v>2.2549999999999997E-2</v>
      </c>
      <c r="Z78">
        <v>2.3113749999999995E-2</v>
      </c>
      <c r="AA78">
        <v>2.3691593749999993E-2</v>
      </c>
      <c r="AB78">
        <v>2.4283883593749989E-2</v>
      </c>
      <c r="AC78">
        <v>2.4890980683593737E-2</v>
      </c>
      <c r="AD78">
        <v>2.5513255200683579E-2</v>
      </c>
      <c r="AE78">
        <v>2.6151086580700665E-2</v>
      </c>
      <c r="AF78">
        <v>2.6804863745218181E-2</v>
      </c>
      <c r="AG78">
        <v>2.7474985338848634E-2</v>
      </c>
      <c r="AH78">
        <v>2.8161859972319847E-2</v>
      </c>
      <c r="AI78">
        <v>2.8865906471627841E-2</v>
      </c>
      <c r="AJ78">
        <v>2.9587554133418535E-2</v>
      </c>
      <c r="AK78">
        <v>3.0327242986753995E-2</v>
      </c>
      <c r="AL78">
        <v>3.1085424061422843E-2</v>
      </c>
      <c r="AM78">
        <v>3.1862559662958409E-2</v>
      </c>
      <c r="AN78">
        <v>3.2659123654532364E-2</v>
      </c>
      <c r="AO78">
        <v>3.3475601745895672E-2</v>
      </c>
      <c r="AP78">
        <v>3.4312491789543063E-2</v>
      </c>
      <c r="AQ78">
        <v>3.5170304084281637E-2</v>
      </c>
      <c r="AR78">
        <v>3.6049561686388676E-2</v>
      </c>
      <c r="AS78">
        <v>3.6950800728548387E-2</v>
      </c>
      <c r="AT78">
        <v>3.7874570746762093E-2</v>
      </c>
      <c r="AU78">
        <v>3.8821435015431144E-2</v>
      </c>
    </row>
    <row r="79" spans="1:47" customFormat="1" x14ac:dyDescent="0.2">
      <c r="A79" t="s">
        <v>251</v>
      </c>
      <c r="B79" t="s">
        <v>197</v>
      </c>
      <c r="C79" s="114" t="s">
        <v>331</v>
      </c>
      <c r="M79">
        <v>0.2</v>
      </c>
      <c r="N79">
        <v>0.21500000000000002</v>
      </c>
      <c r="O79">
        <v>0.23000000000000004</v>
      </c>
      <c r="P79">
        <v>0.24500000000000005</v>
      </c>
      <c r="Q79">
        <v>0.26000000000000006</v>
      </c>
      <c r="R79">
        <v>0.27500000000000008</v>
      </c>
      <c r="S79">
        <v>0.29000000000000009</v>
      </c>
      <c r="T79">
        <v>0.3050000000000001</v>
      </c>
      <c r="U79">
        <v>0.32000000000000012</v>
      </c>
      <c r="V79">
        <v>0.33733333333333343</v>
      </c>
      <c r="W79">
        <v>0.3570000000000001</v>
      </c>
      <c r="X79">
        <v>0.37900000000000011</v>
      </c>
      <c r="Y79">
        <v>0.40155000000000013</v>
      </c>
      <c r="Z79">
        <v>0.42466375000000012</v>
      </c>
      <c r="AA79">
        <v>0.44835534375000013</v>
      </c>
      <c r="AB79">
        <v>0.47263922734375013</v>
      </c>
      <c r="AC79">
        <v>0.49753020802734388</v>
      </c>
      <c r="AD79">
        <v>0.52304346322802742</v>
      </c>
      <c r="AE79">
        <v>0.54919454980872806</v>
      </c>
      <c r="AF79">
        <v>0.57599941355394624</v>
      </c>
      <c r="AG79">
        <v>0.60347439889279486</v>
      </c>
      <c r="AH79">
        <v>0.63163625886511476</v>
      </c>
      <c r="AI79">
        <v>0.66050216533674255</v>
      </c>
      <c r="AJ79">
        <v>0.69008971947016107</v>
      </c>
      <c r="AK79">
        <v>0.72041696245691511</v>
      </c>
      <c r="AL79">
        <v>0.75150238651833801</v>
      </c>
      <c r="AM79">
        <v>0.78336494618129637</v>
      </c>
      <c r="AN79">
        <v>0.81602406983582876</v>
      </c>
      <c r="AO79">
        <v>0.84949967158172446</v>
      </c>
      <c r="AP79">
        <v>0.88381216337126756</v>
      </c>
      <c r="AQ79">
        <v>0.91898246745554923</v>
      </c>
      <c r="AR79">
        <v>0.95503202914193785</v>
      </c>
      <c r="AS79">
        <v>0.99198282987048625</v>
      </c>
      <c r="AT79">
        <v>1.0298574006172483</v>
      </c>
      <c r="AU79">
        <v>1.0686788356326795</v>
      </c>
    </row>
    <row r="80" spans="1:47" customFormat="1" x14ac:dyDescent="0.2">
      <c r="A80" t="s">
        <v>251</v>
      </c>
      <c r="B80" t="s">
        <v>197</v>
      </c>
      <c r="C80" s="114" t="s">
        <v>335</v>
      </c>
      <c r="M80">
        <v>1.5272831933605659</v>
      </c>
      <c r="N80">
        <v>1.5331429666802829</v>
      </c>
      <c r="O80">
        <v>1.5390027400000001</v>
      </c>
      <c r="P80">
        <v>1.5516351758810905</v>
      </c>
      <c r="Q80">
        <v>1.5644944377762393</v>
      </c>
      <c r="R80">
        <v>1.5728762917031081</v>
      </c>
      <c r="S80">
        <v>1.583616304222242</v>
      </c>
      <c r="T80">
        <v>1.5947501001120394</v>
      </c>
      <c r="U80">
        <v>1.6053283806523029</v>
      </c>
      <c r="V80">
        <v>1.6131284546384379</v>
      </c>
      <c r="W80">
        <v>1.6181406694947937</v>
      </c>
      <c r="X80">
        <v>1.6203598032213602</v>
      </c>
      <c r="Y80">
        <v>1.6215676382667887</v>
      </c>
      <c r="Z80">
        <v>1.6217562067572762</v>
      </c>
      <c r="AA80">
        <v>1.6209166535889648</v>
      </c>
      <c r="AB80">
        <v>1.6190431081129959</v>
      </c>
      <c r="AC80">
        <v>1.6161297626521918</v>
      </c>
      <c r="AD80">
        <v>1.6121709707401606</v>
      </c>
      <c r="AE80">
        <v>1.6071562829613819</v>
      </c>
      <c r="AF80">
        <v>1.6010775489709874</v>
      </c>
      <c r="AG80">
        <v>1.5939230914239253</v>
      </c>
      <c r="AH80">
        <v>1.5856787756122437</v>
      </c>
      <c r="AI80">
        <v>1.5763280013760212</v>
      </c>
      <c r="AJ80">
        <v>1.565849004989325</v>
      </c>
      <c r="AK80">
        <v>1.5542168971593271</v>
      </c>
      <c r="AL80">
        <v>1.5414046227408931</v>
      </c>
      <c r="AM80">
        <v>1.5273841340120706</v>
      </c>
      <c r="AN80">
        <v>1.5121243371549307</v>
      </c>
      <c r="AO80">
        <v>1.4955935551083643</v>
      </c>
      <c r="AP80">
        <v>1.4777586558863067</v>
      </c>
      <c r="AQ80">
        <v>1.4585870823808813</v>
      </c>
      <c r="AR80">
        <v>1.4380441531986135</v>
      </c>
      <c r="AS80">
        <v>1.4160955212096007</v>
      </c>
      <c r="AT80">
        <v>1.3927051192831736</v>
      </c>
      <c r="AU80">
        <v>1.3678366505982693</v>
      </c>
    </row>
    <row r="81" spans="1:47" customFormat="1" x14ac:dyDescent="0.2">
      <c r="A81" t="s">
        <v>251</v>
      </c>
      <c r="B81" t="s">
        <v>197</v>
      </c>
      <c r="C81" s="114" t="s">
        <v>336</v>
      </c>
      <c r="M81" s="101">
        <v>2.4325802599999999</v>
      </c>
      <c r="N81" s="101">
        <v>2.456196895774255</v>
      </c>
      <c r="O81" s="101">
        <v>2.4823908348897175</v>
      </c>
      <c r="P81" s="101">
        <v>2.5123661734213032</v>
      </c>
      <c r="Q81" s="101">
        <v>2.5459740658221066</v>
      </c>
      <c r="R81" s="101">
        <v>2.5777635079359551</v>
      </c>
      <c r="S81" s="101">
        <v>2.6102719555049192</v>
      </c>
      <c r="T81" s="101">
        <v>2.6433235453930073</v>
      </c>
      <c r="U81" s="101">
        <v>2.6767467581627704</v>
      </c>
      <c r="V81" s="101">
        <v>2.566859548358972</v>
      </c>
      <c r="W81" s="101">
        <v>2.4772432790166543</v>
      </c>
      <c r="X81" s="101">
        <v>2.4035157116961487</v>
      </c>
      <c r="Y81" s="101">
        <v>2.3407544422698985</v>
      </c>
      <c r="Z81" s="101">
        <v>2.2874395840922701</v>
      </c>
      <c r="AA81" s="101">
        <v>2.2407318838915922</v>
      </c>
      <c r="AB81" s="101">
        <v>2.200156350242894</v>
      </c>
      <c r="AC81" s="101">
        <v>2.1638816267957681</v>
      </c>
      <c r="AD81" s="101">
        <v>2.1318402230985769</v>
      </c>
      <c r="AE81" s="101">
        <v>2.1027677672263421</v>
      </c>
      <c r="AF81" s="101">
        <v>2.0767521940859468</v>
      </c>
      <c r="AG81" s="101">
        <v>2.0528834137205072</v>
      </c>
      <c r="AH81" s="101">
        <v>2.0312985333734761</v>
      </c>
      <c r="AI81" s="101">
        <v>2.0113250588641041</v>
      </c>
      <c r="AJ81" s="101">
        <v>1.993104190221842</v>
      </c>
      <c r="AK81" s="101">
        <v>1.9761303780306521</v>
      </c>
      <c r="AL81" s="101">
        <v>1.9605308324387165</v>
      </c>
      <c r="AM81" s="101">
        <v>1.945920987943198</v>
      </c>
      <c r="AN81" s="101">
        <v>1.9324082317175857</v>
      </c>
      <c r="AO81" s="101">
        <v>1.9196975055342591</v>
      </c>
      <c r="AP81" s="101">
        <v>1.9078760270193835</v>
      </c>
      <c r="AQ81" s="101">
        <v>1.8967159031481835</v>
      </c>
      <c r="AR81" s="101">
        <v>1.8862861240458806</v>
      </c>
      <c r="AS81" s="101">
        <v>1.8764097061385892</v>
      </c>
      <c r="AT81" s="101">
        <v>1.8671400638592881</v>
      </c>
      <c r="AU81" s="101">
        <v>1.8583392031940331</v>
      </c>
    </row>
    <row r="82" spans="1:47" customFormat="1" x14ac:dyDescent="0.2">
      <c r="A82" t="s">
        <v>251</v>
      </c>
      <c r="B82" t="s">
        <v>197</v>
      </c>
      <c r="C82" t="s">
        <v>326</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ustomFormat="1" x14ac:dyDescent="0.2">
      <c r="A83" t="s">
        <v>251</v>
      </c>
      <c r="B83" t="s">
        <v>197</v>
      </c>
      <c r="C83" s="114" t="s">
        <v>355</v>
      </c>
      <c r="M83">
        <v>2.8794298671849686E-2</v>
      </c>
      <c r="N83">
        <v>3.0234013605442173E-2</v>
      </c>
      <c r="O83">
        <v>3.174571428571428E-2</v>
      </c>
      <c r="P83">
        <v>3.3333000000000002E-2</v>
      </c>
      <c r="Q83">
        <v>3.499965E-2</v>
      </c>
      <c r="R83">
        <v>3.6749632499999997E-2</v>
      </c>
      <c r="S83">
        <v>3.8587114125000002E-2</v>
      </c>
      <c r="T83">
        <v>4.0516469831250006E-2</v>
      </c>
      <c r="U83">
        <v>4.2542293322812501E-2</v>
      </c>
      <c r="V83">
        <v>4.4669407988953129E-2</v>
      </c>
      <c r="W83">
        <v>4.6902878388400786E-2</v>
      </c>
      <c r="X83">
        <v>4.9248022307820827E-2</v>
      </c>
      <c r="Y83">
        <v>5.1710423423211874E-2</v>
      </c>
      <c r="Z83">
        <v>5.4295944594372474E-2</v>
      </c>
      <c r="AA83">
        <v>5.7010741824091098E-2</v>
      </c>
      <c r="AB83">
        <v>5.9861278915295656E-2</v>
      </c>
      <c r="AC83">
        <v>6.2854342861060439E-2</v>
      </c>
      <c r="AD83">
        <v>6.5997060004113456E-2</v>
      </c>
      <c r="AE83">
        <v>6.9296913004319144E-2</v>
      </c>
      <c r="AF83">
        <v>7.2761758654535089E-2</v>
      </c>
      <c r="AG83">
        <v>7.6399846587261858E-2</v>
      </c>
      <c r="AH83">
        <v>8.0219838916624958E-2</v>
      </c>
      <c r="AI83">
        <v>8.423083086245621E-2</v>
      </c>
      <c r="AJ83">
        <v>8.844237240557902E-2</v>
      </c>
      <c r="AK83">
        <v>9.2864491025857976E-2</v>
      </c>
      <c r="AL83">
        <v>9.7507715577150877E-2</v>
      </c>
      <c r="AM83">
        <v>0.10238310135600844</v>
      </c>
      <c r="AN83">
        <v>0.10750225642380887</v>
      </c>
      <c r="AO83">
        <v>0.1128773692449993</v>
      </c>
      <c r="AP83">
        <v>0.11852123770724929</v>
      </c>
      <c r="AQ83">
        <v>0.12444729959261176</v>
      </c>
      <c r="AR83">
        <v>0.13066966457224236</v>
      </c>
      <c r="AS83">
        <v>0.13720314780085446</v>
      </c>
      <c r="AT83">
        <v>0.14406330519089719</v>
      </c>
      <c r="AU83">
        <v>0.15126647045044206</v>
      </c>
    </row>
    <row r="84" spans="1:47" customFormat="1" x14ac:dyDescent="0.2">
      <c r="A84" t="s">
        <v>251</v>
      </c>
      <c r="B84" t="s">
        <v>197</v>
      </c>
      <c r="C84" s="114" t="s">
        <v>354</v>
      </c>
      <c r="M84">
        <v>0</v>
      </c>
      <c r="N84">
        <v>0</v>
      </c>
      <c r="O84">
        <v>0</v>
      </c>
      <c r="P84">
        <v>0</v>
      </c>
      <c r="Q84">
        <v>0</v>
      </c>
      <c r="R84">
        <v>0</v>
      </c>
      <c r="S84">
        <v>0</v>
      </c>
      <c r="T84">
        <v>0</v>
      </c>
      <c r="U84">
        <v>0</v>
      </c>
      <c r="V84">
        <v>7.7276714743132469E-4</v>
      </c>
      <c r="W84">
        <v>1.5912579827372028E-3</v>
      </c>
      <c r="X84">
        <v>2.4578048839610928E-3</v>
      </c>
      <c r="Y84">
        <v>3.3747953373741185E-3</v>
      </c>
      <c r="Z84">
        <v>4.3445934345330171E-3</v>
      </c>
      <c r="AA84">
        <v>5.3696870745084521E-3</v>
      </c>
      <c r="AB84">
        <v>6.4526101740305097E-3</v>
      </c>
      <c r="AC84">
        <v>7.5960001439927512E-3</v>
      </c>
      <c r="AD84">
        <v>8.8025973559010592E-3</v>
      </c>
      <c r="AE84">
        <v>1.0075363642508776E-2</v>
      </c>
      <c r="AF84">
        <v>1.1417329509273405E-2</v>
      </c>
      <c r="AG84">
        <v>1.2831734967013697E-2</v>
      </c>
      <c r="AH84">
        <v>1.4322019131722045E-2</v>
      </c>
      <c r="AI84">
        <v>1.5891835058577847E-2</v>
      </c>
      <c r="AJ84">
        <v>1.7545140973092146E-2</v>
      </c>
      <c r="AK84">
        <v>1.9286172161967749E-2</v>
      </c>
      <c r="AL84">
        <v>2.1119436078228662E-2</v>
      </c>
      <c r="AM84">
        <v>2.3049697125594532E-2</v>
      </c>
      <c r="AN84">
        <v>2.5082058817318939E-2</v>
      </c>
      <c r="AO84">
        <v>2.7221911650435367E-2</v>
      </c>
      <c r="AP84">
        <v>2.9474980629642204E-2</v>
      </c>
      <c r="AQ84">
        <v>3.184727723198328E-2</v>
      </c>
      <c r="AR84">
        <v>3.4345211990111139E-2</v>
      </c>
      <c r="AS84">
        <v>3.6975532168987621E-2</v>
      </c>
      <c r="AT84">
        <v>3.9745420498368662E-2</v>
      </c>
      <c r="AU84">
        <v>4.2662466977537117E-2</v>
      </c>
    </row>
    <row r="85" spans="1:47" customFormat="1" x14ac:dyDescent="0.2">
      <c r="A85" t="s">
        <v>251</v>
      </c>
      <c r="B85" t="s">
        <v>197</v>
      </c>
      <c r="C85" s="114" t="s">
        <v>338</v>
      </c>
      <c r="M85">
        <v>0.10602864200000001</v>
      </c>
      <c r="N85">
        <v>0.111369069</v>
      </c>
      <c r="O85">
        <v>0.116709496</v>
      </c>
      <c r="P85">
        <v>0.12204992299999999</v>
      </c>
      <c r="Q85">
        <v>0.12739035000000001</v>
      </c>
      <c r="R85">
        <v>0.13268978856000002</v>
      </c>
      <c r="S85">
        <v>0.13791776622926402</v>
      </c>
      <c r="T85">
        <v>0.14304830713299263</v>
      </c>
      <c r="U85">
        <v>0.14805499788264737</v>
      </c>
      <c r="V85">
        <v>0.15323692280853998</v>
      </c>
      <c r="W85">
        <v>0.15860021510683889</v>
      </c>
      <c r="X85">
        <v>0.16415122263557821</v>
      </c>
      <c r="Y85">
        <v>0.16989651542782344</v>
      </c>
      <c r="Z85">
        <v>0.17584289346779725</v>
      </c>
      <c r="AA85">
        <v>0.18199739473917015</v>
      </c>
      <c r="AB85">
        <v>0.18836730355504108</v>
      </c>
      <c r="AC85">
        <v>0.19496015917946749</v>
      </c>
      <c r="AD85">
        <v>0.20178376475074886</v>
      </c>
      <c r="AE85">
        <v>0.20884619651702505</v>
      </c>
      <c r="AF85">
        <v>0.21615581339512091</v>
      </c>
      <c r="AG85">
        <v>0.22372126686395011</v>
      </c>
      <c r="AH85">
        <v>0.23155151120418838</v>
      </c>
      <c r="AI85">
        <v>0.23965581409633493</v>
      </c>
      <c r="AJ85">
        <v>0.24804376758970664</v>
      </c>
      <c r="AK85">
        <v>0.25672529945534633</v>
      </c>
      <c r="AL85">
        <v>0.26571068493628347</v>
      </c>
      <c r="AM85">
        <v>0.27501055890905335</v>
      </c>
      <c r="AN85">
        <v>0.28463592847087021</v>
      </c>
      <c r="AO85">
        <v>0.2945981859673506</v>
      </c>
      <c r="AP85">
        <v>0.30490912247620783</v>
      </c>
      <c r="AQ85">
        <v>0.3155809417628751</v>
      </c>
      <c r="AR85">
        <v>0.32662627472457573</v>
      </c>
      <c r="AS85">
        <v>0.33805819433993589</v>
      </c>
      <c r="AT85">
        <v>0.34989023114183365</v>
      </c>
      <c r="AU85">
        <v>0.36213638923179775</v>
      </c>
    </row>
    <row r="86" spans="1:47" customFormat="1" x14ac:dyDescent="0.2">
      <c r="A86" t="s">
        <v>251</v>
      </c>
      <c r="B86" t="s">
        <v>197</v>
      </c>
      <c r="C86" s="114" t="s">
        <v>340</v>
      </c>
      <c r="M86">
        <v>6.1890000000000001E-3</v>
      </c>
      <c r="N86">
        <v>9.9549999999999361E-3</v>
      </c>
      <c r="O86">
        <v>7.8473999999999933E-2</v>
      </c>
      <c r="P86">
        <v>6.9266999999999967E-2</v>
      </c>
      <c r="Q86">
        <v>0.16841099999999998</v>
      </c>
      <c r="R86">
        <v>0.15626899999999999</v>
      </c>
      <c r="S86">
        <v>0.11644944610821029</v>
      </c>
      <c r="T86">
        <v>0.14243908643141923</v>
      </c>
      <c r="U86">
        <v>0.16682212373186867</v>
      </c>
      <c r="V86">
        <v>0.17689294820546364</v>
      </c>
      <c r="W86">
        <v>0.18739555828143506</v>
      </c>
      <c r="X86">
        <v>0.19833775573243451</v>
      </c>
      <c r="Y86">
        <v>0.20972677234868564</v>
      </c>
      <c r="Z86">
        <v>0.22156791366404582</v>
      </c>
      <c r="AA86">
        <v>0.23386734082820493</v>
      </c>
      <c r="AB86">
        <v>0.24663063419269504</v>
      </c>
      <c r="AC86">
        <v>0.25986380511796914</v>
      </c>
      <c r="AD86">
        <v>0.2735732263367987</v>
      </c>
      <c r="AE86">
        <v>0.28776745341890353</v>
      </c>
      <c r="AF86">
        <v>0.30245459466030866</v>
      </c>
      <c r="AG86">
        <v>0.31764446901403076</v>
      </c>
      <c r="AH86">
        <v>0.33334823669304026</v>
      </c>
      <c r="AI86">
        <v>0.34957843533695909</v>
      </c>
      <c r="AJ86">
        <v>0.36635007944232378</v>
      </c>
      <c r="AK86">
        <v>0.38367996223356637</v>
      </c>
      <c r="AL86">
        <v>0.40158635202057613</v>
      </c>
      <c r="AM86">
        <v>0.42008858541100536</v>
      </c>
      <c r="AN86">
        <v>0.43920795924735223</v>
      </c>
      <c r="AO86">
        <v>0.4589668125896581</v>
      </c>
      <c r="AP86">
        <v>0.47938894534151699</v>
      </c>
      <c r="AQ86">
        <v>0.50049882892430309</v>
      </c>
      <c r="AR86">
        <v>0.52232280283292387</v>
      </c>
      <c r="AS86">
        <v>0.54488810112177655</v>
      </c>
      <c r="AT86">
        <v>0.56822381054679627</v>
      </c>
      <c r="AU86">
        <v>0.59236030376516635</v>
      </c>
    </row>
    <row r="87" spans="1:47" customFormat="1" x14ac:dyDescent="0.2">
      <c r="A87" t="s">
        <v>251</v>
      </c>
      <c r="B87" t="s">
        <v>197</v>
      </c>
      <c r="C87" s="114" t="s">
        <v>341</v>
      </c>
      <c r="M87">
        <v>0.19768765353265297</v>
      </c>
      <c r="N87">
        <v>0.19081628143157064</v>
      </c>
      <c r="O87">
        <v>0.19948303108432089</v>
      </c>
      <c r="P87">
        <v>0.19038409707225559</v>
      </c>
      <c r="Q87">
        <v>0.20106552562396249</v>
      </c>
      <c r="R87">
        <v>0.19770411425631781</v>
      </c>
      <c r="S87">
        <v>0.20290290844890174</v>
      </c>
      <c r="T87">
        <v>0.207086722102059</v>
      </c>
      <c r="U87">
        <v>0.21164770889679593</v>
      </c>
      <c r="V87">
        <v>0.21531467659944545</v>
      </c>
      <c r="W87">
        <v>0.21913195150331785</v>
      </c>
      <c r="X87">
        <v>0.22310299574707135</v>
      </c>
      <c r="Y87">
        <v>0.22723111842046478</v>
      </c>
      <c r="Z87">
        <v>0.2315190487572279</v>
      </c>
      <c r="AA87">
        <v>0.23596980131441345</v>
      </c>
      <c r="AB87">
        <v>0.24058622747846264</v>
      </c>
      <c r="AC87">
        <v>0.24537133221376417</v>
      </c>
      <c r="AD87">
        <v>0.25032825372749323</v>
      </c>
      <c r="AE87">
        <v>0.25546084225101817</v>
      </c>
      <c r="AF87">
        <v>0.26077283291744796</v>
      </c>
      <c r="AG87">
        <v>0.2662685314150976</v>
      </c>
      <c r="AH87">
        <v>0.27195270280594991</v>
      </c>
      <c r="AI87">
        <v>0.27783058842582836</v>
      </c>
      <c r="AJ87">
        <v>0.28390826424873072</v>
      </c>
      <c r="AK87">
        <v>0.29019242609892565</v>
      </c>
      <c r="AL87">
        <v>0.29669029876513137</v>
      </c>
      <c r="AM87">
        <v>0.30340951029838109</v>
      </c>
      <c r="AN87">
        <v>0.31035838538139504</v>
      </c>
      <c r="AO87">
        <v>0.31754565476644997</v>
      </c>
      <c r="AP87">
        <v>0.32498059576112304</v>
      </c>
      <c r="AQ87">
        <v>0.33267278021888719</v>
      </c>
      <c r="AR87">
        <v>0.34063246888466825</v>
      </c>
      <c r="AS87">
        <v>0.34887029929239466</v>
      </c>
      <c r="AT87">
        <v>0.35739760447034719</v>
      </c>
      <c r="AU87">
        <v>0.3662262333347312</v>
      </c>
    </row>
    <row r="88" spans="1:47" customFormat="1" x14ac:dyDescent="0.2">
      <c r="A88" t="s">
        <v>251</v>
      </c>
      <c r="B88" t="s">
        <v>197</v>
      </c>
      <c r="C88" t="s">
        <v>344</v>
      </c>
      <c r="M88">
        <v>0.26908983199999997</v>
      </c>
      <c r="N88">
        <v>0.2991711660000001</v>
      </c>
      <c r="O88">
        <v>0.33080467200000008</v>
      </c>
      <c r="P88">
        <v>0.36399035000000007</v>
      </c>
      <c r="Q88">
        <v>0.39872820000000003</v>
      </c>
      <c r="R88">
        <v>0.41406390000000004</v>
      </c>
      <c r="S88">
        <v>0.42939960000000005</v>
      </c>
      <c r="T88">
        <v>0.4447353</v>
      </c>
      <c r="U88">
        <v>0.46007100000000001</v>
      </c>
      <c r="V88">
        <v>0.47593551724137934</v>
      </c>
      <c r="W88">
        <v>0.49234708680142697</v>
      </c>
      <c r="X88">
        <v>0.50932457255320041</v>
      </c>
      <c r="Y88">
        <v>0.52688748884813841</v>
      </c>
      <c r="Z88">
        <v>0.54505602294635003</v>
      </c>
      <c r="AA88">
        <v>0.56385105822036219</v>
      </c>
      <c r="AB88">
        <v>0.58329419815899541</v>
      </c>
      <c r="AC88">
        <v>0.60340779119896071</v>
      </c>
      <c r="AD88">
        <v>0.62421495641271807</v>
      </c>
      <c r="AE88">
        <v>0.64573961008212211</v>
      </c>
      <c r="AF88">
        <v>0.66800649318840222</v>
      </c>
      <c r="AG88">
        <v>0.69104119985007129</v>
      </c>
      <c r="AH88">
        <v>0.71487020674145318</v>
      </c>
      <c r="AI88">
        <v>0.73952090352564115</v>
      </c>
      <c r="AJ88">
        <v>0.76502162433687027</v>
      </c>
      <c r="AK88">
        <v>0.79140168034848657</v>
      </c>
      <c r="AL88">
        <v>0.8186913934639517</v>
      </c>
      <c r="AM88">
        <v>0.84692213116960513</v>
      </c>
      <c r="AN88">
        <v>0.87612634258924682</v>
      </c>
      <c r="AO88">
        <v>0.90633759578197948</v>
      </c>
      <c r="AP88">
        <v>0.93759061632618579</v>
      </c>
      <c r="AQ88">
        <v>0.96992132723398528</v>
      </c>
      <c r="AR88">
        <v>1.0033668902420538</v>
      </c>
      <c r="AS88">
        <v>1.0379657485262626</v>
      </c>
      <c r="AT88">
        <v>1.0737576708892371</v>
      </c>
      <c r="AU88">
        <v>1.1107837974716248</v>
      </c>
    </row>
    <row r="89" spans="1:47" customFormat="1" x14ac:dyDescent="0.2">
      <c r="A89" t="s">
        <v>251</v>
      </c>
      <c r="B89" t="s">
        <v>197</v>
      </c>
      <c r="C89" t="s">
        <v>350</v>
      </c>
      <c r="M89">
        <v>3.283771428571429E-2</v>
      </c>
      <c r="N89">
        <v>3.4684785714285717E-2</v>
      </c>
      <c r="O89">
        <v>3.6531857142857144E-2</v>
      </c>
      <c r="P89">
        <v>3.8378928571428571E-2</v>
      </c>
      <c r="Q89">
        <v>4.0225999999999998E-2</v>
      </c>
      <c r="R89">
        <v>4.2161965855519672E-2</v>
      </c>
      <c r="S89">
        <v>4.4191104380301466E-2</v>
      </c>
      <c r="T89">
        <v>4.6317899716600615E-2</v>
      </c>
      <c r="U89">
        <v>4.8547051816007047E-2</v>
      </c>
      <c r="V89">
        <v>5.0883486825750349E-2</v>
      </c>
      <c r="W89">
        <v>5.3332367974868775E-2</v>
      </c>
      <c r="X89">
        <v>5.589910698429941E-2</v>
      </c>
      <c r="Y89">
        <v>5.8589376026104333E-2</v>
      </c>
      <c r="Z89">
        <v>6.1409120258261174E-2</v>
      </c>
      <c r="AA89">
        <v>6.4364570962718373E-2</v>
      </c>
      <c r="AB89">
        <v>6.7462259315748646E-2</v>
      </c>
      <c r="AC89">
        <v>7.0709030821031388E-2</v>
      </c>
      <c r="AD89">
        <v>7.4112060437359253E-2</v>
      </c>
      <c r="AE89">
        <v>7.7678868434399431E-2</v>
      </c>
      <c r="AF89">
        <v>8.1417337011548588E-2</v>
      </c>
      <c r="AG89">
        <v>8.5335727716607426E-2</v>
      </c>
      <c r="AH89">
        <v>8.9442699702767511E-2</v>
      </c>
      <c r="AI89">
        <v>9.3747328864256532E-2</v>
      </c>
      <c r="AJ89">
        <v>9.8259127892928899E-2</v>
      </c>
      <c r="AK89">
        <v>0.10298806730012451</v>
      </c>
      <c r="AL89">
        <v>0.10794459745025138</v>
      </c>
      <c r="AM89">
        <v>0.11313967165478335</v>
      </c>
      <c r="AN89">
        <v>0.11858477037770802</v>
      </c>
      <c r="AO89">
        <v>0.12429192660591573</v>
      </c>
      <c r="AP89">
        <v>0.13027375244059505</v>
      </c>
      <c r="AQ89">
        <v>0.13654346696839834</v>
      </c>
      <c r="AR89">
        <v>0.14311492547396931</v>
      </c>
      <c r="AS89">
        <v>0.15000265005838853</v>
      </c>
      <c r="AT89">
        <v>0.15722186173119981</v>
      </c>
      <c r="AU89">
        <v>0.16478851404693684</v>
      </c>
    </row>
    <row r="90" spans="1:47" customFormat="1" x14ac:dyDescent="0.2">
      <c r="A90" t="s">
        <v>251</v>
      </c>
      <c r="B90" t="s">
        <v>197</v>
      </c>
      <c r="C90" t="s">
        <v>356</v>
      </c>
      <c r="M90">
        <v>3.283771428571429E-2</v>
      </c>
      <c r="N90">
        <v>3.4684785714285717E-2</v>
      </c>
      <c r="O90">
        <v>3.6531857142857144E-2</v>
      </c>
      <c r="P90">
        <v>3.8378928571428571E-2</v>
      </c>
      <c r="Q90">
        <v>4.0225999999999998E-2</v>
      </c>
      <c r="R90">
        <v>4.2161965855519672E-2</v>
      </c>
      <c r="S90">
        <v>4.4191104380301466E-2</v>
      </c>
      <c r="T90">
        <v>4.6317899716600615E-2</v>
      </c>
      <c r="U90">
        <v>4.8547051816007047E-2</v>
      </c>
      <c r="V90">
        <v>5.0883486825750349E-2</v>
      </c>
      <c r="W90">
        <v>5.3332367974868775E-2</v>
      </c>
      <c r="X90">
        <v>5.589910698429941E-2</v>
      </c>
      <c r="Y90">
        <v>5.8589376026104333E-2</v>
      </c>
      <c r="Z90">
        <v>6.1409120258261174E-2</v>
      </c>
      <c r="AA90">
        <v>6.4364570962718373E-2</v>
      </c>
      <c r="AB90">
        <v>6.7462259315748646E-2</v>
      </c>
      <c r="AC90">
        <v>7.0709030821031388E-2</v>
      </c>
      <c r="AD90">
        <v>7.4112060437359253E-2</v>
      </c>
      <c r="AE90">
        <v>7.7678868434399431E-2</v>
      </c>
      <c r="AF90">
        <v>8.1417337011548588E-2</v>
      </c>
      <c r="AG90">
        <v>8.5335727716607426E-2</v>
      </c>
      <c r="AH90">
        <v>8.9442699702767511E-2</v>
      </c>
      <c r="AI90">
        <v>9.3747328864256532E-2</v>
      </c>
      <c r="AJ90">
        <v>9.8259127892928899E-2</v>
      </c>
      <c r="AK90">
        <v>0.10298806730012451</v>
      </c>
      <c r="AL90">
        <v>0.10794459745025138</v>
      </c>
      <c r="AM90">
        <v>0.11313967165478335</v>
      </c>
      <c r="AN90">
        <v>0.11858477037770802</v>
      </c>
      <c r="AO90">
        <v>0.12429192660591573</v>
      </c>
      <c r="AP90">
        <v>0.13027375244059505</v>
      </c>
      <c r="AQ90">
        <v>0.13654346696839834</v>
      </c>
      <c r="AR90">
        <v>0.14311492547396931</v>
      </c>
      <c r="AS90">
        <v>0.15000265005838853</v>
      </c>
      <c r="AT90">
        <v>0.15722186173119981</v>
      </c>
      <c r="AU90">
        <v>0.16478851404693684</v>
      </c>
    </row>
    <row r="91" spans="1:47" customFormat="1" x14ac:dyDescent="0.2">
      <c r="A91" t="s">
        <v>251</v>
      </c>
      <c r="B91" t="s">
        <v>197</v>
      </c>
      <c r="C91" t="s">
        <v>351</v>
      </c>
      <c r="M91">
        <v>8.3588722000000004E-2</v>
      </c>
      <c r="N91">
        <v>8.5654014000000001E-2</v>
      </c>
      <c r="O91">
        <v>8.7719305999999997E-2</v>
      </c>
      <c r="P91">
        <v>8.9784597999999993E-2</v>
      </c>
      <c r="Q91">
        <v>9.1849890000000003E-2</v>
      </c>
      <c r="R91">
        <v>9.3910358582369999E-2</v>
      </c>
      <c r="S91">
        <v>9.5963802483132077E-2</v>
      </c>
      <c r="T91">
        <v>9.8007735512220306E-2</v>
      </c>
      <c r="U91">
        <v>0.10003963188485965</v>
      </c>
      <c r="V91">
        <v>0.10211365353309655</v>
      </c>
      <c r="W91">
        <v>0.10423067379814471</v>
      </c>
      <c r="X91">
        <v>0.10639158412732784</v>
      </c>
      <c r="Y91">
        <v>0.10859729444945559</v>
      </c>
      <c r="Z91">
        <v>0.11084873355798171</v>
      </c>
      <c r="AA91">
        <v>0.1131468495021058</v>
      </c>
      <c r="AB91">
        <v>0.11549260998598343</v>
      </c>
      <c r="AC91">
        <v>0.11788700277621285</v>
      </c>
      <c r="AD91">
        <v>0.1203310361177693</v>
      </c>
      <c r="AE91">
        <v>0.12282573915856287</v>
      </c>
      <c r="AF91">
        <v>0.12537216238279822</v>
      </c>
      <c r="AG91">
        <v>0.12797137805331837</v>
      </c>
      <c r="AH91">
        <v>0.13062448066311977</v>
      </c>
      <c r="AI91">
        <v>0.13333258739622755</v>
      </c>
      <c r="AJ91">
        <v>0.13609683859812613</v>
      </c>
      <c r="AK91">
        <v>0.13891839825594252</v>
      </c>
      <c r="AL91">
        <v>0.14179845448858472</v>
      </c>
      <c r="AM91">
        <v>0.14473822004704204</v>
      </c>
      <c r="AN91">
        <v>0.14773893282505729</v>
      </c>
      <c r="AO91">
        <v>0.1508018563803864</v>
      </c>
      <c r="AP91">
        <v>0.15392828046686455</v>
      </c>
      <c r="AQ91">
        <v>0.15711952157750358</v>
      </c>
      <c r="AR91">
        <v>0.16037692349884838</v>
      </c>
      <c r="AS91">
        <v>0.16370185787682651</v>
      </c>
      <c r="AT91">
        <v>0.16709572479432888</v>
      </c>
      <c r="AU91">
        <v>0.1705599533607649</v>
      </c>
    </row>
    <row r="92" spans="1:47" customFormat="1" x14ac:dyDescent="0.2">
      <c r="A92" t="s">
        <v>251</v>
      </c>
      <c r="B92" t="s">
        <v>197</v>
      </c>
      <c r="C92" t="s">
        <v>352</v>
      </c>
      <c r="M92">
        <v>8.5879999999999998E-2</v>
      </c>
      <c r="N92">
        <v>9.2787999999999995E-2</v>
      </c>
      <c r="O92">
        <v>9.7767000000000007E-2</v>
      </c>
      <c r="P92">
        <v>0.11040700000000001</v>
      </c>
      <c r="Q92">
        <v>0.113485</v>
      </c>
      <c r="R92">
        <v>0.12636900000000001</v>
      </c>
      <c r="S92">
        <v>0.13659967865709252</v>
      </c>
      <c r="T92">
        <v>0.14765862046246261</v>
      </c>
      <c r="U92">
        <v>0.15961288058085435</v>
      </c>
      <c r="V92">
        <v>0.16599739580408854</v>
      </c>
      <c r="W92">
        <v>0.17263729163625208</v>
      </c>
      <c r="X92">
        <v>0.17954278330170217</v>
      </c>
      <c r="Y92">
        <v>0.18672449463377025</v>
      </c>
      <c r="Z92">
        <v>0.19419347441912108</v>
      </c>
      <c r="AA92">
        <v>0.20196121339588591</v>
      </c>
      <c r="AB92">
        <v>0.21003966193172138</v>
      </c>
      <c r="AC92">
        <v>0.21844124840899024</v>
      </c>
      <c r="AD92">
        <v>0.22717889834534985</v>
      </c>
      <c r="AE92">
        <v>0.23626605427916386</v>
      </c>
      <c r="AF92">
        <v>0.24571669645033042</v>
      </c>
      <c r="AG92">
        <v>0.25554536430834363</v>
      </c>
      <c r="AH92">
        <v>0.26576717888067736</v>
      </c>
      <c r="AI92">
        <v>0.27639786603590449</v>
      </c>
      <c r="AJ92">
        <v>0.28745378067734068</v>
      </c>
      <c r="AK92">
        <v>0.29895193190443436</v>
      </c>
      <c r="AL92">
        <v>0.31091000918061173</v>
      </c>
      <c r="AM92">
        <v>0.32334640954783622</v>
      </c>
      <c r="AN92">
        <v>0.33628026592974969</v>
      </c>
      <c r="AO92">
        <v>0.34973147656693965</v>
      </c>
      <c r="AP92">
        <v>0.36372073562961732</v>
      </c>
      <c r="AQ92">
        <v>0.37826956505480197</v>
      </c>
      <c r="AR92">
        <v>0.39340034765699405</v>
      </c>
      <c r="AS92">
        <v>0.40913636156327382</v>
      </c>
      <c r="AT92">
        <v>0.42550181602580478</v>
      </c>
      <c r="AU92">
        <v>0.442521888666837</v>
      </c>
    </row>
    <row r="93" spans="1:47" customFormat="1" x14ac:dyDescent="0.2">
      <c r="A93" t="s">
        <v>251</v>
      </c>
      <c r="B93" t="s">
        <v>197</v>
      </c>
      <c r="C93" t="s">
        <v>353</v>
      </c>
      <c r="M93">
        <v>0.14460220999999998</v>
      </c>
      <c r="N93">
        <v>0.14528272</v>
      </c>
      <c r="O93">
        <v>0.14580697000000001</v>
      </c>
      <c r="P93">
        <v>0.14581152</v>
      </c>
      <c r="Q93">
        <v>0.14641769963910212</v>
      </c>
      <c r="R93">
        <v>0.14702639933803813</v>
      </c>
      <c r="S93">
        <v>0.14763762957340787</v>
      </c>
      <c r="T93">
        <v>0.14825140086536548</v>
      </c>
      <c r="U93">
        <v>0.14886772377780036</v>
      </c>
      <c r="V93">
        <v>0.14948660891851889</v>
      </c>
      <c r="W93">
        <v>0.15010806693942719</v>
      </c>
      <c r="X93">
        <v>0.15073210853671432</v>
      </c>
      <c r="Y93">
        <v>0.15135874445103639</v>
      </c>
      <c r="Z93">
        <v>0.15198798546770148</v>
      </c>
      <c r="AA93">
        <v>0.15261984241685525</v>
      </c>
      <c r="AB93">
        <v>0.1532543261736673</v>
      </c>
      <c r="AC93">
        <v>0.15389144765851842</v>
      </c>
      <c r="AD93">
        <v>0.15453121783718846</v>
      </c>
      <c r="AE93">
        <v>0.15517364772104511</v>
      </c>
      <c r="AF93">
        <v>0.15581874836723347</v>
      </c>
      <c r="AG93">
        <v>0.15646653087886628</v>
      </c>
      <c r="AH93">
        <v>0.15711700640521503</v>
      </c>
      <c r="AI93">
        <v>0.157770186141902</v>
      </c>
      <c r="AJ93">
        <v>0.15842608133109265</v>
      </c>
      <c r="AK93">
        <v>0.15908470326168944</v>
      </c>
      <c r="AL93">
        <v>0.1597460632695259</v>
      </c>
      <c r="AM93">
        <v>0.16041017273756181</v>
      </c>
      <c r="AN93">
        <v>0.16107704309607923</v>
      </c>
      <c r="AO93">
        <v>0.16174668582287902</v>
      </c>
      <c r="AP93">
        <v>0.16241911244347854</v>
      </c>
      <c r="AQ93">
        <v>0.16309433453131</v>
      </c>
      <c r="AR93">
        <v>0.16377236370791962</v>
      </c>
      <c r="AS93">
        <v>0.16445321164316759</v>
      </c>
      <c r="AT93">
        <v>0.16513689005542917</v>
      </c>
      <c r="AU93">
        <v>0.16582341071179602</v>
      </c>
    </row>
    <row r="94" spans="1:47" customFormat="1" x14ac:dyDescent="0.2">
      <c r="A94" t="s">
        <v>251</v>
      </c>
      <c r="B94" t="s">
        <v>197</v>
      </c>
      <c r="C94" t="s">
        <v>357</v>
      </c>
      <c r="M94">
        <v>0</v>
      </c>
      <c r="N94">
        <v>0</v>
      </c>
      <c r="O94">
        <v>0</v>
      </c>
      <c r="P94">
        <v>0</v>
      </c>
      <c r="Q94">
        <v>0</v>
      </c>
      <c r="R94">
        <v>0</v>
      </c>
      <c r="S94">
        <v>0</v>
      </c>
      <c r="T94">
        <v>0</v>
      </c>
      <c r="U94">
        <v>0</v>
      </c>
      <c r="V94">
        <v>3.5909800000000539E-4</v>
      </c>
      <c r="W94">
        <v>7.2896894000000609E-4</v>
      </c>
      <c r="X94">
        <v>1.1098641886000114E-3</v>
      </c>
      <c r="Y94">
        <v>1.502040500870018E-3</v>
      </c>
      <c r="Z94">
        <v>1.9057601296704014E-3</v>
      </c>
      <c r="AA94">
        <v>2.3212909392346191E-3</v>
      </c>
      <c r="AB94">
        <v>2.7489065210598348E-3</v>
      </c>
      <c r="AC94">
        <v>3.1888863121519533E-3</v>
      </c>
      <c r="AD94">
        <v>3.6415157156726198E-3</v>
      </c>
      <c r="AE94">
        <v>4.1070862240364875E-3</v>
      </c>
      <c r="AF94">
        <v>4.58589554450813E-3</v>
      </c>
      <c r="AG94">
        <v>5.0782477273491099E-3</v>
      </c>
      <c r="AH94">
        <v>5.5844532965664256E-3</v>
      </c>
      <c r="AI94">
        <v>6.1048293833147835E-3</v>
      </c>
      <c r="AJ94">
        <v>6.6396998620062873E-3</v>
      </c>
      <c r="AK94">
        <v>7.1893954891818724E-3</v>
      </c>
      <c r="AL94">
        <v>7.754254045200323E-3</v>
      </c>
      <c r="AM94">
        <v>8.3346204788014872E-3</v>
      </c>
      <c r="AN94">
        <v>8.9308470546016466E-3</v>
      </c>
      <c r="AO94">
        <v>9.543293503580047E-3</v>
      </c>
      <c r="AP94">
        <v>1.0172327176616884E-2</v>
      </c>
      <c r="AQ94">
        <v>1.0818323201144106E-2</v>
      </c>
      <c r="AR94">
        <v>1.148166464097183E-2</v>
      </c>
      <c r="AS94">
        <v>1.2162742659354154E-2</v>
      </c>
      <c r="AT94">
        <v>1.2861956685359751E-2</v>
      </c>
      <c r="AU94">
        <v>1.357971458361364E-2</v>
      </c>
    </row>
    <row r="95" spans="1:47" customFormat="1" x14ac:dyDescent="0.2">
      <c r="A95" t="s">
        <v>251</v>
      </c>
      <c r="B95" t="s">
        <v>197</v>
      </c>
      <c r="C95" t="s">
        <v>358</v>
      </c>
      <c r="M95">
        <v>0.2</v>
      </c>
      <c r="N95">
        <v>0.21500000000000002</v>
      </c>
      <c r="O95">
        <v>0.23000000000000004</v>
      </c>
      <c r="P95">
        <v>0.24500000000000005</v>
      </c>
      <c r="Q95">
        <v>0.26000000000000006</v>
      </c>
      <c r="R95">
        <v>0.27500000000000008</v>
      </c>
      <c r="S95">
        <v>0.29000000000000009</v>
      </c>
      <c r="T95">
        <v>0.3050000000000001</v>
      </c>
      <c r="U95">
        <v>0.32000000000000012</v>
      </c>
      <c r="V95">
        <v>0.33733333333333343</v>
      </c>
      <c r="W95">
        <v>0.3570000000000001</v>
      </c>
      <c r="X95">
        <v>0.37900000000000011</v>
      </c>
      <c r="Y95">
        <v>0.40155000000000013</v>
      </c>
      <c r="Z95">
        <v>0.42466375000000012</v>
      </c>
      <c r="AA95">
        <v>0.44835534375000013</v>
      </c>
      <c r="AB95">
        <v>0.47263922734375013</v>
      </c>
      <c r="AC95">
        <v>0.49753020802734388</v>
      </c>
      <c r="AD95">
        <v>0.52304346322802742</v>
      </c>
      <c r="AE95">
        <v>0.54919454980872806</v>
      </c>
      <c r="AF95">
        <v>0.57599941355394624</v>
      </c>
      <c r="AG95">
        <v>0.60347439889279486</v>
      </c>
      <c r="AH95">
        <v>0.63163625886511476</v>
      </c>
      <c r="AI95">
        <v>0.66050216533674255</v>
      </c>
      <c r="AJ95">
        <v>0.69008971947016107</v>
      </c>
      <c r="AK95">
        <v>0.72041696245691511</v>
      </c>
      <c r="AL95">
        <v>0.75150238651833801</v>
      </c>
      <c r="AM95">
        <v>0.78336494618129637</v>
      </c>
      <c r="AN95">
        <v>0.81602406983582876</v>
      </c>
      <c r="AO95">
        <v>0.84949967158172446</v>
      </c>
      <c r="AP95">
        <v>0.88381216337126756</v>
      </c>
      <c r="AQ95">
        <v>0.91898246745554923</v>
      </c>
      <c r="AR95">
        <v>0.95503202914193785</v>
      </c>
      <c r="AS95">
        <v>0.99198282987048625</v>
      </c>
      <c r="AT95">
        <v>1.0298574006172483</v>
      </c>
      <c r="AU95">
        <v>1.0686788356326795</v>
      </c>
    </row>
    <row r="96" spans="1:47" customFormat="1" x14ac:dyDescent="0.2"/>
    <row r="97" spans="3:66" customFormat="1" x14ac:dyDescent="0.2"/>
    <row r="98" spans="3:66" customFormat="1" x14ac:dyDescent="0.2"/>
    <row r="99" spans="3:66" customFormat="1" x14ac:dyDescent="0.2"/>
    <row r="100" spans="3:66" customFormat="1" x14ac:dyDescent="0.2">
      <c r="C100" s="85"/>
      <c r="M100" s="85"/>
      <c r="N100" s="85"/>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row>
    <row r="101" spans="3:66" customFormat="1" x14ac:dyDescent="0.2">
      <c r="C101" s="85"/>
      <c r="M101" s="85"/>
      <c r="N101" s="85"/>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row>
    <row r="102" spans="3:66" customFormat="1" x14ac:dyDescent="0.2">
      <c r="C102" s="85"/>
      <c r="M102" s="85"/>
      <c r="N102" s="85"/>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row>
    <row r="103" spans="3:66" customFormat="1" x14ac:dyDescent="0.2">
      <c r="C103" s="85"/>
      <c r="M103" s="85"/>
      <c r="N103" s="85"/>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row>
    <row r="104" spans="3:66" customFormat="1" x14ac:dyDescent="0.2">
      <c r="C104" s="85"/>
      <c r="M104" s="85"/>
      <c r="N104" s="85"/>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row>
    <row r="105" spans="3:66" x14ac:dyDescent="0.2">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89"/>
      <c r="BD105" s="89"/>
      <c r="BE105" s="89"/>
      <c r="BF105" s="89"/>
      <c r="BG105" s="89"/>
      <c r="BH105" s="89"/>
      <c r="BI105" s="89"/>
      <c r="BJ105" s="89"/>
      <c r="BK105" s="89"/>
      <c r="BL105" s="89"/>
      <c r="BM105" s="89"/>
      <c r="BN105" s="89"/>
    </row>
    <row r="106" spans="3:66" x14ac:dyDescent="0.2">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89"/>
    </row>
    <row r="107" spans="3:66" x14ac:dyDescent="0.2">
      <c r="O107" s="89"/>
      <c r="AV107" s="89"/>
      <c r="AW107" s="89"/>
      <c r="AX107" s="89"/>
      <c r="AY107" s="89"/>
      <c r="AZ107" s="89"/>
      <c r="BA107" s="89"/>
      <c r="BB107" s="89"/>
      <c r="BC107" s="89"/>
      <c r="BD107" s="89"/>
      <c r="BE107" s="89"/>
      <c r="BF107" s="89"/>
      <c r="BG107" s="89"/>
      <c r="BH107" s="89"/>
      <c r="BI107" s="89"/>
      <c r="BJ107" s="89"/>
      <c r="BK107" s="89"/>
      <c r="BL107" s="89"/>
      <c r="BM107" s="89"/>
      <c r="BN107" s="89"/>
    </row>
    <row r="108" spans="3:66" x14ac:dyDescent="0.2">
      <c r="O108" s="89"/>
      <c r="AV108" s="89"/>
      <c r="AW108" s="89"/>
      <c r="AX108" s="89"/>
      <c r="AY108" s="89"/>
      <c r="AZ108" s="89"/>
      <c r="BA108" s="89"/>
      <c r="BB108" s="89"/>
      <c r="BC108" s="89"/>
      <c r="BD108" s="89"/>
      <c r="BE108" s="89"/>
      <c r="BF108" s="89"/>
      <c r="BG108" s="89"/>
      <c r="BH108" s="89"/>
      <c r="BI108" s="89"/>
      <c r="BJ108" s="89"/>
      <c r="BK108" s="89"/>
      <c r="BL108" s="89"/>
      <c r="BM108" s="89"/>
      <c r="BN108" s="89"/>
    </row>
    <row r="109" spans="3:66" x14ac:dyDescent="0.2">
      <c r="O109" s="89"/>
      <c r="AV109" s="89"/>
      <c r="AW109" s="89"/>
      <c r="AX109" s="89"/>
      <c r="AY109" s="89"/>
      <c r="AZ109" s="89"/>
      <c r="BA109" s="89"/>
      <c r="BB109" s="89"/>
      <c r="BC109" s="89"/>
      <c r="BD109" s="89"/>
      <c r="BE109" s="89"/>
      <c r="BF109" s="89"/>
      <c r="BG109" s="89"/>
      <c r="BH109" s="89"/>
      <c r="BI109" s="89"/>
      <c r="BJ109" s="89"/>
      <c r="BK109" s="89"/>
      <c r="BL109" s="89"/>
      <c r="BM109" s="89"/>
      <c r="BN109" s="89"/>
    </row>
    <row r="110" spans="3:66" x14ac:dyDescent="0.2">
      <c r="O110" s="89"/>
      <c r="AV110" s="89"/>
      <c r="AW110" s="89"/>
      <c r="AX110" s="89"/>
      <c r="AY110" s="89"/>
      <c r="AZ110" s="89"/>
      <c r="BA110" s="89"/>
      <c r="BB110" s="89"/>
      <c r="BC110" s="89"/>
      <c r="BD110" s="89"/>
      <c r="BE110" s="89"/>
      <c r="BF110" s="89"/>
      <c r="BG110" s="89"/>
      <c r="BH110" s="89"/>
      <c r="BI110" s="89"/>
      <c r="BJ110" s="89"/>
      <c r="BK110" s="89"/>
      <c r="BL110" s="89"/>
      <c r="BM110" s="89"/>
      <c r="BN110" s="89"/>
    </row>
    <row r="111" spans="3:66" x14ac:dyDescent="0.2">
      <c r="O111" s="89"/>
      <c r="AV111" s="89"/>
      <c r="AW111" s="89"/>
      <c r="AX111" s="89"/>
      <c r="AY111" s="89"/>
      <c r="AZ111" s="89"/>
      <c r="BA111" s="89"/>
      <c r="BB111" s="89"/>
      <c r="BC111" s="89"/>
      <c r="BD111" s="89"/>
      <c r="BE111" s="89"/>
      <c r="BF111" s="89"/>
      <c r="BG111" s="89"/>
      <c r="BH111" s="89"/>
      <c r="BI111" s="89"/>
      <c r="BJ111" s="89"/>
      <c r="BK111" s="89"/>
      <c r="BL111" s="89"/>
      <c r="BM111" s="89"/>
      <c r="BN111" s="89"/>
    </row>
    <row r="112" spans="3:66" x14ac:dyDescent="0.2">
      <c r="O112" s="89"/>
      <c r="AV112" s="89"/>
      <c r="AW112" s="89"/>
      <c r="AX112" s="89"/>
      <c r="AY112" s="89"/>
      <c r="AZ112" s="89"/>
      <c r="BA112" s="89"/>
      <c r="BB112" s="89"/>
      <c r="BC112" s="89"/>
      <c r="BD112" s="89"/>
      <c r="BE112" s="89"/>
      <c r="BF112" s="89"/>
      <c r="BG112" s="89"/>
      <c r="BH112" s="89"/>
      <c r="BI112" s="89"/>
      <c r="BJ112" s="89"/>
      <c r="BK112" s="89"/>
      <c r="BL112" s="89"/>
      <c r="BM112" s="89"/>
      <c r="BN112" s="89"/>
    </row>
    <row r="113" spans="15:15" x14ac:dyDescent="0.2">
      <c r="O113" s="89"/>
    </row>
    <row r="114" spans="15:15" x14ac:dyDescent="0.2">
      <c r="O114" s="89"/>
    </row>
    <row r="115" spans="15:15" x14ac:dyDescent="0.2">
      <c r="O115" s="89"/>
    </row>
    <row r="116" spans="15:15" x14ac:dyDescent="0.2">
      <c r="O116" s="89"/>
    </row>
    <row r="117" spans="15:15" x14ac:dyDescent="0.2">
      <c r="O117" s="89"/>
    </row>
    <row r="118" spans="15:15" x14ac:dyDescent="0.2">
      <c r="O118" s="89"/>
    </row>
    <row r="119" spans="15:15" x14ac:dyDescent="0.2">
      <c r="O119" s="89"/>
    </row>
    <row r="120" spans="15:15" x14ac:dyDescent="0.2">
      <c r="O120" s="89"/>
    </row>
    <row r="121" spans="15:15" x14ac:dyDescent="0.2">
      <c r="O121" s="89"/>
    </row>
    <row r="122" spans="15:15" x14ac:dyDescent="0.2">
      <c r="O122" s="89"/>
    </row>
    <row r="123" spans="15:15" x14ac:dyDescent="0.2">
      <c r="O123" s="89"/>
    </row>
    <row r="124" spans="15:15" x14ac:dyDescent="0.2">
      <c r="O124" s="89"/>
    </row>
    <row r="125" spans="15:15" x14ac:dyDescent="0.2">
      <c r="O125" s="89"/>
    </row>
    <row r="126" spans="15:15" x14ac:dyDescent="0.2">
      <c r="O126" s="89"/>
    </row>
  </sheetData>
  <phoneticPr fontId="11" type="noConversion"/>
  <hyperlinks>
    <hyperlink ref="A1" location="Content!A1" display="Back to table of contents" xr:uid="{C8178158-9C3E-1F4E-B1D9-1908A55B423E}"/>
    <hyperlink ref="B1" location="Parameters!A1" display="Parameters List" xr:uid="{F3D926B2-83CD-154F-9487-A7FE40E0DFA6}"/>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N122"/>
  <sheetViews>
    <sheetView tabSelected="1" zoomScale="94" zoomScaleNormal="115" workbookViewId="0">
      <selection sqref="A1:AV95"/>
    </sheetView>
  </sheetViews>
  <sheetFormatPr baseColWidth="10" defaultColWidth="9.1640625" defaultRowHeight="15" x14ac:dyDescent="0.2"/>
  <cols>
    <col min="1" max="1" width="41.5" style="85" bestFit="1" customWidth="1"/>
    <col min="2" max="2" width="15.5" style="85" customWidth="1"/>
    <col min="3" max="3" width="36.83203125" style="85" bestFit="1" customWidth="1"/>
    <col min="4" max="5" width="9.1640625" style="85"/>
    <col min="6" max="6" width="10.1640625" style="85" customWidth="1"/>
    <col min="7" max="7" width="9.1640625" style="85"/>
    <col min="8" max="8" width="21.1640625" style="85" customWidth="1"/>
    <col min="9" max="9" width="9.5" style="85" customWidth="1"/>
    <col min="10" max="10" width="18.5" style="85" customWidth="1"/>
    <col min="11" max="11" width="9.1640625" style="85" customWidth="1"/>
    <col min="12" max="12" width="7.1640625" style="85" bestFit="1" customWidth="1"/>
    <col min="13" max="14" width="7.1640625" style="85" customWidth="1"/>
    <col min="15" max="17" width="13.5" style="85" bestFit="1" customWidth="1"/>
    <col min="18" max="47" width="7.1640625" style="85" bestFit="1" customWidth="1"/>
    <col min="48" max="48" width="6.83203125" style="85" customWidth="1"/>
    <col min="49" max="16384" width="9.1640625" style="85"/>
  </cols>
  <sheetData>
    <row r="1" spans="1:48" ht="16" thickBot="1" x14ac:dyDescent="0.25">
      <c r="A1" s="81" t="s">
        <v>174</v>
      </c>
      <c r="B1" s="82" t="s">
        <v>175</v>
      </c>
      <c r="C1" s="82"/>
      <c r="D1" s="83"/>
      <c r="E1" s="83"/>
      <c r="F1" s="84"/>
      <c r="G1" s="84"/>
      <c r="H1" s="84"/>
      <c r="I1" s="84"/>
      <c r="J1" s="84"/>
      <c r="K1" s="84"/>
      <c r="L1" s="84"/>
    </row>
    <row r="2" spans="1:48" ht="16" thickBot="1" x14ac:dyDescent="0.25">
      <c r="A2" s="86" t="s">
        <v>111</v>
      </c>
      <c r="B2" s="87" t="s">
        <v>131</v>
      </c>
      <c r="C2" s="87" t="s">
        <v>116</v>
      </c>
      <c r="D2" s="87" t="s">
        <v>134</v>
      </c>
      <c r="E2" s="87" t="s">
        <v>137</v>
      </c>
      <c r="F2" s="87" t="s">
        <v>125</v>
      </c>
      <c r="G2" s="87" t="s">
        <v>143</v>
      </c>
      <c r="H2" s="87" t="s">
        <v>128</v>
      </c>
      <c r="I2" s="87" t="s">
        <v>119</v>
      </c>
      <c r="J2" s="87" t="s">
        <v>140</v>
      </c>
      <c r="K2" s="87" t="s">
        <v>122</v>
      </c>
      <c r="L2" s="87" t="s">
        <v>131</v>
      </c>
      <c r="M2" s="87">
        <v>2016</v>
      </c>
      <c r="N2" s="87">
        <v>2017</v>
      </c>
      <c r="O2" s="87">
        <v>2018</v>
      </c>
      <c r="P2" s="87">
        <v>2019</v>
      </c>
      <c r="Q2" s="87">
        <v>2020</v>
      </c>
      <c r="R2" s="87">
        <v>2021</v>
      </c>
      <c r="S2" s="87">
        <v>2022</v>
      </c>
      <c r="T2" s="87">
        <v>2023</v>
      </c>
      <c r="U2" s="87">
        <v>2024</v>
      </c>
      <c r="V2" s="87">
        <v>2025</v>
      </c>
      <c r="W2" s="87">
        <v>2026</v>
      </c>
      <c r="X2" s="87">
        <v>2027</v>
      </c>
      <c r="Y2" s="87">
        <v>2028</v>
      </c>
      <c r="Z2" s="87">
        <v>2029</v>
      </c>
      <c r="AA2" s="87">
        <v>2030</v>
      </c>
      <c r="AB2" s="87">
        <v>2031</v>
      </c>
      <c r="AC2" s="87">
        <v>2032</v>
      </c>
      <c r="AD2" s="87">
        <v>2033</v>
      </c>
      <c r="AE2" s="87">
        <v>2034</v>
      </c>
      <c r="AF2" s="87">
        <v>2035</v>
      </c>
      <c r="AG2" s="87">
        <v>2036</v>
      </c>
      <c r="AH2" s="87">
        <v>2037</v>
      </c>
      <c r="AI2" s="87">
        <v>2038</v>
      </c>
      <c r="AJ2" s="87">
        <v>2039</v>
      </c>
      <c r="AK2" s="87">
        <v>2040</v>
      </c>
      <c r="AL2" s="87">
        <v>2041</v>
      </c>
      <c r="AM2" s="87">
        <v>2042</v>
      </c>
      <c r="AN2" s="87">
        <v>2043</v>
      </c>
      <c r="AO2" s="87">
        <v>2044</v>
      </c>
      <c r="AP2" s="87">
        <v>2045</v>
      </c>
      <c r="AQ2" s="87">
        <v>2046</v>
      </c>
      <c r="AR2" s="87">
        <v>2047</v>
      </c>
      <c r="AS2" s="87">
        <v>2048</v>
      </c>
      <c r="AT2" s="87">
        <v>2049</v>
      </c>
      <c r="AU2" s="87">
        <v>2050</v>
      </c>
      <c r="AV2" s="88" t="s">
        <v>170</v>
      </c>
    </row>
    <row r="3" spans="1:48" customFormat="1" x14ac:dyDescent="0.2">
      <c r="A3" t="s">
        <v>251</v>
      </c>
      <c r="B3" t="s">
        <v>197</v>
      </c>
      <c r="C3" s="120" t="s">
        <v>215</v>
      </c>
      <c r="M3" s="102">
        <v>0.274177</v>
      </c>
      <c r="N3" s="103">
        <v>0.25761899999999999</v>
      </c>
      <c r="O3" s="103">
        <v>0.31681399999999998</v>
      </c>
      <c r="P3" s="103">
        <v>0.31404799999999999</v>
      </c>
      <c r="Q3" s="103">
        <v>0.37815100000000001</v>
      </c>
      <c r="R3" s="103">
        <v>0.363875</v>
      </c>
      <c r="S3" s="103">
        <v>0.32395114824622623</v>
      </c>
      <c r="T3" s="103">
        <v>0.34517664335299031</v>
      </c>
      <c r="U3" s="103">
        <v>0.36194058757003317</v>
      </c>
      <c r="V3" s="103">
        <v>0.36816616096462945</v>
      </c>
      <c r="W3" s="103">
        <v>0.37464717404512676</v>
      </c>
      <c r="X3" s="103">
        <v>0.38138945061304219</v>
      </c>
      <c r="Y3" s="103">
        <v>0.38839854997677337</v>
      </c>
      <c r="Z3" s="103">
        <v>0.3956790376762338</v>
      </c>
      <c r="AA3" s="103">
        <v>0.40323596455180361</v>
      </c>
      <c r="AB3" s="103">
        <v>0.41107410013231493</v>
      </c>
      <c r="AC3" s="103">
        <v>0.41919847394857707</v>
      </c>
      <c r="AD3" s="103">
        <v>0.42761434063575554</v>
      </c>
      <c r="AE3" s="103">
        <v>0.4363281683550328</v>
      </c>
      <c r="AF3" s="103">
        <v>0.44534622549107472</v>
      </c>
      <c r="AG3" s="103">
        <v>0.4546757515845874</v>
      </c>
      <c r="AH3" s="103">
        <v>0.46432476690506042</v>
      </c>
      <c r="AI3" s="103">
        <v>0.47430210082033342</v>
      </c>
      <c r="AJ3" s="103">
        <v>0.4846180030082296</v>
      </c>
      <c r="AK3" s="103">
        <v>0.49528377599309159</v>
      </c>
      <c r="AL3" s="103">
        <v>0.5063116193964039</v>
      </c>
      <c r="AM3" s="103">
        <v>0.51771441489439463</v>
      </c>
      <c r="AN3" s="103">
        <v>0.52950622631731481</v>
      </c>
      <c r="AO3" s="103">
        <v>0.54170180324910144</v>
      </c>
      <c r="AP3" s="103">
        <v>0.55431682022845019</v>
      </c>
      <c r="AQ3" s="103">
        <v>0.56736744637958847</v>
      </c>
      <c r="AR3" s="103">
        <v>0.58087101757183013</v>
      </c>
      <c r="AS3" s="103">
        <v>0.5948455035447352</v>
      </c>
      <c r="AT3" s="103">
        <v>0.60931005086069356</v>
      </c>
      <c r="AU3" s="103">
        <v>0.62428467601295912</v>
      </c>
    </row>
    <row r="4" spans="1:48" customFormat="1" x14ac:dyDescent="0.2">
      <c r="A4" t="s">
        <v>251</v>
      </c>
      <c r="B4" t="s">
        <v>197</v>
      </c>
      <c r="C4" s="120" t="s">
        <v>216</v>
      </c>
      <c r="M4" s="102">
        <v>0.25985000000000003</v>
      </c>
      <c r="N4" s="103">
        <v>0.252</v>
      </c>
      <c r="O4" s="103">
        <v>0.26840000000000003</v>
      </c>
      <c r="P4" s="103">
        <v>0.27663599999999999</v>
      </c>
      <c r="Q4" s="103">
        <v>0.24540999999999999</v>
      </c>
      <c r="R4" s="103">
        <v>0.24193000000000001</v>
      </c>
      <c r="S4" s="103">
        <v>0.26302759655208652</v>
      </c>
      <c r="T4" s="103">
        <v>0.26584129960937181</v>
      </c>
      <c r="U4" s="103">
        <v>0.26990524617222744</v>
      </c>
      <c r="V4" s="103">
        <v>0.27579392321074758</v>
      </c>
      <c r="W4" s="103">
        <v>0.28192271540568958</v>
      </c>
      <c r="X4" s="103">
        <v>0.2882989559705787</v>
      </c>
      <c r="Y4" s="103">
        <v>0.29492988282386456</v>
      </c>
      <c r="Z4" s="103">
        <v>0.30182207884021645</v>
      </c>
      <c r="AA4" s="103">
        <v>0.30898258905989184</v>
      </c>
      <c r="AB4" s="103">
        <v>0.31641833995794605</v>
      </c>
      <c r="AC4" s="103">
        <v>0.32413655409228448</v>
      </c>
      <c r="AD4" s="103">
        <v>0.33214472852670501</v>
      </c>
      <c r="AE4" s="103">
        <v>0.34045141104592336</v>
      </c>
      <c r="AF4" s="103">
        <v>0.34906511495063602</v>
      </c>
      <c r="AG4" s="103">
        <v>0.35799523871919908</v>
      </c>
      <c r="AH4" s="103">
        <v>0.36725193398931927</v>
      </c>
      <c r="AI4" s="103">
        <v>0.376846143525084</v>
      </c>
      <c r="AJ4" s="103">
        <v>0.38679010518701085</v>
      </c>
      <c r="AK4" s="103">
        <v>0.39709708474036604</v>
      </c>
      <c r="AL4" s="103">
        <v>0.40778127151875299</v>
      </c>
      <c r="AM4" s="103">
        <v>0.41885762297830859</v>
      </c>
      <c r="AN4" s="103">
        <v>0.43034228596843171</v>
      </c>
      <c r="AO4" s="103">
        <v>0.44225221570734535</v>
      </c>
      <c r="AP4" s="103">
        <v>0.4546053873192637</v>
      </c>
      <c r="AQ4" s="103">
        <v>0.46742046129117648</v>
      </c>
      <c r="AR4" s="103">
        <v>0.4807173519638035</v>
      </c>
      <c r="AS4" s="103">
        <v>0.49451680953479665</v>
      </c>
      <c r="AT4" s="103">
        <v>0.50884088875723932</v>
      </c>
      <c r="AU4" s="103">
        <v>0.52371271724369794</v>
      </c>
    </row>
    <row r="5" spans="1:48" customFormat="1" x14ac:dyDescent="0.2">
      <c r="A5" t="s">
        <v>251</v>
      </c>
      <c r="B5" t="s">
        <v>197</v>
      </c>
      <c r="C5" s="120" t="s">
        <v>217</v>
      </c>
      <c r="M5" s="102">
        <v>7.3663999999999993E-2</v>
      </c>
      <c r="N5" s="103">
        <v>7.3588000000000001E-2</v>
      </c>
      <c r="O5" s="103">
        <v>7.6662999999999995E-2</v>
      </c>
      <c r="P5" s="103">
        <v>7.5757000000000005E-2</v>
      </c>
      <c r="Q5" s="103">
        <v>7.6158000000000003E-2</v>
      </c>
      <c r="R5" s="103">
        <v>7.6549000000000006E-2</v>
      </c>
      <c r="S5" s="103">
        <v>7.7469255034618989E-2</v>
      </c>
      <c r="T5" s="103">
        <v>7.9737472732980902E-2</v>
      </c>
      <c r="U5" s="103">
        <v>8.1670706294882212E-2</v>
      </c>
      <c r="V5" s="103">
        <v>8.3488797387495109E-2</v>
      </c>
      <c r="W5" s="103">
        <v>8.5381171514164592E-2</v>
      </c>
      <c r="X5" s="103">
        <v>8.7350146263901071E-2</v>
      </c>
      <c r="Y5" s="103">
        <v>8.9398014281938457E-2</v>
      </c>
      <c r="Z5" s="103">
        <v>9.1526873468724637E-2</v>
      </c>
      <c r="AA5" s="103">
        <v>9.3738965491231355E-2</v>
      </c>
      <c r="AB5" s="103">
        <v>9.6036499832896111E-2</v>
      </c>
      <c r="AC5" s="103">
        <v>9.8421779624550329E-2</v>
      </c>
      <c r="AD5" s="103">
        <v>0.10089719528909177</v>
      </c>
      <c r="AE5" s="103">
        <v>0.1034654606236578</v>
      </c>
      <c r="AF5" s="103">
        <v>0.10612928355299059</v>
      </c>
      <c r="AG5" s="103">
        <v>0.10889164584573992</v>
      </c>
      <c r="AH5" s="103">
        <v>0.11175576353040961</v>
      </c>
      <c r="AI5" s="103">
        <v>0.11472509895687222</v>
      </c>
      <c r="AJ5" s="103">
        <v>0.1178035148178055</v>
      </c>
      <c r="AK5" s="103">
        <v>0.1209951935982687</v>
      </c>
      <c r="AL5" s="103">
        <v>0.1243046064577334</v>
      </c>
      <c r="AM5" s="103">
        <v>0.12773646644362788</v>
      </c>
      <c r="AN5" s="103">
        <v>0.13129585753629</v>
      </c>
      <c r="AO5" s="103">
        <v>0.13498811914582526</v>
      </c>
      <c r="AP5" s="103">
        <v>0.13881891125242532</v>
      </c>
      <c r="AQ5" s="103">
        <v>0.14279411289143304</v>
      </c>
      <c r="AR5" s="103">
        <v>0.14691999636428382</v>
      </c>
      <c r="AS5" s="103">
        <v>0.15120310027490683</v>
      </c>
      <c r="AT5" s="103">
        <v>0.15565037346728905</v>
      </c>
      <c r="AU5" s="103">
        <v>0.16026910499917255</v>
      </c>
    </row>
    <row r="6" spans="1:48" customFormat="1" x14ac:dyDescent="0.2">
      <c r="A6" t="s">
        <v>251</v>
      </c>
      <c r="B6" t="s">
        <v>197</v>
      </c>
      <c r="C6" s="120" t="s">
        <v>218</v>
      </c>
      <c r="M6" s="102">
        <v>7.8205999999999998E-2</v>
      </c>
      <c r="N6" s="103">
        <v>7.8954999999999997E-2</v>
      </c>
      <c r="O6" s="103">
        <v>7.4643000000000001E-2</v>
      </c>
      <c r="P6" s="103">
        <v>6.9264000000000006E-2</v>
      </c>
      <c r="Q6" s="103">
        <v>7.1895000000000001E-2</v>
      </c>
      <c r="R6" s="103">
        <v>7.4233999999999994E-2</v>
      </c>
      <c r="S6" s="103">
        <v>7.87239291921316E-2</v>
      </c>
      <c r="T6" s="103">
        <v>7.921172311754085E-2</v>
      </c>
      <c r="U6" s="103">
        <v>8.1308195617552773E-2</v>
      </c>
      <c r="V6" s="103">
        <v>8.3118216773424194E-2</v>
      </c>
      <c r="W6" s="103">
        <v>8.5002191244237357E-2</v>
      </c>
      <c r="X6" s="103">
        <v>8.6962426331951156E-2</v>
      </c>
      <c r="Y6" s="103">
        <v>8.9001204505465586E-2</v>
      </c>
      <c r="Z6" s="103">
        <v>9.1120614353305748E-2</v>
      </c>
      <c r="AA6" s="103">
        <v>9.3322887592386022E-2</v>
      </c>
      <c r="AB6" s="103">
        <v>9.5610223898939181E-2</v>
      </c>
      <c r="AC6" s="103">
        <v>9.7984916180920464E-2</v>
      </c>
      <c r="AD6" s="103">
        <v>0.10044934425088932</v>
      </c>
      <c r="AE6" s="103">
        <v>0.10300620986028787</v>
      </c>
      <c r="AF6" s="103">
        <v>0.10565820891422878</v>
      </c>
      <c r="AG6" s="103">
        <v>0.10840830994622498</v>
      </c>
      <c r="AH6" s="103">
        <v>0.11125971470983735</v>
      </c>
      <c r="AI6" s="103">
        <v>0.11421587018665216</v>
      </c>
      <c r="AJ6" s="103">
        <v>0.1172806219240646</v>
      </c>
      <c r="AK6" s="103">
        <v>0.12045813384239308</v>
      </c>
      <c r="AL6" s="103">
        <v>0.12375285725503318</v>
      </c>
      <c r="AM6" s="103">
        <v>0.1271694842896722</v>
      </c>
      <c r="AN6" s="103">
        <v>0.13071307636045223</v>
      </c>
      <c r="AO6" s="103">
        <v>0.13438894917751004</v>
      </c>
      <c r="AP6" s="103">
        <v>0.13820273759815868</v>
      </c>
      <c r="AQ6" s="103">
        <v>0.14216029456254492</v>
      </c>
      <c r="AR6" s="103">
        <v>0.14626786453132332</v>
      </c>
      <c r="AS6" s="103">
        <v>0.15053195708560876</v>
      </c>
      <c r="AT6" s="103">
        <v>0.1549594902256469</v>
      </c>
      <c r="AU6" s="103">
        <v>0.15955772065533616</v>
      </c>
    </row>
    <row r="7" spans="1:48" customFormat="1" x14ac:dyDescent="0.2">
      <c r="A7" t="s">
        <v>251</v>
      </c>
      <c r="B7" t="s">
        <v>197</v>
      </c>
      <c r="C7" s="120" t="s">
        <v>219</v>
      </c>
      <c r="M7" s="102">
        <v>0.100152</v>
      </c>
      <c r="N7" s="103">
        <v>0.10147600000000001</v>
      </c>
      <c r="O7" s="103">
        <v>0.1028</v>
      </c>
      <c r="P7" s="103">
        <v>8.8358999999999993E-2</v>
      </c>
      <c r="Q7" s="103">
        <v>0.1104</v>
      </c>
      <c r="R7" s="103">
        <v>0.100534</v>
      </c>
      <c r="S7" s="103">
        <v>0.10520078283909813</v>
      </c>
      <c r="T7" s="103">
        <v>0.10303374650591952</v>
      </c>
      <c r="U7" s="103">
        <v>0.10653574198646711</v>
      </c>
      <c r="V7" s="103">
        <v>0.10890735957541205</v>
      </c>
      <c r="W7" s="103">
        <v>0.11137587602209005</v>
      </c>
      <c r="X7" s="103">
        <v>0.11394431451652899</v>
      </c>
      <c r="Y7" s="103">
        <v>0.11661566571072872</v>
      </c>
      <c r="Z7" s="103">
        <v>0.11939266622092493</v>
      </c>
      <c r="AA7" s="103">
        <v>0.12227824020028041</v>
      </c>
      <c r="AB7" s="103">
        <v>0.12527526981999343</v>
      </c>
      <c r="AC7" s="103">
        <v>0.12838675941005143</v>
      </c>
      <c r="AD7" s="103">
        <v>0.1316158271689937</v>
      </c>
      <c r="AE7" s="103">
        <v>0.13496601312242726</v>
      </c>
      <c r="AF7" s="103">
        <v>0.13844084963568534</v>
      </c>
      <c r="AG7" s="103">
        <v>0.14204422629109123</v>
      </c>
      <c r="AH7" s="103">
        <v>0.14578033825235104</v>
      </c>
      <c r="AI7" s="103">
        <v>0.14965370199825412</v>
      </c>
      <c r="AJ7" s="103">
        <v>0.15366935623666969</v>
      </c>
      <c r="AK7" s="103">
        <v>0.15783275683016273</v>
      </c>
      <c r="AL7" s="103">
        <v>0.16214973620401105</v>
      </c>
      <c r="AM7" s="103">
        <v>0.16662644231538995</v>
      </c>
      <c r="AN7" s="103">
        <v>0.17126950698667642</v>
      </c>
      <c r="AO7" s="103">
        <v>0.17608589523682469</v>
      </c>
      <c r="AP7" s="103">
        <v>0.18108299025396571</v>
      </c>
      <c r="AQ7" s="103">
        <v>0.18626846097376584</v>
      </c>
      <c r="AR7" s="103">
        <v>0.19165048932971998</v>
      </c>
      <c r="AS7" s="103">
        <v>0.19723760463487994</v>
      </c>
      <c r="AT7" s="103">
        <v>0.20303887134189574</v>
      </c>
      <c r="AU7" s="103">
        <v>0.20906379769687122</v>
      </c>
    </row>
    <row r="8" spans="1:48" customFormat="1" x14ac:dyDescent="0.2">
      <c r="A8" t="s">
        <v>251</v>
      </c>
      <c r="B8" t="s">
        <v>197</v>
      </c>
      <c r="C8" s="120" t="s">
        <v>220</v>
      </c>
      <c r="M8" s="102">
        <v>0.15</v>
      </c>
      <c r="N8" s="103">
        <v>0.16900000000000001</v>
      </c>
      <c r="O8" s="103">
        <v>0.17699999999999999</v>
      </c>
      <c r="P8" s="103">
        <v>0.185</v>
      </c>
      <c r="Q8" s="103">
        <v>0.19800000000000001</v>
      </c>
      <c r="R8" s="103">
        <v>0.21</v>
      </c>
      <c r="S8" s="103">
        <v>0.20543751502288596</v>
      </c>
      <c r="T8" s="103">
        <v>0.21236869657250948</v>
      </c>
      <c r="U8" s="103">
        <v>0.21979159593083109</v>
      </c>
      <c r="V8" s="103">
        <v>0.22468442912551664</v>
      </c>
      <c r="W8" s="103">
        <v>0.22977717226767999</v>
      </c>
      <c r="X8" s="103">
        <v>0.23507606243558843</v>
      </c>
      <c r="Y8" s="103">
        <v>0.24058726957900392</v>
      </c>
      <c r="Z8" s="103">
        <v>0.24631643955197213</v>
      </c>
      <c r="AA8" s="103">
        <v>0.25226960511193597</v>
      </c>
      <c r="AB8" s="103">
        <v>0.25845271240425077</v>
      </c>
      <c r="AC8" s="103">
        <v>0.26487195959744048</v>
      </c>
      <c r="AD8" s="103">
        <v>0.27153377977978699</v>
      </c>
      <c r="AE8" s="103">
        <v>0.27844547630191524</v>
      </c>
      <c r="AF8" s="103">
        <v>0.28561433671070402</v>
      </c>
      <c r="AG8" s="103">
        <v>0.29304838551971463</v>
      </c>
      <c r="AH8" s="103">
        <v>0.30075627768088131</v>
      </c>
      <c r="AI8" s="103">
        <v>0.30874733104436947</v>
      </c>
      <c r="AJ8" s="103">
        <v>0.31703194085991732</v>
      </c>
      <c r="AK8" s="103">
        <v>0.32562136300013622</v>
      </c>
      <c r="AL8" s="103">
        <v>0.33452763021606385</v>
      </c>
      <c r="AM8" s="103">
        <v>0.34376342622580364</v>
      </c>
      <c r="AN8" s="103">
        <v>0.35334243299934026</v>
      </c>
      <c r="AO8" s="103">
        <v>0.36327901991734446</v>
      </c>
      <c r="AP8" s="103">
        <v>0.37358841907631352</v>
      </c>
      <c r="AQ8" s="103">
        <v>0.38428645209233403</v>
      </c>
      <c r="AR8" s="103">
        <v>0.39538999893626942</v>
      </c>
      <c r="AS8" s="103">
        <v>0.40691665625026896</v>
      </c>
      <c r="AT8" s="103">
        <v>0.41888512471146733</v>
      </c>
      <c r="AU8" s="103">
        <v>0.43131502057772036</v>
      </c>
    </row>
    <row r="9" spans="1:48" customFormat="1" x14ac:dyDescent="0.2">
      <c r="A9" t="s">
        <v>251</v>
      </c>
      <c r="B9" t="s">
        <v>197</v>
      </c>
      <c r="C9" s="120" t="s">
        <v>221</v>
      </c>
      <c r="M9" s="102">
        <v>0.88249599999999995</v>
      </c>
      <c r="N9" s="103">
        <v>0.90600000000000003</v>
      </c>
      <c r="O9" s="103">
        <v>0.91800000000000004</v>
      </c>
      <c r="P9" s="103">
        <v>0.85641199999999995</v>
      </c>
      <c r="Q9" s="103">
        <v>0.89543200000000001</v>
      </c>
      <c r="R9" s="103">
        <v>0.88463499999999995</v>
      </c>
      <c r="S9" s="103">
        <v>0.92346049877487235</v>
      </c>
      <c r="T9" s="103">
        <v>0.94040732724369613</v>
      </c>
      <c r="U9" s="103">
        <v>0.96319791678891897</v>
      </c>
      <c r="V9" s="103">
        <v>0.97015989712415074</v>
      </c>
      <c r="W9" s="103">
        <v>0.97755930207592967</v>
      </c>
      <c r="X9" s="103">
        <v>0.98539539802795684</v>
      </c>
      <c r="Y9" s="103">
        <v>0.99366651605889278</v>
      </c>
      <c r="Z9" s="103">
        <v>1.0023682465017754</v>
      </c>
      <c r="AA9" s="103">
        <v>1.0114972805243092</v>
      </c>
      <c r="AB9" s="103">
        <v>1.0210494517000626</v>
      </c>
      <c r="AC9" s="103">
        <v>1.0310211080624661</v>
      </c>
      <c r="AD9" s="103">
        <v>1.0414090013828778</v>
      </c>
      <c r="AE9" s="103">
        <v>1.0522126499851781</v>
      </c>
      <c r="AF9" s="103">
        <v>1.0634308269779296</v>
      </c>
      <c r="AG9" s="103">
        <v>1.0750643613997837</v>
      </c>
      <c r="AH9" s="103">
        <v>1.0871155882828043</v>
      </c>
      <c r="AI9" s="103">
        <v>1.0995883353028453</v>
      </c>
      <c r="AJ9" s="103">
        <v>1.1124892459364997</v>
      </c>
      <c r="AK9" s="103">
        <v>1.1258267979037453</v>
      </c>
      <c r="AL9" s="103">
        <v>1.1396108516802959</v>
      </c>
      <c r="AM9" s="103">
        <v>1.1538520905835261</v>
      </c>
      <c r="AN9" s="103">
        <v>1.1685630698145455</v>
      </c>
      <c r="AO9" s="103">
        <v>1.1837570247446472</v>
      </c>
      <c r="AP9" s="103">
        <v>1.1994483380499996</v>
      </c>
      <c r="AQ9" s="103">
        <v>1.2156515434455333</v>
      </c>
      <c r="AR9" s="103">
        <v>1.2323827251832205</v>
      </c>
      <c r="AS9" s="103">
        <v>1.2496583031119852</v>
      </c>
      <c r="AT9" s="103">
        <v>1.2674961245697847</v>
      </c>
      <c r="AU9" s="103">
        <v>1.285914740651529</v>
      </c>
    </row>
    <row r="10" spans="1:48" customFormat="1" x14ac:dyDescent="0.2">
      <c r="A10" t="s">
        <v>251</v>
      </c>
      <c r="B10" t="s">
        <v>197</v>
      </c>
      <c r="C10" s="120" t="s">
        <v>222</v>
      </c>
      <c r="M10" s="102">
        <v>0.253</v>
      </c>
      <c r="N10" s="103">
        <v>0.25828200000000001</v>
      </c>
      <c r="O10" s="103">
        <v>0.25840000000000002</v>
      </c>
      <c r="P10" s="103">
        <v>0.25482899999999997</v>
      </c>
      <c r="Q10" s="103">
        <v>0.2554882</v>
      </c>
      <c r="R10" s="103">
        <v>0.25599983999999998</v>
      </c>
      <c r="S10" s="103">
        <v>0.26604229396234991</v>
      </c>
      <c r="T10" s="103">
        <v>0.27055132012669103</v>
      </c>
      <c r="U10" s="103">
        <v>0.2777323825340563</v>
      </c>
      <c r="V10" s="103">
        <v>0.2797398280984168</v>
      </c>
      <c r="W10" s="103">
        <v>0.28187340244567338</v>
      </c>
      <c r="X10" s="103">
        <v>0.28413289404193581</v>
      </c>
      <c r="Y10" s="103">
        <v>0.28651782166367573</v>
      </c>
      <c r="Z10" s="103">
        <v>0.28902691380968842</v>
      </c>
      <c r="AA10" s="103">
        <v>0.29165921639788894</v>
      </c>
      <c r="AB10" s="103">
        <v>0.29441352806403071</v>
      </c>
      <c r="AC10" s="103">
        <v>0.29728879578530432</v>
      </c>
      <c r="AD10" s="103">
        <v>0.30028408295432729</v>
      </c>
      <c r="AE10" s="103">
        <v>0.30339925068265949</v>
      </c>
      <c r="AF10" s="103">
        <v>0.30663394520346204</v>
      </c>
      <c r="AG10" s="103">
        <v>0.30998840556509255</v>
      </c>
      <c r="AH10" s="103">
        <v>0.3134633050601392</v>
      </c>
      <c r="AI10" s="103">
        <v>0.31705974737613696</v>
      </c>
      <c r="AJ10" s="103">
        <v>0.32077964811999299</v>
      </c>
      <c r="AK10" s="103">
        <v>0.32462545179177021</v>
      </c>
      <c r="AL10" s="103">
        <v>0.32860000160091174</v>
      </c>
      <c r="AM10" s="103">
        <v>0.33270637801835329</v>
      </c>
      <c r="AN10" s="103">
        <v>0.33694820126155639</v>
      </c>
      <c r="AO10" s="103">
        <v>0.34132928767100401</v>
      </c>
      <c r="AP10" s="103">
        <v>0.34585378440570669</v>
      </c>
      <c r="AQ10" s="103">
        <v>0.35052588217580227</v>
      </c>
      <c r="AR10" s="103">
        <v>0.35535021877954992</v>
      </c>
      <c r="AS10" s="103">
        <v>0.3603315287825905</v>
      </c>
      <c r="AT10" s="103">
        <v>0.36547495835852617</v>
      </c>
      <c r="AU10" s="103">
        <v>0.37078585660508451</v>
      </c>
    </row>
    <row r="11" spans="1:48" customFormat="1" x14ac:dyDescent="0.2">
      <c r="A11" t="s">
        <v>251</v>
      </c>
      <c r="B11" t="s">
        <v>197</v>
      </c>
      <c r="C11" s="115" t="s">
        <v>269</v>
      </c>
      <c r="M11">
        <v>0.36103525999999997</v>
      </c>
      <c r="N11">
        <v>0.35927689577425514</v>
      </c>
      <c r="O11">
        <v>0.28967083488971745</v>
      </c>
      <c r="P11">
        <v>0.39206117342130309</v>
      </c>
      <c r="Q11">
        <v>0.31503986582210652</v>
      </c>
      <c r="R11">
        <v>0.37000666793595505</v>
      </c>
      <c r="S11">
        <v>0.36695893588064932</v>
      </c>
      <c r="T11">
        <v>0.34699531613130707</v>
      </c>
      <c r="U11">
        <v>0.31466438526780127</v>
      </c>
      <c r="V11">
        <v>0.32600964162176371</v>
      </c>
      <c r="W11">
        <v>0.32600964162176371</v>
      </c>
      <c r="X11">
        <v>0.32600964162176371</v>
      </c>
      <c r="Y11">
        <v>0.32600964162176371</v>
      </c>
      <c r="Z11">
        <v>0.32600964162176371</v>
      </c>
      <c r="AA11">
        <v>0.32600964162176371</v>
      </c>
      <c r="AB11">
        <v>0.32600964162176371</v>
      </c>
      <c r="AC11">
        <v>0.32600964162176371</v>
      </c>
      <c r="AD11">
        <v>0.32600964162176371</v>
      </c>
      <c r="AE11">
        <v>0.32600964162176371</v>
      </c>
      <c r="AF11">
        <v>0.32600964162176371</v>
      </c>
      <c r="AG11">
        <v>0.32600964162176371</v>
      </c>
      <c r="AH11">
        <v>0.32600964162176371</v>
      </c>
      <c r="AI11">
        <v>0.32600964162176371</v>
      </c>
      <c r="AJ11">
        <v>0.32600964162176371</v>
      </c>
      <c r="AK11">
        <v>0.32600964162176371</v>
      </c>
      <c r="AL11">
        <v>0.32600964162176371</v>
      </c>
      <c r="AM11">
        <v>0.32600964162176371</v>
      </c>
      <c r="AN11">
        <v>0.32600964162176371</v>
      </c>
      <c r="AO11">
        <v>0.32600964162176371</v>
      </c>
      <c r="AP11">
        <v>0.32600964162176371</v>
      </c>
      <c r="AQ11">
        <v>0.32600964162176371</v>
      </c>
      <c r="AR11">
        <v>0.32600964162176371</v>
      </c>
      <c r="AS11">
        <v>0.32600964162176371</v>
      </c>
      <c r="AT11">
        <v>0.32600964162176371</v>
      </c>
      <c r="AU11">
        <v>0.32600964162176371</v>
      </c>
    </row>
    <row r="12" spans="1:48" customFormat="1" x14ac:dyDescent="0.2">
      <c r="A12" t="s">
        <v>251</v>
      </c>
      <c r="B12" t="s">
        <v>197</v>
      </c>
      <c r="C12" s="115" t="s">
        <v>224</v>
      </c>
      <c r="M12" s="103">
        <v>0.18213364000000001</v>
      </c>
      <c r="N12" s="104">
        <v>0.20383330999999999</v>
      </c>
      <c r="O12" s="103">
        <v>0.20619831999999999</v>
      </c>
      <c r="P12" s="103">
        <v>0.21648661999999999</v>
      </c>
      <c r="Q12" s="103">
        <v>0.18860497000000001</v>
      </c>
      <c r="R12" s="103">
        <v>0.22596606</v>
      </c>
      <c r="S12" s="103">
        <v>0.19359815999999999</v>
      </c>
      <c r="T12" s="103">
        <v>0.19759011177253011</v>
      </c>
      <c r="U12" s="103">
        <v>0.20291656349442111</v>
      </c>
      <c r="V12" s="103">
        <v>0.20847090625075418</v>
      </c>
      <c r="W12" s="103">
        <v>0.21426213112514944</v>
      </c>
      <c r="X12" s="103">
        <v>0.22029924515546717</v>
      </c>
      <c r="Y12" s="103">
        <v>0.22659133941498574</v>
      </c>
      <c r="Z12" s="103">
        <v>0.23314715660540072</v>
      </c>
      <c r="AA12" s="103">
        <v>0.23997594696878577</v>
      </c>
      <c r="AB12" s="103">
        <v>0.24708702639873203</v>
      </c>
      <c r="AC12" s="103">
        <v>0.25449010144194395</v>
      </c>
      <c r="AD12" s="103">
        <v>0.26219526054183695</v>
      </c>
      <c r="AE12" s="103">
        <v>0.2702135980510767</v>
      </c>
      <c r="AF12" s="103">
        <v>0.27855637303067005</v>
      </c>
      <c r="AG12" s="103">
        <v>0.28723574878849906</v>
      </c>
      <c r="AH12" s="103">
        <v>0.29626470810152772</v>
      </c>
      <c r="AI12" s="103">
        <v>0.30565710317798145</v>
      </c>
      <c r="AJ12" s="103">
        <v>0.31542808694735169</v>
      </c>
      <c r="AK12" s="103">
        <v>0.32559392576766832</v>
      </c>
      <c r="AL12" s="103">
        <v>0.33617193974388071</v>
      </c>
      <c r="AM12" s="103">
        <v>0.3471803982868451</v>
      </c>
      <c r="AN12" s="103">
        <v>0.35863889247040959</v>
      </c>
      <c r="AO12" s="103">
        <v>0.37056804691199147</v>
      </c>
      <c r="AP12" s="103">
        <v>0.38298972093608519</v>
      </c>
      <c r="AQ12" s="103">
        <v>0.39592675334343946</v>
      </c>
      <c r="AR12" s="103">
        <v>0.40940346743844547</v>
      </c>
      <c r="AS12" s="103">
        <v>0.42344534744906659</v>
      </c>
      <c r="AT12" s="103">
        <v>0.43807946718929247</v>
      </c>
      <c r="AU12" s="103">
        <v>0.45333432598795514</v>
      </c>
    </row>
    <row r="13" spans="1:48" customFormat="1" x14ac:dyDescent="0.2">
      <c r="A13" t="s">
        <v>251</v>
      </c>
      <c r="B13" t="s">
        <v>197</v>
      </c>
      <c r="C13" s="115" t="s">
        <v>226</v>
      </c>
      <c r="M13" s="103">
        <v>2.08196789</v>
      </c>
      <c r="N13" s="104">
        <v>1.9073488599999999</v>
      </c>
      <c r="O13" s="103">
        <v>1.66366068</v>
      </c>
      <c r="P13" s="103">
        <v>2.03342008</v>
      </c>
      <c r="Q13" s="103">
        <v>1.6612775</v>
      </c>
      <c r="R13" s="103">
        <v>1.31973495</v>
      </c>
      <c r="S13" s="103">
        <v>1.7125229200000001</v>
      </c>
      <c r="T13" s="103">
        <v>1.7478347685526539</v>
      </c>
      <c r="U13" s="103">
        <v>1.7949512837923225</v>
      </c>
      <c r="V13" s="103">
        <v>1.8440836684996789</v>
      </c>
      <c r="W13" s="103">
        <v>1.8953114556453625</v>
      </c>
      <c r="X13" s="103">
        <v>1.948714319327397</v>
      </c>
      <c r="Y13" s="103">
        <v>2.0043726770009718</v>
      </c>
      <c r="Z13" s="103">
        <v>2.0623638645097562</v>
      </c>
      <c r="AA13" s="103">
        <v>2.1227697072779521</v>
      </c>
      <c r="AB13" s="103">
        <v>2.185672611467349</v>
      </c>
      <c r="AC13" s="103">
        <v>2.2511584388635408</v>
      </c>
      <c r="AD13" s="103">
        <v>2.3193164294188922</v>
      </c>
      <c r="AE13" s="103">
        <v>2.3902447211178872</v>
      </c>
      <c r="AF13" s="103">
        <v>2.4640429089155198</v>
      </c>
      <c r="AG13" s="103">
        <v>2.5408185865179025</v>
      </c>
      <c r="AH13" s="103">
        <v>2.6206865964582295</v>
      </c>
      <c r="AI13" s="103">
        <v>2.7037694720502401</v>
      </c>
      <c r="AJ13" s="103">
        <v>2.7902012524762241</v>
      </c>
      <c r="AK13" s="103">
        <v>2.8801258260404459</v>
      </c>
      <c r="AL13" s="103">
        <v>2.973696402239848</v>
      </c>
      <c r="AM13" s="103">
        <v>3.0710745879038868</v>
      </c>
      <c r="AN13" s="103">
        <v>3.1724336809760567</v>
      </c>
      <c r="AO13" s="103">
        <v>3.2779561218785362</v>
      </c>
      <c r="AP13" s="103">
        <v>3.3878352729563623</v>
      </c>
      <c r="AQ13" s="103">
        <v>3.5022731607667472</v>
      </c>
      <c r="AR13" s="103">
        <v>3.621484943430306</v>
      </c>
      <c r="AS13" s="103">
        <v>3.7456960483193118</v>
      </c>
      <c r="AT13" s="103">
        <v>3.8751459639030204</v>
      </c>
      <c r="AU13" s="103">
        <v>4.010086788413302</v>
      </c>
    </row>
    <row r="14" spans="1:48" customFormat="1" x14ac:dyDescent="0.2">
      <c r="A14" t="s">
        <v>251</v>
      </c>
      <c r="B14" t="s">
        <v>197</v>
      </c>
      <c r="C14" s="115" t="s">
        <v>229</v>
      </c>
      <c r="M14" s="103">
        <v>3.5742099999999999E-2</v>
      </c>
      <c r="N14" s="104">
        <v>3.5691140000000003E-2</v>
      </c>
      <c r="O14" s="103">
        <v>3.6736030000000003E-2</v>
      </c>
      <c r="P14" s="103">
        <v>3.6315710000000001E-2</v>
      </c>
      <c r="Q14" s="103">
        <v>3.7654079999999999E-2</v>
      </c>
      <c r="R14" s="103">
        <v>3.295725E-2</v>
      </c>
      <c r="S14" s="103">
        <v>5.3135179999999997E-2</v>
      </c>
      <c r="T14" s="103">
        <v>5.4230815805550558E-2</v>
      </c>
      <c r="U14" s="103">
        <v>5.5692720045776745E-2</v>
      </c>
      <c r="V14" s="103">
        <v>5.7217171528887188E-2</v>
      </c>
      <c r="W14" s="103">
        <v>5.8806637958327787E-2</v>
      </c>
      <c r="X14" s="103">
        <v>6.0463591416364051E-2</v>
      </c>
      <c r="Y14" s="103">
        <v>6.219052704972175E-2</v>
      </c>
      <c r="Z14" s="103">
        <v>6.3989844390649961E-2</v>
      </c>
      <c r="AA14" s="103">
        <v>6.5864082271530289E-2</v>
      </c>
      <c r="AB14" s="103">
        <v>6.7815797543537476E-2</v>
      </c>
      <c r="AC14" s="103">
        <v>6.9847654276961865E-2</v>
      </c>
      <c r="AD14" s="103">
        <v>7.1962421357916834E-2</v>
      </c>
      <c r="AE14" s="103">
        <v>7.416314375555845E-2</v>
      </c>
      <c r="AF14" s="103">
        <v>7.6452911645088953E-2</v>
      </c>
      <c r="AG14" s="103">
        <v>7.8835063382377571E-2</v>
      </c>
      <c r="AH14" s="103">
        <v>8.1313162235747111E-2</v>
      </c>
      <c r="AI14" s="103">
        <v>8.3891010098652838E-2</v>
      </c>
      <c r="AJ14" s="103">
        <v>8.6572765862047318E-2</v>
      </c>
      <c r="AK14" s="103">
        <v>8.9362894009796814E-2</v>
      </c>
      <c r="AL14" s="103">
        <v>9.2266148238393617E-2</v>
      </c>
      <c r="AM14" s="103">
        <v>9.5287542791952132E-2</v>
      </c>
      <c r="AN14" s="103">
        <v>9.8432454659774904E-2</v>
      </c>
      <c r="AO14" s="103">
        <v>0.10170654449875505</v>
      </c>
      <c r="AP14" s="103">
        <v>0.10511581184495061</v>
      </c>
      <c r="AQ14" s="103">
        <v>0.108666525062631</v>
      </c>
      <c r="AR14" s="103">
        <v>0.11236535995469134</v>
      </c>
      <c r="AS14" s="103">
        <v>0.11621931095248365</v>
      </c>
      <c r="AT14" s="103">
        <v>0.12023580876702103</v>
      </c>
      <c r="AU14" s="103">
        <v>0.12442267535780642</v>
      </c>
    </row>
    <row r="15" spans="1:48" customFormat="1" x14ac:dyDescent="0.2">
      <c r="A15" t="s">
        <v>251</v>
      </c>
      <c r="B15" t="s">
        <v>197</v>
      </c>
      <c r="C15" s="115" t="s">
        <v>231</v>
      </c>
      <c r="M15" s="103">
        <v>2.15901728</v>
      </c>
      <c r="N15" s="104">
        <v>2.3632871600000001</v>
      </c>
      <c r="O15" s="103">
        <v>2.3795574199999998</v>
      </c>
      <c r="P15" s="103">
        <v>2.4097843499999998</v>
      </c>
      <c r="Q15" s="103">
        <v>2.3706538400000001</v>
      </c>
      <c r="R15" s="103">
        <v>2.3434861599999999</v>
      </c>
      <c r="S15" s="103">
        <v>2.4794386199999998</v>
      </c>
      <c r="T15" s="103">
        <v>2.5305641027731243</v>
      </c>
      <c r="U15" s="103">
        <v>2.5987807124083711</v>
      </c>
      <c r="V15" s="103">
        <v>2.6699159542865454</v>
      </c>
      <c r="W15" s="103">
        <v>2.7440849784688015</v>
      </c>
      <c r="X15" s="103">
        <v>2.8214031393444712</v>
      </c>
      <c r="Y15" s="103">
        <v>2.9019868675561993</v>
      </c>
      <c r="Z15" s="103">
        <v>2.9859481321032115</v>
      </c>
      <c r="AA15" s="103">
        <v>3.0734054021251</v>
      </c>
      <c r="AB15" s="103">
        <v>3.1644779875695916</v>
      </c>
      <c r="AC15" s="103">
        <v>3.259290201533287</v>
      </c>
      <c r="AD15" s="103">
        <v>3.3579712481171966</v>
      </c>
      <c r="AE15" s="103">
        <v>3.4606632142423064</v>
      </c>
      <c r="AF15" s="103">
        <v>3.5675102962722876</v>
      </c>
      <c r="AG15" s="103">
        <v>3.6786682713865808</v>
      </c>
      <c r="AH15" s="103">
        <v>3.7943034118193819</v>
      </c>
      <c r="AI15" s="103">
        <v>3.9145931247322383</v>
      </c>
      <c r="AJ15" s="103">
        <v>4.0397314758052536</v>
      </c>
      <c r="AK15" s="103">
        <v>4.1699267905530188</v>
      </c>
      <c r="AL15" s="103">
        <v>4.3054008899738028</v>
      </c>
      <c r="AM15" s="103">
        <v>4.4463877529589411</v>
      </c>
      <c r="AN15" s="103">
        <v>4.5931382851219285</v>
      </c>
      <c r="AO15" s="103">
        <v>4.7459166288128118</v>
      </c>
      <c r="AP15" s="103">
        <v>4.9050027394472764</v>
      </c>
      <c r="AQ15" s="103">
        <v>5.0706891167299206</v>
      </c>
      <c r="AR15" s="103">
        <v>5.2432872726104121</v>
      </c>
      <c r="AS15" s="103">
        <v>5.4231235871484227</v>
      </c>
      <c r="AT15" s="103">
        <v>5.6105447984534296</v>
      </c>
      <c r="AU15" s="103">
        <v>5.8059159014021926</v>
      </c>
    </row>
    <row r="16" spans="1:48" customFormat="1" x14ac:dyDescent="0.2">
      <c r="A16" t="s">
        <v>251</v>
      </c>
      <c r="B16" t="s">
        <v>197</v>
      </c>
      <c r="C16" s="115" t="s">
        <v>233</v>
      </c>
      <c r="M16" s="103">
        <v>9.7731818181818156E-2</v>
      </c>
      <c r="N16" s="104">
        <v>0.11575909090909088</v>
      </c>
      <c r="O16" s="103">
        <v>0.11780240761991616</v>
      </c>
      <c r="P16" s="103">
        <v>0.12063838906998758</v>
      </c>
      <c r="Q16" s="103">
        <v>0.1166895061889255</v>
      </c>
      <c r="R16" s="103">
        <v>0.12417561122603396</v>
      </c>
      <c r="S16" s="103">
        <v>0.12744091224888227</v>
      </c>
      <c r="T16" s="103">
        <v>0.13006871602317838</v>
      </c>
      <c r="U16" s="103">
        <v>0.13357498832704437</v>
      </c>
      <c r="V16" s="103">
        <v>0.13723127569986887</v>
      </c>
      <c r="W16" s="103">
        <v>0.14104349675109865</v>
      </c>
      <c r="X16" s="103">
        <v>0.14501758059246481</v>
      </c>
      <c r="Y16" s="103">
        <v>0.14915951165414948</v>
      </c>
      <c r="Z16" s="103">
        <v>0.153475045041881</v>
      </c>
      <c r="AA16" s="103">
        <v>0.15797026996274888</v>
      </c>
      <c r="AB16" s="103">
        <v>0.16265131884062362</v>
      </c>
      <c r="AC16" s="103">
        <v>0.16752458125672229</v>
      </c>
      <c r="AD16" s="103">
        <v>0.17259669818548412</v>
      </c>
      <c r="AE16" s="103">
        <v>0.17787497276669367</v>
      </c>
      <c r="AF16" s="103">
        <v>0.18336681656358991</v>
      </c>
      <c r="AG16" s="103">
        <v>0.18908023638291341</v>
      </c>
      <c r="AH16" s="103">
        <v>0.195023778467768</v>
      </c>
      <c r="AI16" s="103">
        <v>0.20120656138649601</v>
      </c>
      <c r="AJ16" s="103">
        <v>0.20763855994029198</v>
      </c>
      <c r="AK16" s="103">
        <v>0.21433048187300172</v>
      </c>
      <c r="AL16" s="103">
        <v>0.22129372858417878</v>
      </c>
      <c r="AM16" s="103">
        <v>0.2285403263781319</v>
      </c>
      <c r="AN16" s="103">
        <v>0.23608317157744563</v>
      </c>
      <c r="AO16" s="103">
        <v>0.24393584086104317</v>
      </c>
      <c r="AP16" s="103">
        <v>0.25211272368518128</v>
      </c>
      <c r="AQ16" s="103">
        <v>0.26062885427127042</v>
      </c>
      <c r="AR16" s="103">
        <v>0.26950024405299633</v>
      </c>
      <c r="AS16" s="103">
        <v>0.27874366867150974</v>
      </c>
      <c r="AT16" s="103">
        <v>0.28837695015338832</v>
      </c>
      <c r="AU16" s="103">
        <v>0.29841884890660714</v>
      </c>
    </row>
    <row r="17" spans="1:47" customFormat="1" x14ac:dyDescent="0.2">
      <c r="A17" t="s">
        <v>251</v>
      </c>
      <c r="B17" t="s">
        <v>197</v>
      </c>
      <c r="C17" s="115" t="s">
        <v>235</v>
      </c>
      <c r="M17" s="103">
        <v>0.60520200000000002</v>
      </c>
      <c r="N17" s="104">
        <v>0.63111200000000001</v>
      </c>
      <c r="O17" s="103">
        <v>0.73921499999999996</v>
      </c>
      <c r="P17" s="103">
        <v>0.74654299999999996</v>
      </c>
      <c r="Q17" s="103">
        <v>0.69807200000000003</v>
      </c>
      <c r="R17" s="103">
        <v>0.74035200000000001</v>
      </c>
      <c r="S17" s="103">
        <v>0.7598201718817339</v>
      </c>
      <c r="T17" s="103">
        <v>0.77548749786224647</v>
      </c>
      <c r="U17" s="103">
        <v>0.79639237352246439</v>
      </c>
      <c r="V17" s="103">
        <v>0.81819165956840123</v>
      </c>
      <c r="W17" s="103">
        <v>0.8409206435601333</v>
      </c>
      <c r="X17" s="103">
        <v>0.86461467567379413</v>
      </c>
      <c r="Y17" s="103">
        <v>0.88930943590169853</v>
      </c>
      <c r="Z17" s="103">
        <v>0.91503923697236123</v>
      </c>
      <c r="AA17" s="103">
        <v>0.94184038357236799</v>
      </c>
      <c r="AB17" s="103">
        <v>0.96974943805267111</v>
      </c>
      <c r="AC17" s="103">
        <v>0.99880449597154097</v>
      </c>
      <c r="AD17" s="103">
        <v>1.029045151728067</v>
      </c>
      <c r="AE17" s="103">
        <v>1.0605149476418105</v>
      </c>
      <c r="AF17" s="103">
        <v>1.0932580724678174</v>
      </c>
      <c r="AG17" s="103">
        <v>1.1273222638844083</v>
      </c>
      <c r="AH17" s="103">
        <v>1.1627584757633778</v>
      </c>
      <c r="AI17" s="103">
        <v>1.199621074257972</v>
      </c>
      <c r="AJ17" s="103">
        <v>1.2379695304989637</v>
      </c>
      <c r="AK17" s="103">
        <v>1.2778676855215887</v>
      </c>
      <c r="AL17" s="103">
        <v>1.3193835160314091</v>
      </c>
      <c r="AM17" s="103">
        <v>1.3625887245017176</v>
      </c>
      <c r="AN17" s="103">
        <v>1.407560200573917</v>
      </c>
      <c r="AO17" s="103">
        <v>1.4543788902670756</v>
      </c>
      <c r="AP17" s="103">
        <v>1.5031305854900352</v>
      </c>
      <c r="AQ17" s="103">
        <v>1.5539049223297834</v>
      </c>
      <c r="AR17" s="103">
        <v>1.6067973631467232</v>
      </c>
      <c r="AS17" s="103">
        <v>1.6619079266108223</v>
      </c>
      <c r="AT17" s="103">
        <v>1.719342870085266</v>
      </c>
      <c r="AU17" s="103">
        <v>1.7792140456916428</v>
      </c>
    </row>
    <row r="18" spans="1:47" customFormat="1" x14ac:dyDescent="0.2">
      <c r="A18" t="s">
        <v>251</v>
      </c>
      <c r="B18" t="s">
        <v>197</v>
      </c>
      <c r="C18" s="115" t="s">
        <v>237</v>
      </c>
      <c r="M18">
        <v>6.4181818181818159E-3</v>
      </c>
      <c r="N18">
        <v>2.7409090909090903E-3</v>
      </c>
      <c r="O18">
        <v>2.7892901321242957E-3</v>
      </c>
      <c r="P18">
        <v>2.8564396516748149E-3</v>
      </c>
      <c r="Q18">
        <v>2.7629391852955622E-3</v>
      </c>
      <c r="R18">
        <v>2.9401929386774447E-3</v>
      </c>
      <c r="S18">
        <v>3.017507758513999E-3</v>
      </c>
      <c r="T18">
        <v>3.0797281093955533E-3</v>
      </c>
      <c r="U18">
        <v>3.1627485750660759E-3</v>
      </c>
      <c r="V18">
        <v>3.2493210526179342E-3</v>
      </c>
      <c r="W18">
        <v>3.3395856811133033E-3</v>
      </c>
      <c r="X18">
        <v>3.4336828482843008E-3</v>
      </c>
      <c r="Y18">
        <v>3.5317542516767643E-3</v>
      </c>
      <c r="Z18">
        <v>3.6339361589607833E-3</v>
      </c>
      <c r="AA18">
        <v>3.7403727485584327E-3</v>
      </c>
      <c r="AB18">
        <v>3.8512092221657862E-3</v>
      </c>
      <c r="AC18">
        <v>3.9665968703735651E-3</v>
      </c>
      <c r="AD18">
        <v>4.0866929361859259E-3</v>
      </c>
      <c r="AE18">
        <v>4.2116703411597886E-3</v>
      </c>
      <c r="AF18">
        <v>4.3417045740701604E-3</v>
      </c>
      <c r="AG18">
        <v>4.4769852176894352E-3</v>
      </c>
      <c r="AH18">
        <v>4.6177146274026847E-3</v>
      </c>
      <c r="AI18">
        <v>4.7641087099405963E-3</v>
      </c>
      <c r="AJ18">
        <v>4.9164036456589367E-3</v>
      </c>
      <c r="AK18">
        <v>5.0748529693100917E-3</v>
      </c>
      <c r="AL18">
        <v>5.2397266398185845E-3</v>
      </c>
      <c r="AM18">
        <v>5.411309412416603E-3</v>
      </c>
      <c r="AN18">
        <v>5.5899066423685476E-3</v>
      </c>
      <c r="AO18">
        <v>5.7758397942124758E-3</v>
      </c>
      <c r="AP18">
        <v>5.9694495771847652E-3</v>
      </c>
      <c r="AQ18">
        <v>6.1710919670780288E-3</v>
      </c>
      <c r="AR18">
        <v>6.3811460778245132E-3</v>
      </c>
      <c r="AS18">
        <v>6.6000091180319822E-3</v>
      </c>
      <c r="AT18">
        <v>6.8281030723089985E-3</v>
      </c>
      <c r="AU18">
        <v>7.0658721439778626E-3</v>
      </c>
    </row>
    <row r="19" spans="1:47" customFormat="1" x14ac:dyDescent="0.2">
      <c r="A19" t="s">
        <v>251</v>
      </c>
      <c r="B19" t="s">
        <v>197</v>
      </c>
      <c r="C19" s="115" t="s">
        <v>256</v>
      </c>
      <c r="M19">
        <v>3.9999999999999996E-4</v>
      </c>
      <c r="N19">
        <v>1.9999999999999998E-4</v>
      </c>
      <c r="O19">
        <v>2.0353029156462525E-4</v>
      </c>
      <c r="P19">
        <v>2.0843009066947243E-4</v>
      </c>
      <c r="Q19">
        <v>2.0160750274130141E-4</v>
      </c>
      <c r="R19">
        <v>2.1454144162820496E-4</v>
      </c>
      <c r="S19">
        <v>2.2018298735425535E-4</v>
      </c>
      <c r="T19">
        <v>2.2472311246004041E-4</v>
      </c>
      <c r="U19">
        <v>2.3078099055208516E-4</v>
      </c>
      <c r="V19">
        <v>2.3709805359069505E-4</v>
      </c>
      <c r="W19">
        <v>2.4368452731175015E-4</v>
      </c>
      <c r="X19">
        <v>2.5055065559620102E-4</v>
      </c>
      <c r="Y19">
        <v>2.5770677790012871E-4</v>
      </c>
      <c r="Z19">
        <v>2.6516283746977522E-4</v>
      </c>
      <c r="AA19">
        <v>2.7292935478701665E-4</v>
      </c>
      <c r="AB19">
        <v>2.8101692500048851E-4</v>
      </c>
      <c r="AC19">
        <v>2.8943658755628001E-4</v>
      </c>
      <c r="AD19">
        <v>2.9819981623910568E-4</v>
      </c>
      <c r="AE19">
        <v>3.0731922887401443E-4</v>
      </c>
      <c r="AF19">
        <v>3.1680763061208464E-4</v>
      </c>
      <c r="AG19">
        <v>3.2667885502211464E-4</v>
      </c>
      <c r="AH19">
        <v>3.369476676711743E-4</v>
      </c>
      <c r="AI19">
        <v>3.4762982294757246E-4</v>
      </c>
      <c r="AJ19">
        <v>3.5874255457544476E-4</v>
      </c>
      <c r="AK19">
        <v>3.703043626030581E-4</v>
      </c>
      <c r="AL19">
        <v>3.8233494552573417E-4</v>
      </c>
      <c r="AM19">
        <v>3.9485508150303566E-4</v>
      </c>
      <c r="AN19">
        <v>4.0788705184778784E-4</v>
      </c>
      <c r="AO19">
        <v>4.2145431334220378E-4</v>
      </c>
      <c r="AP19">
        <v>4.3558172702509056E-4</v>
      </c>
      <c r="AQ19">
        <v>4.502952679128246E-4</v>
      </c>
      <c r="AR19">
        <v>4.6562259937691302E-4</v>
      </c>
      <c r="AS19">
        <v>4.8159270513002846E-4</v>
      </c>
      <c r="AT19">
        <v>4.9823637675223194E-4</v>
      </c>
      <c r="AU19">
        <v>5.1558602708959517E-4</v>
      </c>
    </row>
    <row r="20" spans="1:47" customFormat="1" x14ac:dyDescent="0.2">
      <c r="A20" t="s">
        <v>251</v>
      </c>
      <c r="B20" t="s">
        <v>197</v>
      </c>
      <c r="C20" s="115" t="s">
        <v>242</v>
      </c>
      <c r="M20">
        <v>7.7460051094967999E-3</v>
      </c>
      <c r="N20">
        <v>8.6688755616241182E-3</v>
      </c>
      <c r="O20">
        <v>8.7694576372034077E-3</v>
      </c>
      <c r="P20">
        <v>9.2070112070328797E-3</v>
      </c>
      <c r="Q20">
        <v>8.0212258498566797E-3</v>
      </c>
      <c r="R20">
        <v>9.610164576587062E-3</v>
      </c>
      <c r="S20">
        <v>8.2335824208486629E-3</v>
      </c>
      <c r="T20">
        <v>8.403357091946671E-3</v>
      </c>
      <c r="U20">
        <v>8.629887030365822E-3</v>
      </c>
      <c r="V20">
        <v>8.866109001059717E-3</v>
      </c>
      <c r="W20">
        <v>9.1124053879727031E-3</v>
      </c>
      <c r="X20">
        <v>9.3691592535708208E-3</v>
      </c>
      <c r="Y20">
        <v>9.636757234282492E-3</v>
      </c>
      <c r="Z20">
        <v>9.9155711505578229E-3</v>
      </c>
      <c r="AA20">
        <v>1.0205994408152978E-2</v>
      </c>
      <c r="AB20">
        <v>1.0508423204933197E-2</v>
      </c>
      <c r="AC20">
        <v>1.0823270352943348E-2</v>
      </c>
      <c r="AD20">
        <v>1.1150964906004809E-2</v>
      </c>
      <c r="AE20">
        <v>1.1491978698493889E-2</v>
      </c>
      <c r="AF20">
        <v>1.1846790569707312E-2</v>
      </c>
      <c r="AG20">
        <v>1.2215917815873294E-2</v>
      </c>
      <c r="AH20">
        <v>1.2599912584616502E-2</v>
      </c>
      <c r="AI20">
        <v>1.2999363999811537E-2</v>
      </c>
      <c r="AJ20">
        <v>1.3414916504018626E-2</v>
      </c>
      <c r="AK20">
        <v>1.3847261893066435E-2</v>
      </c>
      <c r="AL20">
        <v>1.429713677783824E-2</v>
      </c>
      <c r="AM20">
        <v>1.4765318142475141E-2</v>
      </c>
      <c r="AN20">
        <v>1.5252639180439516E-2</v>
      </c>
      <c r="AO20">
        <v>1.5759977041015245E-2</v>
      </c>
      <c r="AP20">
        <v>1.6288261384638604E-2</v>
      </c>
      <c r="AQ20">
        <v>1.6838463528125618E-2</v>
      </c>
      <c r="AR20">
        <v>1.7411617923102536E-2</v>
      </c>
      <c r="AS20">
        <v>1.8008808394391708E-2</v>
      </c>
      <c r="AT20">
        <v>1.8631186370699531E-2</v>
      </c>
      <c r="AU20">
        <v>1.927996390679387E-2</v>
      </c>
    </row>
    <row r="21" spans="1:47" customFormat="1" x14ac:dyDescent="0.2">
      <c r="A21" t="s">
        <v>251</v>
      </c>
      <c r="B21" t="s">
        <v>197</v>
      </c>
      <c r="C21" s="115" t="s">
        <v>244</v>
      </c>
      <c r="M21">
        <v>2.0218586392137665E-4</v>
      </c>
      <c r="N21">
        <v>1.8522810986222889E-4</v>
      </c>
      <c r="O21">
        <v>1.6156285285352068E-4</v>
      </c>
      <c r="P21">
        <v>1.9747124706609898E-4</v>
      </c>
      <c r="Q21">
        <v>1.6133141541901724E-4</v>
      </c>
      <c r="R21">
        <v>1.2816324031442424E-4</v>
      </c>
      <c r="S21">
        <v>1.6630800490653034E-4</v>
      </c>
      <c r="T21">
        <v>1.6973723964188405E-4</v>
      </c>
      <c r="U21">
        <v>1.7431285936419261E-4</v>
      </c>
      <c r="V21">
        <v>1.7908424594334599E-4</v>
      </c>
      <c r="W21">
        <v>1.8405912305388127E-4</v>
      </c>
      <c r="X21">
        <v>1.8924522807561994E-4</v>
      </c>
      <c r="Y21">
        <v>1.946503705779266E-4</v>
      </c>
      <c r="Z21">
        <v>2.0028206086604631E-4</v>
      </c>
      <c r="AA21">
        <v>2.0614824524124652E-4</v>
      </c>
      <c r="AB21">
        <v>2.1225692640188478E-4</v>
      </c>
      <c r="AC21">
        <v>2.1861644263184219E-4</v>
      </c>
      <c r="AD21">
        <v>2.2523546027844899E-4</v>
      </c>
      <c r="AE21">
        <v>2.3212350980241582E-4</v>
      </c>
      <c r="AF21">
        <v>2.3929026315503183E-4</v>
      </c>
      <c r="AG21">
        <v>2.4674616906921327E-4</v>
      </c>
      <c r="AH21">
        <v>2.5450238023223273E-4</v>
      </c>
      <c r="AI21">
        <v>2.6257079620508564E-4</v>
      </c>
      <c r="AJ21">
        <v>2.7096443391661168E-4</v>
      </c>
      <c r="AK21">
        <v>2.7969726677209034E-4</v>
      </c>
      <c r="AL21">
        <v>2.8878417338451518E-4</v>
      </c>
      <c r="AM21">
        <v>2.9824084785588746E-4</v>
      </c>
      <c r="AN21">
        <v>3.080841196457727E-4</v>
      </c>
      <c r="AO21">
        <v>3.1833170606602258E-4</v>
      </c>
      <c r="AP21">
        <v>3.2900238508769459E-4</v>
      </c>
      <c r="AQ21">
        <v>3.4011577608830229E-4</v>
      </c>
      <c r="AR21">
        <v>3.5169277368908618E-4</v>
      </c>
      <c r="AS21">
        <v>3.6375526978772309E-4</v>
      </c>
      <c r="AT21">
        <v>3.7632652179528473E-4</v>
      </c>
      <c r="AU21">
        <v>3.8943101169300077E-4</v>
      </c>
    </row>
    <row r="22" spans="1:47" customFormat="1" x14ac:dyDescent="0.2">
      <c r="A22" t="s">
        <v>251</v>
      </c>
      <c r="B22" t="s">
        <v>197</v>
      </c>
      <c r="C22" s="115" t="s">
        <v>245</v>
      </c>
      <c r="M22">
        <v>4.0118285796522088E-2</v>
      </c>
      <c r="N22">
        <v>4.0118117148228036E-2</v>
      </c>
      <c r="O22">
        <v>4.0121575133235297E-2</v>
      </c>
      <c r="P22">
        <v>4.0120184115751877E-2</v>
      </c>
      <c r="Q22">
        <v>4.012461335078539E-2</v>
      </c>
      <c r="R22">
        <v>4.0109069544526692E-2</v>
      </c>
      <c r="S22">
        <v>4.0175846888952926E-2</v>
      </c>
      <c r="T22">
        <v>4.0179472813393791E-2</v>
      </c>
      <c r="U22">
        <v>4.0184310875720684E-2</v>
      </c>
      <c r="V22">
        <v>4.018935593345202E-2</v>
      </c>
      <c r="W22">
        <v>4.0194616153267068E-2</v>
      </c>
      <c r="X22">
        <v>4.0200099716336493E-2</v>
      </c>
      <c r="Y22">
        <v>4.0205814880161062E-2</v>
      </c>
      <c r="Z22">
        <v>4.0211769585812601E-2</v>
      </c>
      <c r="AA22">
        <v>4.0217972235366259E-2</v>
      </c>
      <c r="AB22">
        <v>4.0224431290529036E-2</v>
      </c>
      <c r="AC22">
        <v>4.0231155567841563E-2</v>
      </c>
      <c r="AD22">
        <v>4.0238154230724528E-2</v>
      </c>
      <c r="AE22">
        <v>4.0245437356274769E-2</v>
      </c>
      <c r="AF22">
        <v>4.0253015171195089E-2</v>
      </c>
      <c r="AG22">
        <v>4.0260898723523626E-2</v>
      </c>
      <c r="AH22">
        <v>4.0269099805629358E-2</v>
      </c>
      <c r="AI22">
        <v>4.0277630999593243E-2</v>
      </c>
      <c r="AJ22">
        <v>4.0286506068952649E-2</v>
      </c>
      <c r="AK22">
        <v>4.0295739788581746E-2</v>
      </c>
      <c r="AL22">
        <v>4.0305347890482186E-2</v>
      </c>
      <c r="AM22">
        <v>4.0315346968918406E-2</v>
      </c>
      <c r="AN22">
        <v>4.0325754818632806E-2</v>
      </c>
      <c r="AO22">
        <v>4.03365901731444E-2</v>
      </c>
      <c r="AP22">
        <v>4.0347872887467322E-2</v>
      </c>
      <c r="AQ22">
        <v>4.0359623706282523E-2</v>
      </c>
      <c r="AR22">
        <v>4.0371864722658482E-2</v>
      </c>
      <c r="AS22">
        <v>4.0384619084140629E-2</v>
      </c>
      <c r="AT22">
        <v>4.0397911382109179E-2</v>
      </c>
      <c r="AU22">
        <v>4.0411767502751855E-2</v>
      </c>
    </row>
    <row r="23" spans="1:47" customFormat="1" x14ac:dyDescent="0.2">
      <c r="A23" t="s">
        <v>251</v>
      </c>
      <c r="B23" t="s">
        <v>197</v>
      </c>
      <c r="C23" s="115" t="s">
        <v>246</v>
      </c>
      <c r="M23">
        <v>4.7385619766002245E-4</v>
      </c>
      <c r="N23">
        <v>5.1868888590662562E-4</v>
      </c>
      <c r="O23">
        <v>5.2225984553254379E-4</v>
      </c>
      <c r="P23">
        <v>5.288939833180161E-4</v>
      </c>
      <c r="Q23">
        <v>5.2030570806294398E-4</v>
      </c>
      <c r="R23">
        <v>5.1434300750315761E-4</v>
      </c>
      <c r="S23">
        <v>5.4418154393123396E-4</v>
      </c>
      <c r="T23">
        <v>5.5540244850426528E-4</v>
      </c>
      <c r="U23">
        <v>5.7037447469342856E-4</v>
      </c>
      <c r="V23">
        <v>5.8598707564306879E-4</v>
      </c>
      <c r="W23">
        <v>6.0226552422647163E-4</v>
      </c>
      <c r="X23">
        <v>6.1923513816240577E-4</v>
      </c>
      <c r="Y23">
        <v>6.3692147138326742E-4</v>
      </c>
      <c r="Z23">
        <v>6.5534909859011139E-4</v>
      </c>
      <c r="AA23">
        <v>6.7454402112000333E-4</v>
      </c>
      <c r="AB23">
        <v>6.9453242484866372E-4</v>
      </c>
      <c r="AC23">
        <v>7.1534159373153863E-4</v>
      </c>
      <c r="AD23">
        <v>7.3699988519058751E-4</v>
      </c>
      <c r="AE23">
        <v>7.5953848413977073E-4</v>
      </c>
      <c r="AF23">
        <v>7.82989038468727E-4</v>
      </c>
      <c r="AG23">
        <v>8.073857377981767E-4</v>
      </c>
      <c r="AH23">
        <v>8.327650751795662E-4</v>
      </c>
      <c r="AI23">
        <v>8.5916598753284841E-4</v>
      </c>
      <c r="AJ23">
        <v>8.8663106795170647E-4</v>
      </c>
      <c r="AK23">
        <v>9.1520603924583424E-4</v>
      </c>
      <c r="AL23">
        <v>9.4493958618296133E-4</v>
      </c>
      <c r="AM23">
        <v>9.7588306191751049E-4</v>
      </c>
      <c r="AN23">
        <v>1.0080915346423504E-3</v>
      </c>
      <c r="AO23">
        <v>1.0416229777191553E-3</v>
      </c>
      <c r="AP23">
        <v>1.0765388351252475E-3</v>
      </c>
      <c r="AQ23">
        <v>1.1129033040299231E-3</v>
      </c>
      <c r="AR23">
        <v>1.1507847543667457E-3</v>
      </c>
      <c r="AS23">
        <v>1.1902548192882147E-3</v>
      </c>
      <c r="AT23">
        <v>1.2313896000852569E-3</v>
      </c>
      <c r="AU23">
        <v>1.2742692050025208E-3</v>
      </c>
    </row>
    <row r="24" spans="1:47" customFormat="1" x14ac:dyDescent="0.2">
      <c r="A24" t="s">
        <v>251</v>
      </c>
      <c r="B24" t="s">
        <v>197</v>
      </c>
      <c r="C24" s="115" t="s">
        <v>248</v>
      </c>
      <c r="M24">
        <v>7.2438082624912605E-3</v>
      </c>
      <c r="N24">
        <v>8.5799760485961094E-3</v>
      </c>
      <c r="O24">
        <v>8.7314251339413382E-3</v>
      </c>
      <c r="P24">
        <v>8.9416259287539452E-3</v>
      </c>
      <c r="Q24">
        <v>8.648937723688202E-3</v>
      </c>
      <c r="R24">
        <v>9.2038021530063928E-3</v>
      </c>
      <c r="S24">
        <v>9.4458237890392531E-3</v>
      </c>
      <c r="T24">
        <v>9.6405946123655842E-3</v>
      </c>
      <c r="U24">
        <v>9.9004768570408793E-3</v>
      </c>
      <c r="V24">
        <v>1.0171478104884602E-2</v>
      </c>
      <c r="W24">
        <v>1.0454037038741404E-2</v>
      </c>
      <c r="X24">
        <v>1.0748593119877289E-2</v>
      </c>
      <c r="Y24">
        <v>1.1055589909719908E-2</v>
      </c>
      <c r="Z24">
        <v>1.1375453972342272E-2</v>
      </c>
      <c r="AA24">
        <v>1.1708636635156961E-2</v>
      </c>
      <c r="AB24">
        <v>1.2055592428771602E-2</v>
      </c>
      <c r="AC24">
        <v>1.2416794944101363E-2</v>
      </c>
      <c r="AD24">
        <v>1.2792736405136436E-2</v>
      </c>
      <c r="AE24">
        <v>1.3183958115060344E-2</v>
      </c>
      <c r="AF24">
        <v>1.3591009413320846E-2</v>
      </c>
      <c r="AG24">
        <v>1.4014483758362718E-2</v>
      </c>
      <c r="AH24">
        <v>1.445501459124498E-2</v>
      </c>
      <c r="AI24">
        <v>1.4913277773339385E-2</v>
      </c>
      <c r="AJ24">
        <v>1.5390012629347487E-2</v>
      </c>
      <c r="AK24">
        <v>1.5886012809124429E-2</v>
      </c>
      <c r="AL24">
        <v>1.6402123375760479E-2</v>
      </c>
      <c r="AM24">
        <v>1.6939235709812546E-2</v>
      </c>
      <c r="AN24">
        <v>1.7498305676932488E-2</v>
      </c>
      <c r="AO24">
        <v>1.8080339570268136E-2</v>
      </c>
      <c r="AP24">
        <v>1.8686403925407023E-2</v>
      </c>
      <c r="AQ24">
        <v>1.9317613067441008E-2</v>
      </c>
      <c r="AR24">
        <v>1.9975153751694872E-2</v>
      </c>
      <c r="AS24">
        <v>2.0660269375971256E-2</v>
      </c>
      <c r="AT24">
        <v>2.1374280895367283E-2</v>
      </c>
      <c r="AU24">
        <v>2.211857881709775E-2</v>
      </c>
    </row>
    <row r="25" spans="1:47" customFormat="1" x14ac:dyDescent="0.2">
      <c r="A25" t="s">
        <v>251</v>
      </c>
      <c r="B25" t="s">
        <v>197</v>
      </c>
      <c r="C25" s="115" t="s">
        <v>247</v>
      </c>
      <c r="M25">
        <v>0.18899968860124472</v>
      </c>
      <c r="N25">
        <v>0.19709117199300194</v>
      </c>
      <c r="O25">
        <v>0.23085086435499075</v>
      </c>
      <c r="P25">
        <v>0.23313933947250509</v>
      </c>
      <c r="Q25">
        <v>0.21800223829605339</v>
      </c>
      <c r="R25">
        <v>0.23120594025682126</v>
      </c>
      <c r="S25">
        <v>0.23728569284072418</v>
      </c>
      <c r="T25">
        <v>0.24217847199798251</v>
      </c>
      <c r="U25">
        <v>0.24870689554917522</v>
      </c>
      <c r="V25">
        <v>0.25551463622817416</v>
      </c>
      <c r="W25">
        <v>0.2626127140545198</v>
      </c>
      <c r="X25">
        <v>0.27001216860224075</v>
      </c>
      <c r="Y25">
        <v>0.27772414244429072</v>
      </c>
      <c r="Z25">
        <v>0.28575935116819978</v>
      </c>
      <c r="AA25">
        <v>0.29412913243388888</v>
      </c>
      <c r="AB25">
        <v>0.30284490436777622</v>
      </c>
      <c r="AC25">
        <v>0.31191856390452183</v>
      </c>
      <c r="AD25">
        <v>0.32136247605464835</v>
      </c>
      <c r="AE25">
        <v>0.33119023873230352</v>
      </c>
      <c r="AF25">
        <v>0.34141565172820731</v>
      </c>
      <c r="AG25">
        <v>0.35205362313310828</v>
      </c>
      <c r="AH25">
        <v>0.36312006542895819</v>
      </c>
      <c r="AI25">
        <v>0.37463195672560134</v>
      </c>
      <c r="AJ25">
        <v>0.38660786937606501</v>
      </c>
      <c r="AK25">
        <v>0.3990677404191883</v>
      </c>
      <c r="AL25">
        <v>0.41203279843019636</v>
      </c>
      <c r="AM25">
        <v>0.42552543551143562</v>
      </c>
      <c r="AN25">
        <v>0.43956966367588984</v>
      </c>
      <c r="AO25">
        <v>0.45419076171047212</v>
      </c>
      <c r="AP25">
        <v>0.46941552173426943</v>
      </c>
      <c r="AQ25">
        <v>0.48527193637210458</v>
      </c>
      <c r="AR25">
        <v>0.50178981774685449</v>
      </c>
      <c r="AS25">
        <v>0.51900040088001309</v>
      </c>
      <c r="AT25">
        <v>0.53693686908649618</v>
      </c>
      <c r="AU25">
        <v>0.55563415287900786</v>
      </c>
    </row>
    <row r="26" spans="1:47" customFormat="1" x14ac:dyDescent="0.2">
      <c r="A26" t="s">
        <v>251</v>
      </c>
      <c r="B26" t="s">
        <v>197</v>
      </c>
      <c r="C26" s="115" t="s">
        <v>249</v>
      </c>
      <c r="M26">
        <v>1.0451636363636361</v>
      </c>
      <c r="N26">
        <v>1.0569181818181816</v>
      </c>
      <c r="O26">
        <v>1.0755743285270407</v>
      </c>
      <c r="P26">
        <v>1.1014677623328879</v>
      </c>
      <c r="Q26">
        <v>1.065413176191202</v>
      </c>
      <c r="R26">
        <v>1.1337637520516699</v>
      </c>
      <c r="S26">
        <v>1.1635770133087766</v>
      </c>
      <c r="T26">
        <v>1.1875697171689439</v>
      </c>
      <c r="U26">
        <v>1.2195831246625446</v>
      </c>
      <c r="V26">
        <v>1.2529662185685366</v>
      </c>
      <c r="W26">
        <v>1.2877730377177907</v>
      </c>
      <c r="X26">
        <v>1.3240577168304519</v>
      </c>
      <c r="Y26">
        <v>1.3618748957021309</v>
      </c>
      <c r="Z26">
        <v>1.4012771203215251</v>
      </c>
      <c r="AA26">
        <v>1.4423199871315162</v>
      </c>
      <c r="AB26">
        <v>1.4850594871582641</v>
      </c>
      <c r="AC26">
        <v>1.5295539593582128</v>
      </c>
      <c r="AD26">
        <v>1.5758640379897579</v>
      </c>
      <c r="AE26">
        <v>1.6240564030964455</v>
      </c>
      <c r="AF26">
        <v>1.6741987246632539</v>
      </c>
      <c r="AG26">
        <v>1.7263641074420948</v>
      </c>
      <c r="AH26">
        <v>1.7806305814144732</v>
      </c>
      <c r="AI26">
        <v>1.8370814020776245</v>
      </c>
      <c r="AJ26">
        <v>1.8958076426134454</v>
      </c>
      <c r="AK26">
        <v>1.956907068208825</v>
      </c>
      <c r="AL26">
        <v>2.0204837773530633</v>
      </c>
      <c r="AM26">
        <v>2.0866475741192927</v>
      </c>
      <c r="AN26">
        <v>2.1555162061307125</v>
      </c>
      <c r="AO26">
        <v>2.2272136328853622</v>
      </c>
      <c r="AP26">
        <v>2.3018712348029124</v>
      </c>
      <c r="AQ26">
        <v>2.379626279218769</v>
      </c>
      <c r="AR26">
        <v>2.4606249557345139</v>
      </c>
      <c r="AS26">
        <v>2.5450204314146481</v>
      </c>
      <c r="AT26">
        <v>2.6329754271632391</v>
      </c>
      <c r="AU26">
        <v>2.7246612316119747</v>
      </c>
    </row>
    <row r="27" spans="1:47" customFormat="1" x14ac:dyDescent="0.2">
      <c r="A27" t="s">
        <v>251</v>
      </c>
      <c r="B27" t="s">
        <v>197</v>
      </c>
      <c r="C27" s="115" t="s">
        <v>257</v>
      </c>
      <c r="M27">
        <v>1.3545454545454543E-2</v>
      </c>
      <c r="N27">
        <v>1.607272727272727E-2</v>
      </c>
      <c r="O27">
        <v>1.6356434340284429E-2</v>
      </c>
      <c r="P27">
        <v>1.6750200013801238E-2</v>
      </c>
      <c r="Q27">
        <v>1.6201912038482764E-2</v>
      </c>
      <c r="R27">
        <v>1.7241330399939376E-2</v>
      </c>
      <c r="S27">
        <v>1.7694705529196518E-2</v>
      </c>
      <c r="T27">
        <v>1.8059566492243245E-2</v>
      </c>
      <c r="U27">
        <v>1.8546399604367571E-2</v>
      </c>
      <c r="V27">
        <v>1.9054061761288585E-2</v>
      </c>
      <c r="W27">
        <v>1.9583374740326103E-2</v>
      </c>
      <c r="X27">
        <v>2.0135161777003793E-2</v>
      </c>
      <c r="Y27">
        <v>2.0710253787610346E-2</v>
      </c>
      <c r="Z27">
        <v>2.1309449847571028E-2</v>
      </c>
      <c r="AA27">
        <v>2.19335954210657E-2</v>
      </c>
      <c r="AB27">
        <v>2.2583541972766533E-2</v>
      </c>
      <c r="AC27">
        <v>2.3260176672704684E-2</v>
      </c>
      <c r="AD27">
        <v>2.3964421595942673E-2</v>
      </c>
      <c r="AE27">
        <v>2.469729075678443E-2</v>
      </c>
      <c r="AF27">
        <v>2.5459813223734803E-2</v>
      </c>
      <c r="AG27">
        <v>2.6253100712686304E-2</v>
      </c>
      <c r="AH27">
        <v>2.7078339838301643E-2</v>
      </c>
      <c r="AI27">
        <v>2.7936796680514006E-2</v>
      </c>
      <c r="AJ27">
        <v>2.8829856204063014E-2</v>
      </c>
      <c r="AK27">
        <v>2.9759005140100304E-2</v>
      </c>
      <c r="AL27">
        <v>3.072582653134082E-2</v>
      </c>
      <c r="AM27">
        <v>3.1731990186243959E-2</v>
      </c>
      <c r="AN27">
        <v>3.2779286712131317E-2</v>
      </c>
      <c r="AO27">
        <v>3.3869601181318924E-2</v>
      </c>
      <c r="AP27">
        <v>3.5004931517289103E-2</v>
      </c>
      <c r="AQ27">
        <v>3.6187365166812459E-2</v>
      </c>
      <c r="AR27">
        <v>3.7419125259017381E-2</v>
      </c>
      <c r="AS27">
        <v>3.8702541030449567E-2</v>
      </c>
      <c r="AT27">
        <v>4.0040087004452107E-2</v>
      </c>
      <c r="AU27">
        <v>4.1434367995200207E-2</v>
      </c>
    </row>
    <row r="28" spans="1:47" customFormat="1" x14ac:dyDescent="0.2">
      <c r="A28" t="s">
        <v>251</v>
      </c>
      <c r="B28" t="s">
        <v>197</v>
      </c>
      <c r="C28" s="120" t="s">
        <v>241</v>
      </c>
      <c r="M28" s="102">
        <v>1.7420353333333332</v>
      </c>
      <c r="N28" s="103">
        <v>1.7083255663430421</v>
      </c>
      <c r="O28" s="103">
        <v>1.6751016432588683</v>
      </c>
      <c r="P28" s="103">
        <v>1.6423638597136643</v>
      </c>
      <c r="Q28" s="103">
        <v>1.6101120819599211</v>
      </c>
      <c r="R28" s="103">
        <v>1.6635025108258241</v>
      </c>
      <c r="S28" s="103">
        <v>1.6575203663635611</v>
      </c>
      <c r="T28" s="103">
        <v>1.642425338717302</v>
      </c>
      <c r="U28" s="103">
        <v>1.6375731453922115</v>
      </c>
      <c r="V28" s="103">
        <v>1.6333960260270373</v>
      </c>
      <c r="W28" s="103">
        <v>1.6298747206298148</v>
      </c>
      <c r="X28" s="103">
        <v>1.6269890377372922</v>
      </c>
      <c r="Y28" s="103">
        <v>1.6247170345120536</v>
      </c>
      <c r="Z28" s="103">
        <v>1.6230329919118192</v>
      </c>
      <c r="AA28" s="103">
        <v>1.6219137018367602</v>
      </c>
      <c r="AB28" s="103">
        <v>1.621335148872775</v>
      </c>
      <c r="AC28" s="103">
        <v>1.6212743153161684</v>
      </c>
      <c r="AD28" s="103">
        <v>1.6217102821001581</v>
      </c>
      <c r="AE28" s="103">
        <v>1.6226259128145102</v>
      </c>
      <c r="AF28" s="103">
        <v>1.6240038987430028</v>
      </c>
      <c r="AG28" s="103">
        <v>1.6258304639825483</v>
      </c>
      <c r="AH28" s="103">
        <v>1.6280941269873435</v>
      </c>
      <c r="AI28" s="103">
        <v>1.6307856797028617</v>
      </c>
      <c r="AJ28" s="103">
        <v>1.6339001686288244</v>
      </c>
      <c r="AK28" s="103">
        <v>1.6374355488117753</v>
      </c>
      <c r="AL28" s="103">
        <v>1.6413915175335243</v>
      </c>
      <c r="AM28" s="103">
        <v>1.6457682022312927</v>
      </c>
      <c r="AN28" s="103">
        <v>1.6505686521682108</v>
      </c>
      <c r="AO28" s="103">
        <v>1.6557965126436571</v>
      </c>
      <c r="AP28" s="103">
        <v>1.6614560427094769</v>
      </c>
      <c r="AQ28" s="103">
        <v>1.66755184000195</v>
      </c>
      <c r="AR28" s="103">
        <v>1.6740899312132571</v>
      </c>
      <c r="AS28" s="103">
        <v>1.6810763293372066</v>
      </c>
      <c r="AT28" s="103">
        <v>1.6885180784222771</v>
      </c>
      <c r="AU28" s="103">
        <v>1.6964231303905337</v>
      </c>
    </row>
    <row r="29" spans="1:47" customFormat="1" x14ac:dyDescent="0.2">
      <c r="A29" t="s">
        <v>251</v>
      </c>
      <c r="B29" t="s">
        <v>197</v>
      </c>
      <c r="C29" s="120" t="s">
        <v>263</v>
      </c>
      <c r="M29" s="102">
        <v>0.13067418827940447</v>
      </c>
      <c r="N29" s="103">
        <v>0.1281452976075538</v>
      </c>
      <c r="O29" s="103">
        <v>0.1256528652956512</v>
      </c>
      <c r="P29" s="103">
        <v>0.12319691290554026</v>
      </c>
      <c r="Q29" s="103">
        <v>0.12077742981408403</v>
      </c>
      <c r="R29" s="103">
        <v>0.12478259310584781</v>
      </c>
      <c r="S29" s="103">
        <v>0.12433430590606821</v>
      </c>
      <c r="T29" s="103">
        <v>0.12320158248495768</v>
      </c>
      <c r="U29" s="103">
        <v>0.12283750033047905</v>
      </c>
      <c r="V29" s="103">
        <v>0.12252387124282613</v>
      </c>
      <c r="W29" s="103">
        <v>0.12225998397074068</v>
      </c>
      <c r="X29" s="103">
        <v>0.12204395972617955</v>
      </c>
      <c r="Y29" s="103">
        <v>0.12187382801690184</v>
      </c>
      <c r="Z29" s="103">
        <v>0.12174754220298152</v>
      </c>
      <c r="AA29" s="103">
        <v>0.12166385492637886</v>
      </c>
      <c r="AB29" s="103">
        <v>0.12162053396989438</v>
      </c>
      <c r="AC29" s="103">
        <v>0.121616126765087</v>
      </c>
      <c r="AD29" s="103">
        <v>0.12164906516215249</v>
      </c>
      <c r="AE29" s="103">
        <v>0.12171768235992279</v>
      </c>
      <c r="AF29" s="103">
        <v>0.12182097133177447</v>
      </c>
      <c r="AG29" s="103">
        <v>0.12195776998933701</v>
      </c>
      <c r="AH29" s="103">
        <v>0.1221274809514241</v>
      </c>
      <c r="AI29" s="103">
        <v>0.12232930806404747</v>
      </c>
      <c r="AJ29" s="103">
        <v>0.12256293915035534</v>
      </c>
      <c r="AK29" s="103">
        <v>0.12282783038850122</v>
      </c>
      <c r="AL29" s="103">
        <v>0.12312447570089255</v>
      </c>
      <c r="AM29" s="103">
        <v>0.1234530412225629</v>
      </c>
      <c r="AN29" s="103">
        <v>0.12381339771817351</v>
      </c>
      <c r="AO29" s="103">
        <v>0.1242057200873216</v>
      </c>
      <c r="AP29" s="103">
        <v>0.12463043264020372</v>
      </c>
      <c r="AQ29" s="103">
        <v>0.12508762308400106</v>
      </c>
      <c r="AR29" s="103">
        <v>0.1255781180818914</v>
      </c>
      <c r="AS29" s="103">
        <v>0.12610235130945008</v>
      </c>
      <c r="AT29" s="103">
        <v>0.12666040151626623</v>
      </c>
      <c r="AU29" s="103">
        <v>0.12725345830718332</v>
      </c>
    </row>
    <row r="30" spans="1:47" customFormat="1" x14ac:dyDescent="0.2">
      <c r="A30" t="s">
        <v>251</v>
      </c>
      <c r="B30" t="s">
        <v>197</v>
      </c>
      <c r="C30" s="120" t="s">
        <v>240</v>
      </c>
      <c r="M30" s="102">
        <v>4.44396949738765E-3</v>
      </c>
      <c r="N30" s="103">
        <v>4.3649912126125711E-3</v>
      </c>
      <c r="O30" s="103">
        <v>4.2868436238988079E-3</v>
      </c>
      <c r="P30" s="103">
        <v>4.2095453413318641E-3</v>
      </c>
      <c r="Q30" s="103">
        <v>4.1331131862049489E-3</v>
      </c>
      <c r="R30" s="103">
        <v>4.2701653529830137E-3</v>
      </c>
      <c r="S30" s="103">
        <v>4.254808852794183E-3</v>
      </c>
      <c r="T30" s="103">
        <v>4.2160596214694812E-3</v>
      </c>
      <c r="U30" s="103">
        <v>4.2036037147563377E-3</v>
      </c>
      <c r="V30" s="103">
        <v>4.1928795028586463E-3</v>
      </c>
      <c r="W30" s="103">
        <v>4.1838397384140677E-3</v>
      </c>
      <c r="X30" s="103">
        <v>4.1764320611423376E-3</v>
      </c>
      <c r="Y30" s="103">
        <v>4.1705996718265654E-3</v>
      </c>
      <c r="Z30" s="103">
        <v>4.1662775907766189E-3</v>
      </c>
      <c r="AA30" s="103">
        <v>4.1634044705441929E-3</v>
      </c>
      <c r="AB30" s="103">
        <v>4.1619180521308245E-3</v>
      </c>
      <c r="AC30" s="103">
        <v>4.161761372306832E-3</v>
      </c>
      <c r="AD30" s="103">
        <v>4.162880150893708E-3</v>
      </c>
      <c r="AE30" s="103">
        <v>4.165229996704242E-3</v>
      </c>
      <c r="AF30" s="103">
        <v>4.1687677037353542E-3</v>
      </c>
      <c r="AG30" s="103">
        <v>4.173456378806408E-3</v>
      </c>
      <c r="AH30" s="103">
        <v>4.1792662167596658E-3</v>
      </c>
      <c r="AI30" s="103">
        <v>4.1861750652381746E-3</v>
      </c>
      <c r="AJ30" s="103">
        <v>4.1941704276630045E-3</v>
      </c>
      <c r="AK30" s="103">
        <v>4.2032462864914546E-3</v>
      </c>
      <c r="AL30" s="103">
        <v>4.2134003544730637E-3</v>
      </c>
      <c r="AM30" s="103">
        <v>4.2246361748594684E-3</v>
      </c>
      <c r="AN30" s="103">
        <v>4.2369590214754527E-3</v>
      </c>
      <c r="AO30" s="103">
        <v>4.2503780323025833E-3</v>
      </c>
      <c r="AP30" s="103">
        <v>4.2649065705776404E-3</v>
      </c>
      <c r="AQ30" s="103">
        <v>4.2805545301763011E-3</v>
      </c>
      <c r="AR30" s="103">
        <v>4.2973373006390172E-3</v>
      </c>
      <c r="AS30" s="103">
        <v>4.3152707364646882E-3</v>
      </c>
      <c r="AT30" s="103">
        <v>4.3343741672657709E-3</v>
      </c>
      <c r="AU30" s="103">
        <v>4.3546658103119926E-3</v>
      </c>
    </row>
    <row r="31" spans="1:47" customFormat="1" x14ac:dyDescent="0.2">
      <c r="A31" t="s">
        <v>251</v>
      </c>
      <c r="B31" t="s">
        <v>197</v>
      </c>
      <c r="C31" s="120" t="s">
        <v>239</v>
      </c>
      <c r="M31" s="102">
        <v>4.5918237428719546E-4</v>
      </c>
      <c r="N31" s="103">
        <v>4.6346394077116264E-4</v>
      </c>
      <c r="O31" s="103">
        <v>4.6710660339497728E-4</v>
      </c>
      <c r="P31" s="103">
        <v>4.7014386715890058E-4</v>
      </c>
      <c r="Q31" s="103">
        <v>4.7260794711701139E-4</v>
      </c>
      <c r="R31" s="103">
        <v>4.8827927758036298E-4</v>
      </c>
      <c r="S31" s="103">
        <v>4.8652330232773532E-4</v>
      </c>
      <c r="T31" s="103">
        <v>4.8209253695983661E-4</v>
      </c>
      <c r="U31" s="103">
        <v>4.8066829537748241E-4</v>
      </c>
      <c r="V31" s="103">
        <v>4.794421382641142E-4</v>
      </c>
      <c r="W31" s="103">
        <v>4.7840856712891441E-4</v>
      </c>
      <c r="X31" s="103">
        <v>4.7756150964407579E-4</v>
      </c>
      <c r="Y31" s="103">
        <v>4.7689457773309444E-4</v>
      </c>
      <c r="Z31" s="103">
        <v>4.7640022929972768E-4</v>
      </c>
      <c r="AA31" s="103">
        <v>4.7607165169388186E-4</v>
      </c>
      <c r="AB31" s="103">
        <v>4.7590176956985726E-4</v>
      </c>
      <c r="AC31" s="103">
        <v>4.7588393678695836E-4</v>
      </c>
      <c r="AD31" s="103">
        <v>4.7601185338483619E-4</v>
      </c>
      <c r="AE31" s="103">
        <v>4.7628061976137139E-4</v>
      </c>
      <c r="AF31" s="103">
        <v>4.7668512018122247E-4</v>
      </c>
      <c r="AG31" s="103">
        <v>4.7722122670441371E-4</v>
      </c>
      <c r="AH31" s="103">
        <v>4.7788562562674219E-4</v>
      </c>
      <c r="AI31" s="103">
        <v>4.7867563532712556E-4</v>
      </c>
      <c r="AJ31" s="103">
        <v>4.7958983384856218E-4</v>
      </c>
      <c r="AK31" s="103">
        <v>4.8062757405834222E-4</v>
      </c>
      <c r="AL31" s="103">
        <v>4.8178871564545715E-4</v>
      </c>
      <c r="AM31" s="103">
        <v>4.8307341710362523E-4</v>
      </c>
      <c r="AN31" s="103">
        <v>4.8448251631631528E-4</v>
      </c>
      <c r="AO31" s="103">
        <v>4.8601700080438888E-4</v>
      </c>
      <c r="AP31" s="103">
        <v>4.8767824201872767E-4</v>
      </c>
      <c r="AQ31" s="103">
        <v>4.8946752251356144E-4</v>
      </c>
      <c r="AR31" s="103">
        <v>4.9138661314447173E-4</v>
      </c>
      <c r="AS31" s="103">
        <v>4.9343726158010512E-4</v>
      </c>
      <c r="AT31" s="103">
        <v>4.9562162148288351E-4</v>
      </c>
      <c r="AU31" s="103">
        <v>4.9794195903911517E-4</v>
      </c>
    </row>
    <row r="32" spans="1:47" customFormat="1" x14ac:dyDescent="0.2">
      <c r="A32" t="s">
        <v>251</v>
      </c>
      <c r="B32" t="s">
        <v>197</v>
      </c>
      <c r="C32" s="120" t="s">
        <v>308</v>
      </c>
      <c r="M32" s="102">
        <v>1.33762549807481E-2</v>
      </c>
      <c r="N32" s="103">
        <v>1.3500979991089771E-2</v>
      </c>
      <c r="O32" s="103">
        <v>1.3607091903946484E-2</v>
      </c>
      <c r="P32" s="103">
        <v>1.3695569168668102E-2</v>
      </c>
      <c r="Q32" s="103">
        <v>1.3767349027721565E-2</v>
      </c>
      <c r="R32" s="103">
        <v>1.4223864444127746E-2</v>
      </c>
      <c r="S32" s="103">
        <v>1.4172711406402829E-2</v>
      </c>
      <c r="T32" s="103">
        <v>1.4043640360853565E-2</v>
      </c>
      <c r="U32" s="103">
        <v>1.4002151286136168E-2</v>
      </c>
      <c r="V32" s="103">
        <v>1.3966432836228629E-2</v>
      </c>
      <c r="W32" s="103">
        <v>1.3936324185491736E-2</v>
      </c>
      <c r="X32" s="103">
        <v>1.3911648777188323E-2</v>
      </c>
      <c r="Y32" s="103">
        <v>1.3892220829103481E-2</v>
      </c>
      <c r="Z32" s="103">
        <v>1.3877820697057936E-2</v>
      </c>
      <c r="AA32" s="103">
        <v>1.3868249198339951E-2</v>
      </c>
      <c r="AB32" s="103">
        <v>1.3863300556875104E-2</v>
      </c>
      <c r="AC32" s="103">
        <v>1.3862781187695435E-2</v>
      </c>
      <c r="AD32" s="103">
        <v>1.3866507319407379E-2</v>
      </c>
      <c r="AE32" s="103">
        <v>1.3874336540873375E-2</v>
      </c>
      <c r="AF32" s="103">
        <v>1.3886119549717604E-2</v>
      </c>
      <c r="AG32" s="103">
        <v>1.3901736905507238E-2</v>
      </c>
      <c r="AH32" s="103">
        <v>1.3921090970072504E-2</v>
      </c>
      <c r="AI32" s="103">
        <v>1.3944104160627389E-2</v>
      </c>
      <c r="AJ32" s="103">
        <v>1.3970735251922608E-2</v>
      </c>
      <c r="AK32" s="103">
        <v>1.400096503435155E-2</v>
      </c>
      <c r="AL32" s="103">
        <v>1.4034789783808472E-2</v>
      </c>
      <c r="AM32" s="103">
        <v>1.4072213808746277E-2</v>
      </c>
      <c r="AN32" s="103">
        <v>1.4113261450940707E-2</v>
      </c>
      <c r="AO32" s="103">
        <v>1.4157962151418759E-2</v>
      </c>
      <c r="AP32" s="103">
        <v>1.4206355258670715E-2</v>
      </c>
      <c r="AQ32" s="103">
        <v>1.4258478181934632E-2</v>
      </c>
      <c r="AR32" s="103">
        <v>1.431438254338634E-2</v>
      </c>
      <c r="AS32" s="103">
        <v>1.4374119259237077E-2</v>
      </c>
      <c r="AT32" s="103">
        <v>1.4437751167101914E-2</v>
      </c>
      <c r="AU32" s="103">
        <v>1.45053440850012E-2</v>
      </c>
    </row>
    <row r="33" spans="1:47" customFormat="1" ht="15.5" customHeight="1" x14ac:dyDescent="0.2">
      <c r="A33" t="s">
        <v>251</v>
      </c>
      <c r="B33" t="s">
        <v>197</v>
      </c>
      <c r="C33" s="120" t="s">
        <v>304</v>
      </c>
      <c r="M33" s="102">
        <v>0.13320505699786875</v>
      </c>
      <c r="N33" s="103">
        <v>0.13320505699786875</v>
      </c>
      <c r="O33" s="103">
        <v>0.13320505699786875</v>
      </c>
      <c r="P33" s="103">
        <v>0.13320505699786875</v>
      </c>
      <c r="Q33" s="103">
        <v>0.13320505699786875</v>
      </c>
      <c r="R33" s="103">
        <v>0.13320505699786875</v>
      </c>
      <c r="S33" s="103">
        <v>0.13320505699786875</v>
      </c>
      <c r="T33" s="103">
        <v>0.13320505699786875</v>
      </c>
      <c r="U33" s="103">
        <v>0.13320505699786875</v>
      </c>
      <c r="V33" s="103">
        <v>0.13320505699786875</v>
      </c>
      <c r="W33" s="103">
        <v>0.13320505699786875</v>
      </c>
      <c r="X33" s="103">
        <v>0.13320505699786875</v>
      </c>
      <c r="Y33" s="103">
        <v>0.13320505699786875</v>
      </c>
      <c r="Z33" s="103">
        <v>0.13320505699786875</v>
      </c>
      <c r="AA33" s="103">
        <v>0.13320505699786875</v>
      </c>
      <c r="AB33" s="103">
        <v>0.13320505699786875</v>
      </c>
      <c r="AC33" s="103">
        <v>0.13320505699786875</v>
      </c>
      <c r="AD33" s="103">
        <v>0.13320505699786875</v>
      </c>
      <c r="AE33" s="103">
        <v>0.13320505699786875</v>
      </c>
      <c r="AF33" s="103">
        <v>0.13320505699786875</v>
      </c>
      <c r="AG33" s="103">
        <v>0.13320505699786875</v>
      </c>
      <c r="AH33" s="103">
        <v>0.13320505699786875</v>
      </c>
      <c r="AI33" s="103">
        <v>0.13320505699786875</v>
      </c>
      <c r="AJ33" s="103">
        <v>0.13320505699786875</v>
      </c>
      <c r="AK33" s="103">
        <v>0.13320505699786875</v>
      </c>
      <c r="AL33" s="103">
        <v>0.13320505699786875</v>
      </c>
      <c r="AM33" s="103">
        <v>0.13320505699786875</v>
      </c>
      <c r="AN33" s="103">
        <v>0.13320505699786875</v>
      </c>
      <c r="AO33" s="103">
        <v>0.13320505699786875</v>
      </c>
      <c r="AP33" s="103">
        <v>0.13320505699786875</v>
      </c>
      <c r="AQ33" s="103">
        <v>0.13320505699786875</v>
      </c>
      <c r="AR33" s="103">
        <v>0.13320505699786875</v>
      </c>
      <c r="AS33" s="103">
        <v>0.13320505699786875</v>
      </c>
      <c r="AT33" s="103">
        <v>0.13320505699786875</v>
      </c>
      <c r="AU33" s="103">
        <v>0.13320505699786875</v>
      </c>
    </row>
    <row r="34" spans="1:47" customFormat="1" x14ac:dyDescent="0.2">
      <c r="A34" t="s">
        <v>251</v>
      </c>
      <c r="B34" t="s">
        <v>197</v>
      </c>
      <c r="C34" s="115" t="s">
        <v>268</v>
      </c>
      <c r="M34">
        <v>1.0613E-3</v>
      </c>
      <c r="N34">
        <v>1.1460000000000001E-3</v>
      </c>
      <c r="O34">
        <v>1.194E-3</v>
      </c>
      <c r="P34">
        <v>1.2359999999999999E-3</v>
      </c>
      <c r="Q34">
        <v>1.2869999999999999E-3</v>
      </c>
      <c r="R34">
        <v>1.34E-3</v>
      </c>
      <c r="S34">
        <v>1.395E-3</v>
      </c>
      <c r="T34">
        <v>1.4519999999999999E-3</v>
      </c>
      <c r="U34">
        <v>1.5120000000000001E-3</v>
      </c>
      <c r="V34">
        <v>1.5740000000000001E-3</v>
      </c>
      <c r="W34">
        <v>1.639E-3</v>
      </c>
      <c r="X34">
        <v>1.7060000000000001E-3</v>
      </c>
      <c r="Y34">
        <v>1.776E-3</v>
      </c>
      <c r="Z34">
        <v>1.8489999999999999E-3</v>
      </c>
      <c r="AA34">
        <v>1.9250000000000001E-3</v>
      </c>
      <c r="AB34">
        <v>2.0040000000000001E-3</v>
      </c>
      <c r="AC34">
        <v>2.0860000000000002E-3</v>
      </c>
      <c r="AD34">
        <v>2.1719999999999999E-3</v>
      </c>
      <c r="AE34">
        <v>2.261E-3</v>
      </c>
      <c r="AF34">
        <v>2.3540000000000002E-3</v>
      </c>
      <c r="AG34">
        <v>2.4510000000000001E-3</v>
      </c>
      <c r="AH34">
        <v>2.5509999999999999E-3</v>
      </c>
      <c r="AI34">
        <v>2.6559999999999999E-3</v>
      </c>
      <c r="AJ34">
        <v>2.7650000000000001E-3</v>
      </c>
      <c r="AK34">
        <v>2.8779999999999999E-3</v>
      </c>
      <c r="AL34">
        <v>2.996E-3</v>
      </c>
      <c r="AM34">
        <v>3.1189999999999998E-3</v>
      </c>
      <c r="AN34">
        <v>3.2469999999999999E-3</v>
      </c>
      <c r="AO34">
        <v>3.3800000000000002E-3</v>
      </c>
      <c r="AP34">
        <v>3.519E-3</v>
      </c>
      <c r="AQ34">
        <v>3.663E-3</v>
      </c>
      <c r="AR34">
        <v>3.663E-3</v>
      </c>
      <c r="AS34">
        <v>3.663E-3</v>
      </c>
      <c r="AT34">
        <v>3.663E-3</v>
      </c>
      <c r="AU34">
        <v>3.663E-3</v>
      </c>
    </row>
    <row r="35" spans="1:47" customFormat="1" x14ac:dyDescent="0.2">
      <c r="A35" t="s">
        <v>251</v>
      </c>
      <c r="B35" t="s">
        <v>197</v>
      </c>
      <c r="C35" s="115" t="s">
        <v>259</v>
      </c>
      <c r="M35">
        <v>6.0718333333333345E-5</v>
      </c>
      <c r="N35">
        <v>6.6000000000000005E-5</v>
      </c>
      <c r="O35">
        <v>6.8999999999999997E-5</v>
      </c>
      <c r="P35">
        <v>7.1000000000000005E-5</v>
      </c>
      <c r="Q35">
        <v>7.3999999999999996E-5</v>
      </c>
      <c r="R35">
        <v>7.7000000000000001E-5</v>
      </c>
      <c r="S35">
        <v>8.0000000000000007E-5</v>
      </c>
      <c r="T35">
        <v>8.2999999999999998E-5</v>
      </c>
      <c r="U35">
        <v>8.6000000000000003E-5</v>
      </c>
      <c r="V35">
        <v>9.0000000000000006E-5</v>
      </c>
      <c r="W35">
        <v>9.3999999999999994E-5</v>
      </c>
      <c r="X35">
        <v>9.7999999999999997E-5</v>
      </c>
      <c r="Y35">
        <v>1.02E-4</v>
      </c>
      <c r="Z35">
        <v>1.06E-4</v>
      </c>
      <c r="AA35">
        <v>1.1E-4</v>
      </c>
      <c r="AB35">
        <v>1.15E-4</v>
      </c>
      <c r="AC35">
        <v>1.2E-4</v>
      </c>
      <c r="AD35">
        <v>1.25E-4</v>
      </c>
      <c r="AE35">
        <v>1.2999999999999999E-4</v>
      </c>
      <c r="AF35">
        <v>1.35E-4</v>
      </c>
      <c r="AG35">
        <v>1.4100000000000001E-4</v>
      </c>
      <c r="AH35">
        <v>1.47E-4</v>
      </c>
      <c r="AI35">
        <v>1.5300000000000001E-4</v>
      </c>
      <c r="AJ35">
        <v>1.5899999999999999E-4</v>
      </c>
      <c r="AK35">
        <v>1.66E-4</v>
      </c>
      <c r="AL35">
        <v>1.73E-4</v>
      </c>
      <c r="AM35">
        <v>1.8000000000000001E-4</v>
      </c>
      <c r="AN35">
        <v>1.8699999999999999E-4</v>
      </c>
      <c r="AO35">
        <v>1.95E-4</v>
      </c>
      <c r="AP35">
        <v>2.03E-4</v>
      </c>
      <c r="AQ35">
        <v>2.1100000000000001E-4</v>
      </c>
      <c r="AR35">
        <v>2.1100000000000001E-4</v>
      </c>
      <c r="AS35">
        <v>2.1100000000000001E-4</v>
      </c>
      <c r="AT35">
        <v>2.1100000000000001E-4</v>
      </c>
      <c r="AU35">
        <v>2.1100000000000001E-4</v>
      </c>
    </row>
    <row r="36" spans="1:47" customFormat="1" x14ac:dyDescent="0.2">
      <c r="A36" t="s">
        <v>251</v>
      </c>
      <c r="B36" t="s">
        <v>197</v>
      </c>
      <c r="C36" s="115" t="s">
        <v>317</v>
      </c>
      <c r="M36">
        <v>2.1934999999999999E-4</v>
      </c>
      <c r="N36">
        <v>2.3699999999999999E-4</v>
      </c>
      <c r="O36">
        <v>2.4699999999999999E-4</v>
      </c>
      <c r="P36">
        <v>2.5599999999999999E-4</v>
      </c>
      <c r="Q36">
        <v>2.6600000000000001E-4</v>
      </c>
      <c r="R36">
        <v>2.7700000000000001E-4</v>
      </c>
      <c r="S36">
        <v>2.8800000000000001E-4</v>
      </c>
      <c r="T36">
        <v>2.9999999999999997E-4</v>
      </c>
      <c r="U36">
        <v>3.1199999999999999E-4</v>
      </c>
      <c r="V36">
        <v>3.2499999999999999E-4</v>
      </c>
      <c r="W36">
        <v>3.3799999999999998E-4</v>
      </c>
      <c r="X36">
        <v>3.5199999999999999E-4</v>
      </c>
      <c r="Y36">
        <v>3.6600000000000001E-4</v>
      </c>
      <c r="Z36">
        <v>3.8099999999999999E-4</v>
      </c>
      <c r="AA36">
        <v>3.97E-4</v>
      </c>
      <c r="AB36">
        <v>4.1300000000000001E-4</v>
      </c>
      <c r="AC36">
        <v>4.2999999999999999E-4</v>
      </c>
      <c r="AD36">
        <v>4.4799999999999999E-4</v>
      </c>
      <c r="AE36">
        <v>4.66E-4</v>
      </c>
      <c r="AF36">
        <v>4.8500000000000003E-4</v>
      </c>
      <c r="AG36">
        <v>5.0500000000000002E-4</v>
      </c>
      <c r="AH36">
        <v>5.2599999999999999E-4</v>
      </c>
      <c r="AI36">
        <v>5.4799999999999998E-4</v>
      </c>
      <c r="AJ36">
        <v>5.6999999999999998E-4</v>
      </c>
      <c r="AK36">
        <v>5.9299999999999999E-4</v>
      </c>
      <c r="AL36">
        <v>6.1700000000000004E-4</v>
      </c>
      <c r="AM36">
        <v>6.4199999999999999E-4</v>
      </c>
      <c r="AN36">
        <v>6.6799999999999997E-4</v>
      </c>
      <c r="AO36">
        <v>6.9499999999999998E-4</v>
      </c>
      <c r="AP36">
        <v>7.2300000000000001E-4</v>
      </c>
      <c r="AQ36">
        <v>7.5299999999999998E-4</v>
      </c>
      <c r="AR36">
        <v>7.5299999999999998E-4</v>
      </c>
      <c r="AS36">
        <v>7.5299999999999998E-4</v>
      </c>
      <c r="AT36">
        <v>7.5299999999999998E-4</v>
      </c>
      <c r="AU36">
        <v>7.5299999999999998E-4</v>
      </c>
    </row>
    <row r="37" spans="1:47" customFormat="1" x14ac:dyDescent="0.2">
      <c r="A37" t="s">
        <v>251</v>
      </c>
      <c r="B37" t="s">
        <v>197</v>
      </c>
      <c r="C37" s="115" t="s">
        <v>315</v>
      </c>
      <c r="M37">
        <v>2.47459E-3</v>
      </c>
      <c r="N37">
        <v>2.673E-3</v>
      </c>
      <c r="O37">
        <v>2.7850000000000001E-3</v>
      </c>
      <c r="P37">
        <v>2.882E-3</v>
      </c>
      <c r="Q37">
        <v>3.0000000000000001E-3</v>
      </c>
      <c r="R37">
        <v>3.1229999999999999E-3</v>
      </c>
      <c r="S37">
        <v>3.251E-3</v>
      </c>
      <c r="T37">
        <v>3.3839999999999999E-3</v>
      </c>
      <c r="U37">
        <v>3.5230000000000001E-3</v>
      </c>
      <c r="V37">
        <v>3.6670000000000001E-3</v>
      </c>
      <c r="W37">
        <v>3.8170000000000001E-3</v>
      </c>
      <c r="X37">
        <v>3.973E-3</v>
      </c>
      <c r="Y37">
        <v>4.1359999999999999E-3</v>
      </c>
      <c r="Z37">
        <v>4.3059999999999999E-3</v>
      </c>
      <c r="AA37">
        <v>4.483E-3</v>
      </c>
      <c r="AB37">
        <v>4.6670000000000001E-3</v>
      </c>
      <c r="AC37">
        <v>4.8580000000000003E-3</v>
      </c>
      <c r="AD37">
        <v>5.0569999999999999E-3</v>
      </c>
      <c r="AE37">
        <v>5.2639999999999996E-3</v>
      </c>
      <c r="AF37">
        <v>5.4799999999999996E-3</v>
      </c>
      <c r="AG37">
        <v>5.705E-3</v>
      </c>
      <c r="AH37">
        <v>5.9389999999999998E-3</v>
      </c>
      <c r="AI37">
        <v>6.182E-3</v>
      </c>
      <c r="AJ37">
        <v>6.4349999999999997E-3</v>
      </c>
      <c r="AK37">
        <v>6.6990000000000001E-3</v>
      </c>
      <c r="AL37">
        <v>6.9740000000000002E-3</v>
      </c>
      <c r="AM37">
        <v>7.26E-3</v>
      </c>
      <c r="AN37">
        <v>7.5579999999999996E-3</v>
      </c>
      <c r="AO37">
        <v>7.868E-3</v>
      </c>
      <c r="AP37">
        <v>8.1910000000000004E-3</v>
      </c>
      <c r="AQ37">
        <v>8.5269999999999999E-3</v>
      </c>
      <c r="AR37">
        <v>8.5269999999999999E-3</v>
      </c>
      <c r="AS37">
        <v>8.5269999999999999E-3</v>
      </c>
      <c r="AT37">
        <v>8.5269999999999999E-3</v>
      </c>
      <c r="AU37">
        <v>8.5269999999999999E-3</v>
      </c>
    </row>
    <row r="38" spans="1:47" customFormat="1" x14ac:dyDescent="0.2">
      <c r="A38" t="s">
        <v>251</v>
      </c>
      <c r="B38" t="s">
        <v>197</v>
      </c>
      <c r="C38" s="115" t="s">
        <v>320</v>
      </c>
      <c r="M38">
        <v>7.3499999999999999E-6</v>
      </c>
      <c r="N38">
        <v>7.9999999999999996E-6</v>
      </c>
      <c r="O38">
        <v>7.9999999999999996E-6</v>
      </c>
      <c r="P38">
        <v>7.9999999999999996E-6</v>
      </c>
      <c r="Q38">
        <v>7.9999999999999996E-6</v>
      </c>
      <c r="R38">
        <v>7.9999999999999996E-6</v>
      </c>
      <c r="S38">
        <v>7.9999999999999996E-6</v>
      </c>
      <c r="T38">
        <v>7.9999999999999996E-6</v>
      </c>
      <c r="U38">
        <v>7.9999999999999996E-6</v>
      </c>
      <c r="V38">
        <v>7.9999999999999996E-6</v>
      </c>
      <c r="W38">
        <v>7.9999999999999996E-6</v>
      </c>
      <c r="X38">
        <v>7.9999999999999996E-6</v>
      </c>
      <c r="Y38">
        <v>7.9999999999999996E-6</v>
      </c>
      <c r="Z38">
        <v>7.9999999999999996E-6</v>
      </c>
      <c r="AA38">
        <v>7.9999999999999996E-6</v>
      </c>
      <c r="AB38">
        <v>7.9999999999999996E-6</v>
      </c>
      <c r="AC38">
        <v>7.9999999999999996E-6</v>
      </c>
      <c r="AD38">
        <v>7.9999999999999996E-6</v>
      </c>
      <c r="AE38">
        <v>7.9999999999999996E-6</v>
      </c>
      <c r="AF38">
        <v>7.9999999999999996E-6</v>
      </c>
      <c r="AG38">
        <v>7.9999999999999996E-6</v>
      </c>
      <c r="AH38">
        <v>7.9999999999999996E-6</v>
      </c>
      <c r="AI38">
        <v>7.9999999999999996E-6</v>
      </c>
      <c r="AJ38">
        <v>7.9999999999999996E-6</v>
      </c>
      <c r="AK38">
        <v>7.9999999999999996E-6</v>
      </c>
      <c r="AL38">
        <v>7.9999999999999996E-6</v>
      </c>
      <c r="AM38">
        <v>7.9999999999999996E-6</v>
      </c>
      <c r="AN38">
        <v>7.9999999999999996E-6</v>
      </c>
      <c r="AO38">
        <v>7.9999999999999996E-6</v>
      </c>
      <c r="AP38">
        <v>7.9999999999999996E-6</v>
      </c>
      <c r="AQ38">
        <v>7.9999999999999996E-6</v>
      </c>
      <c r="AR38">
        <v>7.9999999999999996E-6</v>
      </c>
      <c r="AS38">
        <v>7.9999999999999996E-6</v>
      </c>
      <c r="AT38">
        <v>7.9999999999999996E-6</v>
      </c>
      <c r="AU38">
        <v>7.9999999999999996E-6</v>
      </c>
    </row>
    <row r="39" spans="1:47" customFormat="1" x14ac:dyDescent="0.2">
      <c r="A39" t="s">
        <v>251</v>
      </c>
      <c r="B39" t="s">
        <v>197</v>
      </c>
      <c r="C39" s="115" t="s">
        <v>265</v>
      </c>
      <c r="M39">
        <v>1.063102E-2</v>
      </c>
      <c r="N39">
        <v>1.2537382674797287E-2</v>
      </c>
      <c r="O39">
        <v>2.3940432948646617E-2</v>
      </c>
      <c r="P39">
        <v>2.6095440990029029E-2</v>
      </c>
      <c r="Q39">
        <v>1.8673914558252347E-2</v>
      </c>
      <c r="R39">
        <v>3.1601422399046175E-2</v>
      </c>
      <c r="S39">
        <v>3.383600811893786E-2</v>
      </c>
      <c r="T39">
        <v>3.7696085259973727E-2</v>
      </c>
      <c r="U39">
        <v>4.1712801809716871E-2</v>
      </c>
      <c r="V39">
        <v>4.584410146377757E-2</v>
      </c>
      <c r="W39">
        <v>5.0094397807371738E-2</v>
      </c>
      <c r="X39">
        <v>5.4466458076380453E-2</v>
      </c>
      <c r="Y39">
        <v>5.8965821327595036E-2</v>
      </c>
      <c r="Z39">
        <v>6.3597881463004657E-2</v>
      </c>
      <c r="AA39">
        <v>6.8367986184293017E-2</v>
      </c>
      <c r="AB39">
        <v>7.3282127743444503E-2</v>
      </c>
      <c r="AC39">
        <v>7.834651848415991E-2</v>
      </c>
      <c r="AD39">
        <v>8.3568616968370812E-2</v>
      </c>
      <c r="AE39">
        <v>8.8953255968891198E-2</v>
      </c>
      <c r="AF39">
        <v>9.4507596351371681E-2</v>
      </c>
      <c r="AG39">
        <v>0.10023784699105603</v>
      </c>
      <c r="AH39">
        <v>0.10614849554232292</v>
      </c>
      <c r="AI39">
        <v>0.11224713856312135</v>
      </c>
      <c r="AJ39">
        <v>0.11853743712432691</v>
      </c>
      <c r="AK39">
        <v>0.1250233765317158</v>
      </c>
      <c r="AL39">
        <v>0.13170950956759953</v>
      </c>
      <c r="AM39">
        <v>0.13859941047537416</v>
      </c>
      <c r="AN39">
        <v>0.14569564423544801</v>
      </c>
      <c r="AO39">
        <v>0.1530006551660511</v>
      </c>
      <c r="AP39">
        <v>0.16051737133010013</v>
      </c>
      <c r="AQ39">
        <v>0.16824628369506095</v>
      </c>
      <c r="AR39">
        <v>0.17603961420458741</v>
      </c>
      <c r="AS39">
        <v>0.18404180227187267</v>
      </c>
      <c r="AT39">
        <v>0.1922526875063244</v>
      </c>
      <c r="AU39">
        <v>0.20067158232575466</v>
      </c>
    </row>
    <row r="40" spans="1:47" customFormat="1" x14ac:dyDescent="0.2">
      <c r="A40" t="s">
        <v>251</v>
      </c>
      <c r="B40" t="s">
        <v>197</v>
      </c>
      <c r="C40" s="115" t="s">
        <v>260</v>
      </c>
      <c r="M40">
        <v>3.717579E-2</v>
      </c>
      <c r="N40">
        <v>3.9259822261486388E-2</v>
      </c>
      <c r="O40">
        <v>4.349950570864336E-2</v>
      </c>
      <c r="P40">
        <v>7.3619709682099077E-2</v>
      </c>
      <c r="Q40">
        <v>5.5568253534815204E-2</v>
      </c>
      <c r="R40">
        <v>0.1381410047333026</v>
      </c>
      <c r="S40">
        <v>0.15753279235416318</v>
      </c>
      <c r="T40">
        <v>0.17813718011334267</v>
      </c>
      <c r="U40">
        <v>0.19184715023789767</v>
      </c>
      <c r="V40">
        <v>0.20276034339325966</v>
      </c>
      <c r="W40">
        <v>0.21387612779516862</v>
      </c>
      <c r="X40">
        <v>0.22519270414111536</v>
      </c>
      <c r="Y40">
        <v>0.23671390633239109</v>
      </c>
      <c r="Z40">
        <v>0.24844502432844962</v>
      </c>
      <c r="AA40">
        <v>0.26039217732038977</v>
      </c>
      <c r="AB40">
        <v>0.27255913906922169</v>
      </c>
      <c r="AC40">
        <v>0.28495325199016985</v>
      </c>
      <c r="AD40">
        <v>0.297579347528105</v>
      </c>
      <c r="AE40">
        <v>0.31044285034888985</v>
      </c>
      <c r="AF40">
        <v>0.32355049703754513</v>
      </c>
      <c r="AG40">
        <v>0.33690622269950288</v>
      </c>
      <c r="AH40">
        <v>0.35051283885280282</v>
      </c>
      <c r="AI40">
        <v>0.36437047750352169</v>
      </c>
      <c r="AJ40">
        <v>0.37847985502999626</v>
      </c>
      <c r="AK40">
        <v>0.39283891364611268</v>
      </c>
      <c r="AL40">
        <v>0.40744449258529436</v>
      </c>
      <c r="AM40">
        <v>0.42228634753670724</v>
      </c>
      <c r="AN40">
        <v>0.43735504009884352</v>
      </c>
      <c r="AO40">
        <v>0.45264324293543545</v>
      </c>
      <c r="AP40">
        <v>0.46813808410642632</v>
      </c>
      <c r="AQ40">
        <v>0.48382443309047796</v>
      </c>
      <c r="AR40">
        <v>0.4996801317916153</v>
      </c>
      <c r="AS40">
        <v>0.51569121573150944</v>
      </c>
      <c r="AT40">
        <v>0.53183678031014492</v>
      </c>
      <c r="AU40">
        <v>0.5480972083926674</v>
      </c>
    </row>
    <row r="41" spans="1:47" customFormat="1" x14ac:dyDescent="0.2">
      <c r="A41" t="s">
        <v>251</v>
      </c>
      <c r="B41" t="s">
        <v>197</v>
      </c>
      <c r="C41" s="115" t="s">
        <v>318</v>
      </c>
      <c r="M41">
        <v>1.1269879999999999E-2</v>
      </c>
      <c r="N41">
        <v>1.1818877249852915E-2</v>
      </c>
      <c r="O41">
        <v>1.2454141298259502E-2</v>
      </c>
      <c r="P41">
        <v>1.7361042886339322E-2</v>
      </c>
      <c r="Q41">
        <v>1.6239200884758789E-2</v>
      </c>
      <c r="R41">
        <v>2.2455781637944754E-2</v>
      </c>
      <c r="S41">
        <v>2.1055454870459026E-2</v>
      </c>
      <c r="T41">
        <v>2.2266007509343752E-2</v>
      </c>
      <c r="U41">
        <v>2.3602493427190806E-2</v>
      </c>
      <c r="V41">
        <v>2.4982738503090199E-2</v>
      </c>
      <c r="W41">
        <v>2.6407065416813938E-2</v>
      </c>
      <c r="X41">
        <v>2.7878128731460956E-2</v>
      </c>
      <c r="Y41">
        <v>2.9396625385792956E-2</v>
      </c>
      <c r="Z41">
        <v>3.0965412737460944E-2</v>
      </c>
      <c r="AA41">
        <v>3.2586388214035873E-2</v>
      </c>
      <c r="AB41">
        <v>3.4260705299831773E-2</v>
      </c>
      <c r="AC41">
        <v>3.5991573311639782E-2</v>
      </c>
      <c r="AD41">
        <v>3.7781166182906917E-2</v>
      </c>
      <c r="AE41">
        <v>3.9630606889122809E-2</v>
      </c>
      <c r="AF41">
        <v>4.1543296057632934E-2</v>
      </c>
      <c r="AG41">
        <v>4.3521404629070642E-2</v>
      </c>
      <c r="AH41">
        <v>4.5567274092641386E-2</v>
      </c>
      <c r="AI41">
        <v>4.768312885481242E-2</v>
      </c>
      <c r="AJ41">
        <v>4.9870067983305261E-2</v>
      </c>
      <c r="AK41">
        <v>5.2131274629392724E-2</v>
      </c>
      <c r="AL41">
        <v>5.4468635575973146E-2</v>
      </c>
      <c r="AM41">
        <v>5.6884339267905745E-2</v>
      </c>
      <c r="AN41">
        <v>5.9380285091377175E-2</v>
      </c>
      <c r="AO41">
        <v>6.1958395938722891E-2</v>
      </c>
      <c r="AP41">
        <v>6.4620620353341707E-2</v>
      </c>
      <c r="AQ41">
        <v>6.7369854348567029E-2</v>
      </c>
      <c r="AR41">
        <v>7.0175933029329063E-2</v>
      </c>
      <c r="AS41">
        <v>7.3070653443418926E-2</v>
      </c>
      <c r="AT41">
        <v>7.6055867442381617E-2</v>
      </c>
      <c r="AU41">
        <v>7.9133206616535431E-2</v>
      </c>
    </row>
    <row r="42" spans="1:47" customFormat="1" x14ac:dyDescent="0.2">
      <c r="A42" t="s">
        <v>251</v>
      </c>
      <c r="B42" t="s">
        <v>197</v>
      </c>
      <c r="C42" s="115" t="s">
        <v>314</v>
      </c>
      <c r="M42">
        <v>0.12254649000000001</v>
      </c>
      <c r="N42">
        <v>0.13155955684115195</v>
      </c>
      <c r="O42">
        <v>0.11014837378836018</v>
      </c>
      <c r="P42">
        <v>0.10774827640161472</v>
      </c>
      <c r="Q42">
        <v>1.5927742560736091E-2</v>
      </c>
      <c r="R42">
        <v>0.11482986874370033</v>
      </c>
      <c r="S42">
        <v>0.12293360990993724</v>
      </c>
      <c r="T42">
        <v>0.13156909505545433</v>
      </c>
      <c r="U42">
        <v>0.14090096378823957</v>
      </c>
      <c r="V42">
        <v>0.15052186814750712</v>
      </c>
      <c r="W42">
        <v>0.16044198315576164</v>
      </c>
      <c r="X42">
        <v>0.17067152253683732</v>
      </c>
      <c r="Y42">
        <v>0.18122263588424392</v>
      </c>
      <c r="Z42">
        <v>0.19210839977262356</v>
      </c>
      <c r="AA42">
        <v>0.20334199483296728</v>
      </c>
      <c r="AB42">
        <v>0.21493771676383133</v>
      </c>
      <c r="AC42">
        <v>0.22691031455493271</v>
      </c>
      <c r="AD42">
        <v>0.23927605479318148</v>
      </c>
      <c r="AE42">
        <v>0.252049407900234</v>
      </c>
      <c r="AF42">
        <v>0.26524693779271113</v>
      </c>
      <c r="AG42">
        <v>0.2788837308426898</v>
      </c>
      <c r="AH42">
        <v>0.29297464150991837</v>
      </c>
      <c r="AI42">
        <v>0.3075342322096285</v>
      </c>
      <c r="AJ42">
        <v>0.32257688088448122</v>
      </c>
      <c r="AK42">
        <v>0.33811625583889704</v>
      </c>
      <c r="AL42">
        <v>0.35416450334084548</v>
      </c>
      <c r="AM42">
        <v>0.37073354974985495</v>
      </c>
      <c r="AN42">
        <v>0.38783534390364471</v>
      </c>
      <c r="AO42">
        <v>0.40548056583092262</v>
      </c>
      <c r="AP42">
        <v>0.42368025855477343</v>
      </c>
      <c r="AQ42">
        <v>0.44244446701324802</v>
      </c>
      <c r="AR42">
        <v>0.46143320817296929</v>
      </c>
      <c r="AS42">
        <v>0.48099126604729314</v>
      </c>
      <c r="AT42">
        <v>0.50112633702786602</v>
      </c>
      <c r="AU42">
        <v>0.52184547769781331</v>
      </c>
    </row>
    <row r="43" spans="1:47" customFormat="1" x14ac:dyDescent="0.2">
      <c r="A43" t="s">
        <v>251</v>
      </c>
      <c r="B43" t="s">
        <v>197</v>
      </c>
      <c r="C43" s="115" t="s">
        <v>319</v>
      </c>
      <c r="M43">
        <v>5.4491000000000001E-4</v>
      </c>
      <c r="N43">
        <v>7.1688647765427715E-3</v>
      </c>
      <c r="O43">
        <v>1.4841055330443054E-2</v>
      </c>
      <c r="P43">
        <v>2.5727257895201416E-2</v>
      </c>
      <c r="Q43">
        <v>6.6533160659434182E-2</v>
      </c>
      <c r="R43">
        <v>8.7533279100580286E-2</v>
      </c>
      <c r="S43">
        <v>9.1176371601259271E-2</v>
      </c>
      <c r="T43">
        <v>9.7097762149878614E-2</v>
      </c>
      <c r="U43">
        <v>0.10355744194134969</v>
      </c>
      <c r="V43">
        <v>0.11022031017402989</v>
      </c>
      <c r="W43">
        <v>0.11709302303699409</v>
      </c>
      <c r="X43">
        <v>0.12418293574164813</v>
      </c>
      <c r="Y43">
        <v>0.13149803182762748</v>
      </c>
      <c r="Z43">
        <v>0.13904756509333466</v>
      </c>
      <c r="AA43">
        <v>0.14684089195268984</v>
      </c>
      <c r="AB43">
        <v>0.15488811497283039</v>
      </c>
      <c r="AC43">
        <v>0.16319966018125059</v>
      </c>
      <c r="AD43">
        <v>0.17178633200971283</v>
      </c>
      <c r="AE43">
        <v>0.18065844875962733</v>
      </c>
      <c r="AF43">
        <v>0.18982707483718847</v>
      </c>
      <c r="AG43">
        <v>0.19930300993022526</v>
      </c>
      <c r="AH43">
        <v>0.20909693546661873</v>
      </c>
      <c r="AI43">
        <v>0.21921939627080034</v>
      </c>
      <c r="AJ43">
        <v>0.22968021175273806</v>
      </c>
      <c r="AK43">
        <v>0.24048879100359338</v>
      </c>
      <c r="AL43">
        <v>0.25165425661512281</v>
      </c>
      <c r="AM43">
        <v>0.26318563269961132</v>
      </c>
      <c r="AN43">
        <v>0.27509136934100614</v>
      </c>
      <c r="AO43">
        <v>0.2873797892975638</v>
      </c>
      <c r="AP43">
        <v>0.30005886547183419</v>
      </c>
      <c r="AQ43">
        <v>0.31313662407436443</v>
      </c>
      <c r="AR43">
        <v>0.32662048432736523</v>
      </c>
      <c r="AS43">
        <v>0.34051778216436612</v>
      </c>
      <c r="AT43">
        <v>0.35483521030198184</v>
      </c>
      <c r="AU43">
        <v>0.36957911732148563</v>
      </c>
    </row>
    <row r="44" spans="1:47" customFormat="1" x14ac:dyDescent="0.2">
      <c r="A44" t="s">
        <v>251</v>
      </c>
      <c r="B44" t="s">
        <v>197</v>
      </c>
      <c r="C44" t="s">
        <v>271</v>
      </c>
      <c r="M44">
        <v>2.2843</v>
      </c>
      <c r="N44">
        <v>2.2586324477593034</v>
      </c>
      <c r="O44">
        <v>2.2403551255418659</v>
      </c>
      <c r="P44">
        <v>2.2242785609955193</v>
      </c>
      <c r="Q44">
        <v>2.2037912376303535</v>
      </c>
      <c r="R44">
        <v>2.1841930049129346</v>
      </c>
      <c r="S44">
        <v>2.1642558246621344</v>
      </c>
      <c r="T44">
        <v>2.1441544856304975</v>
      </c>
      <c r="U44">
        <v>2.12405604229262</v>
      </c>
      <c r="V44">
        <v>2.1070553151484792</v>
      </c>
      <c r="W44">
        <v>2.0903108870204998</v>
      </c>
      <c r="X44">
        <v>2.0737179319757031</v>
      </c>
      <c r="Y44">
        <v>2.0573050800624864</v>
      </c>
      <c r="Z44">
        <v>2.041098803324461</v>
      </c>
      <c r="AA44">
        <v>2.0251236433707875</v>
      </c>
      <c r="AB44">
        <v>2.0093380648280617</v>
      </c>
      <c r="AC44">
        <v>1.9936938176202985</v>
      </c>
      <c r="AD44">
        <v>1.9782030089428873</v>
      </c>
      <c r="AE44">
        <v>1.9628764447241973</v>
      </c>
      <c r="AF44">
        <v>1.9477237646468242</v>
      </c>
      <c r="AG44">
        <v>1.9327049824980409</v>
      </c>
      <c r="AH44">
        <v>1.9177822601143646</v>
      </c>
      <c r="AI44">
        <v>1.8916758472573403</v>
      </c>
      <c r="AJ44">
        <v>1.8343556841563433</v>
      </c>
      <c r="AK44">
        <v>1.7740214250388608</v>
      </c>
      <c r="AL44">
        <v>1.7106093590491902</v>
      </c>
      <c r="AM44">
        <v>1.644051391386792</v>
      </c>
      <c r="AN44">
        <v>1.5742696543445198</v>
      </c>
      <c r="AO44">
        <v>1.501181124714577</v>
      </c>
      <c r="AP44">
        <v>1.4246962923584829</v>
      </c>
      <c r="AQ44">
        <v>1.3447225100383216</v>
      </c>
      <c r="AR44">
        <v>1.2611579618297086</v>
      </c>
      <c r="AS44">
        <v>1.1738973067853518</v>
      </c>
      <c r="AT44">
        <v>1.0828274867682182</v>
      </c>
      <c r="AU44">
        <v>0.98782814842578981</v>
      </c>
    </row>
    <row r="45" spans="1:47" customFormat="1" x14ac:dyDescent="0.2">
      <c r="A45" t="s">
        <v>251</v>
      </c>
      <c r="B45" t="s">
        <v>197</v>
      </c>
      <c r="C45" t="s">
        <v>254</v>
      </c>
      <c r="M45">
        <v>0.15571126999999998</v>
      </c>
      <c r="N45">
        <v>0.15937320710646213</v>
      </c>
      <c r="O45">
        <v>0.16194431249992891</v>
      </c>
      <c r="P45">
        <v>0.16449108704075957</v>
      </c>
      <c r="Q45">
        <v>0.16701042993218085</v>
      </c>
      <c r="R45">
        <v>0.16950110283682329</v>
      </c>
      <c r="S45">
        <v>0.1719593511157825</v>
      </c>
      <c r="T45">
        <v>0.17438198481199466</v>
      </c>
      <c r="U45">
        <v>0.17676653715741966</v>
      </c>
      <c r="V45">
        <v>0.17911123485294439</v>
      </c>
      <c r="W45">
        <v>0.18141516648226494</v>
      </c>
      <c r="X45">
        <v>0.18367782680373443</v>
      </c>
      <c r="Y45">
        <v>0.18589904740347071</v>
      </c>
      <c r="Z45">
        <v>0.18807933352312053</v>
      </c>
      <c r="AA45">
        <v>0.19021914087083583</v>
      </c>
      <c r="AB45">
        <v>0.19231923226243625</v>
      </c>
      <c r="AC45">
        <v>0.19438041014053722</v>
      </c>
      <c r="AD45">
        <v>0.19640352648124898</v>
      </c>
      <c r="AE45">
        <v>0.19838902708602454</v>
      </c>
      <c r="AF45">
        <v>0.20033760542379081</v>
      </c>
      <c r="AG45">
        <v>0.20224966766920499</v>
      </c>
      <c r="AH45">
        <v>0.20412543176964418</v>
      </c>
      <c r="AI45">
        <v>0.20596492744520517</v>
      </c>
      <c r="AJ45">
        <v>0.20776774852123078</v>
      </c>
      <c r="AK45">
        <v>0.20953324115558997</v>
      </c>
      <c r="AL45">
        <v>0.21126059299896824</v>
      </c>
      <c r="AM45">
        <v>0.21294894216855648</v>
      </c>
      <c r="AN45">
        <v>0.21459718902077055</v>
      </c>
      <c r="AO45">
        <v>0.21620422400532735</v>
      </c>
      <c r="AP45">
        <v>0.2177688484116532</v>
      </c>
      <c r="AQ45">
        <v>0.21928996259616404</v>
      </c>
      <c r="AR45">
        <v>0.22076631831479132</v>
      </c>
      <c r="AS45">
        <v>0.22219674657705829</v>
      </c>
      <c r="AT45">
        <v>0.22357996941879954</v>
      </c>
      <c r="AU45">
        <v>0.22491473859594671</v>
      </c>
    </row>
    <row r="46" spans="1:47" customFormat="1" x14ac:dyDescent="0.2">
      <c r="A46" t="s">
        <v>251</v>
      </c>
      <c r="B46" t="s">
        <v>197</v>
      </c>
      <c r="C46" t="s">
        <v>270</v>
      </c>
      <c r="M46">
        <v>0.33781148453697085</v>
      </c>
      <c r="N46">
        <v>0.38557334326704051</v>
      </c>
      <c r="O46">
        <v>0.42395461938486001</v>
      </c>
      <c r="P46">
        <v>0.45587284054818333</v>
      </c>
      <c r="Q46">
        <v>0.48808962768244157</v>
      </c>
      <c r="R46">
        <v>0.42858716431005384</v>
      </c>
      <c r="S46">
        <v>0.43324059588814023</v>
      </c>
      <c r="T46">
        <v>0.44745196344508997</v>
      </c>
      <c r="U46">
        <v>0.45019853637036</v>
      </c>
      <c r="V46">
        <v>0.43859619564943664</v>
      </c>
      <c r="W46">
        <v>0.43520531078579516</v>
      </c>
      <c r="X46">
        <v>0.42878903155438763</v>
      </c>
      <c r="Y46">
        <v>0.41932513147969175</v>
      </c>
      <c r="Z46">
        <v>0.40680270574395827</v>
      </c>
      <c r="AA46">
        <v>0.39120586841143457</v>
      </c>
      <c r="AB46">
        <v>0.37258760740945185</v>
      </c>
      <c r="AC46">
        <v>0.35100362207098712</v>
      </c>
      <c r="AD46">
        <v>0.32644528253015714</v>
      </c>
      <c r="AE46">
        <v>0.29889378437109571</v>
      </c>
      <c r="AF46">
        <v>0.26833161429839514</v>
      </c>
      <c r="AG46">
        <v>0.23478123971807285</v>
      </c>
      <c r="AH46">
        <v>0.19825503323631288</v>
      </c>
      <c r="AI46">
        <v>0.17</v>
      </c>
      <c r="AJ46">
        <v>0.17</v>
      </c>
      <c r="AK46">
        <v>0.17</v>
      </c>
      <c r="AL46">
        <v>0.17</v>
      </c>
      <c r="AM46">
        <v>0.17</v>
      </c>
      <c r="AN46">
        <v>0.17</v>
      </c>
      <c r="AO46">
        <v>0.17</v>
      </c>
      <c r="AP46">
        <v>0.17</v>
      </c>
      <c r="AQ46">
        <v>0.17</v>
      </c>
      <c r="AR46">
        <v>0.17</v>
      </c>
      <c r="AS46">
        <v>0.17</v>
      </c>
      <c r="AT46">
        <v>0.17</v>
      </c>
      <c r="AU46">
        <v>0.17</v>
      </c>
    </row>
    <row r="47" spans="1:47" customFormat="1" x14ac:dyDescent="0.2">
      <c r="A47" t="s">
        <v>251</v>
      </c>
      <c r="B47" t="s">
        <v>197</v>
      </c>
      <c r="C47" t="s">
        <v>273</v>
      </c>
      <c r="M47">
        <v>7.1489978238185981E-2</v>
      </c>
      <c r="N47">
        <v>0.10659780398915875</v>
      </c>
      <c r="O47">
        <v>0.14143188082484584</v>
      </c>
      <c r="P47">
        <v>0.17679630333948718</v>
      </c>
      <c r="Q47">
        <v>0.21220477288777176</v>
      </c>
      <c r="R47">
        <v>0.24766893357561873</v>
      </c>
      <c r="S47">
        <v>0.28318676193065562</v>
      </c>
      <c r="T47">
        <v>0.31876243299002516</v>
      </c>
      <c r="U47">
        <v>0.35439673539704258</v>
      </c>
      <c r="V47">
        <v>0.38992019102873499</v>
      </c>
      <c r="W47">
        <v>0.404616933516039</v>
      </c>
      <c r="X47">
        <v>0.42634227864965613</v>
      </c>
      <c r="Y47">
        <v>0.44795424550875534</v>
      </c>
      <c r="Z47">
        <v>0.46945977915828813</v>
      </c>
      <c r="AA47">
        <v>0.49086575651925196</v>
      </c>
      <c r="AB47">
        <v>0.51217898999208467</v>
      </c>
      <c r="AC47">
        <v>0.53340623101308715</v>
      </c>
      <c r="AD47">
        <v>0.55455417354752068</v>
      </c>
      <c r="AE47">
        <v>0.5756294575229437</v>
      </c>
      <c r="AF47">
        <v>0.59663867220630462</v>
      </c>
      <c r="AG47">
        <v>0.57685123534859617</v>
      </c>
      <c r="AH47">
        <v>0.57406549133802232</v>
      </c>
      <c r="AI47">
        <v>0.57119097485483628</v>
      </c>
      <c r="AJ47">
        <v>0.56823135955921389</v>
      </c>
      <c r="AK47">
        <v>0.56519875618143511</v>
      </c>
      <c r="AL47">
        <v>0.56209116218504018</v>
      </c>
      <c r="AM47">
        <v>0.55891783553269647</v>
      </c>
      <c r="AN47">
        <v>0.55568240276648995</v>
      </c>
      <c r="AO47">
        <v>0.55239128258698278</v>
      </c>
      <c r="AP47">
        <v>0.54918971062167787</v>
      </c>
      <c r="AQ47">
        <v>0.54607648551419974</v>
      </c>
      <c r="AR47">
        <v>0.54304994530189687</v>
      </c>
      <c r="AS47">
        <v>0.54010848104631859</v>
      </c>
      <c r="AT47">
        <v>0.53725053584505389</v>
      </c>
      <c r="AU47">
        <v>0.53447460390961687</v>
      </c>
    </row>
    <row r="48" spans="1:47" customFormat="1" x14ac:dyDescent="0.2">
      <c r="A48" t="s">
        <v>251</v>
      </c>
      <c r="B48" t="s">
        <v>197</v>
      </c>
      <c r="C48" t="s">
        <v>272</v>
      </c>
      <c r="M48">
        <v>8.3748738796176492E-3</v>
      </c>
      <c r="N48">
        <v>1.2561794411483567E-2</v>
      </c>
      <c r="O48">
        <v>1.6766702260007177E-2</v>
      </c>
      <c r="P48">
        <v>2.0959142744019468E-2</v>
      </c>
      <c r="Q48">
        <v>2.5156804989166698E-2</v>
      </c>
      <c r="R48">
        <v>2.9361069400318639E-2</v>
      </c>
      <c r="S48">
        <v>3.3571696095500994E-2</v>
      </c>
      <c r="T48">
        <v>3.7789180023973336E-2</v>
      </c>
      <c r="U48">
        <v>4.2013614679137438E-2</v>
      </c>
      <c r="V48">
        <v>4.6224908486088845E-2</v>
      </c>
      <c r="W48">
        <v>4.7977226319621979E-2</v>
      </c>
      <c r="X48">
        <v>5.0552758733013056E-2</v>
      </c>
      <c r="Y48">
        <v>5.3114850189807154E-2</v>
      </c>
      <c r="Z48">
        <v>5.5664324025135922E-2</v>
      </c>
      <c r="AA48">
        <v>5.8201995495688018E-2</v>
      </c>
      <c r="AB48">
        <v>6.0728672209261259E-2</v>
      </c>
      <c r="AC48">
        <v>6.3245154546375429E-2</v>
      </c>
      <c r="AD48">
        <v>6.5752236074377676E-2</v>
      </c>
      <c r="AE48">
        <v>6.8250703954463615E-2</v>
      </c>
      <c r="AF48">
        <v>7.0741339342030363E-2</v>
      </c>
      <c r="AG48">
        <v>6.6452290018752205E-2</v>
      </c>
      <c r="AH48">
        <v>6.6122040996215783E-2</v>
      </c>
      <c r="AI48">
        <v>6.5781268026684631E-2</v>
      </c>
      <c r="AJ48">
        <v>6.5430406621346165E-2</v>
      </c>
      <c r="AK48">
        <v>6.5070892503232447E-2</v>
      </c>
      <c r="AL48">
        <v>6.4702488272314618E-2</v>
      </c>
      <c r="AM48">
        <v>6.432629145697645E-2</v>
      </c>
      <c r="AN48">
        <v>6.3942731982571679E-2</v>
      </c>
      <c r="AO48">
        <v>6.3552570783909273E-2</v>
      </c>
      <c r="AP48">
        <v>6.3173025496148227E-2</v>
      </c>
      <c r="AQ48">
        <v>6.2803953698891232E-2</v>
      </c>
      <c r="AR48">
        <v>6.244515836702072E-2</v>
      </c>
      <c r="AS48">
        <v>6.2096448761420467E-2</v>
      </c>
      <c r="AT48">
        <v>6.1757640311829357E-2</v>
      </c>
      <c r="AU48">
        <v>6.1428554507525018E-2</v>
      </c>
    </row>
    <row r="49" spans="1:47" customFormat="1" x14ac:dyDescent="0.2">
      <c r="A49" t="s">
        <v>251</v>
      </c>
      <c r="B49" t="s">
        <v>197</v>
      </c>
      <c r="C49" t="s">
        <v>274</v>
      </c>
      <c r="M49">
        <v>7.5238953689253979E-5</v>
      </c>
      <c r="N49">
        <v>1.1309904934275796E-4</v>
      </c>
      <c r="O49">
        <v>1.512863614001892E-4</v>
      </c>
      <c r="P49">
        <v>1.891148536330319E-4</v>
      </c>
      <c r="Q49">
        <v>2.2699046194332121E-4</v>
      </c>
      <c r="R49">
        <v>2.6492564175769777E-4</v>
      </c>
      <c r="S49">
        <v>3.0291822861528578E-4</v>
      </c>
      <c r="T49">
        <v>3.4097268845526652E-4</v>
      </c>
      <c r="U49">
        <v>3.7908986487087299E-4</v>
      </c>
      <c r="V49">
        <v>4.1708847109414322E-4</v>
      </c>
      <c r="W49">
        <v>4.3293245109029323E-4</v>
      </c>
      <c r="X49">
        <v>4.5617154256146354E-4</v>
      </c>
      <c r="Y49">
        <v>4.7928935595506304E-4</v>
      </c>
      <c r="Z49">
        <v>5.0229332024396601E-4</v>
      </c>
      <c r="AA49">
        <v>5.251907915090595E-4</v>
      </c>
      <c r="AB49">
        <v>5.47989056815103E-4</v>
      </c>
      <c r="AC49">
        <v>5.7069533801495096E-4</v>
      </c>
      <c r="AD49">
        <v>5.9331679548603542E-4</v>
      </c>
      <c r="AE49">
        <v>6.1586053180292773E-4</v>
      </c>
      <c r="AF49">
        <v>6.3833359534973407E-4</v>
      </c>
      <c r="AG49">
        <v>5.9448854092837978E-4</v>
      </c>
      <c r="AH49">
        <v>5.9150869598327853E-4</v>
      </c>
      <c r="AI49">
        <v>5.8843389320903958E-4</v>
      </c>
      <c r="AJ49">
        <v>5.8526806223367688E-4</v>
      </c>
      <c r="AK49">
        <v>5.8202415762095209E-4</v>
      </c>
      <c r="AL49">
        <v>5.7870003730464302E-4</v>
      </c>
      <c r="AM49">
        <v>5.7530560430999259E-4</v>
      </c>
      <c r="AN49">
        <v>5.7184473786390101E-4</v>
      </c>
      <c r="AO49">
        <v>5.6832430389961667E-4</v>
      </c>
      <c r="AP49">
        <v>5.6489965755703096E-4</v>
      </c>
      <c r="AQ49">
        <v>5.6156951377344267E-4</v>
      </c>
      <c r="AR49">
        <v>5.5833209478643416E-4</v>
      </c>
      <c r="AS49">
        <v>5.5518567955233121E-4</v>
      </c>
      <c r="AT49">
        <v>5.521286026891882E-4</v>
      </c>
      <c r="AU49">
        <v>5.4915925349042463E-4</v>
      </c>
    </row>
    <row r="50" spans="1:47" customFormat="1" x14ac:dyDescent="0.2">
      <c r="A50" t="s">
        <v>251</v>
      </c>
      <c r="B50" t="s">
        <v>197</v>
      </c>
      <c r="C50" t="s">
        <v>278</v>
      </c>
      <c r="M50">
        <v>6.4601722305600827E-4</v>
      </c>
      <c r="N50">
        <v>9.6719187024151638E-4</v>
      </c>
      <c r="O50">
        <v>1.2885424574429908E-3</v>
      </c>
      <c r="P50">
        <v>1.6107368568054788E-3</v>
      </c>
      <c r="Q50">
        <v>1.9333325551724255E-3</v>
      </c>
      <c r="R50">
        <v>2.2564356384190123E-3</v>
      </c>
      <c r="S50">
        <v>2.5800276713095031E-3</v>
      </c>
      <c r="T50">
        <v>2.9041466913258904E-3</v>
      </c>
      <c r="U50">
        <v>3.2287998835553661E-3</v>
      </c>
      <c r="V50">
        <v>3.5524431848363231E-3</v>
      </c>
      <c r="W50">
        <v>3.6868712975367088E-3</v>
      </c>
      <c r="X50">
        <v>3.8848042490325389E-3</v>
      </c>
      <c r="Y50">
        <v>4.0817042458676789E-3</v>
      </c>
      <c r="Z50">
        <v>4.2776345623973012E-3</v>
      </c>
      <c r="AA50">
        <v>4.4726578521379259E-3</v>
      </c>
      <c r="AB50">
        <v>4.6668361807790538E-3</v>
      </c>
      <c r="AC50">
        <v>4.8602310585846549E-3</v>
      </c>
      <c r="AD50">
        <v>5.0529034722176852E-3</v>
      </c>
      <c r="AE50">
        <v>5.2449139160201819E-3</v>
      </c>
      <c r="AF50">
        <v>5.4363224227809114E-3</v>
      </c>
      <c r="AG50">
        <v>5.158386400321029E-3</v>
      </c>
      <c r="AH50">
        <v>5.1330063416506824E-3</v>
      </c>
      <c r="AI50">
        <v>5.1068175042287174E-3</v>
      </c>
      <c r="AJ50">
        <v>5.0798533576454563E-3</v>
      </c>
      <c r="AK50">
        <v>5.0522242390474209E-3</v>
      </c>
      <c r="AL50">
        <v>5.0239119039395472E-3</v>
      </c>
      <c r="AM50">
        <v>4.9950006987782153E-3</v>
      </c>
      <c r="AN50">
        <v>4.9655236638752962E-3</v>
      </c>
      <c r="AO50">
        <v>4.9355392780415638E-3</v>
      </c>
      <c r="AP50">
        <v>4.9063707385029907E-3</v>
      </c>
      <c r="AQ50">
        <v>4.8780071000703584E-3</v>
      </c>
      <c r="AR50">
        <v>4.8504332211120457E-3</v>
      </c>
      <c r="AS50">
        <v>4.8236344430836508E-3</v>
      </c>
      <c r="AT50">
        <v>4.7975965815251556E-3</v>
      </c>
      <c r="AU50">
        <v>4.772305917659825E-3</v>
      </c>
    </row>
    <row r="51" spans="1:47" customFormat="1" x14ac:dyDescent="0.2">
      <c r="A51" t="s">
        <v>251</v>
      </c>
      <c r="B51" t="s">
        <v>197</v>
      </c>
      <c r="C51" t="s">
        <v>291</v>
      </c>
      <c r="M51">
        <v>5.693575E-2</v>
      </c>
      <c r="N51">
        <v>5.8129529999999999E-2</v>
      </c>
      <c r="O51">
        <v>5.9323309999999997E-2</v>
      </c>
      <c r="P51">
        <v>6.0517089999999996E-2</v>
      </c>
      <c r="Q51">
        <v>6.1710870000000001E-2</v>
      </c>
      <c r="R51">
        <v>6.3095229946709991E-2</v>
      </c>
      <c r="S51">
        <v>6.4474870244724744E-2</v>
      </c>
      <c r="T51">
        <v>6.5848120506067129E-2</v>
      </c>
      <c r="U51">
        <v>6.7213283740398908E-2</v>
      </c>
      <c r="V51">
        <v>6.860674953890486E-2</v>
      </c>
      <c r="W51">
        <v>7.0029104670345441E-2</v>
      </c>
      <c r="X51">
        <v>7.1480948068371034E-2</v>
      </c>
      <c r="Y51">
        <v>7.2962891083724488E-2</v>
      </c>
      <c r="Z51">
        <v>7.4475557741672263E-2</v>
      </c>
      <c r="AA51">
        <v>7.6019585004772613E-2</v>
      </c>
      <c r="AB51">
        <v>7.7595623041091563E-2</v>
      </c>
      <c r="AC51">
        <v>7.9204335497979464E-2</v>
      </c>
      <c r="AD51">
        <v>8.0846399781523581E-2</v>
      </c>
      <c r="AE51">
        <v>8.2522507341794116E-2</v>
      </c>
      <c r="AF51">
        <v>8.4233363964004201E-2</v>
      </c>
      <c r="AG51">
        <v>8.5979690065705924E-2</v>
      </c>
      <c r="AH51">
        <v>8.7762221000148147E-2</v>
      </c>
      <c r="AI51">
        <v>8.9581707365923219E-2</v>
      </c>
      <c r="AJ51">
        <v>9.143891532303354E-2</v>
      </c>
      <c r="AK51">
        <v>9.3334626915510671E-2</v>
      </c>
      <c r="AL51">
        <v>9.5269640400723027E-2</v>
      </c>
      <c r="AM51">
        <v>9.7244770585510815E-2</v>
      </c>
      <c r="AN51">
        <v>9.9260849169289636E-2</v>
      </c>
      <c r="AO51">
        <v>0.10131872509426734</v>
      </c>
      <c r="AP51">
        <v>0.10341926490292168</v>
      </c>
      <c r="AQ51">
        <v>0.10556335310288906</v>
      </c>
      <c r="AR51">
        <v>0.10775189253941815</v>
      </c>
      <c r="AS51">
        <v>0.10998580477554537</v>
      </c>
      <c r="AT51">
        <v>0.11226603048015198</v>
      </c>
      <c r="AU51">
        <v>0.11459352982406648</v>
      </c>
    </row>
    <row r="52" spans="1:47" customFormat="1" x14ac:dyDescent="0.2">
      <c r="A52" t="s">
        <v>251</v>
      </c>
      <c r="B52" t="s">
        <v>197</v>
      </c>
      <c r="C52" t="s">
        <v>292</v>
      </c>
      <c r="M52">
        <v>2.6652972E-2</v>
      </c>
      <c r="N52">
        <v>2.7524484000000002E-2</v>
      </c>
      <c r="O52">
        <v>2.8395996E-2</v>
      </c>
      <c r="P52">
        <v>2.9267507999999998E-2</v>
      </c>
      <c r="Q52">
        <v>3.0139019999999999E-2</v>
      </c>
      <c r="R52">
        <v>3.0815128635660001E-2</v>
      </c>
      <c r="S52">
        <v>3.148893223840734E-2</v>
      </c>
      <c r="T52">
        <v>3.2159615006153171E-2</v>
      </c>
      <c r="U52">
        <v>3.282634814446074E-2</v>
      </c>
      <c r="V52">
        <v>3.3506903994191699E-2</v>
      </c>
      <c r="W52">
        <v>3.4201569127799279E-2</v>
      </c>
      <c r="X52">
        <v>3.4910636058956813E-2</v>
      </c>
      <c r="Y52">
        <v>3.5634403365731107E-2</v>
      </c>
      <c r="Z52">
        <v>3.6373175816309444E-2</v>
      </c>
      <c r="AA52">
        <v>3.7127264497333168E-2</v>
      </c>
      <c r="AB52">
        <v>3.7896986944891881E-2</v>
      </c>
      <c r="AC52">
        <v>3.8682667278233385E-2</v>
      </c>
      <c r="AD52">
        <v>3.9484636336245722E-2</v>
      </c>
      <c r="AE52">
        <v>4.0303231816768766E-2</v>
      </c>
      <c r="AF52">
        <v>4.1138798418794011E-2</v>
      </c>
      <c r="AG52">
        <v>4.1991687987612443E-2</v>
      </c>
      <c r="AH52">
        <v>4.2862259662971622E-2</v>
      </c>
      <c r="AI52">
        <v>4.3750880030304348E-2</v>
      </c>
      <c r="AJ52">
        <v>4.4657923275092617E-2</v>
      </c>
      <c r="AK52">
        <v>4.5583771340431838E-2</v>
      </c>
      <c r="AL52">
        <v>4.6528814087861671E-2</v>
      </c>
      <c r="AM52">
        <v>4.7493449461531216E-2</v>
      </c>
      <c r="AN52">
        <v>4.8478083655767681E-2</v>
      </c>
      <c r="AO52">
        <v>4.9483131286119052E-2</v>
      </c>
      <c r="AP52">
        <v>5.0509015563942869E-2</v>
      </c>
      <c r="AQ52">
        <v>5.1556168474614535E-2</v>
      </c>
      <c r="AR52">
        <v>5.262503095943024E-2</v>
      </c>
      <c r="AS52">
        <v>5.3716053101281143E-2</v>
      </c>
      <c r="AT52">
        <v>5.4829694314176898E-2</v>
      </c>
      <c r="AU52">
        <v>5.5966423536698416E-2</v>
      </c>
    </row>
    <row r="53" spans="1:47" customFormat="1" x14ac:dyDescent="0.2">
      <c r="A53" t="s">
        <v>251</v>
      </c>
      <c r="B53" t="s">
        <v>197</v>
      </c>
      <c r="C53" t="s">
        <v>303</v>
      </c>
      <c r="M53">
        <v>1.2054169705451114E-2</v>
      </c>
      <c r="N53">
        <v>1.8422069856773388E-2</v>
      </c>
      <c r="O53">
        <v>2.504651060455379E-2</v>
      </c>
      <c r="P53">
        <v>3.115623244630486E-2</v>
      </c>
      <c r="Q53">
        <v>3.7211359921945769E-2</v>
      </c>
      <c r="R53">
        <v>4.3213152128515925E-2</v>
      </c>
      <c r="S53">
        <v>4.9161174173286526E-2</v>
      </c>
      <c r="T53">
        <v>5.5055482898499986E-2</v>
      </c>
      <c r="U53">
        <v>6.089639549853415E-2</v>
      </c>
      <c r="V53">
        <v>6.6642285164149329E-2</v>
      </c>
      <c r="W53">
        <v>7.8050226534404687E-2</v>
      </c>
      <c r="X53">
        <v>8.1331917920781149E-2</v>
      </c>
      <c r="Y53">
        <v>8.4546513187931216E-2</v>
      </c>
      <c r="Z53">
        <v>8.769453042786679E-2</v>
      </c>
      <c r="AA53">
        <v>9.0776463694742238E-2</v>
      </c>
      <c r="AB53">
        <v>9.3792783902884036E-2</v>
      </c>
      <c r="AC53">
        <v>9.6743939718426208E-2</v>
      </c>
      <c r="AD53">
        <v>9.963035844543261E-2</v>
      </c>
      <c r="AE53">
        <v>0.10245244690738153</v>
      </c>
      <c r="AF53">
        <v>0.10521059232485447</v>
      </c>
      <c r="AG53">
        <v>0.12548477271543551</v>
      </c>
      <c r="AH53">
        <v>0.12438308476513577</v>
      </c>
      <c r="AI53">
        <v>0.12326485682458888</v>
      </c>
      <c r="AJ53">
        <v>0.12213114337404818</v>
      </c>
      <c r="AK53">
        <v>0.12098430533906374</v>
      </c>
      <c r="AL53">
        <v>0.11982448362365289</v>
      </c>
      <c r="AM53">
        <v>0.11865356245648717</v>
      </c>
      <c r="AN53">
        <v>0.1174725380288712</v>
      </c>
      <c r="AO53">
        <v>0.11628281965669279</v>
      </c>
      <c r="AP53">
        <v>0.11510653873784499</v>
      </c>
      <c r="AQ53">
        <v>0.11394342109960143</v>
      </c>
      <c r="AR53">
        <v>0.1127931276320408</v>
      </c>
      <c r="AS53">
        <v>0.11165533221162749</v>
      </c>
      <c r="AT53">
        <v>0.11052972148388696</v>
      </c>
      <c r="AU53">
        <v>0.10941599465429375</v>
      </c>
    </row>
    <row r="54" spans="1:47" customFormat="1" x14ac:dyDescent="0.2">
      <c r="A54" t="s">
        <v>251</v>
      </c>
      <c r="B54" t="s">
        <v>197</v>
      </c>
      <c r="C54" t="s">
        <v>276</v>
      </c>
      <c r="M54">
        <v>2.6840100217618139</v>
      </c>
      <c r="N54">
        <v>2.6267021960108412</v>
      </c>
      <c r="O54">
        <v>2.5696681191751543</v>
      </c>
      <c r="P54">
        <v>2.5244163149605128</v>
      </c>
      <c r="Q54">
        <v>2.479118706016632</v>
      </c>
      <c r="R54">
        <v>2.4337666228672905</v>
      </c>
      <c r="S54">
        <v>2.3883596601800918</v>
      </c>
      <c r="T54">
        <v>2.3428965958124905</v>
      </c>
      <c r="U54">
        <v>2.2973742301134714</v>
      </c>
      <c r="V54">
        <v>2.2524920118017508</v>
      </c>
      <c r="W54">
        <v>2.228960364114283</v>
      </c>
      <c r="X54">
        <v>2.1989188402690738</v>
      </c>
      <c r="Y54">
        <v>2.1695045973645484</v>
      </c>
      <c r="Z54">
        <v>2.1407061690140599</v>
      </c>
      <c r="AA54">
        <v>2.112512455104874</v>
      </c>
      <c r="AB54">
        <v>2.0849127140955219</v>
      </c>
      <c r="AC54">
        <v>2.0578965556661082</v>
      </c>
      <c r="AD54">
        <v>2.0314539337127919</v>
      </c>
      <c r="AE54">
        <v>2.0055751396781329</v>
      </c>
      <c r="AF54">
        <v>1.9802507962094011</v>
      </c>
      <c r="AG54">
        <v>1.9962089753170438</v>
      </c>
      <c r="AH54">
        <v>1.9956490977886996</v>
      </c>
      <c r="AI54">
        <v>1.9956596673623037</v>
      </c>
      <c r="AJ54">
        <v>1.9962353201239669</v>
      </c>
      <c r="AK54">
        <v>1.997362524758741</v>
      </c>
      <c r="AL54">
        <v>1.9990421314813323</v>
      </c>
      <c r="AM54">
        <v>2.0012639971150792</v>
      </c>
      <c r="AN54">
        <v>2.0040238761058715</v>
      </c>
      <c r="AO54">
        <v>2.0073149962853787</v>
      </c>
      <c r="AP54">
        <v>2.0109920336919842</v>
      </c>
      <c r="AQ54">
        <v>2.0150563663174745</v>
      </c>
      <c r="AR54">
        <v>2.0195100978114602</v>
      </c>
      <c r="AS54">
        <v>2.0243555441790715</v>
      </c>
      <c r="AT54">
        <v>2.0295952353437641</v>
      </c>
      <c r="AU54">
        <v>2.035231916891191</v>
      </c>
    </row>
    <row r="55" spans="1:47" customFormat="1" x14ac:dyDescent="0.2">
      <c r="A55" t="s">
        <v>251</v>
      </c>
      <c r="B55" t="s">
        <v>197</v>
      </c>
      <c r="C55" t="s">
        <v>275</v>
      </c>
      <c r="M55">
        <v>0.31442512612038231</v>
      </c>
      <c r="N55">
        <v>0.30953820558851641</v>
      </c>
      <c r="O55">
        <v>0.30463329773999287</v>
      </c>
      <c r="P55">
        <v>0.29926871145598061</v>
      </c>
      <c r="Q55">
        <v>0.29389869503660715</v>
      </c>
      <c r="R55">
        <v>0.28852222071836053</v>
      </c>
      <c r="S55">
        <v>0.28313924044922051</v>
      </c>
      <c r="T55">
        <v>0.27774960934459614</v>
      </c>
      <c r="U55">
        <v>0.27235294808692778</v>
      </c>
      <c r="V55">
        <v>0.26703217608833424</v>
      </c>
      <c r="W55">
        <v>0.26423248319252651</v>
      </c>
      <c r="X55">
        <v>0.26067107056892347</v>
      </c>
      <c r="Y55">
        <v>0.25718402189144401</v>
      </c>
      <c r="Z55">
        <v>0.25376997782377886</v>
      </c>
      <c r="AA55">
        <v>0.25042762245126871</v>
      </c>
      <c r="AB55">
        <v>0.24715568236775803</v>
      </c>
      <c r="AC55">
        <v>0.24395292580429168</v>
      </c>
      <c r="AD55">
        <v>0.24081816179861287</v>
      </c>
      <c r="AE55">
        <v>0.2377502394044779</v>
      </c>
      <c r="AF55">
        <v>0.23474804693985085</v>
      </c>
      <c r="AG55">
        <v>0.23858313903511413</v>
      </c>
      <c r="AH55">
        <v>0.23851676574102326</v>
      </c>
      <c r="AI55">
        <v>0.23851801876044573</v>
      </c>
      <c r="AJ55">
        <v>0.23858626220318066</v>
      </c>
      <c r="AK55">
        <v>0.23871989193635773</v>
      </c>
      <c r="AL55">
        <v>0.2389190087526466</v>
      </c>
      <c r="AM55">
        <v>0.23918241018184</v>
      </c>
      <c r="AN55">
        <v>0.23950959291491536</v>
      </c>
      <c r="AO55">
        <v>0.23989975411357775</v>
      </c>
      <c r="AP55">
        <v>0.24033566567068848</v>
      </c>
      <c r="AQ55">
        <v>0.24081749094671395</v>
      </c>
      <c r="AR55">
        <v>0.24134547932861325</v>
      </c>
      <c r="AS55">
        <v>0.24191990537802133</v>
      </c>
      <c r="AT55">
        <v>0.24254106901651939</v>
      </c>
      <c r="AU55">
        <v>0.24320929573237013</v>
      </c>
    </row>
    <row r="56" spans="1:47" customFormat="1" x14ac:dyDescent="0.2">
      <c r="A56" t="s">
        <v>251</v>
      </c>
      <c r="B56" t="s">
        <v>197</v>
      </c>
      <c r="C56" t="s">
        <v>277</v>
      </c>
      <c r="M56">
        <v>2.8247610463107459E-3</v>
      </c>
      <c r="N56">
        <v>2.7869009506572419E-3</v>
      </c>
      <c r="O56">
        <v>2.7487136385998105E-3</v>
      </c>
      <c r="P56">
        <v>2.7003088463669681E-3</v>
      </c>
      <c r="Q56">
        <v>2.6518550578909792E-3</v>
      </c>
      <c r="R56">
        <v>2.6033429996367313E-3</v>
      </c>
      <c r="S56">
        <v>2.5547722380296809E-3</v>
      </c>
      <c r="T56">
        <v>2.5061414657726474E-3</v>
      </c>
      <c r="U56">
        <v>2.4574472602740842E-3</v>
      </c>
      <c r="V56">
        <v>2.4094378054018957E-3</v>
      </c>
      <c r="W56">
        <v>2.3841433348002813E-3</v>
      </c>
      <c r="X56">
        <v>2.3520086222662152E-3</v>
      </c>
      <c r="Y56">
        <v>2.320544897422748E-3</v>
      </c>
      <c r="Z56">
        <v>2.2897398949453711E-3</v>
      </c>
      <c r="AA56">
        <v>2.2595817413041774E-3</v>
      </c>
      <c r="AB56">
        <v>2.2300589465245233E-3</v>
      </c>
      <c r="AC56">
        <v>2.2011603963252311E-3</v>
      </c>
      <c r="AD56">
        <v>2.1728753446249561E-3</v>
      </c>
      <c r="AE56">
        <v>2.1451934064078077E-3</v>
      </c>
      <c r="AF56">
        <v>2.1181045509397977E-3</v>
      </c>
      <c r="AG56">
        <v>2.1578535382757655E-3</v>
      </c>
      <c r="AH56">
        <v>2.1572546504323819E-3</v>
      </c>
      <c r="AI56">
        <v>2.1572659564570405E-3</v>
      </c>
      <c r="AJ56">
        <v>2.1578817186970255E-3</v>
      </c>
      <c r="AK56">
        <v>2.1590874630225184E-3</v>
      </c>
      <c r="AL56">
        <v>2.1608840988882241E-3</v>
      </c>
      <c r="AM56">
        <v>2.163260776376279E-3</v>
      </c>
      <c r="AN56">
        <v>2.1662129541171584E-3</v>
      </c>
      <c r="AO56">
        <v>2.1697333880814425E-3</v>
      </c>
      <c r="AP56">
        <v>2.1736666286403137E-3</v>
      </c>
      <c r="AQ56">
        <v>2.1780141497992241E-3</v>
      </c>
      <c r="AR56">
        <v>2.1827782017827583E-3</v>
      </c>
      <c r="AS56">
        <v>2.1879612619672122E-3</v>
      </c>
      <c r="AT56">
        <v>2.1935660365522912E-3</v>
      </c>
      <c r="AU56">
        <v>2.199595462426489E-3</v>
      </c>
    </row>
    <row r="57" spans="1:47" customFormat="1" x14ac:dyDescent="0.2">
      <c r="A57" t="s">
        <v>251</v>
      </c>
      <c r="B57" t="s">
        <v>197</v>
      </c>
      <c r="C57" t="s">
        <v>279</v>
      </c>
      <c r="M57">
        <v>2.4253982776943989E-2</v>
      </c>
      <c r="N57">
        <v>2.3832808129758482E-2</v>
      </c>
      <c r="O57">
        <v>2.341145754255701E-2</v>
      </c>
      <c r="P57">
        <v>2.2999182243194524E-2</v>
      </c>
      <c r="Q57">
        <v>2.2586489631002477E-2</v>
      </c>
      <c r="R57">
        <v>2.2173300721043884E-2</v>
      </c>
      <c r="S57">
        <v>2.1759611820459695E-2</v>
      </c>
      <c r="T57">
        <v>2.1345411794684271E-2</v>
      </c>
      <c r="U57">
        <v>2.0930671492679267E-2</v>
      </c>
      <c r="V57">
        <v>2.0521763377043731E-2</v>
      </c>
      <c r="W57">
        <v>2.0306843154703699E-2</v>
      </c>
      <c r="X57">
        <v>2.0033144051396307E-2</v>
      </c>
      <c r="Y57">
        <v>1.9765159912212293E-2</v>
      </c>
      <c r="Z57">
        <v>1.950278627042222E-2</v>
      </c>
      <c r="AA57">
        <v>1.9245921996305849E-2</v>
      </c>
      <c r="AB57">
        <v>1.8994469226975688E-2</v>
      </c>
      <c r="AC57">
        <v>1.8748333299416203E-2</v>
      </c>
      <c r="AD57">
        <v>1.8507422686658684E-2</v>
      </c>
      <c r="AE57">
        <v>1.8271648937016077E-2</v>
      </c>
      <c r="AF57">
        <v>1.8040926616305783E-2</v>
      </c>
      <c r="AG57">
        <v>1.8283975446693582E-2</v>
      </c>
      <c r="AH57">
        <v>1.8278874574372349E-2</v>
      </c>
      <c r="AI57">
        <v>1.8278970870513406E-2</v>
      </c>
      <c r="AJ57">
        <v>1.8284215466143623E-2</v>
      </c>
      <c r="AK57">
        <v>1.8294485081605583E-2</v>
      </c>
      <c r="AL57">
        <v>1.8309787462944524E-2</v>
      </c>
      <c r="AM57">
        <v>1.8330030198791061E-2</v>
      </c>
      <c r="AN57">
        <v>1.8355174609204754E-2</v>
      </c>
      <c r="AO57">
        <v>1.8385158995038488E-2</v>
      </c>
      <c r="AP57">
        <v>1.8418659354281285E-2</v>
      </c>
      <c r="AQ57">
        <v>1.8455688241393386E-2</v>
      </c>
      <c r="AR57">
        <v>1.8496264822080728E-2</v>
      </c>
      <c r="AS57">
        <v>1.8540410196755217E-2</v>
      </c>
      <c r="AT57">
        <v>1.8588147414772958E-2</v>
      </c>
      <c r="AU57">
        <v>1.8639501490322161E-2</v>
      </c>
    </row>
    <row r="58" spans="1:47" customFormat="1" x14ac:dyDescent="0.2">
      <c r="A58" t="s">
        <v>251</v>
      </c>
      <c r="B58" t="s">
        <v>197</v>
      </c>
      <c r="C58" t="s">
        <v>302</v>
      </c>
      <c r="M58" s="110">
        <v>0.45256010829454912</v>
      </c>
      <c r="N58" s="110">
        <v>0.45394266614322704</v>
      </c>
      <c r="O58" s="110">
        <v>0.45506868339544576</v>
      </c>
      <c r="P58" s="110">
        <v>0.44486960425369582</v>
      </c>
      <c r="Q58" s="110">
        <v>0.43472810344186796</v>
      </c>
      <c r="R58" s="110">
        <v>0.42464238772666868</v>
      </c>
      <c r="S58" s="110">
        <v>0.41461883472969924</v>
      </c>
      <c r="T58" s="110">
        <v>0.40465654077795621</v>
      </c>
      <c r="U58" s="110">
        <v>0.39476043583864773</v>
      </c>
      <c r="V58" s="110">
        <v>0.38497933278196966</v>
      </c>
      <c r="W58" s="110">
        <v>0.36960295726647485</v>
      </c>
      <c r="X58" s="110">
        <v>0.36241764429958162</v>
      </c>
      <c r="Y58" s="110">
        <v>0.35536231922335831</v>
      </c>
      <c r="Z58" s="110">
        <v>0.34843458767893098</v>
      </c>
      <c r="AA58" s="110">
        <v>0.34163212256467712</v>
      </c>
      <c r="AB58" s="110">
        <v>0.33495266188415224</v>
      </c>
      <c r="AC58" s="110">
        <v>0.32839400665206225</v>
      </c>
      <c r="AD58" s="110">
        <v>0.32195401885615654</v>
      </c>
      <c r="AE58" s="110">
        <v>0.3156306194729871</v>
      </c>
      <c r="AF58" s="110">
        <v>0.30942178653561903</v>
      </c>
      <c r="AG58" s="110">
        <v>0.28574594372623152</v>
      </c>
      <c r="AH58" s="110">
        <v>0.28349343154336221</v>
      </c>
      <c r="AI58" s="110">
        <v>0.28130339338967708</v>
      </c>
      <c r="AJ58" s="110">
        <v>0.2791732802353879</v>
      </c>
      <c r="AK58" s="110">
        <v>0.27709926947473545</v>
      </c>
      <c r="AL58" s="110">
        <v>0.27507979060801085</v>
      </c>
      <c r="AM58" s="110">
        <v>0.27311156115299928</v>
      </c>
      <c r="AN58" s="110">
        <v>0.27119221730651627</v>
      </c>
      <c r="AO58" s="110">
        <v>0.26931901212336568</v>
      </c>
      <c r="AP58" s="110">
        <v>0.26746850594081095</v>
      </c>
      <c r="AQ58" s="110">
        <v>0.2656396934537068</v>
      </c>
      <c r="AR58" s="110">
        <v>0.26383166254390705</v>
      </c>
      <c r="AS58" s="110">
        <v>0.262043515859603</v>
      </c>
      <c r="AT58" s="110">
        <v>0.26027437057548958</v>
      </c>
      <c r="AU58" s="110">
        <v>0.25852335818453048</v>
      </c>
    </row>
    <row r="59" spans="1:47" customFormat="1" x14ac:dyDescent="0.2">
      <c r="A59" t="s">
        <v>251</v>
      </c>
      <c r="B59" t="s">
        <v>197</v>
      </c>
      <c r="C59" t="s">
        <v>295</v>
      </c>
      <c r="M59">
        <v>4.6443143999999992E-2</v>
      </c>
      <c r="N59">
        <v>4.623729E-2</v>
      </c>
      <c r="O59">
        <v>4.603150529999999E-2</v>
      </c>
      <c r="P59">
        <v>4.5825723300000003E-2</v>
      </c>
      <c r="Q59">
        <v>4.5823370856841197E-2</v>
      </c>
      <c r="R59">
        <v>4.5825164875305288E-2</v>
      </c>
      <c r="S59">
        <v>4.5825733659609319E-2</v>
      </c>
      <c r="T59">
        <v>4.5825035778465653E-2</v>
      </c>
      <c r="U59">
        <v>4.5825783498892915E-2</v>
      </c>
      <c r="V59">
        <v>4.5162974256350949E-2</v>
      </c>
      <c r="W59">
        <v>4.4512754762780951E-2</v>
      </c>
      <c r="X59">
        <v>4.3874739384196761E-2</v>
      </c>
      <c r="Y59">
        <v>4.3248551673067154E-2</v>
      </c>
      <c r="Z59">
        <v>4.263382399743109E-2</v>
      </c>
      <c r="AA59">
        <v>4.2030197180445233E-2</v>
      </c>
      <c r="AB59">
        <v>4.1437320149868305E-2</v>
      </c>
      <c r="AC59">
        <v>4.0854849597002134E-2</v>
      </c>
      <c r="AD59">
        <v>4.0282449644624754E-2</v>
      </c>
      <c r="AE59">
        <v>3.9719791523464769E-2</v>
      </c>
      <c r="AF59">
        <v>3.9166553256779833E-2</v>
      </c>
      <c r="AG59">
        <v>3.8622419352614595E-2</v>
      </c>
      <c r="AH59">
        <v>3.8087080503325467E-2</v>
      </c>
      <c r="AI59">
        <v>3.7560233291970731E-2</v>
      </c>
      <c r="AJ59">
        <v>3.7041579905174989E-2</v>
      </c>
      <c r="AK59">
        <v>3.653082785208691E-2</v>
      </c>
      <c r="AL59">
        <v>3.6027689689058166E-2</v>
      </c>
      <c r="AM59">
        <v>3.5531882749680416E-2</v>
      </c>
      <c r="AN59">
        <v>3.5043128879824588E-2</v>
      </c>
      <c r="AO59">
        <v>3.4561154177334623E-2</v>
      </c>
      <c r="AP59">
        <v>3.4085688736034084E-2</v>
      </c>
      <c r="AQ59">
        <v>3.3616466393710534E-2</v>
      </c>
      <c r="AR59">
        <v>3.3153224483748064E-2</v>
      </c>
      <c r="AS59">
        <v>3.2695703590083322E-2</v>
      </c>
      <c r="AT59">
        <v>3.2243647305165136E-2</v>
      </c>
      <c r="AU59">
        <v>3.1796801990601482E-2</v>
      </c>
    </row>
    <row r="60" spans="1:47" customFormat="1" x14ac:dyDescent="0.2">
      <c r="A60" t="s">
        <v>251</v>
      </c>
      <c r="B60" t="s">
        <v>197</v>
      </c>
      <c r="C60" t="s">
        <v>296</v>
      </c>
      <c r="M60">
        <v>5.4072479999999999E-3</v>
      </c>
      <c r="N60">
        <v>5.4165839999999995E-3</v>
      </c>
      <c r="O60">
        <v>5.4244860999999997E-3</v>
      </c>
      <c r="P60">
        <v>5.4326242000000005E-3</v>
      </c>
      <c r="Q60">
        <v>5.4323453186488008E-3</v>
      </c>
      <c r="R60">
        <v>5.4325579989388511E-3</v>
      </c>
      <c r="S60">
        <v>5.4326254281282273E-3</v>
      </c>
      <c r="T60">
        <v>5.4325426945516083E-3</v>
      </c>
      <c r="U60">
        <v>5.4326313365586605E-3</v>
      </c>
      <c r="V60">
        <v>5.3540555221095491E-3</v>
      </c>
      <c r="W60">
        <v>5.2769722181984441E-3</v>
      </c>
      <c r="X60">
        <v>5.2013357080450164E-3</v>
      </c>
      <c r="Y60">
        <v>5.1271013639201026E-3</v>
      </c>
      <c r="Z60">
        <v>5.0542256031774393E-3</v>
      </c>
      <c r="AA60">
        <v>4.9826658455221504E-3</v>
      </c>
      <c r="AB60">
        <v>4.9123804714572231E-3</v>
      </c>
      <c r="AC60">
        <v>4.84332878185109E-3</v>
      </c>
      <c r="AD60">
        <v>4.7754709585712072E-3</v>
      </c>
      <c r="AE60">
        <v>4.7087680261301982E-3</v>
      </c>
      <c r="AF60">
        <v>4.6431818142927388E-3</v>
      </c>
      <c r="AG60">
        <v>4.5786749215928355E-3</v>
      </c>
      <c r="AH60">
        <v>4.515210679712593E-3</v>
      </c>
      <c r="AI60">
        <v>4.4527531186748541E-3</v>
      </c>
      <c r="AJ60">
        <v>4.391266932803381E-3</v>
      </c>
      <c r="AK60">
        <v>4.330717447405384E-3</v>
      </c>
      <c r="AL60">
        <v>4.2710705861323077E-3</v>
      </c>
      <c r="AM60">
        <v>4.2122928389757988E-3</v>
      </c>
      <c r="AN60">
        <v>4.1543512308567093E-3</v>
      </c>
      <c r="AO60">
        <v>4.0972132907658694E-3</v>
      </c>
      <c r="AP60">
        <v>4.0408470214161616E-3</v>
      </c>
      <c r="AQ60">
        <v>3.9852208693661496E-3</v>
      </c>
      <c r="AR60">
        <v>3.9303036955761978E-3</v>
      </c>
      <c r="AS60">
        <v>3.8760647463585937E-3</v>
      </c>
      <c r="AT60">
        <v>3.822473624683736E-3</v>
      </c>
      <c r="AU60">
        <v>3.7695002618049196E-3</v>
      </c>
    </row>
    <row r="61" spans="1:47" customFormat="1" x14ac:dyDescent="0.2">
      <c r="A61" t="s">
        <v>251</v>
      </c>
      <c r="B61" t="s">
        <v>197</v>
      </c>
      <c r="C61" t="s">
        <v>297</v>
      </c>
      <c r="M61">
        <v>4.8487999999999994E-5</v>
      </c>
      <c r="N61">
        <v>4.8661999999999996E-5</v>
      </c>
      <c r="O61">
        <v>4.8838899999999991E-5</v>
      </c>
      <c r="P61">
        <v>4.9018699999999999E-5</v>
      </c>
      <c r="Q61">
        <v>4.9016183646800003E-5</v>
      </c>
      <c r="R61">
        <v>4.9018102666218629E-5</v>
      </c>
      <c r="S61">
        <v>4.9018711081430795E-5</v>
      </c>
      <c r="T61">
        <v>4.9017964574361114E-5</v>
      </c>
      <c r="U61">
        <v>4.9018764393341989E-5</v>
      </c>
      <c r="V61">
        <v>4.8309772912625051E-5</v>
      </c>
      <c r="W61">
        <v>4.7614248390714025E-5</v>
      </c>
      <c r="X61">
        <v>4.6931778323990499E-5</v>
      </c>
      <c r="Y61">
        <v>4.6261960035371177E-5</v>
      </c>
      <c r="Z61">
        <v>4.5604400277581133E-5</v>
      </c>
      <c r="AA61">
        <v>4.4958714847586296E-5</v>
      </c>
      <c r="AB61">
        <v>4.4324528211655091E-5</v>
      </c>
      <c r="AC61">
        <v>4.3701473140535655E-5</v>
      </c>
      <c r="AD61">
        <v>4.308919035425171E-5</v>
      </c>
      <c r="AE61">
        <v>4.248732817603477E-5</v>
      </c>
      <c r="AF61">
        <v>4.1895542194925145E-5</v>
      </c>
      <c r="AG61">
        <v>4.1313494936587498E-5</v>
      </c>
      <c r="AH61">
        <v>4.0740855541899559E-5</v>
      </c>
      <c r="AI61">
        <v>4.0177299452884498E-5</v>
      </c>
      <c r="AJ61">
        <v>3.9622508105568783E-5</v>
      </c>
      <c r="AK61">
        <v>3.9076168629357849E-5</v>
      </c>
      <c r="AL61">
        <v>3.853797355253171E-5</v>
      </c>
      <c r="AM61">
        <v>3.8007620513471738E-5</v>
      </c>
      <c r="AN61">
        <v>3.7484811977238507E-5</v>
      </c>
      <c r="AO61">
        <v>3.6969254957128263E-5</v>
      </c>
      <c r="AP61">
        <v>3.6460660740842777E-5</v>
      </c>
      <c r="AQ61">
        <v>3.5958744620914228E-5</v>
      </c>
      <c r="AR61">
        <v>3.5463225629032279E-5</v>
      </c>
      <c r="AS61">
        <v>3.4973826273926327E-5</v>
      </c>
      <c r="AT61">
        <v>3.44902722824606E-5</v>
      </c>
      <c r="AU61">
        <v>3.4012292343603826E-5</v>
      </c>
    </row>
    <row r="62" spans="1:47" customFormat="1" x14ac:dyDescent="0.2">
      <c r="A62" t="s">
        <v>251</v>
      </c>
      <c r="B62" t="s">
        <v>197</v>
      </c>
      <c r="C62" t="s">
        <v>298</v>
      </c>
      <c r="M62">
        <v>4.1799999999999997E-4</v>
      </c>
      <c r="N62">
        <v>4.1782199999999999E-4</v>
      </c>
      <c r="O62">
        <v>4.1765679999999992E-4</v>
      </c>
      <c r="P62">
        <v>4.1750410000000005E-4</v>
      </c>
      <c r="Q62">
        <v>4.1748266761240004E-4</v>
      </c>
      <c r="R62">
        <v>4.1749901236400006E-4</v>
      </c>
      <c r="S62">
        <v>4.1750419438322096E-4</v>
      </c>
      <c r="T62">
        <v>4.174978362023171E-4</v>
      </c>
      <c r="U62">
        <v>4.1750464845363694E-4</v>
      </c>
      <c r="V62">
        <v>4.1146599687649608E-4</v>
      </c>
      <c r="W62">
        <v>4.0554204663815043E-4</v>
      </c>
      <c r="X62">
        <v>3.9972928434571216E-4</v>
      </c>
      <c r="Y62">
        <v>3.9402428030126482E-4</v>
      </c>
      <c r="Z62">
        <v>3.8842368512284609E-4</v>
      </c>
      <c r="AA62">
        <v>3.8292422646047633E-4</v>
      </c>
      <c r="AB62">
        <v>3.7752270580271747E-4</v>
      </c>
      <c r="AC62">
        <v>3.7221599536938984E-4</v>
      </c>
      <c r="AD62">
        <v>3.6700103508621279E-4</v>
      </c>
      <c r="AE62">
        <v>3.6187482963726154E-4</v>
      </c>
      <c r="AF62">
        <v>3.5683444559125892E-4</v>
      </c>
      <c r="AG62">
        <v>3.5187700859783138E-4</v>
      </c>
      <c r="AH62">
        <v>3.4699970064997203E-4</v>
      </c>
      <c r="AI62">
        <v>3.4219975740905063E-4</v>
      </c>
      <c r="AJ62">
        <v>3.374744655888099E-4</v>
      </c>
      <c r="AK62">
        <v>3.328211603948754E-4</v>
      </c>
      <c r="AL62">
        <v>3.2823722301639072E-4</v>
      </c>
      <c r="AM62">
        <v>3.2372007816646614E-4</v>
      </c>
      <c r="AN62">
        <v>3.192671916682038E-4</v>
      </c>
      <c r="AO62">
        <v>3.1487606808312688E-4</v>
      </c>
      <c r="AP62">
        <v>3.1054424837890224E-4</v>
      </c>
      <c r="AQ62">
        <v>3.0626930763330394E-4</v>
      </c>
      <c r="AR62">
        <v>3.020488527714128E-4</v>
      </c>
      <c r="AS62">
        <v>2.9788052033309658E-4</v>
      </c>
      <c r="AT62">
        <v>2.9376197426785402E-4</v>
      </c>
      <c r="AU62">
        <v>2.8969090375414287E-4</v>
      </c>
    </row>
    <row r="63" spans="1:47" customFormat="1" x14ac:dyDescent="0.2">
      <c r="A63" t="s">
        <v>251</v>
      </c>
      <c r="B63" t="s">
        <v>197</v>
      </c>
      <c r="C63" t="s">
        <v>299</v>
      </c>
      <c r="M63">
        <v>1.9927512500000004E-3</v>
      </c>
      <c r="N63">
        <v>2.0826498026315795E-3</v>
      </c>
      <c r="O63">
        <v>2.1725483552631581E-3</v>
      </c>
      <c r="P63">
        <v>2.2624469078947372E-3</v>
      </c>
      <c r="Q63">
        <v>2.3523454605263163E-3</v>
      </c>
      <c r="R63">
        <v>2.4422440131578954E-3</v>
      </c>
      <c r="S63">
        <v>2.5321425657894745E-3</v>
      </c>
      <c r="T63">
        <v>2.6220411184210536E-3</v>
      </c>
      <c r="U63">
        <v>2.7119396710526327E-3</v>
      </c>
      <c r="V63">
        <v>2.8018382236842118E-3</v>
      </c>
      <c r="W63">
        <v>2.891736776315791E-3</v>
      </c>
      <c r="X63">
        <v>2.9816353289473701E-3</v>
      </c>
      <c r="Y63">
        <v>3.0715338815789492E-3</v>
      </c>
      <c r="Z63">
        <v>3.1614324342105283E-3</v>
      </c>
      <c r="AA63">
        <v>3.2513309868421074E-3</v>
      </c>
      <c r="AB63">
        <v>3.341229539473686E-3</v>
      </c>
      <c r="AC63">
        <v>3.4311280921052651E-3</v>
      </c>
      <c r="AD63">
        <v>3.5210266447368442E-3</v>
      </c>
      <c r="AE63">
        <v>3.6109251973684233E-3</v>
      </c>
      <c r="AF63">
        <v>3.7008237500000024E-3</v>
      </c>
      <c r="AG63">
        <v>3.5207083727521421E-3</v>
      </c>
      <c r="AH63">
        <v>3.5272217806880364E-3</v>
      </c>
      <c r="AI63">
        <v>3.5287705646758344E-3</v>
      </c>
      <c r="AJ63">
        <v>3.5082319065026868E-3</v>
      </c>
      <c r="AK63">
        <v>3.5275874280982196E-3</v>
      </c>
      <c r="AL63">
        <v>3.5977984647861568E-3</v>
      </c>
      <c r="AM63">
        <v>3.6363501657978225E-3</v>
      </c>
      <c r="AN63">
        <v>3.6892568596114091E-3</v>
      </c>
      <c r="AO63">
        <v>3.7501270988949502E-3</v>
      </c>
      <c r="AP63">
        <v>3.8177595366235863E-3</v>
      </c>
      <c r="AQ63">
        <v>3.8928088507215793E-3</v>
      </c>
      <c r="AR63">
        <v>3.973543553303269E-3</v>
      </c>
      <c r="AS63">
        <v>4.0593972093952097E-3</v>
      </c>
      <c r="AT63">
        <v>4.1499621763945909E-3</v>
      </c>
      <c r="AU63">
        <v>4.2445652972588812E-3</v>
      </c>
    </row>
    <row r="64" spans="1:47" customFormat="1" x14ac:dyDescent="0.2">
      <c r="A64" t="s">
        <v>251</v>
      </c>
      <c r="B64" t="s">
        <v>197</v>
      </c>
      <c r="C64" t="s">
        <v>300</v>
      </c>
      <c r="M64">
        <v>1.9927512500000004E-3</v>
      </c>
      <c r="N64">
        <v>2.0826498026315795E-3</v>
      </c>
      <c r="O64">
        <v>2.1725483552631581E-3</v>
      </c>
      <c r="P64">
        <v>2.2624469078947372E-3</v>
      </c>
      <c r="Q64">
        <v>2.3523454605263163E-3</v>
      </c>
      <c r="R64">
        <v>2.4422440131578954E-3</v>
      </c>
      <c r="S64">
        <v>2.5321425657894745E-3</v>
      </c>
      <c r="T64">
        <v>2.6220411184210536E-3</v>
      </c>
      <c r="U64">
        <v>2.7119396710526327E-3</v>
      </c>
      <c r="V64">
        <v>2.8018382236842118E-3</v>
      </c>
      <c r="W64">
        <v>2.891736776315791E-3</v>
      </c>
      <c r="X64">
        <v>2.9816353289473701E-3</v>
      </c>
      <c r="Y64">
        <v>3.0715338815789492E-3</v>
      </c>
      <c r="Z64">
        <v>3.1614324342105283E-3</v>
      </c>
      <c r="AA64">
        <v>3.2513309868421074E-3</v>
      </c>
      <c r="AB64">
        <v>3.341229539473686E-3</v>
      </c>
      <c r="AC64">
        <v>3.4311280921052651E-3</v>
      </c>
      <c r="AD64">
        <v>3.5210266447368442E-3</v>
      </c>
      <c r="AE64">
        <v>3.6109251973684233E-3</v>
      </c>
      <c r="AF64">
        <v>3.7008237500000024E-3</v>
      </c>
      <c r="AG64">
        <v>3.4242597105263177E-3</v>
      </c>
      <c r="AH64">
        <v>3.4225426151315809E-3</v>
      </c>
      <c r="AI64">
        <v>3.3979216077302645E-3</v>
      </c>
      <c r="AJ64">
        <v>3.3446707103207242E-3</v>
      </c>
      <c r="AK64">
        <v>3.3472480984272218E-3</v>
      </c>
      <c r="AL64">
        <v>3.3020482663240272E-3</v>
      </c>
      <c r="AM64">
        <v>3.2999783109021966E-3</v>
      </c>
      <c r="AN64">
        <v>3.3104996404550824E-3</v>
      </c>
      <c r="AO64">
        <v>3.322799756760377E-3</v>
      </c>
      <c r="AP64">
        <v>3.3539179453832063E-3</v>
      </c>
      <c r="AQ64">
        <v>3.3934048131305091E-3</v>
      </c>
      <c r="AR64">
        <v>3.4402061938447496E-3</v>
      </c>
      <c r="AS64">
        <v>3.495707535177927E-3</v>
      </c>
      <c r="AT64">
        <v>3.557380856735513E-3</v>
      </c>
      <c r="AU64">
        <v>3.6246785634060051E-3</v>
      </c>
    </row>
    <row r="65" spans="1:47" customFormat="1" x14ac:dyDescent="0.2">
      <c r="A65" t="s">
        <v>251</v>
      </c>
      <c r="B65" t="s">
        <v>197</v>
      </c>
      <c r="C65" t="s">
        <v>301</v>
      </c>
      <c r="M65">
        <v>5.0180122657452796E-3</v>
      </c>
      <c r="N65">
        <v>7.7615719850800055E-3</v>
      </c>
      <c r="O65">
        <v>7.9203129364040017E-3</v>
      </c>
      <c r="P65">
        <v>8.0804774935059887E-3</v>
      </c>
      <c r="Q65">
        <v>8.0402666802908106E-3</v>
      </c>
      <c r="R65">
        <v>8.0006296441436364E-3</v>
      </c>
      <c r="S65">
        <v>7.9605578198610819E-3</v>
      </c>
      <c r="T65">
        <v>7.9201589094649479E-3</v>
      </c>
      <c r="U65">
        <v>7.8798787517898039E-3</v>
      </c>
      <c r="V65">
        <v>7.7250822275148415E-3</v>
      </c>
      <c r="W65">
        <v>7.5721297002364595E-3</v>
      </c>
      <c r="X65">
        <v>7.4217899029700857E-3</v>
      </c>
      <c r="Y65">
        <v>7.2739934161715203E-3</v>
      </c>
      <c r="Z65">
        <v>7.1286730364637368E-3</v>
      </c>
      <c r="AA65">
        <v>6.985763712324445E-3</v>
      </c>
      <c r="AB65">
        <v>6.8452024821628529E-3</v>
      </c>
      <c r="AC65">
        <v>6.7069284146927706E-3</v>
      </c>
      <c r="AD65">
        <v>6.5708825515130159E-3</v>
      </c>
      <c r="AE65">
        <v>6.4370078518086876E-3</v>
      </c>
      <c r="AF65">
        <v>6.3052491390903839E-3</v>
      </c>
      <c r="AG65">
        <v>6.1755530498910291E-3</v>
      </c>
      <c r="AH65">
        <v>6.0478679843427377E-3</v>
      </c>
      <c r="AI65">
        <v>5.9221440585586933E-3</v>
      </c>
      <c r="AJ65">
        <v>5.7983330587477178E-3</v>
      </c>
      <c r="AK65">
        <v>5.6763883969908266E-3</v>
      </c>
      <c r="AL65">
        <v>5.556265068612138E-3</v>
      </c>
      <c r="AM65">
        <v>5.4379196110777295E-3</v>
      </c>
      <c r="AN65">
        <v>5.3213100643584657E-3</v>
      </c>
      <c r="AO65">
        <v>5.2063959326943444E-3</v>
      </c>
      <c r="AP65">
        <v>5.0931381476996412E-3</v>
      </c>
      <c r="AQ65">
        <v>4.9814990327498535E-3</v>
      </c>
      <c r="AR65">
        <v>4.8714422685926101E-3</v>
      </c>
      <c r="AS65">
        <v>4.7629328601262993E-3</v>
      </c>
      <c r="AT65">
        <v>4.6559371042910946E-3</v>
      </c>
      <c r="AU65">
        <v>4.5504225590188027E-3</v>
      </c>
    </row>
    <row r="66" spans="1:47" customFormat="1" x14ac:dyDescent="0.2">
      <c r="A66" t="s">
        <v>251</v>
      </c>
      <c r="B66" t="s">
        <v>197</v>
      </c>
      <c r="C66" s="115" t="s">
        <v>280</v>
      </c>
      <c r="M66">
        <v>9.3517517355941118E-3</v>
      </c>
      <c r="N66">
        <v>9.3517517355941118E-3</v>
      </c>
      <c r="O66">
        <v>9.3517517355941118E-3</v>
      </c>
      <c r="P66">
        <v>9.3517517355941118E-3</v>
      </c>
      <c r="Q66">
        <v>9.3517517355941118E-3</v>
      </c>
      <c r="R66">
        <v>9.3517517355941118E-3</v>
      </c>
      <c r="S66">
        <v>9.3517517355941118E-3</v>
      </c>
      <c r="T66">
        <v>9.3517517355941118E-3</v>
      </c>
      <c r="U66">
        <v>9.3517517355941118E-3</v>
      </c>
      <c r="V66">
        <v>9.4452692529500507E-3</v>
      </c>
      <c r="W66">
        <v>9.5397219454795516E-3</v>
      </c>
      <c r="X66">
        <v>9.6351191649343467E-3</v>
      </c>
      <c r="Y66">
        <v>9.7314703565836904E-3</v>
      </c>
      <c r="Z66">
        <v>9.8287850601495273E-3</v>
      </c>
      <c r="AA66">
        <v>9.9270729107510235E-3</v>
      </c>
      <c r="AB66">
        <v>1.0026343639858531E-2</v>
      </c>
      <c r="AC66">
        <v>1.0126607076257116E-2</v>
      </c>
      <c r="AD66">
        <v>1.022787314701969E-2</v>
      </c>
      <c r="AE66">
        <v>1.0330151878489886E-2</v>
      </c>
      <c r="AF66">
        <v>1.0433453397274785E-2</v>
      </c>
      <c r="AG66">
        <v>1.0537787931247534E-2</v>
      </c>
      <c r="AH66">
        <v>1.0643165810560008E-2</v>
      </c>
      <c r="AI66">
        <v>1.0749597468665609E-2</v>
      </c>
      <c r="AJ66">
        <v>1.0857093443352263E-2</v>
      </c>
      <c r="AK66">
        <v>1.0965664377785785E-2</v>
      </c>
      <c r="AL66">
        <v>1.1075321021563644E-2</v>
      </c>
      <c r="AM66">
        <v>1.1186074231779282E-2</v>
      </c>
      <c r="AN66">
        <v>1.1297934974097076E-2</v>
      </c>
      <c r="AO66">
        <v>1.1410914323838046E-2</v>
      </c>
      <c r="AP66">
        <v>1.1525023467076425E-2</v>
      </c>
      <c r="AQ66">
        <v>1.1640273701747191E-2</v>
      </c>
      <c r="AR66">
        <v>1.1756676438764662E-2</v>
      </c>
      <c r="AS66">
        <v>1.1874243203152309E-2</v>
      </c>
      <c r="AT66">
        <v>1.199298563518383E-2</v>
      </c>
      <c r="AU66">
        <v>1.211291549153567E-2</v>
      </c>
    </row>
    <row r="67" spans="1:47" customFormat="1" x14ac:dyDescent="0.2">
      <c r="A67" t="s">
        <v>251</v>
      </c>
      <c r="B67" t="s">
        <v>197</v>
      </c>
      <c r="C67" s="115" t="s">
        <v>281</v>
      </c>
      <c r="M67" s="110">
        <v>6.4931075690801187E-3</v>
      </c>
      <c r="N67" s="110">
        <v>6.4931075690801187E-3</v>
      </c>
      <c r="O67" s="110">
        <v>6.4931075690801187E-3</v>
      </c>
      <c r="P67" s="110">
        <v>6.4931075690801187E-3</v>
      </c>
      <c r="Q67" s="110">
        <v>6.4931075690801187E-3</v>
      </c>
      <c r="R67" s="110">
        <v>6.4931075690801187E-3</v>
      </c>
      <c r="S67" s="110">
        <v>6.4931075690801187E-3</v>
      </c>
      <c r="T67" s="110">
        <v>6.4931075690801187E-3</v>
      </c>
      <c r="U67" s="110">
        <v>6.4931075690801187E-3</v>
      </c>
      <c r="V67" s="110">
        <v>6.5580386447709194E-3</v>
      </c>
      <c r="W67" s="110">
        <v>6.6236190312186282E-3</v>
      </c>
      <c r="X67" s="110">
        <v>6.6898552215308152E-3</v>
      </c>
      <c r="Y67" s="110">
        <v>6.7567537737461218E-3</v>
      </c>
      <c r="Z67" s="110">
        <v>6.8243213114835832E-3</v>
      </c>
      <c r="AA67" s="110">
        <v>6.8925645245984197E-3</v>
      </c>
      <c r="AB67" s="110">
        <v>6.9614901698444023E-3</v>
      </c>
      <c r="AC67" s="110">
        <v>7.0311050715428465E-3</v>
      </c>
      <c r="AD67" s="110">
        <v>7.1014161222582766E-3</v>
      </c>
      <c r="AE67" s="110">
        <v>7.1724302834808582E-3</v>
      </c>
      <c r="AF67" s="110">
        <v>7.2441545863156671E-3</v>
      </c>
      <c r="AG67" s="110">
        <v>7.3165961321788242E-3</v>
      </c>
      <c r="AH67" s="110">
        <v>7.389762093500612E-3</v>
      </c>
      <c r="AI67" s="110">
        <v>7.4636597144356193E-3</v>
      </c>
      <c r="AJ67" s="110">
        <v>7.5382963115799744E-3</v>
      </c>
      <c r="AK67" s="110">
        <v>7.6136792746957739E-3</v>
      </c>
      <c r="AL67" s="110">
        <v>7.6898160674427314E-3</v>
      </c>
      <c r="AM67" s="110">
        <v>7.7667142281171598E-3</v>
      </c>
      <c r="AN67" s="110">
        <v>7.8443813703983328E-3</v>
      </c>
      <c r="AO67" s="110">
        <v>7.9228251841023146E-3</v>
      </c>
      <c r="AP67" s="110">
        <v>8.0020534359433373E-3</v>
      </c>
      <c r="AQ67" s="110">
        <v>8.0820739703027708E-3</v>
      </c>
      <c r="AR67" s="110">
        <v>8.1628947100057993E-3</v>
      </c>
      <c r="AS67" s="110">
        <v>8.2445236571058577E-3</v>
      </c>
      <c r="AT67" s="110">
        <v>8.3269688936769143E-3</v>
      </c>
      <c r="AU67" s="110">
        <v>8.4102385826136852E-3</v>
      </c>
    </row>
    <row r="68" spans="1:47" customFormat="1" x14ac:dyDescent="0.2">
      <c r="A68" t="s">
        <v>251</v>
      </c>
      <c r="B68" t="s">
        <v>197</v>
      </c>
      <c r="C68" s="115" t="s">
        <v>282</v>
      </c>
      <c r="M68">
        <v>9.6313852974593082E-3</v>
      </c>
      <c r="N68">
        <v>9.6313852974593082E-3</v>
      </c>
      <c r="O68">
        <v>9.6313852974593082E-3</v>
      </c>
      <c r="P68">
        <v>9.6313852974593082E-3</v>
      </c>
      <c r="Q68">
        <v>9.6313852974593082E-3</v>
      </c>
      <c r="R68">
        <v>9.6313852974593082E-3</v>
      </c>
      <c r="S68">
        <v>9.6313852974593082E-3</v>
      </c>
      <c r="T68">
        <v>9.6313852974593082E-3</v>
      </c>
      <c r="U68">
        <v>9.6313852974593082E-3</v>
      </c>
      <c r="V68">
        <v>9.7276991504339008E-3</v>
      </c>
      <c r="W68">
        <v>9.8249761419382381E-3</v>
      </c>
      <c r="X68">
        <v>9.9232259033576221E-3</v>
      </c>
      <c r="Y68">
        <v>1.0022458162391197E-2</v>
      </c>
      <c r="Z68">
        <v>1.0122682744015109E-2</v>
      </c>
      <c r="AA68">
        <v>1.0223909571455261E-2</v>
      </c>
      <c r="AB68">
        <v>1.0326148667169811E-2</v>
      </c>
      <c r="AC68">
        <v>1.0429410153841509E-2</v>
      </c>
      <c r="AD68">
        <v>1.0533704255379927E-2</v>
      </c>
      <c r="AE68">
        <v>1.0639041297933725E-2</v>
      </c>
      <c r="AF68">
        <v>1.0745431710913063E-2</v>
      </c>
      <c r="AG68">
        <v>1.0852886028022193E-2</v>
      </c>
      <c r="AH68">
        <v>1.0961414888302415E-2</v>
      </c>
      <c r="AI68">
        <v>1.107102903718544E-2</v>
      </c>
      <c r="AJ68">
        <v>1.1181739327557293E-2</v>
      </c>
      <c r="AK68">
        <v>1.1293556720832865E-2</v>
      </c>
      <c r="AL68">
        <v>1.1406492288041194E-2</v>
      </c>
      <c r="AM68">
        <v>1.1520557210921607E-2</v>
      </c>
      <c r="AN68">
        <v>1.1635762783030825E-2</v>
      </c>
      <c r="AO68">
        <v>1.1752120410861133E-2</v>
      </c>
      <c r="AP68">
        <v>1.1869641614969744E-2</v>
      </c>
      <c r="AQ68">
        <v>1.1988338031119442E-2</v>
      </c>
      <c r="AR68">
        <v>1.2108221411430635E-2</v>
      </c>
      <c r="AS68">
        <v>1.2229303625544941E-2</v>
      </c>
      <c r="AT68">
        <v>1.235159666180039E-2</v>
      </c>
      <c r="AU68">
        <v>1.2475112628418395E-2</v>
      </c>
    </row>
    <row r="69" spans="1:47" customFormat="1" x14ac:dyDescent="0.2">
      <c r="A69" t="s">
        <v>251</v>
      </c>
      <c r="B69" t="s">
        <v>197</v>
      </c>
      <c r="C69" s="115" t="s">
        <v>283</v>
      </c>
      <c r="M69">
        <v>1.0433555397866464E-2</v>
      </c>
      <c r="N69">
        <v>1.0433555397866464E-2</v>
      </c>
      <c r="O69">
        <v>1.0433555397866464E-2</v>
      </c>
      <c r="P69">
        <v>1.0433555397866464E-2</v>
      </c>
      <c r="Q69">
        <v>1.0433555397866464E-2</v>
      </c>
      <c r="R69">
        <v>1.0433555397866464E-2</v>
      </c>
      <c r="S69">
        <v>1.0433555397866464E-2</v>
      </c>
      <c r="T69">
        <v>1.0433555397866464E-2</v>
      </c>
      <c r="U69">
        <v>1.0433555397866464E-2</v>
      </c>
      <c r="V69">
        <v>1.0537890951845128E-2</v>
      </c>
      <c r="W69">
        <v>1.0643269861363578E-2</v>
      </c>
      <c r="X69">
        <v>1.0749702559977214E-2</v>
      </c>
      <c r="Y69">
        <v>1.0857199585576986E-2</v>
      </c>
      <c r="Z69">
        <v>1.0965771581432755E-2</v>
      </c>
      <c r="AA69">
        <v>1.1075429297247084E-2</v>
      </c>
      <c r="AB69">
        <v>1.1186183590219553E-2</v>
      </c>
      <c r="AC69">
        <v>1.1298045426121749E-2</v>
      </c>
      <c r="AD69">
        <v>1.1411025880382968E-2</v>
      </c>
      <c r="AE69">
        <v>1.1525136139186796E-2</v>
      </c>
      <c r="AF69">
        <v>1.1640387500578664E-2</v>
      </c>
      <c r="AG69">
        <v>1.1756791375584452E-2</v>
      </c>
      <c r="AH69">
        <v>1.1874359289340296E-2</v>
      </c>
      <c r="AI69">
        <v>1.19931028822337E-2</v>
      </c>
      <c r="AJ69">
        <v>1.2113033911056035E-2</v>
      </c>
      <c r="AK69">
        <v>1.2234164250166595E-2</v>
      </c>
      <c r="AL69">
        <v>1.2356505892668261E-2</v>
      </c>
      <c r="AM69">
        <v>1.2480070951594945E-2</v>
      </c>
      <c r="AN69">
        <v>1.2604871661110895E-2</v>
      </c>
      <c r="AO69">
        <v>1.2730920377722004E-2</v>
      </c>
      <c r="AP69">
        <v>1.2858229581499223E-2</v>
      </c>
      <c r="AQ69">
        <v>1.2986811877314217E-2</v>
      </c>
      <c r="AR69">
        <v>1.3116679996087358E-2</v>
      </c>
      <c r="AS69">
        <v>1.3247846796048231E-2</v>
      </c>
      <c r="AT69">
        <v>1.3380325264008713E-2</v>
      </c>
      <c r="AU69">
        <v>1.35141285166488E-2</v>
      </c>
    </row>
    <row r="70" spans="1:47" customFormat="1" x14ac:dyDescent="0.2">
      <c r="A70" t="s">
        <v>251</v>
      </c>
      <c r="B70" t="s">
        <v>197</v>
      </c>
      <c r="C70" t="s">
        <v>284</v>
      </c>
      <c r="M70">
        <v>2.4243144000000216E-2</v>
      </c>
      <c r="N70">
        <v>2.4037289999999781E-2</v>
      </c>
      <c r="O70">
        <v>2.3831505300000215E-2</v>
      </c>
      <c r="P70">
        <v>3.5938341599999972E-2</v>
      </c>
      <c r="Q70">
        <v>3.5934231461244984E-2</v>
      </c>
      <c r="R70">
        <v>3.5937242413810563E-2</v>
      </c>
      <c r="S70">
        <v>3.5936599327447666E-2</v>
      </c>
      <c r="T70">
        <v>3.5937642470233913E-2</v>
      </c>
      <c r="U70">
        <v>3.5937720206891378E-2</v>
      </c>
      <c r="V70">
        <v>3.5804211576322728E-2</v>
      </c>
      <c r="W70">
        <v>3.5677849562617006E-2</v>
      </c>
      <c r="X70">
        <v>3.5558560672604801E-2</v>
      </c>
      <c r="Y70">
        <v>3.5446275627640772E-2</v>
      </c>
      <c r="Z70">
        <v>3.5340929296475469E-2</v>
      </c>
      <c r="AA70">
        <v>3.5242460632223166E-2</v>
      </c>
      <c r="AB70">
        <v>3.5150812613349035E-2</v>
      </c>
      <c r="AC70">
        <v>3.5065932188590769E-2</v>
      </c>
      <c r="AD70">
        <v>3.4987770225742135E-2</v>
      </c>
      <c r="AE70">
        <v>3.4916281464228698E-2</v>
      </c>
      <c r="AF70">
        <v>3.4851424471408952E-2</v>
      </c>
      <c r="AG70">
        <v>3.4793161602548778E-2</v>
      </c>
      <c r="AH70">
        <v>3.4741458964407425E-2</v>
      </c>
      <c r="AI70">
        <v>3.4696286382388815E-2</v>
      </c>
      <c r="AJ70">
        <v>3.4657617371215761E-2</v>
      </c>
      <c r="AK70">
        <v>3.4625429109082249E-2</v>
      </c>
      <c r="AL70">
        <v>3.45997024152545E-2</v>
      </c>
      <c r="AM70">
        <v>3.4580421731083638E-2</v>
      </c>
      <c r="AN70">
        <v>3.4567575104410393E-2</v>
      </c>
      <c r="AO70">
        <v>3.4561154177334623E-2</v>
      </c>
      <c r="AP70">
        <v>3.4561154177334477E-2</v>
      </c>
      <c r="AQ70">
        <v>3.4567573911722951E-2</v>
      </c>
      <c r="AR70">
        <v>3.4580415765431069E-2</v>
      </c>
      <c r="AS70">
        <v>3.4599685702116342E-2</v>
      </c>
      <c r="AT70">
        <v>3.4625393268592798E-2</v>
      </c>
      <c r="AU70">
        <v>3.4657551602591381E-2</v>
      </c>
    </row>
    <row r="71" spans="1:47" customFormat="1" x14ac:dyDescent="0.2">
      <c r="A71" t="s">
        <v>251</v>
      </c>
      <c r="B71" t="s">
        <v>197</v>
      </c>
      <c r="C71" t="s">
        <v>285</v>
      </c>
      <c r="M71">
        <v>4.807247999999955E-3</v>
      </c>
      <c r="N71">
        <v>4.716584000000021E-3</v>
      </c>
      <c r="O71">
        <v>4.7244861000000212E-3</v>
      </c>
      <c r="P71">
        <v>4.2604784000000321E-3</v>
      </c>
      <c r="Q71">
        <v>4.2599911444225697E-3</v>
      </c>
      <c r="R71">
        <v>4.2603480918441943E-3</v>
      </c>
      <c r="S71">
        <v>4.2602718541705532E-3</v>
      </c>
      <c r="T71">
        <v>4.2603955183996142E-3</v>
      </c>
      <c r="U71">
        <v>4.2604047340543934E-3</v>
      </c>
      <c r="V71">
        <v>4.2445773304674054E-3</v>
      </c>
      <c r="W71">
        <v>4.2295971559238527E-3</v>
      </c>
      <c r="X71">
        <v>4.2154554978330629E-3</v>
      </c>
      <c r="Y71">
        <v>4.2021441432347397E-3</v>
      </c>
      <c r="Z71">
        <v>4.189655370841058E-3</v>
      </c>
      <c r="AA71">
        <v>4.1779819435640584E-3</v>
      </c>
      <c r="AB71">
        <v>4.1671171015198131E-3</v>
      </c>
      <c r="AC71">
        <v>4.1570545554988885E-3</v>
      </c>
      <c r="AD71">
        <v>4.1477884808946795E-3</v>
      </c>
      <c r="AE71">
        <v>4.1393135120811478E-3</v>
      </c>
      <c r="AF71">
        <v>4.1316247372324404E-3</v>
      </c>
      <c r="AG71">
        <v>4.1247176935779459E-3</v>
      </c>
      <c r="AH71">
        <v>4.1185883630853E-3</v>
      </c>
      <c r="AI71">
        <v>4.1132331685661853E-3</v>
      </c>
      <c r="AJ71">
        <v>4.1086489701998435E-3</v>
      </c>
      <c r="AK71">
        <v>4.1048330624687364E-3</v>
      </c>
      <c r="AL71">
        <v>4.1017831715033475E-3</v>
      </c>
      <c r="AM71">
        <v>4.0994974528310172E-3</v>
      </c>
      <c r="AN71">
        <v>4.0979744895272979E-3</v>
      </c>
      <c r="AO71">
        <v>4.0972132907658694E-3</v>
      </c>
      <c r="AP71">
        <v>4.0972132907658452E-3</v>
      </c>
      <c r="AQ71">
        <v>4.0979743481346399E-3</v>
      </c>
      <c r="AR71">
        <v>4.0994967456049686E-3</v>
      </c>
      <c r="AS71">
        <v>4.101781190166404E-3</v>
      </c>
      <c r="AT71">
        <v>4.1048288135906935E-3</v>
      </c>
      <c r="AU71">
        <v>4.1086411733513295E-3</v>
      </c>
    </row>
    <row r="72" spans="1:47" customFormat="1" x14ac:dyDescent="0.2">
      <c r="A72" t="s">
        <v>251</v>
      </c>
      <c r="B72" t="s">
        <v>197</v>
      </c>
      <c r="C72" t="s">
        <v>286</v>
      </c>
      <c r="M72">
        <v>4.8487999999999994E-5</v>
      </c>
      <c r="N72">
        <v>4.8661999999999996E-5</v>
      </c>
      <c r="O72">
        <v>4.8838899999999991E-5</v>
      </c>
      <c r="P72">
        <v>3.8442400000000342E-5</v>
      </c>
      <c r="Q72">
        <v>3.8438003481100133E-5</v>
      </c>
      <c r="R72">
        <v>3.844122422634745E-5</v>
      </c>
      <c r="S72">
        <v>3.8440536331968262E-5</v>
      </c>
      <c r="T72">
        <v>3.8441652157308394E-5</v>
      </c>
      <c r="U72">
        <v>3.8441735310385131E-5</v>
      </c>
      <c r="V72">
        <v>3.8298924263707017E-5</v>
      </c>
      <c r="W72">
        <v>3.8163757785249528E-5</v>
      </c>
      <c r="X72">
        <v>3.8036157261094859E-5</v>
      </c>
      <c r="Y72">
        <v>3.791604858550346E-5</v>
      </c>
      <c r="Z72">
        <v>3.780336208910706E-5</v>
      </c>
      <c r="AA72">
        <v>3.7698032471486407E-5</v>
      </c>
      <c r="AB72">
        <v>3.7599998738044249E-5</v>
      </c>
      <c r="AC72">
        <v>3.7509204141091492E-5</v>
      </c>
      <c r="AD72">
        <v>3.7425596125061181E-5</v>
      </c>
      <c r="AE72">
        <v>3.734912627577869E-5</v>
      </c>
      <c r="AF72">
        <v>3.727975027372127E-5</v>
      </c>
      <c r="AG72">
        <v>3.7217427851201333E-5</v>
      </c>
      <c r="AH72">
        <v>3.7162122753414544E-5</v>
      </c>
      <c r="AI72">
        <v>3.7113802703304029E-5</v>
      </c>
      <c r="AJ72">
        <v>3.7072439370191116E-5</v>
      </c>
      <c r="AK72">
        <v>3.7038008342126232E-5</v>
      </c>
      <c r="AL72">
        <v>3.701048910192808E-5</v>
      </c>
      <c r="AM72">
        <v>3.6989865006876228E-5</v>
      </c>
      <c r="AN72">
        <v>3.6976123272026098E-5</v>
      </c>
      <c r="AO72">
        <v>3.6969254957128263E-5</v>
      </c>
      <c r="AP72">
        <v>3.6969254957128087E-5</v>
      </c>
      <c r="AQ72">
        <v>3.6976121996236484E-5</v>
      </c>
      <c r="AR72">
        <v>3.6989858625558092E-5</v>
      </c>
      <c r="AS72">
        <v>3.7010471224277229E-5</v>
      </c>
      <c r="AT72">
        <v>3.7037970004396695E-5</v>
      </c>
      <c r="AU72">
        <v>3.7072369019038098E-5</v>
      </c>
    </row>
    <row r="73" spans="1:47" customFormat="1" x14ac:dyDescent="0.2">
      <c r="A73" t="s">
        <v>251</v>
      </c>
      <c r="B73" t="s">
        <v>197</v>
      </c>
      <c r="C73" t="s">
        <v>287</v>
      </c>
      <c r="M73">
        <v>3.179999999999971E-4</v>
      </c>
      <c r="N73">
        <v>3.1782200000000059E-4</v>
      </c>
      <c r="O73">
        <v>3.1765680000000053E-4</v>
      </c>
      <c r="P73">
        <v>3.2742320000000259E-4</v>
      </c>
      <c r="Q73">
        <v>3.273857537872998E-4</v>
      </c>
      <c r="R73">
        <v>3.2741318565199549E-4</v>
      </c>
      <c r="S73">
        <v>3.2740732668952151E-4</v>
      </c>
      <c r="T73">
        <v>3.2741683044327922E-4</v>
      </c>
      <c r="U73">
        <v>3.2741753867810889E-4</v>
      </c>
      <c r="V73">
        <v>3.2620118252191769E-4</v>
      </c>
      <c r="W73">
        <v>3.2504993699850439E-4</v>
      </c>
      <c r="X73">
        <v>3.2396313253415089E-4</v>
      </c>
      <c r="Y73">
        <v>3.2294013795239004E-4</v>
      </c>
      <c r="Z73">
        <v>3.2198035986239621E-4</v>
      </c>
      <c r="AA73">
        <v>3.2108324208472824E-4</v>
      </c>
      <c r="AB73">
        <v>3.2024826511368754E-4</v>
      </c>
      <c r="AC73">
        <v>3.1947494561550282E-4</v>
      </c>
      <c r="AD73">
        <v>3.18762835961726E-4</v>
      </c>
      <c r="AE73">
        <v>3.1811152379714915E-4</v>
      </c>
      <c r="AF73">
        <v>3.1752063164169577E-4</v>
      </c>
      <c r="AG73">
        <v>3.1698981652575011E-4</v>
      </c>
      <c r="AH73">
        <v>3.165187696583902E-4</v>
      </c>
      <c r="AI73">
        <v>3.1610721612814326E-4</v>
      </c>
      <c r="AJ73">
        <v>3.1575491463576639E-4</v>
      </c>
      <c r="AK73">
        <v>3.1546165725879942E-4</v>
      </c>
      <c r="AL73">
        <v>3.1522726924745751E-4</v>
      </c>
      <c r="AM73">
        <v>3.1505160885167091E-4</v>
      </c>
      <c r="AN73">
        <v>3.1493456717898033E-4</v>
      </c>
      <c r="AO73">
        <v>3.1487606808312688E-4</v>
      </c>
      <c r="AP73">
        <v>3.1487606808312666E-4</v>
      </c>
      <c r="AQ73">
        <v>3.149345563127713E-4</v>
      </c>
      <c r="AR73">
        <v>3.1505155450044339E-4</v>
      </c>
      <c r="AS73">
        <v>3.1522711697918817E-4</v>
      </c>
      <c r="AT73">
        <v>3.1546133072710158E-4</v>
      </c>
      <c r="AU73">
        <v>3.1575431543801367E-4</v>
      </c>
    </row>
    <row r="74" spans="1:47" customFormat="1" x14ac:dyDescent="0.2">
      <c r="A74" t="s">
        <v>251</v>
      </c>
      <c r="B74" t="s">
        <v>197</v>
      </c>
      <c r="C74" t="s">
        <v>288</v>
      </c>
      <c r="M74">
        <v>3.2500578989032992E-3</v>
      </c>
      <c r="N74">
        <v>3.2764298026315779E-3</v>
      </c>
      <c r="O74">
        <v>3.3663283552631566E-3</v>
      </c>
      <c r="P74">
        <v>3.4562269078947357E-3</v>
      </c>
      <c r="Q74">
        <v>3.5461254605263217E-3</v>
      </c>
      <c r="R74">
        <v>3.8266039598678853E-3</v>
      </c>
      <c r="S74">
        <v>3.9117828638042277E-3</v>
      </c>
      <c r="T74">
        <v>3.9952913797634384E-3</v>
      </c>
      <c r="U74">
        <v>4.0771029053844115E-3</v>
      </c>
      <c r="V74">
        <v>4.1953040221901642E-3</v>
      </c>
      <c r="W74">
        <v>4.3140919077563717E-3</v>
      </c>
      <c r="X74">
        <v>4.433478726972963E-3</v>
      </c>
      <c r="Y74">
        <v>4.5534768969324032E-3</v>
      </c>
      <c r="Z74">
        <v>4.6740990921583037E-3</v>
      </c>
      <c r="AA74">
        <v>4.7953582499424578E-3</v>
      </c>
      <c r="AB74">
        <v>4.9172675757926353E-3</v>
      </c>
      <c r="AC74">
        <v>5.0398405489931655E-3</v>
      </c>
      <c r="AD74">
        <v>5.1630909282809612E-3</v>
      </c>
      <c r="AE74">
        <v>5.2870327576389573E-3</v>
      </c>
      <c r="AF74">
        <v>5.4116803722100877E-3</v>
      </c>
      <c r="AG74">
        <v>5.2670344744538654E-3</v>
      </c>
      <c r="AH74">
        <v>5.3097527151302589E-3</v>
      </c>
      <c r="AI74">
        <v>5.3482569304509064E-3</v>
      </c>
      <c r="AJ74">
        <v>5.365439863613008E-3</v>
      </c>
      <c r="AK74">
        <v>5.4232990205753508E-3</v>
      </c>
      <c r="AL74">
        <v>5.5328119499985125E-3</v>
      </c>
      <c r="AM74">
        <v>5.6114803505856103E-3</v>
      </c>
      <c r="AN74">
        <v>5.7053354433902305E-3</v>
      </c>
      <c r="AO74">
        <v>5.8080030238726564E-3</v>
      </c>
      <c r="AP74">
        <v>5.9182993452779227E-3</v>
      </c>
      <c r="AQ74">
        <v>6.0368970506889576E-3</v>
      </c>
      <c r="AR74">
        <v>6.1620829898323629E-3</v>
      </c>
      <c r="AS74">
        <v>6.2933094455224292E-3</v>
      </c>
      <c r="AT74">
        <v>6.4301878810011969E-3</v>
      </c>
      <c r="AU74">
        <v>6.5720646411733859E-3</v>
      </c>
    </row>
    <row r="75" spans="1:47" customFormat="1" x14ac:dyDescent="0.2">
      <c r="A75" t="s">
        <v>251</v>
      </c>
      <c r="B75" t="s">
        <v>197</v>
      </c>
      <c r="C75" t="s">
        <v>289</v>
      </c>
      <c r="M75">
        <v>2.8642632500000017E-3</v>
      </c>
      <c r="N75">
        <v>2.9541618026315808E-3</v>
      </c>
      <c r="O75">
        <v>3.044060355263156E-3</v>
      </c>
      <c r="P75">
        <v>3.1339589078947351E-3</v>
      </c>
      <c r="Q75">
        <v>3.2238574605263177E-3</v>
      </c>
      <c r="R75">
        <v>3.1183526488178974E-3</v>
      </c>
      <c r="S75">
        <v>3.2059461685368133E-3</v>
      </c>
      <c r="T75">
        <v>3.2927238861668847E-3</v>
      </c>
      <c r="U75">
        <v>3.3786728093602022E-3</v>
      </c>
      <c r="V75">
        <v>3.4823940734151704E-3</v>
      </c>
      <c r="W75">
        <v>3.5864019099233714E-3</v>
      </c>
      <c r="X75">
        <v>3.6907022601049043E-3</v>
      </c>
      <c r="Y75">
        <v>3.7953011883532428E-3</v>
      </c>
      <c r="Z75">
        <v>3.9002048847888654E-3</v>
      </c>
      <c r="AA75">
        <v>4.0054196678658309E-3</v>
      </c>
      <c r="AB75">
        <v>4.1109519870323984E-3</v>
      </c>
      <c r="AC75">
        <v>4.2168084254467688E-3</v>
      </c>
      <c r="AD75">
        <v>4.3229957027491814E-3</v>
      </c>
      <c r="AE75">
        <v>4.4295206778914662E-3</v>
      </c>
      <c r="AF75">
        <v>4.536390352025247E-3</v>
      </c>
      <c r="AG75">
        <v>4.2771492793447496E-3</v>
      </c>
      <c r="AH75">
        <v>4.2931142904907597E-3</v>
      </c>
      <c r="AI75">
        <v>4.2865419750629909E-3</v>
      </c>
      <c r="AJ75">
        <v>4.2517139551089935E-3</v>
      </c>
      <c r="AK75">
        <v>4.2730961637664419E-3</v>
      </c>
      <c r="AL75">
        <v>4.2470910137538606E-3</v>
      </c>
      <c r="AM75">
        <v>4.2646136845717417E-3</v>
      </c>
      <c r="AN75">
        <v>4.2951338346915481E-3</v>
      </c>
      <c r="AO75">
        <v>4.3278473871117473E-3</v>
      </c>
      <c r="AP75">
        <v>4.3798022232070235E-3</v>
      </c>
      <c r="AQ75">
        <v>4.4405577238021748E-3</v>
      </c>
      <c r="AR75">
        <v>4.5090686786604548E-3</v>
      </c>
      <c r="AS75">
        <v>4.58672967702883E-3</v>
      </c>
      <c r="AT75">
        <v>4.6710220696312681E-3</v>
      </c>
      <c r="AU75">
        <v>4.7614077859275232E-3</v>
      </c>
    </row>
    <row r="76" spans="1:47" customFormat="1" x14ac:dyDescent="0.2">
      <c r="A76" t="s">
        <v>251</v>
      </c>
      <c r="B76" t="s">
        <v>197</v>
      </c>
      <c r="C76" s="114" t="s">
        <v>322</v>
      </c>
      <c r="M76">
        <v>10.66684333049899</v>
      </c>
      <c r="N76">
        <v>10.907888275498989</v>
      </c>
      <c r="O76">
        <v>11.152997786248989</v>
      </c>
      <c r="P76">
        <v>11.255106540616504</v>
      </c>
      <c r="Q76">
        <v>11.40043430781223</v>
      </c>
      <c r="R76">
        <v>11.465418692369207</v>
      </c>
      <c r="S76">
        <v>11.558148170254997</v>
      </c>
      <c r="T76">
        <v>11.65260750450436</v>
      </c>
      <c r="U76">
        <v>11.74282457018114</v>
      </c>
      <c r="V76">
        <v>11.821066963183071</v>
      </c>
      <c r="W76">
        <v>11.887281659452622</v>
      </c>
      <c r="X76">
        <v>11.941446015821784</v>
      </c>
      <c r="Y76">
        <v>11.990005723600634</v>
      </c>
      <c r="Z76">
        <v>12.032962873700386</v>
      </c>
      <c r="AA76">
        <v>12.070314806285953</v>
      </c>
      <c r="AB76">
        <v>12.102079880139234</v>
      </c>
      <c r="AC76">
        <v>12.128277908734658</v>
      </c>
      <c r="AD76">
        <v>12.148930788946545</v>
      </c>
      <c r="AE76">
        <v>12.164029619138168</v>
      </c>
      <c r="AF76">
        <v>12.173581865641969</v>
      </c>
      <c r="AG76">
        <v>12.177572793201351</v>
      </c>
      <c r="AH76">
        <v>12.175972688037506</v>
      </c>
      <c r="AI76">
        <v>12.168736930685617</v>
      </c>
      <c r="AJ76">
        <v>12.155788413761233</v>
      </c>
      <c r="AK76">
        <v>12.137031182667485</v>
      </c>
      <c r="AL76">
        <v>12.112356892458472</v>
      </c>
      <c r="AM76">
        <v>12.081652598954566</v>
      </c>
      <c r="AN76">
        <v>12.044787433370487</v>
      </c>
      <c r="AO76">
        <v>12.00162881475466</v>
      </c>
      <c r="AP76">
        <v>11.952036830427282</v>
      </c>
      <c r="AQ76">
        <v>11.895877495231586</v>
      </c>
      <c r="AR76">
        <v>11.833005254702607</v>
      </c>
      <c r="AS76">
        <v>11.763279007576923</v>
      </c>
      <c r="AT76">
        <v>11.68654884658018</v>
      </c>
      <c r="AU76">
        <v>11.602665766475317</v>
      </c>
    </row>
    <row r="77" spans="1:47" customFormat="1" x14ac:dyDescent="0.2">
      <c r="A77" t="s">
        <v>251</v>
      </c>
      <c r="B77" t="s">
        <v>197</v>
      </c>
      <c r="C77" s="114" t="s">
        <v>327</v>
      </c>
      <c r="M77">
        <v>14.2999966665</v>
      </c>
      <c r="N77">
        <v>14.523387114056179</v>
      </c>
      <c r="O77">
        <v>14.750842127362361</v>
      </c>
      <c r="P77">
        <v>14.886213397214512</v>
      </c>
      <c r="Q77">
        <v>15.078882522520406</v>
      </c>
      <c r="R77">
        <v>15.165035945040632</v>
      </c>
      <c r="S77">
        <v>15.287972585017116</v>
      </c>
      <c r="T77">
        <v>15.413202592041797</v>
      </c>
      <c r="U77">
        <v>15.532808387045856</v>
      </c>
      <c r="V77">
        <v>15.636538690706406</v>
      </c>
      <c r="W77">
        <v>15.724323206073434</v>
      </c>
      <c r="X77">
        <v>15.796131913836406</v>
      </c>
      <c r="Y77">
        <v>15.860510226414897</v>
      </c>
      <c r="Z77">
        <v>15.917460915846513</v>
      </c>
      <c r="AA77">
        <v>15.966980455839538</v>
      </c>
      <c r="AB77">
        <v>16.009093185654937</v>
      </c>
      <c r="AC77">
        <v>16.043825373120679</v>
      </c>
      <c r="AD77">
        <v>16.071206048144138</v>
      </c>
      <c r="AE77">
        <v>16.09122340932911</v>
      </c>
      <c r="AF77">
        <v>16.103887355208876</v>
      </c>
      <c r="AG77">
        <v>16.109178350432039</v>
      </c>
      <c r="AH77">
        <v>16.107057001785016</v>
      </c>
      <c r="AI77">
        <v>16.097464154755055</v>
      </c>
      <c r="AJ77">
        <v>16.080297583782631</v>
      </c>
      <c r="AK77">
        <v>16.055430076507673</v>
      </c>
      <c r="AL77">
        <v>16.022717993993453</v>
      </c>
      <c r="AM77">
        <v>15.982011599842597</v>
      </c>
      <c r="AN77">
        <v>15.933137394008446</v>
      </c>
      <c r="AO77">
        <v>15.875919606530001</v>
      </c>
      <c r="AP77">
        <v>15.810172747365282</v>
      </c>
      <c r="AQ77">
        <v>15.735719184920173</v>
      </c>
      <c r="AR77">
        <v>15.652365949523487</v>
      </c>
      <c r="AS77">
        <v>15.559925975361665</v>
      </c>
      <c r="AT77">
        <v>15.458200522001384</v>
      </c>
      <c r="AU77">
        <v>15.346992044890451</v>
      </c>
    </row>
    <row r="78" spans="1:47" customFormat="1" x14ac:dyDescent="0.2">
      <c r="A78" t="s">
        <v>251</v>
      </c>
      <c r="B78" t="s">
        <v>197</v>
      </c>
      <c r="C78" s="114" t="s">
        <v>330</v>
      </c>
      <c r="M78">
        <v>1.4999999999999999E-2</v>
      </c>
      <c r="N78">
        <v>1.4999999999999999E-2</v>
      </c>
      <c r="O78">
        <v>1.4999999999999999E-2</v>
      </c>
      <c r="P78">
        <v>1.4999999999999999E-2</v>
      </c>
      <c r="Q78">
        <v>1.4999999999999999E-2</v>
      </c>
      <c r="R78">
        <v>1.4999999999999999E-2</v>
      </c>
      <c r="S78">
        <v>1.4999999999999999E-2</v>
      </c>
      <c r="T78">
        <v>1.4999999999999999E-2</v>
      </c>
      <c r="U78">
        <v>1.4999999999999999E-2</v>
      </c>
      <c r="V78">
        <v>1.7333333333333333E-2</v>
      </c>
      <c r="W78">
        <v>1.9666666666666666E-2</v>
      </c>
      <c r="X78">
        <v>2.1999999999999999E-2</v>
      </c>
      <c r="Y78">
        <v>2.2549999999999997E-2</v>
      </c>
      <c r="Z78">
        <v>2.3113749999999995E-2</v>
      </c>
      <c r="AA78">
        <v>2.3691593749999993E-2</v>
      </c>
      <c r="AB78">
        <v>2.4283883593749989E-2</v>
      </c>
      <c r="AC78">
        <v>2.4890980683593737E-2</v>
      </c>
      <c r="AD78">
        <v>2.5513255200683579E-2</v>
      </c>
      <c r="AE78">
        <v>2.6151086580700665E-2</v>
      </c>
      <c r="AF78">
        <v>2.6804863745218181E-2</v>
      </c>
      <c r="AG78">
        <v>2.7474985338848634E-2</v>
      </c>
      <c r="AH78">
        <v>2.8161859972319847E-2</v>
      </c>
      <c r="AI78">
        <v>2.8865906471627841E-2</v>
      </c>
      <c r="AJ78">
        <v>2.9587554133418535E-2</v>
      </c>
      <c r="AK78">
        <v>3.0327242986753995E-2</v>
      </c>
      <c r="AL78">
        <v>3.1085424061422843E-2</v>
      </c>
      <c r="AM78">
        <v>3.1862559662958409E-2</v>
      </c>
      <c r="AN78">
        <v>3.2659123654532364E-2</v>
      </c>
      <c r="AO78">
        <v>3.3475601745895672E-2</v>
      </c>
      <c r="AP78">
        <v>3.4312491789543063E-2</v>
      </c>
      <c r="AQ78">
        <v>3.5170304084281637E-2</v>
      </c>
      <c r="AR78">
        <v>3.6049561686388676E-2</v>
      </c>
      <c r="AS78">
        <v>3.6950800728548387E-2</v>
      </c>
      <c r="AT78">
        <v>3.7874570746762093E-2</v>
      </c>
      <c r="AU78">
        <v>3.8821435015431144E-2</v>
      </c>
    </row>
    <row r="79" spans="1:47" customFormat="1" x14ac:dyDescent="0.2">
      <c r="A79" t="s">
        <v>251</v>
      </c>
      <c r="B79" t="s">
        <v>197</v>
      </c>
      <c r="C79" s="114" t="s">
        <v>331</v>
      </c>
      <c r="M79">
        <v>0.2</v>
      </c>
      <c r="N79">
        <v>0.21500000000000002</v>
      </c>
      <c r="O79">
        <v>0.23000000000000004</v>
      </c>
      <c r="P79">
        <v>0.24500000000000005</v>
      </c>
      <c r="Q79">
        <v>0.26000000000000006</v>
      </c>
      <c r="R79">
        <v>0.27500000000000008</v>
      </c>
      <c r="S79">
        <v>0.29000000000000009</v>
      </c>
      <c r="T79">
        <v>0.3050000000000001</v>
      </c>
      <c r="U79">
        <v>0.32000000000000012</v>
      </c>
      <c r="V79">
        <v>0.33733333333333343</v>
      </c>
      <c r="W79">
        <v>0.3570000000000001</v>
      </c>
      <c r="X79">
        <v>0.37900000000000011</v>
      </c>
      <c r="Y79">
        <v>0.40155000000000013</v>
      </c>
      <c r="Z79">
        <v>0.42466375000000012</v>
      </c>
      <c r="AA79">
        <v>0.44835534375000013</v>
      </c>
      <c r="AB79">
        <v>0.47263922734375013</v>
      </c>
      <c r="AC79">
        <v>0.49753020802734388</v>
      </c>
      <c r="AD79">
        <v>0.52304346322802742</v>
      </c>
      <c r="AE79">
        <v>0.54919454980872806</v>
      </c>
      <c r="AF79">
        <v>0.57599941355394624</v>
      </c>
      <c r="AG79">
        <v>0.60347439889279486</v>
      </c>
      <c r="AH79">
        <v>0.63163625886511476</v>
      </c>
      <c r="AI79">
        <v>0.66050216533674255</v>
      </c>
      <c r="AJ79">
        <v>0.69008971947016107</v>
      </c>
      <c r="AK79">
        <v>0.72041696245691511</v>
      </c>
      <c r="AL79">
        <v>0.75150238651833801</v>
      </c>
      <c r="AM79">
        <v>0.78336494618129637</v>
      </c>
      <c r="AN79">
        <v>0.81602406983582876</v>
      </c>
      <c r="AO79">
        <v>0.84949967158172446</v>
      </c>
      <c r="AP79">
        <v>0.88381216337126756</v>
      </c>
      <c r="AQ79">
        <v>0.91898246745554923</v>
      </c>
      <c r="AR79">
        <v>0.95503202914193785</v>
      </c>
      <c r="AS79">
        <v>0.99198282987048625</v>
      </c>
      <c r="AT79">
        <v>1.0298574006172483</v>
      </c>
      <c r="AU79">
        <v>1.0686788356326795</v>
      </c>
    </row>
    <row r="80" spans="1:47" customFormat="1" x14ac:dyDescent="0.2">
      <c r="A80" t="s">
        <v>251</v>
      </c>
      <c r="B80" t="s">
        <v>197</v>
      </c>
      <c r="C80" s="114" t="s">
        <v>335</v>
      </c>
      <c r="M80">
        <v>1.5272831933605659</v>
      </c>
      <c r="N80">
        <v>1.5331429666802829</v>
      </c>
      <c r="O80">
        <v>1.5390027400000001</v>
      </c>
      <c r="P80">
        <v>1.5516351758810905</v>
      </c>
      <c r="Q80">
        <v>1.5644944377762393</v>
      </c>
      <c r="R80">
        <v>1.5728762917031081</v>
      </c>
      <c r="S80">
        <v>1.583616304222242</v>
      </c>
      <c r="T80">
        <v>1.5947501001120394</v>
      </c>
      <c r="U80">
        <v>1.6053283806523029</v>
      </c>
      <c r="V80">
        <v>1.6131284546384379</v>
      </c>
      <c r="W80">
        <v>1.6181406694947937</v>
      </c>
      <c r="X80">
        <v>1.6203598032213602</v>
      </c>
      <c r="Y80">
        <v>1.6215676382667887</v>
      </c>
      <c r="Z80">
        <v>1.6217562067572762</v>
      </c>
      <c r="AA80">
        <v>1.6209166535889648</v>
      </c>
      <c r="AB80">
        <v>1.6190431081129959</v>
      </c>
      <c r="AC80">
        <v>1.6161297626521918</v>
      </c>
      <c r="AD80">
        <v>1.6121709707401606</v>
      </c>
      <c r="AE80">
        <v>1.6071562829613819</v>
      </c>
      <c r="AF80">
        <v>1.6010775489709874</v>
      </c>
      <c r="AG80">
        <v>1.5939230914239253</v>
      </c>
      <c r="AH80">
        <v>1.5856787756122437</v>
      </c>
      <c r="AI80">
        <v>1.5763280013760212</v>
      </c>
      <c r="AJ80">
        <v>1.565849004989325</v>
      </c>
      <c r="AK80">
        <v>1.5542168971593271</v>
      </c>
      <c r="AL80">
        <v>1.5414046227408931</v>
      </c>
      <c r="AM80">
        <v>1.5273841340120706</v>
      </c>
      <c r="AN80">
        <v>1.5121243371549307</v>
      </c>
      <c r="AO80">
        <v>1.4955935551083643</v>
      </c>
      <c r="AP80">
        <v>1.4777586558863067</v>
      </c>
      <c r="AQ80">
        <v>1.4585870823808813</v>
      </c>
      <c r="AR80">
        <v>1.4380441531986135</v>
      </c>
      <c r="AS80">
        <v>1.4160955212096007</v>
      </c>
      <c r="AT80">
        <v>1.3927051192831736</v>
      </c>
      <c r="AU80">
        <v>1.3678366505982693</v>
      </c>
    </row>
    <row r="81" spans="1:47" customFormat="1" x14ac:dyDescent="0.2">
      <c r="A81" t="s">
        <v>251</v>
      </c>
      <c r="B81" t="s">
        <v>197</v>
      </c>
      <c r="C81" s="114" t="s">
        <v>336</v>
      </c>
      <c r="M81" s="101">
        <v>2.4325802599999999</v>
      </c>
      <c r="N81" s="101">
        <v>2.456196895774255</v>
      </c>
      <c r="O81" s="101">
        <v>2.4823908348897175</v>
      </c>
      <c r="P81" s="101">
        <v>2.5123661734213032</v>
      </c>
      <c r="Q81" s="101">
        <v>2.5459740658221066</v>
      </c>
      <c r="R81" s="101">
        <v>2.5777635079359551</v>
      </c>
      <c r="S81" s="101">
        <v>2.6102719555049192</v>
      </c>
      <c r="T81" s="101">
        <v>2.6433235453930073</v>
      </c>
      <c r="U81" s="101">
        <v>2.6767467581627704</v>
      </c>
      <c r="V81" s="101">
        <v>2.566859548358972</v>
      </c>
      <c r="W81" s="101">
        <v>2.4772432790166543</v>
      </c>
      <c r="X81" s="101">
        <v>2.4035157116961487</v>
      </c>
      <c r="Y81" s="101">
        <v>2.3407544422698985</v>
      </c>
      <c r="Z81" s="101">
        <v>2.2874395840922701</v>
      </c>
      <c r="AA81" s="101">
        <v>2.2407318838915922</v>
      </c>
      <c r="AB81" s="101">
        <v>2.200156350242894</v>
      </c>
      <c r="AC81" s="101">
        <v>2.1638816267957681</v>
      </c>
      <c r="AD81" s="101">
        <v>2.1318402230985769</v>
      </c>
      <c r="AE81" s="101">
        <v>2.1027677672263421</v>
      </c>
      <c r="AF81" s="101">
        <v>2.0767521940859468</v>
      </c>
      <c r="AG81" s="101">
        <v>2.0528834137205072</v>
      </c>
      <c r="AH81" s="101">
        <v>2.0312985333734761</v>
      </c>
      <c r="AI81" s="101">
        <v>2.0113250588641041</v>
      </c>
      <c r="AJ81" s="101">
        <v>1.993104190221842</v>
      </c>
      <c r="AK81" s="101">
        <v>1.9761303780306521</v>
      </c>
      <c r="AL81" s="101">
        <v>1.9605308324387165</v>
      </c>
      <c r="AM81" s="101">
        <v>1.945920987943198</v>
      </c>
      <c r="AN81" s="101">
        <v>1.9324082317175857</v>
      </c>
      <c r="AO81" s="101">
        <v>1.9196975055342591</v>
      </c>
      <c r="AP81" s="101">
        <v>1.9078760270193835</v>
      </c>
      <c r="AQ81" s="101">
        <v>1.8967159031481835</v>
      </c>
      <c r="AR81" s="101">
        <v>1.8862861240458806</v>
      </c>
      <c r="AS81" s="101">
        <v>1.8764097061385892</v>
      </c>
      <c r="AT81" s="101">
        <v>1.8671400638592881</v>
      </c>
      <c r="AU81" s="101">
        <v>1.8583392031940331</v>
      </c>
    </row>
    <row r="82" spans="1:47" customFormat="1" x14ac:dyDescent="0.2">
      <c r="A82" t="s">
        <v>251</v>
      </c>
      <c r="B82" t="s">
        <v>197</v>
      </c>
      <c r="C82" t="s">
        <v>326</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ustomFormat="1" x14ac:dyDescent="0.2">
      <c r="A83" t="s">
        <v>251</v>
      </c>
      <c r="B83" t="s">
        <v>197</v>
      </c>
      <c r="C83" s="114" t="s">
        <v>355</v>
      </c>
      <c r="M83">
        <v>2.8794298671849686E-2</v>
      </c>
      <c r="N83">
        <v>3.0234013605442173E-2</v>
      </c>
      <c r="O83">
        <v>3.174571428571428E-2</v>
      </c>
      <c r="P83">
        <v>3.3333000000000002E-2</v>
      </c>
      <c r="Q83">
        <v>3.499965E-2</v>
      </c>
      <c r="R83">
        <v>3.6749632499999997E-2</v>
      </c>
      <c r="S83">
        <v>3.8587114125000002E-2</v>
      </c>
      <c r="T83">
        <v>4.0516469831250006E-2</v>
      </c>
      <c r="U83">
        <v>4.2542293322812501E-2</v>
      </c>
      <c r="V83">
        <v>4.4669407988953129E-2</v>
      </c>
      <c r="W83">
        <v>4.6902878388400786E-2</v>
      </c>
      <c r="X83">
        <v>4.9248022307820827E-2</v>
      </c>
      <c r="Y83">
        <v>5.1710423423211874E-2</v>
      </c>
      <c r="Z83">
        <v>5.4295944594372474E-2</v>
      </c>
      <c r="AA83">
        <v>5.7010741824091098E-2</v>
      </c>
      <c r="AB83">
        <v>5.9861278915295656E-2</v>
      </c>
      <c r="AC83">
        <v>6.2854342861060439E-2</v>
      </c>
      <c r="AD83">
        <v>6.5997060004113456E-2</v>
      </c>
      <c r="AE83">
        <v>6.9296913004319144E-2</v>
      </c>
      <c r="AF83">
        <v>7.2761758654535089E-2</v>
      </c>
      <c r="AG83">
        <v>7.6399846587261858E-2</v>
      </c>
      <c r="AH83">
        <v>8.0219838916624958E-2</v>
      </c>
      <c r="AI83">
        <v>8.423083086245621E-2</v>
      </c>
      <c r="AJ83">
        <v>8.844237240557902E-2</v>
      </c>
      <c r="AK83">
        <v>9.2864491025857976E-2</v>
      </c>
      <c r="AL83">
        <v>9.7507715577150877E-2</v>
      </c>
      <c r="AM83">
        <v>0.10238310135600844</v>
      </c>
      <c r="AN83">
        <v>0.10750225642380887</v>
      </c>
      <c r="AO83">
        <v>0.1128773692449993</v>
      </c>
      <c r="AP83">
        <v>0.11852123770724929</v>
      </c>
      <c r="AQ83">
        <v>0.12444729959261176</v>
      </c>
      <c r="AR83">
        <v>0.13066966457224236</v>
      </c>
      <c r="AS83">
        <v>0.13720314780085446</v>
      </c>
      <c r="AT83">
        <v>0.14406330519089719</v>
      </c>
      <c r="AU83">
        <v>0.15126647045044206</v>
      </c>
    </row>
    <row r="84" spans="1:47" customFormat="1" x14ac:dyDescent="0.2">
      <c r="A84" t="s">
        <v>251</v>
      </c>
      <c r="B84" t="s">
        <v>197</v>
      </c>
      <c r="C84" s="114" t="s">
        <v>354</v>
      </c>
      <c r="M84">
        <v>0</v>
      </c>
      <c r="N84">
        <v>0</v>
      </c>
      <c r="O84">
        <v>0</v>
      </c>
      <c r="P84">
        <v>0</v>
      </c>
      <c r="Q84">
        <v>0</v>
      </c>
      <c r="R84">
        <v>0</v>
      </c>
      <c r="S84">
        <v>0</v>
      </c>
      <c r="T84">
        <v>0</v>
      </c>
      <c r="U84">
        <v>0</v>
      </c>
      <c r="V84">
        <v>7.7276714743132469E-4</v>
      </c>
      <c r="W84">
        <v>1.5912579827372028E-3</v>
      </c>
      <c r="X84">
        <v>2.4578048839610928E-3</v>
      </c>
      <c r="Y84">
        <v>3.3747953373741185E-3</v>
      </c>
      <c r="Z84">
        <v>4.3445934345330171E-3</v>
      </c>
      <c r="AA84">
        <v>5.3696870745084521E-3</v>
      </c>
      <c r="AB84">
        <v>6.4526101740305097E-3</v>
      </c>
      <c r="AC84">
        <v>7.5960001439927512E-3</v>
      </c>
      <c r="AD84">
        <v>8.8025973559010592E-3</v>
      </c>
      <c r="AE84">
        <v>1.0075363642508776E-2</v>
      </c>
      <c r="AF84">
        <v>1.1417329509273405E-2</v>
      </c>
      <c r="AG84">
        <v>1.2831734967013697E-2</v>
      </c>
      <c r="AH84">
        <v>1.4322019131722045E-2</v>
      </c>
      <c r="AI84">
        <v>1.5891835058577847E-2</v>
      </c>
      <c r="AJ84">
        <v>1.7545140973092146E-2</v>
      </c>
      <c r="AK84">
        <v>1.9286172161967749E-2</v>
      </c>
      <c r="AL84">
        <v>2.1119436078228662E-2</v>
      </c>
      <c r="AM84">
        <v>2.3049697125594532E-2</v>
      </c>
      <c r="AN84">
        <v>2.5082058817318939E-2</v>
      </c>
      <c r="AO84">
        <v>2.7221911650435367E-2</v>
      </c>
      <c r="AP84">
        <v>2.9474980629642204E-2</v>
      </c>
      <c r="AQ84">
        <v>3.184727723198328E-2</v>
      </c>
      <c r="AR84">
        <v>3.4345211990111139E-2</v>
      </c>
      <c r="AS84">
        <v>3.6975532168987621E-2</v>
      </c>
      <c r="AT84">
        <v>3.9745420498368662E-2</v>
      </c>
      <c r="AU84">
        <v>4.2662466977537117E-2</v>
      </c>
    </row>
    <row r="85" spans="1:47" customFormat="1" x14ac:dyDescent="0.2">
      <c r="A85" t="s">
        <v>251</v>
      </c>
      <c r="B85" t="s">
        <v>197</v>
      </c>
      <c r="C85" s="114" t="s">
        <v>338</v>
      </c>
      <c r="M85">
        <v>0.10602864200000001</v>
      </c>
      <c r="N85">
        <v>0.111369069</v>
      </c>
      <c r="O85">
        <v>0.116709496</v>
      </c>
      <c r="P85">
        <v>0.12204992299999999</v>
      </c>
      <c r="Q85">
        <v>0.12739035000000001</v>
      </c>
      <c r="R85">
        <v>0.13268978856000002</v>
      </c>
      <c r="S85">
        <v>0.13791776622926402</v>
      </c>
      <c r="T85">
        <v>0.14304830713299263</v>
      </c>
      <c r="U85">
        <v>0.14805499788264737</v>
      </c>
      <c r="V85">
        <v>0.15323692280853998</v>
      </c>
      <c r="W85">
        <v>0.15860021510683889</v>
      </c>
      <c r="X85">
        <v>0.16415122263557821</v>
      </c>
      <c r="Y85">
        <v>0.16989651542782344</v>
      </c>
      <c r="Z85">
        <v>0.17584289346779725</v>
      </c>
      <c r="AA85">
        <v>0.18199739473917015</v>
      </c>
      <c r="AB85">
        <v>0.18836730355504108</v>
      </c>
      <c r="AC85">
        <v>0.19496015917946749</v>
      </c>
      <c r="AD85">
        <v>0.20178376475074886</v>
      </c>
      <c r="AE85">
        <v>0.20884619651702505</v>
      </c>
      <c r="AF85">
        <v>0.21615581339512091</v>
      </c>
      <c r="AG85">
        <v>0.22372126686395011</v>
      </c>
      <c r="AH85">
        <v>0.23155151120418838</v>
      </c>
      <c r="AI85">
        <v>0.23965581409633493</v>
      </c>
      <c r="AJ85">
        <v>0.24804376758970664</v>
      </c>
      <c r="AK85">
        <v>0.25672529945534633</v>
      </c>
      <c r="AL85">
        <v>0.26571068493628347</v>
      </c>
      <c r="AM85">
        <v>0.27501055890905335</v>
      </c>
      <c r="AN85">
        <v>0.28463592847087021</v>
      </c>
      <c r="AO85">
        <v>0.2945981859673506</v>
      </c>
      <c r="AP85">
        <v>0.30490912247620783</v>
      </c>
      <c r="AQ85">
        <v>0.3155809417628751</v>
      </c>
      <c r="AR85">
        <v>0.32662627472457573</v>
      </c>
      <c r="AS85">
        <v>0.33805819433993589</v>
      </c>
      <c r="AT85">
        <v>0.34989023114183365</v>
      </c>
      <c r="AU85">
        <v>0.36213638923179775</v>
      </c>
    </row>
    <row r="86" spans="1:47" customFormat="1" x14ac:dyDescent="0.2">
      <c r="A86" t="s">
        <v>251</v>
      </c>
      <c r="B86" t="s">
        <v>197</v>
      </c>
      <c r="C86" s="114" t="s">
        <v>340</v>
      </c>
      <c r="M86">
        <v>6.1890000000000001E-3</v>
      </c>
      <c r="N86">
        <v>9.9549999999999361E-3</v>
      </c>
      <c r="O86">
        <v>7.8473999999999933E-2</v>
      </c>
      <c r="P86">
        <v>6.9266999999999967E-2</v>
      </c>
      <c r="Q86">
        <v>0.16841099999999998</v>
      </c>
      <c r="R86">
        <v>0.15626899999999999</v>
      </c>
      <c r="S86">
        <v>0.11644944610821029</v>
      </c>
      <c r="T86">
        <v>0.14243908643141923</v>
      </c>
      <c r="U86">
        <v>0.16682212373186867</v>
      </c>
      <c r="V86">
        <v>0.17689294820546364</v>
      </c>
      <c r="W86">
        <v>0.18739555828143506</v>
      </c>
      <c r="X86">
        <v>0.19833775573243451</v>
      </c>
      <c r="Y86">
        <v>0.20972677234868564</v>
      </c>
      <c r="Z86">
        <v>0.22156791366404582</v>
      </c>
      <c r="AA86">
        <v>0.23386734082820493</v>
      </c>
      <c r="AB86">
        <v>0.24663063419269504</v>
      </c>
      <c r="AC86">
        <v>0.25986380511796914</v>
      </c>
      <c r="AD86">
        <v>0.2735732263367987</v>
      </c>
      <c r="AE86">
        <v>0.28776745341890353</v>
      </c>
      <c r="AF86">
        <v>0.30245459466030866</v>
      </c>
      <c r="AG86">
        <v>0.31764446901403076</v>
      </c>
      <c r="AH86">
        <v>0.33334823669304026</v>
      </c>
      <c r="AI86">
        <v>0.34957843533695909</v>
      </c>
      <c r="AJ86">
        <v>0.36635007944232378</v>
      </c>
      <c r="AK86">
        <v>0.38367996223356637</v>
      </c>
      <c r="AL86">
        <v>0.40158635202057613</v>
      </c>
      <c r="AM86">
        <v>0.42008858541100536</v>
      </c>
      <c r="AN86">
        <v>0.43920795924735223</v>
      </c>
      <c r="AO86">
        <v>0.4589668125896581</v>
      </c>
      <c r="AP86">
        <v>0.47938894534151699</v>
      </c>
      <c r="AQ86">
        <v>0.50049882892430309</v>
      </c>
      <c r="AR86">
        <v>0.52232280283292387</v>
      </c>
      <c r="AS86">
        <v>0.54488810112177655</v>
      </c>
      <c r="AT86">
        <v>0.56822381054679627</v>
      </c>
      <c r="AU86">
        <v>0.59236030376516635</v>
      </c>
    </row>
    <row r="87" spans="1:47" customFormat="1" x14ac:dyDescent="0.2">
      <c r="A87" t="s">
        <v>251</v>
      </c>
      <c r="B87" t="s">
        <v>197</v>
      </c>
      <c r="C87" s="114" t="s">
        <v>341</v>
      </c>
      <c r="M87">
        <v>0.19768765353265297</v>
      </c>
      <c r="N87">
        <v>0.19081628143157064</v>
      </c>
      <c r="O87">
        <v>0.19948303108432089</v>
      </c>
      <c r="P87">
        <v>0.19038409707225559</v>
      </c>
      <c r="Q87">
        <v>0.20106552562396249</v>
      </c>
      <c r="R87">
        <v>0.19770411425631781</v>
      </c>
      <c r="S87">
        <v>0.20290290844890174</v>
      </c>
      <c r="T87">
        <v>0.207086722102059</v>
      </c>
      <c r="U87">
        <v>0.21164770889679593</v>
      </c>
      <c r="V87">
        <v>0.21531467659944545</v>
      </c>
      <c r="W87">
        <v>0.21913195150331785</v>
      </c>
      <c r="X87">
        <v>0.22310299574707135</v>
      </c>
      <c r="Y87">
        <v>0.22723111842046478</v>
      </c>
      <c r="Z87">
        <v>0.2315190487572279</v>
      </c>
      <c r="AA87">
        <v>0.23596980131441345</v>
      </c>
      <c r="AB87">
        <v>0.24058622747846264</v>
      </c>
      <c r="AC87">
        <v>0.24537133221376417</v>
      </c>
      <c r="AD87">
        <v>0.25032825372749323</v>
      </c>
      <c r="AE87">
        <v>0.25546084225101817</v>
      </c>
      <c r="AF87">
        <v>0.26077283291744796</v>
      </c>
      <c r="AG87">
        <v>0.2662685314150976</v>
      </c>
      <c r="AH87">
        <v>0.27195270280594991</v>
      </c>
      <c r="AI87">
        <v>0.27783058842582836</v>
      </c>
      <c r="AJ87">
        <v>0.28390826424873072</v>
      </c>
      <c r="AK87">
        <v>0.29019242609892565</v>
      </c>
      <c r="AL87">
        <v>0.29669029876513137</v>
      </c>
      <c r="AM87">
        <v>0.30340951029838109</v>
      </c>
      <c r="AN87">
        <v>0.31035838538139504</v>
      </c>
      <c r="AO87">
        <v>0.31754565476644997</v>
      </c>
      <c r="AP87">
        <v>0.32498059576112304</v>
      </c>
      <c r="AQ87">
        <v>0.33267278021888719</v>
      </c>
      <c r="AR87">
        <v>0.34063246888466825</v>
      </c>
      <c r="AS87">
        <v>0.34887029929239466</v>
      </c>
      <c r="AT87">
        <v>0.35739760447034719</v>
      </c>
      <c r="AU87">
        <v>0.3662262333347312</v>
      </c>
    </row>
    <row r="88" spans="1:47" customFormat="1" x14ac:dyDescent="0.2">
      <c r="A88" t="s">
        <v>251</v>
      </c>
      <c r="B88" t="s">
        <v>197</v>
      </c>
      <c r="C88" t="s">
        <v>344</v>
      </c>
      <c r="M88">
        <v>0.26908983199999997</v>
      </c>
      <c r="N88">
        <v>0.2991711660000001</v>
      </c>
      <c r="O88">
        <v>0.33080467200000008</v>
      </c>
      <c r="P88">
        <v>0.36399035000000007</v>
      </c>
      <c r="Q88">
        <v>0.39872820000000003</v>
      </c>
      <c r="R88">
        <v>0.41406390000000004</v>
      </c>
      <c r="S88">
        <v>0.42939960000000005</v>
      </c>
      <c r="T88">
        <v>0.4447353</v>
      </c>
      <c r="U88">
        <v>0.46007100000000001</v>
      </c>
      <c r="V88">
        <v>0.47593551724137934</v>
      </c>
      <c r="W88">
        <v>0.49234708680142697</v>
      </c>
      <c r="X88">
        <v>0.50932457255320041</v>
      </c>
      <c r="Y88">
        <v>0.52688748884813841</v>
      </c>
      <c r="Z88">
        <v>0.54505602294635003</v>
      </c>
      <c r="AA88">
        <v>0.56385105822036219</v>
      </c>
      <c r="AB88">
        <v>0.58329419815899541</v>
      </c>
      <c r="AC88">
        <v>0.60340779119896071</v>
      </c>
      <c r="AD88">
        <v>0.62421495641271807</v>
      </c>
      <c r="AE88">
        <v>0.64573961008212211</v>
      </c>
      <c r="AF88">
        <v>0.66800649318840222</v>
      </c>
      <c r="AG88">
        <v>0.69104119985007129</v>
      </c>
      <c r="AH88">
        <v>0.71487020674145318</v>
      </c>
      <c r="AI88">
        <v>0.73952090352564115</v>
      </c>
      <c r="AJ88">
        <v>0.76502162433687027</v>
      </c>
      <c r="AK88">
        <v>0.79140168034848657</v>
      </c>
      <c r="AL88">
        <v>0.8186913934639517</v>
      </c>
      <c r="AM88">
        <v>0.84692213116960513</v>
      </c>
      <c r="AN88">
        <v>0.87612634258924682</v>
      </c>
      <c r="AO88">
        <v>0.90633759578197948</v>
      </c>
      <c r="AP88">
        <v>0.93759061632618579</v>
      </c>
      <c r="AQ88">
        <v>0.96992132723398528</v>
      </c>
      <c r="AR88">
        <v>1.0033668902420538</v>
      </c>
      <c r="AS88">
        <v>1.0379657485262626</v>
      </c>
      <c r="AT88">
        <v>1.0737576708892371</v>
      </c>
      <c r="AU88">
        <v>1.1107837974716248</v>
      </c>
    </row>
    <row r="89" spans="1:47" customFormat="1" x14ac:dyDescent="0.2">
      <c r="A89" t="s">
        <v>251</v>
      </c>
      <c r="B89" t="s">
        <v>197</v>
      </c>
      <c r="C89" t="s">
        <v>350</v>
      </c>
      <c r="M89">
        <v>3.283771428571429E-2</v>
      </c>
      <c r="N89">
        <v>3.4684785714285717E-2</v>
      </c>
      <c r="O89">
        <v>3.6531857142857144E-2</v>
      </c>
      <c r="P89">
        <v>3.8378928571428571E-2</v>
      </c>
      <c r="Q89">
        <v>4.0225999999999998E-2</v>
      </c>
      <c r="R89">
        <v>4.2161965855519672E-2</v>
      </c>
      <c r="S89">
        <v>4.4191104380301466E-2</v>
      </c>
      <c r="T89">
        <v>4.6317899716600615E-2</v>
      </c>
      <c r="U89">
        <v>4.8547051816007047E-2</v>
      </c>
      <c r="V89">
        <v>5.0883486825750349E-2</v>
      </c>
      <c r="W89">
        <v>5.3332367974868775E-2</v>
      </c>
      <c r="X89">
        <v>5.589910698429941E-2</v>
      </c>
      <c r="Y89">
        <v>5.8589376026104333E-2</v>
      </c>
      <c r="Z89">
        <v>6.1409120258261174E-2</v>
      </c>
      <c r="AA89">
        <v>6.4364570962718373E-2</v>
      </c>
      <c r="AB89">
        <v>6.7462259315748646E-2</v>
      </c>
      <c r="AC89">
        <v>7.0709030821031388E-2</v>
      </c>
      <c r="AD89">
        <v>7.4112060437359253E-2</v>
      </c>
      <c r="AE89">
        <v>7.7678868434399431E-2</v>
      </c>
      <c r="AF89">
        <v>8.1417337011548588E-2</v>
      </c>
      <c r="AG89">
        <v>8.5335727716607426E-2</v>
      </c>
      <c r="AH89">
        <v>8.9442699702767511E-2</v>
      </c>
      <c r="AI89">
        <v>9.3747328864256532E-2</v>
      </c>
      <c r="AJ89">
        <v>9.8259127892928899E-2</v>
      </c>
      <c r="AK89">
        <v>0.10298806730012451</v>
      </c>
      <c r="AL89">
        <v>0.10794459745025138</v>
      </c>
      <c r="AM89">
        <v>0.11313967165478335</v>
      </c>
      <c r="AN89">
        <v>0.11858477037770802</v>
      </c>
      <c r="AO89">
        <v>0.12429192660591573</v>
      </c>
      <c r="AP89">
        <v>0.13027375244059505</v>
      </c>
      <c r="AQ89">
        <v>0.13654346696839834</v>
      </c>
      <c r="AR89">
        <v>0.14311492547396931</v>
      </c>
      <c r="AS89">
        <v>0.15000265005838853</v>
      </c>
      <c r="AT89">
        <v>0.15722186173119981</v>
      </c>
      <c r="AU89">
        <v>0.16478851404693684</v>
      </c>
    </row>
    <row r="90" spans="1:47" customFormat="1" x14ac:dyDescent="0.2">
      <c r="A90" t="s">
        <v>251</v>
      </c>
      <c r="B90" t="s">
        <v>197</v>
      </c>
      <c r="C90" t="s">
        <v>356</v>
      </c>
      <c r="M90">
        <v>3.283771428571429E-2</v>
      </c>
      <c r="N90">
        <v>3.4684785714285717E-2</v>
      </c>
      <c r="O90">
        <v>3.6531857142857144E-2</v>
      </c>
      <c r="P90">
        <v>3.8378928571428571E-2</v>
      </c>
      <c r="Q90">
        <v>4.0225999999999998E-2</v>
      </c>
      <c r="R90">
        <v>4.2161965855519672E-2</v>
      </c>
      <c r="S90">
        <v>4.4191104380301466E-2</v>
      </c>
      <c r="T90">
        <v>4.6317899716600615E-2</v>
      </c>
      <c r="U90">
        <v>4.8547051816007047E-2</v>
      </c>
      <c r="V90">
        <v>5.0883486825750349E-2</v>
      </c>
      <c r="W90">
        <v>5.3332367974868775E-2</v>
      </c>
      <c r="X90">
        <v>5.589910698429941E-2</v>
      </c>
      <c r="Y90">
        <v>5.8589376026104333E-2</v>
      </c>
      <c r="Z90">
        <v>6.1409120258261174E-2</v>
      </c>
      <c r="AA90">
        <v>6.4364570962718373E-2</v>
      </c>
      <c r="AB90">
        <v>6.7462259315748646E-2</v>
      </c>
      <c r="AC90">
        <v>7.0709030821031388E-2</v>
      </c>
      <c r="AD90">
        <v>7.4112060437359253E-2</v>
      </c>
      <c r="AE90">
        <v>7.7678868434399431E-2</v>
      </c>
      <c r="AF90">
        <v>8.1417337011548588E-2</v>
      </c>
      <c r="AG90">
        <v>8.5335727716607426E-2</v>
      </c>
      <c r="AH90">
        <v>8.9442699702767511E-2</v>
      </c>
      <c r="AI90">
        <v>9.3747328864256532E-2</v>
      </c>
      <c r="AJ90">
        <v>9.8259127892928899E-2</v>
      </c>
      <c r="AK90">
        <v>0.10298806730012451</v>
      </c>
      <c r="AL90">
        <v>0.10794459745025138</v>
      </c>
      <c r="AM90">
        <v>0.11313967165478335</v>
      </c>
      <c r="AN90">
        <v>0.11858477037770802</v>
      </c>
      <c r="AO90">
        <v>0.12429192660591573</v>
      </c>
      <c r="AP90">
        <v>0.13027375244059505</v>
      </c>
      <c r="AQ90">
        <v>0.13654346696839834</v>
      </c>
      <c r="AR90">
        <v>0.14311492547396931</v>
      </c>
      <c r="AS90">
        <v>0.15000265005838853</v>
      </c>
      <c r="AT90">
        <v>0.15722186173119981</v>
      </c>
      <c r="AU90">
        <v>0.16478851404693684</v>
      </c>
    </row>
    <row r="91" spans="1:47" customFormat="1" x14ac:dyDescent="0.2">
      <c r="A91" t="s">
        <v>251</v>
      </c>
      <c r="B91" t="s">
        <v>197</v>
      </c>
      <c r="C91" t="s">
        <v>351</v>
      </c>
      <c r="M91">
        <v>8.3588722000000004E-2</v>
      </c>
      <c r="N91">
        <v>8.5654014000000001E-2</v>
      </c>
      <c r="O91">
        <v>8.7719305999999997E-2</v>
      </c>
      <c r="P91">
        <v>8.9784597999999993E-2</v>
      </c>
      <c r="Q91">
        <v>9.1849890000000003E-2</v>
      </c>
      <c r="R91">
        <v>9.3910358582369999E-2</v>
      </c>
      <c r="S91">
        <v>9.5963802483132077E-2</v>
      </c>
      <c r="T91">
        <v>9.8007735512220306E-2</v>
      </c>
      <c r="U91">
        <v>0.10003963188485965</v>
      </c>
      <c r="V91">
        <v>0.10211365353309655</v>
      </c>
      <c r="W91">
        <v>0.10423067379814471</v>
      </c>
      <c r="X91">
        <v>0.10639158412732784</v>
      </c>
      <c r="Y91">
        <v>0.10859729444945559</v>
      </c>
      <c r="Z91">
        <v>0.11084873355798171</v>
      </c>
      <c r="AA91">
        <v>0.1131468495021058</v>
      </c>
      <c r="AB91">
        <v>0.11549260998598343</v>
      </c>
      <c r="AC91">
        <v>0.11788700277621285</v>
      </c>
      <c r="AD91">
        <v>0.1203310361177693</v>
      </c>
      <c r="AE91">
        <v>0.12282573915856287</v>
      </c>
      <c r="AF91">
        <v>0.12537216238279822</v>
      </c>
      <c r="AG91">
        <v>0.12797137805331837</v>
      </c>
      <c r="AH91">
        <v>0.13062448066311977</v>
      </c>
      <c r="AI91">
        <v>0.13333258739622755</v>
      </c>
      <c r="AJ91">
        <v>0.13609683859812613</v>
      </c>
      <c r="AK91">
        <v>0.13891839825594252</v>
      </c>
      <c r="AL91">
        <v>0.14179845448858472</v>
      </c>
      <c r="AM91">
        <v>0.14473822004704204</v>
      </c>
      <c r="AN91">
        <v>0.14773893282505729</v>
      </c>
      <c r="AO91">
        <v>0.1508018563803864</v>
      </c>
      <c r="AP91">
        <v>0.15392828046686455</v>
      </c>
      <c r="AQ91">
        <v>0.15711952157750358</v>
      </c>
      <c r="AR91">
        <v>0.16037692349884838</v>
      </c>
      <c r="AS91">
        <v>0.16370185787682651</v>
      </c>
      <c r="AT91">
        <v>0.16709572479432888</v>
      </c>
      <c r="AU91">
        <v>0.1705599533607649</v>
      </c>
    </row>
    <row r="92" spans="1:47" customFormat="1" x14ac:dyDescent="0.2">
      <c r="A92" t="s">
        <v>251</v>
      </c>
      <c r="B92" t="s">
        <v>197</v>
      </c>
      <c r="C92" t="s">
        <v>352</v>
      </c>
      <c r="M92">
        <v>8.5879999999999998E-2</v>
      </c>
      <c r="N92">
        <v>9.2787999999999995E-2</v>
      </c>
      <c r="O92">
        <v>9.7767000000000007E-2</v>
      </c>
      <c r="P92">
        <v>0.11040700000000001</v>
      </c>
      <c r="Q92">
        <v>0.113485</v>
      </c>
      <c r="R92">
        <v>0.12636900000000001</v>
      </c>
      <c r="S92">
        <v>0.13659967865709252</v>
      </c>
      <c r="T92">
        <v>0.14765862046246261</v>
      </c>
      <c r="U92">
        <v>0.15961288058085435</v>
      </c>
      <c r="V92">
        <v>0.16599739580408854</v>
      </c>
      <c r="W92">
        <v>0.17263729163625208</v>
      </c>
      <c r="X92">
        <v>0.17954278330170217</v>
      </c>
      <c r="Y92">
        <v>0.18672449463377025</v>
      </c>
      <c r="Z92">
        <v>0.19419347441912108</v>
      </c>
      <c r="AA92">
        <v>0.20196121339588591</v>
      </c>
      <c r="AB92">
        <v>0.21003966193172138</v>
      </c>
      <c r="AC92">
        <v>0.21844124840899024</v>
      </c>
      <c r="AD92">
        <v>0.22717889834534985</v>
      </c>
      <c r="AE92">
        <v>0.23626605427916386</v>
      </c>
      <c r="AF92">
        <v>0.24571669645033042</v>
      </c>
      <c r="AG92">
        <v>0.25554536430834363</v>
      </c>
      <c r="AH92">
        <v>0.26576717888067736</v>
      </c>
      <c r="AI92">
        <v>0.27639786603590449</v>
      </c>
      <c r="AJ92">
        <v>0.28745378067734068</v>
      </c>
      <c r="AK92">
        <v>0.29895193190443436</v>
      </c>
      <c r="AL92">
        <v>0.31091000918061173</v>
      </c>
      <c r="AM92">
        <v>0.32334640954783622</v>
      </c>
      <c r="AN92">
        <v>0.33628026592974969</v>
      </c>
      <c r="AO92">
        <v>0.34973147656693965</v>
      </c>
      <c r="AP92">
        <v>0.36372073562961732</v>
      </c>
      <c r="AQ92">
        <v>0.37826956505480197</v>
      </c>
      <c r="AR92">
        <v>0.39340034765699405</v>
      </c>
      <c r="AS92">
        <v>0.40913636156327382</v>
      </c>
      <c r="AT92">
        <v>0.42550181602580478</v>
      </c>
      <c r="AU92">
        <v>0.442521888666837</v>
      </c>
    </row>
    <row r="93" spans="1:47" customFormat="1" x14ac:dyDescent="0.2">
      <c r="A93" t="s">
        <v>251</v>
      </c>
      <c r="B93" t="s">
        <v>197</v>
      </c>
      <c r="C93" t="s">
        <v>353</v>
      </c>
      <c r="M93">
        <v>0.14460220999999998</v>
      </c>
      <c r="N93">
        <v>0.14528272</v>
      </c>
      <c r="O93">
        <v>0.14580697000000001</v>
      </c>
      <c r="P93">
        <v>0.14581152</v>
      </c>
      <c r="Q93">
        <v>0.14641769963910212</v>
      </c>
      <c r="R93">
        <v>0.14702639933803813</v>
      </c>
      <c r="S93">
        <v>0.14763762957340787</v>
      </c>
      <c r="T93">
        <v>0.14825140086536548</v>
      </c>
      <c r="U93">
        <v>0.14886772377780036</v>
      </c>
      <c r="V93">
        <v>0.14948660891851889</v>
      </c>
      <c r="W93">
        <v>0.15010806693942719</v>
      </c>
      <c r="X93">
        <v>0.15073210853671432</v>
      </c>
      <c r="Y93">
        <v>0.15135874445103639</v>
      </c>
      <c r="Z93">
        <v>0.15198798546770148</v>
      </c>
      <c r="AA93">
        <v>0.15261984241685525</v>
      </c>
      <c r="AB93">
        <v>0.1532543261736673</v>
      </c>
      <c r="AC93">
        <v>0.15389144765851842</v>
      </c>
      <c r="AD93">
        <v>0.15453121783718846</v>
      </c>
      <c r="AE93">
        <v>0.15517364772104511</v>
      </c>
      <c r="AF93">
        <v>0.15581874836723347</v>
      </c>
      <c r="AG93">
        <v>0.15646653087886628</v>
      </c>
      <c r="AH93">
        <v>0.15711700640521503</v>
      </c>
      <c r="AI93">
        <v>0.157770186141902</v>
      </c>
      <c r="AJ93">
        <v>0.15842608133109265</v>
      </c>
      <c r="AK93">
        <v>0.15908470326168944</v>
      </c>
      <c r="AL93">
        <v>0.1597460632695259</v>
      </c>
      <c r="AM93">
        <v>0.16041017273756181</v>
      </c>
      <c r="AN93">
        <v>0.16107704309607923</v>
      </c>
      <c r="AO93">
        <v>0.16174668582287902</v>
      </c>
      <c r="AP93">
        <v>0.16241911244347854</v>
      </c>
      <c r="AQ93">
        <v>0.16309433453131</v>
      </c>
      <c r="AR93">
        <v>0.16377236370791962</v>
      </c>
      <c r="AS93">
        <v>0.16445321164316759</v>
      </c>
      <c r="AT93">
        <v>0.16513689005542917</v>
      </c>
      <c r="AU93">
        <v>0.16582341071179602</v>
      </c>
    </row>
    <row r="94" spans="1:47" customFormat="1" x14ac:dyDescent="0.2">
      <c r="A94" t="s">
        <v>251</v>
      </c>
      <c r="B94" t="s">
        <v>197</v>
      </c>
      <c r="C94" t="s">
        <v>357</v>
      </c>
      <c r="M94">
        <v>0</v>
      </c>
      <c r="N94">
        <v>0</v>
      </c>
      <c r="O94">
        <v>0</v>
      </c>
      <c r="P94">
        <v>0</v>
      </c>
      <c r="Q94">
        <v>0</v>
      </c>
      <c r="R94">
        <v>0</v>
      </c>
      <c r="S94">
        <v>0</v>
      </c>
      <c r="T94">
        <v>0</v>
      </c>
      <c r="U94">
        <v>0</v>
      </c>
      <c r="V94">
        <v>3.5909800000000539E-4</v>
      </c>
      <c r="W94">
        <v>7.2896894000000609E-4</v>
      </c>
      <c r="X94">
        <v>1.1098641886000114E-3</v>
      </c>
      <c r="Y94">
        <v>1.502040500870018E-3</v>
      </c>
      <c r="Z94">
        <v>1.9057601296704014E-3</v>
      </c>
      <c r="AA94">
        <v>2.3212909392346191E-3</v>
      </c>
      <c r="AB94">
        <v>2.7489065210598348E-3</v>
      </c>
      <c r="AC94">
        <v>3.1888863121519533E-3</v>
      </c>
      <c r="AD94">
        <v>3.6415157156726198E-3</v>
      </c>
      <c r="AE94">
        <v>4.1070862240364875E-3</v>
      </c>
      <c r="AF94">
        <v>4.58589554450813E-3</v>
      </c>
      <c r="AG94">
        <v>5.0782477273491099E-3</v>
      </c>
      <c r="AH94">
        <v>5.5844532965664256E-3</v>
      </c>
      <c r="AI94">
        <v>6.1048293833147835E-3</v>
      </c>
      <c r="AJ94">
        <v>6.6396998620062873E-3</v>
      </c>
      <c r="AK94">
        <v>7.1893954891818724E-3</v>
      </c>
      <c r="AL94">
        <v>7.754254045200323E-3</v>
      </c>
      <c r="AM94">
        <v>8.3346204788014872E-3</v>
      </c>
      <c r="AN94">
        <v>8.9308470546016466E-3</v>
      </c>
      <c r="AO94">
        <v>9.543293503580047E-3</v>
      </c>
      <c r="AP94">
        <v>1.0172327176616884E-2</v>
      </c>
      <c r="AQ94">
        <v>1.0818323201144106E-2</v>
      </c>
      <c r="AR94">
        <v>1.148166464097183E-2</v>
      </c>
      <c r="AS94">
        <v>1.2162742659354154E-2</v>
      </c>
      <c r="AT94">
        <v>1.2861956685359751E-2</v>
      </c>
      <c r="AU94">
        <v>1.357971458361364E-2</v>
      </c>
    </row>
    <row r="95" spans="1:47" customFormat="1" x14ac:dyDescent="0.2">
      <c r="A95" t="s">
        <v>251</v>
      </c>
      <c r="B95" t="s">
        <v>197</v>
      </c>
      <c r="C95" t="s">
        <v>358</v>
      </c>
      <c r="M95">
        <v>0.2</v>
      </c>
      <c r="N95">
        <v>0.21500000000000002</v>
      </c>
      <c r="O95">
        <v>0.23000000000000004</v>
      </c>
      <c r="P95">
        <v>0.24500000000000005</v>
      </c>
      <c r="Q95">
        <v>0.26000000000000006</v>
      </c>
      <c r="R95">
        <v>0.27500000000000008</v>
      </c>
      <c r="S95">
        <v>0.29000000000000009</v>
      </c>
      <c r="T95">
        <v>0.3050000000000001</v>
      </c>
      <c r="U95">
        <v>0.32000000000000012</v>
      </c>
      <c r="V95">
        <v>0.33733333333333343</v>
      </c>
      <c r="W95">
        <v>0.3570000000000001</v>
      </c>
      <c r="X95">
        <v>0.37900000000000011</v>
      </c>
      <c r="Y95">
        <v>0.40155000000000013</v>
      </c>
      <c r="Z95">
        <v>0.42466375000000012</v>
      </c>
      <c r="AA95">
        <v>0.44835534375000013</v>
      </c>
      <c r="AB95">
        <v>0.47263922734375013</v>
      </c>
      <c r="AC95">
        <v>0.49753020802734388</v>
      </c>
      <c r="AD95">
        <v>0.52304346322802742</v>
      </c>
      <c r="AE95">
        <v>0.54919454980872806</v>
      </c>
      <c r="AF95">
        <v>0.57599941355394624</v>
      </c>
      <c r="AG95">
        <v>0.60347439889279486</v>
      </c>
      <c r="AH95">
        <v>0.63163625886511476</v>
      </c>
      <c r="AI95">
        <v>0.66050216533674255</v>
      </c>
      <c r="AJ95">
        <v>0.69008971947016107</v>
      </c>
      <c r="AK95">
        <v>0.72041696245691511</v>
      </c>
      <c r="AL95">
        <v>0.75150238651833801</v>
      </c>
      <c r="AM95">
        <v>0.78336494618129637</v>
      </c>
      <c r="AN95">
        <v>0.81602406983582876</v>
      </c>
      <c r="AO95">
        <v>0.84949967158172446</v>
      </c>
      <c r="AP95">
        <v>0.88381216337126756</v>
      </c>
      <c r="AQ95">
        <v>0.91898246745554923</v>
      </c>
      <c r="AR95">
        <v>0.95503202914193785</v>
      </c>
      <c r="AS95">
        <v>0.99198282987048625</v>
      </c>
      <c r="AT95">
        <v>1.0298574006172483</v>
      </c>
      <c r="AU95">
        <v>1.0686788356326795</v>
      </c>
    </row>
    <row r="96" spans="1:47" customFormat="1" x14ac:dyDescent="0.2">
      <c r="C96" s="85"/>
      <c r="M96" s="85"/>
      <c r="N96" s="85"/>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row>
    <row r="97" spans="3:66" customFormat="1" x14ac:dyDescent="0.2">
      <c r="C97" s="85"/>
      <c r="M97" s="85"/>
      <c r="N97" s="85"/>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row>
    <row r="98" spans="3:66" customFormat="1" x14ac:dyDescent="0.2">
      <c r="C98" s="85"/>
      <c r="M98" s="85"/>
      <c r="N98" s="85"/>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row>
    <row r="99" spans="3:66" customFormat="1" x14ac:dyDescent="0.2">
      <c r="C99" s="85"/>
      <c r="M99" s="85"/>
      <c r="N99" s="85"/>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row>
    <row r="100" spans="3:66" customFormat="1" x14ac:dyDescent="0.2">
      <c r="C100" s="85"/>
      <c r="M100" s="85"/>
      <c r="N100" s="85"/>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row>
    <row r="101" spans="3:66" x14ac:dyDescent="0.2">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row>
    <row r="102" spans="3:66" x14ac:dyDescent="0.2">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row>
    <row r="103" spans="3:66" x14ac:dyDescent="0.2">
      <c r="O103" s="89"/>
      <c r="AV103" s="89"/>
      <c r="AW103" s="89"/>
      <c r="AX103" s="89"/>
      <c r="AY103" s="89"/>
      <c r="AZ103" s="89"/>
      <c r="BA103" s="89"/>
      <c r="BB103" s="89"/>
      <c r="BC103" s="89"/>
      <c r="BD103" s="89"/>
      <c r="BE103" s="89"/>
      <c r="BF103" s="89"/>
      <c r="BG103" s="89"/>
      <c r="BH103" s="89"/>
      <c r="BI103" s="89"/>
      <c r="BJ103" s="89"/>
      <c r="BK103" s="89"/>
      <c r="BL103" s="89"/>
      <c r="BM103" s="89"/>
      <c r="BN103" s="89"/>
    </row>
    <row r="104" spans="3:66" x14ac:dyDescent="0.2">
      <c r="O104" s="89"/>
      <c r="AV104" s="89"/>
      <c r="AW104" s="89"/>
      <c r="AX104" s="89"/>
      <c r="AY104" s="89"/>
      <c r="AZ104" s="89"/>
      <c r="BA104" s="89"/>
      <c r="BB104" s="89"/>
      <c r="BC104" s="89"/>
      <c r="BD104" s="89"/>
      <c r="BE104" s="89"/>
      <c r="BF104" s="89"/>
      <c r="BG104" s="89"/>
      <c r="BH104" s="89"/>
      <c r="BI104" s="89"/>
      <c r="BJ104" s="89"/>
      <c r="BK104" s="89"/>
      <c r="BL104" s="89"/>
      <c r="BM104" s="89"/>
      <c r="BN104" s="89"/>
    </row>
    <row r="105" spans="3:66" x14ac:dyDescent="0.2">
      <c r="O105" s="89"/>
      <c r="AV105" s="89"/>
      <c r="AW105" s="89"/>
      <c r="AX105" s="89"/>
      <c r="AY105" s="89"/>
      <c r="AZ105" s="89"/>
      <c r="BA105" s="89"/>
      <c r="BB105" s="89"/>
      <c r="BC105" s="89"/>
      <c r="BD105" s="89"/>
      <c r="BE105" s="89"/>
      <c r="BF105" s="89"/>
      <c r="BG105" s="89"/>
      <c r="BH105" s="89"/>
      <c r="BI105" s="89"/>
      <c r="BJ105" s="89"/>
      <c r="BK105" s="89"/>
      <c r="BL105" s="89"/>
      <c r="BM105" s="89"/>
      <c r="BN105" s="89"/>
    </row>
    <row r="106" spans="3:66" x14ac:dyDescent="0.2">
      <c r="O106" s="89"/>
      <c r="AV106" s="89"/>
      <c r="AW106" s="89"/>
      <c r="AX106" s="89"/>
      <c r="AY106" s="89"/>
      <c r="AZ106" s="89"/>
      <c r="BA106" s="89"/>
      <c r="BB106" s="89"/>
      <c r="BC106" s="89"/>
      <c r="BD106" s="89"/>
      <c r="BE106" s="89"/>
      <c r="BF106" s="89"/>
      <c r="BG106" s="89"/>
      <c r="BH106" s="89"/>
      <c r="BI106" s="89"/>
      <c r="BJ106" s="89"/>
      <c r="BK106" s="89"/>
      <c r="BL106" s="89"/>
      <c r="BM106" s="89"/>
      <c r="BN106" s="89"/>
    </row>
    <row r="107" spans="3:66" x14ac:dyDescent="0.2">
      <c r="O107" s="89"/>
      <c r="AV107" s="89"/>
      <c r="AW107" s="89"/>
      <c r="AX107" s="89"/>
      <c r="AY107" s="89"/>
      <c r="AZ107" s="89"/>
      <c r="BA107" s="89"/>
      <c r="BB107" s="89"/>
      <c r="BC107" s="89"/>
      <c r="BD107" s="89"/>
      <c r="BE107" s="89"/>
      <c r="BF107" s="89"/>
      <c r="BG107" s="89"/>
      <c r="BH107" s="89"/>
      <c r="BI107" s="89"/>
      <c r="BJ107" s="89"/>
      <c r="BK107" s="89"/>
      <c r="BL107" s="89"/>
      <c r="BM107" s="89"/>
      <c r="BN107" s="89"/>
    </row>
    <row r="108" spans="3:66" x14ac:dyDescent="0.2">
      <c r="O108" s="89"/>
      <c r="AV108" s="89"/>
      <c r="AW108" s="89"/>
      <c r="AX108" s="89"/>
      <c r="AY108" s="89"/>
      <c r="AZ108" s="89"/>
      <c r="BA108" s="89"/>
      <c r="BB108" s="89"/>
      <c r="BC108" s="89"/>
      <c r="BD108" s="89"/>
      <c r="BE108" s="89"/>
      <c r="BF108" s="89"/>
      <c r="BG108" s="89"/>
      <c r="BH108" s="89"/>
      <c r="BI108" s="89"/>
      <c r="BJ108" s="89"/>
      <c r="BK108" s="89"/>
      <c r="BL108" s="89"/>
      <c r="BM108" s="89"/>
      <c r="BN108" s="89"/>
    </row>
    <row r="109" spans="3:66" x14ac:dyDescent="0.2">
      <c r="O109" s="89"/>
    </row>
    <row r="110" spans="3:66" x14ac:dyDescent="0.2">
      <c r="O110" s="89"/>
    </row>
    <row r="111" spans="3:66" x14ac:dyDescent="0.2">
      <c r="O111" s="89"/>
    </row>
    <row r="112" spans="3:66" x14ac:dyDescent="0.2">
      <c r="O112" s="89"/>
    </row>
    <row r="113" spans="15:15" x14ac:dyDescent="0.2">
      <c r="O113" s="89"/>
    </row>
    <row r="114" spans="15:15" x14ac:dyDescent="0.2">
      <c r="O114" s="89"/>
    </row>
    <row r="115" spans="15:15" x14ac:dyDescent="0.2">
      <c r="O115" s="89"/>
    </row>
    <row r="116" spans="15:15" x14ac:dyDescent="0.2">
      <c r="O116" s="89"/>
    </row>
    <row r="117" spans="15:15" x14ac:dyDescent="0.2">
      <c r="O117" s="89"/>
    </row>
    <row r="118" spans="15:15" x14ac:dyDescent="0.2">
      <c r="O118" s="89"/>
    </row>
    <row r="119" spans="15:15" x14ac:dyDescent="0.2">
      <c r="O119" s="89"/>
    </row>
    <row r="120" spans="15:15" x14ac:dyDescent="0.2">
      <c r="O120" s="89"/>
    </row>
    <row r="121" spans="15:15" x14ac:dyDescent="0.2">
      <c r="O121" s="89"/>
    </row>
    <row r="122" spans="15:15" x14ac:dyDescent="0.2">
      <c r="O122" s="89"/>
    </row>
  </sheetData>
  <phoneticPr fontId="11" type="noConversion"/>
  <hyperlinks>
    <hyperlink ref="A1" location="Content!A1" display="Back to table of contents" xr:uid="{2DF6C71C-E9B6-F646-AD2A-D2256C395B7B}"/>
    <hyperlink ref="B1" location="Parameters!A1" display="Parameters List" xr:uid="{C0EB59CB-C3CC-B544-8D9C-569996ECA4A5}"/>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V39"/>
  <sheetViews>
    <sheetView zoomScale="85" zoomScaleNormal="85" workbookViewId="0">
      <selection activeCell="D32" sqref="D32"/>
    </sheetView>
  </sheetViews>
  <sheetFormatPr baseColWidth="10" defaultColWidth="9.1640625" defaultRowHeight="15" x14ac:dyDescent="0.2"/>
  <cols>
    <col min="1" max="1" width="16.5" customWidth="1"/>
    <col min="2" max="2" width="15.5" customWidth="1"/>
    <col min="3" max="3" width="13.5" customWidth="1"/>
    <col min="6" max="6" width="10.1640625" customWidth="1"/>
    <col min="8" max="8" width="21.1640625" customWidth="1"/>
    <col min="9" max="9" width="9.5" customWidth="1"/>
    <col min="10" max="10" width="18.5" customWidth="1"/>
    <col min="11" max="11" width="9.1640625" customWidth="1"/>
    <col min="12" max="14" width="8.5" customWidth="1"/>
    <col min="15" max="47" width="6.5" customWidth="1"/>
    <col min="48" max="48" width="6.83203125" customWidth="1"/>
  </cols>
  <sheetData>
    <row r="1" spans="1:48" ht="16" thickBot="1" x14ac:dyDescent="0.25">
      <c r="A1" s="68" t="s">
        <v>174</v>
      </c>
      <c r="B1" s="69" t="s">
        <v>175</v>
      </c>
      <c r="C1" s="69"/>
      <c r="D1" s="21"/>
      <c r="E1" s="21"/>
      <c r="F1" s="22"/>
      <c r="G1" s="22"/>
      <c r="H1" s="22"/>
      <c r="I1" s="22"/>
      <c r="J1" s="22"/>
      <c r="K1" s="22"/>
      <c r="L1" s="22"/>
    </row>
    <row r="2" spans="1:48" ht="16" thickBot="1" x14ac:dyDescent="0.25">
      <c r="A2" s="70" t="s">
        <v>111</v>
      </c>
      <c r="B2" s="71" t="s">
        <v>131</v>
      </c>
      <c r="C2" s="71" t="s">
        <v>116</v>
      </c>
      <c r="D2" s="71" t="s">
        <v>134</v>
      </c>
      <c r="E2" s="71" t="s">
        <v>137</v>
      </c>
      <c r="F2" s="71" t="s">
        <v>125</v>
      </c>
      <c r="G2" s="71" t="s">
        <v>143</v>
      </c>
      <c r="H2" s="71" t="s">
        <v>128</v>
      </c>
      <c r="I2" s="71" t="s">
        <v>119</v>
      </c>
      <c r="J2" s="71" t="s">
        <v>140</v>
      </c>
      <c r="K2" s="71" t="s">
        <v>122</v>
      </c>
      <c r="L2" s="71" t="s">
        <v>131</v>
      </c>
      <c r="M2" s="71">
        <v>2016</v>
      </c>
      <c r="N2" s="71">
        <v>2017</v>
      </c>
      <c r="O2" s="71">
        <v>2018</v>
      </c>
      <c r="P2" s="71">
        <v>2019</v>
      </c>
      <c r="Q2" s="71">
        <v>2020</v>
      </c>
      <c r="R2" s="71">
        <v>2021</v>
      </c>
      <c r="S2" s="71">
        <v>2022</v>
      </c>
      <c r="T2" s="71">
        <v>2023</v>
      </c>
      <c r="U2" s="71">
        <v>2024</v>
      </c>
      <c r="V2" s="71">
        <v>2025</v>
      </c>
      <c r="W2" s="71">
        <v>2026</v>
      </c>
      <c r="X2" s="71">
        <v>2027</v>
      </c>
      <c r="Y2" s="71">
        <v>2028</v>
      </c>
      <c r="Z2" s="71">
        <v>2029</v>
      </c>
      <c r="AA2" s="71">
        <v>2030</v>
      </c>
      <c r="AB2" s="71">
        <v>2031</v>
      </c>
      <c r="AC2" s="71">
        <v>2032</v>
      </c>
      <c r="AD2" s="71">
        <v>2033</v>
      </c>
      <c r="AE2" s="71">
        <v>2034</v>
      </c>
      <c r="AF2" s="71">
        <v>2035</v>
      </c>
      <c r="AG2" s="71">
        <v>2036</v>
      </c>
      <c r="AH2" s="71">
        <v>2037</v>
      </c>
      <c r="AI2" s="71">
        <v>2038</v>
      </c>
      <c r="AJ2" s="71">
        <v>2039</v>
      </c>
      <c r="AK2" s="71">
        <v>2040</v>
      </c>
      <c r="AL2" s="71">
        <v>2041</v>
      </c>
      <c r="AM2" s="71">
        <v>2042</v>
      </c>
      <c r="AN2" s="71">
        <v>2043</v>
      </c>
      <c r="AO2" s="71">
        <v>2044</v>
      </c>
      <c r="AP2" s="71">
        <v>2045</v>
      </c>
      <c r="AQ2" s="71">
        <v>2046</v>
      </c>
      <c r="AR2" s="71">
        <v>2047</v>
      </c>
      <c r="AS2" s="71">
        <v>2048</v>
      </c>
      <c r="AT2" s="71">
        <v>2049</v>
      </c>
      <c r="AU2" s="71">
        <v>2050</v>
      </c>
      <c r="AV2" s="72" t="s">
        <v>170</v>
      </c>
    </row>
    <row r="3" spans="1:48" x14ac:dyDescent="0.2">
      <c r="A3" s="64" t="s">
        <v>186</v>
      </c>
      <c r="B3" s="22"/>
      <c r="C3" s="22"/>
      <c r="D3" s="22"/>
      <c r="E3" s="22"/>
      <c r="F3" s="22"/>
      <c r="G3" s="22"/>
      <c r="H3" s="22"/>
      <c r="I3" s="22" t="s">
        <v>201</v>
      </c>
      <c r="J3" s="22"/>
      <c r="K3" s="22"/>
      <c r="L3" s="22"/>
      <c r="M3" s="22">
        <v>1</v>
      </c>
      <c r="N3" s="22">
        <v>1</v>
      </c>
      <c r="O3" s="22">
        <v>1</v>
      </c>
      <c r="P3" s="22">
        <v>1</v>
      </c>
      <c r="Q3" s="22">
        <v>1</v>
      </c>
      <c r="R3" s="22">
        <v>1</v>
      </c>
      <c r="S3" s="22">
        <v>1</v>
      </c>
      <c r="T3" s="22">
        <v>1</v>
      </c>
      <c r="U3" s="22">
        <v>1</v>
      </c>
      <c r="V3" s="22">
        <v>1</v>
      </c>
      <c r="W3" s="22">
        <v>1</v>
      </c>
      <c r="X3" s="22">
        <v>1</v>
      </c>
      <c r="Y3" s="22">
        <v>1</v>
      </c>
      <c r="Z3" s="22">
        <v>1</v>
      </c>
      <c r="AA3" s="22">
        <v>1</v>
      </c>
      <c r="AB3" s="22">
        <v>1</v>
      </c>
      <c r="AC3" s="22">
        <v>1</v>
      </c>
      <c r="AD3" s="22">
        <v>1</v>
      </c>
      <c r="AE3" s="22">
        <v>1</v>
      </c>
      <c r="AF3" s="22">
        <v>1</v>
      </c>
      <c r="AG3" s="22">
        <v>1</v>
      </c>
      <c r="AH3" s="22">
        <v>1</v>
      </c>
      <c r="AI3" s="22">
        <v>1</v>
      </c>
      <c r="AJ3" s="22">
        <v>1</v>
      </c>
      <c r="AK3" s="22">
        <v>1</v>
      </c>
      <c r="AL3" s="22">
        <v>1</v>
      </c>
      <c r="AM3" s="22">
        <v>1</v>
      </c>
      <c r="AN3" s="22">
        <v>1</v>
      </c>
      <c r="AO3" s="22">
        <v>1</v>
      </c>
      <c r="AP3" s="22">
        <v>1</v>
      </c>
      <c r="AQ3" s="22">
        <v>1</v>
      </c>
      <c r="AR3" s="22">
        <v>1</v>
      </c>
      <c r="AS3" s="22">
        <v>1</v>
      </c>
      <c r="AT3" s="22">
        <v>1</v>
      </c>
      <c r="AU3" s="22">
        <v>1</v>
      </c>
      <c r="AV3" s="65"/>
    </row>
    <row r="27" spans="15:47" x14ac:dyDescent="0.2">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row>
    <row r="39" spans="15:47" x14ac:dyDescent="0.2">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row>
  </sheetData>
  <phoneticPr fontId="11" type="noConversion"/>
  <hyperlinks>
    <hyperlink ref="A1" location="Content!A1" display="Back to table of contents" xr:uid="{00000000-0004-0000-1500-000000000000}"/>
    <hyperlink ref="B1" location="Parameters!A1" display="Parameters List" xr:uid="{00000000-0004-0000-15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360DE9767CDF0449BF75EAB371D3CB7" ma:contentTypeVersion="14" ma:contentTypeDescription="Create a new document." ma:contentTypeScope="" ma:versionID="75cb9a07855af6ac97bd432464ca7c04">
  <xsd:schema xmlns:xsd="http://www.w3.org/2001/XMLSchema" xmlns:xs="http://www.w3.org/2001/XMLSchema" xmlns:p="http://schemas.microsoft.com/office/2006/metadata/properties" xmlns:ns2="a1fcbaaf-06d9-47c4-b3a2-beefbc45d784" xmlns:ns3="081a93ea-d517-42a5-a2b7-457060aa7471" targetNamespace="http://schemas.microsoft.com/office/2006/metadata/properties" ma:root="true" ma:fieldsID="d1676634304aab9936f6a5a5f53c7423" ns2:_="" ns3:_="">
    <xsd:import namespace="a1fcbaaf-06d9-47c4-b3a2-beefbc45d784"/>
    <xsd:import namespace="081a93ea-d517-42a5-a2b7-457060aa7471"/>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cbaaf-06d9-47c4-b3a2-beefbc45d7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1a93ea-d517-42a5-a2b7-457060aa747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cbaaf-06d9-47c4-b3a2-beefbc45d78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9A58988-7DF5-4A5B-87DB-B7D45DC4C404}">
  <ds:schemaRefs>
    <ds:schemaRef ds:uri="http://schemas.microsoft.com/sharepoint/v3/contenttype/forms"/>
  </ds:schemaRefs>
</ds:datastoreItem>
</file>

<file path=customXml/itemProps2.xml><?xml version="1.0" encoding="utf-8"?>
<ds:datastoreItem xmlns:ds="http://schemas.openxmlformats.org/officeDocument/2006/customXml" ds:itemID="{542C6B05-1941-4091-B549-EFBC243B0627}"/>
</file>

<file path=customXml/itemProps3.xml><?xml version="1.0" encoding="utf-8"?>
<ds:datastoreItem xmlns:ds="http://schemas.openxmlformats.org/officeDocument/2006/customXml" ds:itemID="{D0A71829-99FA-431E-9C02-646D86121A7D}"/>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Content</vt:lpstr>
      <vt:lpstr>Structure</vt:lpstr>
      <vt:lpstr>Sets</vt:lpstr>
      <vt:lpstr>Sets_Land</vt:lpstr>
      <vt:lpstr>Parameters</vt:lpstr>
      <vt:lpstr>AccumulatedAnnualDemand</vt:lpstr>
      <vt:lpstr>EmissionActivityRatio</vt:lpstr>
      <vt:lpstr>EmissionsPenalty</vt:lpstr>
      <vt:lpstr>CapitalCost</vt:lpstr>
      <vt:lpstr>VariableCost</vt:lpstr>
      <vt:lpstr>FixedCost</vt:lpstr>
      <vt:lpstr>InputActivityRatio</vt:lpstr>
      <vt:lpstr>OperationalLife</vt:lpstr>
      <vt:lpstr>OutputActivityRatio</vt:lpstr>
      <vt:lpstr>ResidualCapacity</vt:lpstr>
      <vt:lpstr>SpecifiedAnnualDemand</vt:lpstr>
      <vt:lpstr>SpecifiedDemandProfile</vt:lpstr>
      <vt:lpstr>TotalAnnualMaxCapacity</vt:lpstr>
      <vt:lpstr>TotalTechnologyAnnualActivityLo</vt:lpstr>
      <vt:lpstr>TotalTechnologyAnnualActivityUp</vt:lpstr>
      <vt:lpstr>YearSplit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EPERLAB1707</dc:creator>
  <cp:lastModifiedBy>LEONARDO  CASTELLANOS, LUIS RODRIGO</cp:lastModifiedBy>
  <dcterms:created xsi:type="dcterms:W3CDTF">2019-06-24T16:06:44Z</dcterms:created>
  <dcterms:modified xsi:type="dcterms:W3CDTF">2024-10-14T21:24:48Z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0x0101000360DE9767CDF0449BF75EAB371D3CB7</vt:lpwstr>
  </property>
</Properties>
</file>