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filterPrivacy="1"/>
  <xr:revisionPtr revIDLastSave="0" documentId="13_ncr:1_{A610B1C3-B3D7-F34B-9B00-EEA9E72EBCAB}" xr6:coauthVersionLast="47" xr6:coauthVersionMax="47" xr10:uidLastSave="{00000000-0000-0000-0000-000000000000}"/>
  <bookViews>
    <workbookView xWindow="5220" yWindow="500" windowWidth="23580" windowHeight="16460" xr2:uid="{00000000-000D-0000-FFFF-FFFF00000000}"/>
  </bookViews>
  <sheets>
    <sheet name="sets" sheetId="1" r:id="rId1"/>
    <sheet name="parameters" sheetId="2" r:id="rId2"/>
    <sheet name="variables" sheetId="3" r:id="rId3"/>
  </sheets>
  <definedNames>
    <definedName name="_xlnm._FilterDatabase" localSheetId="0" hidden="1">sets!$A$1:$L$152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Y3" i="2" l="1"/>
  <c r="Z3" i="2"/>
  <c r="AA3" i="2"/>
  <c r="V3" i="2"/>
  <c r="U3" i="2"/>
  <c r="S3" i="2"/>
  <c r="T3" i="2"/>
  <c r="X3" i="2"/>
  <c r="R3" i="2"/>
  <c r="AR3" i="3" l="1"/>
  <c r="AH3" i="3"/>
  <c r="AI3" i="3"/>
  <c r="AJ3" i="3"/>
  <c r="AK3" i="3"/>
  <c r="AL3" i="3"/>
  <c r="AM3" i="3"/>
  <c r="AN3" i="3"/>
  <c r="AO3" i="3"/>
  <c r="AP3" i="3"/>
  <c r="AQ3" i="3"/>
  <c r="AE3" i="2"/>
  <c r="AD3" i="2"/>
  <c r="AC3" i="2" l="1"/>
  <c r="X3" i="3" l="1"/>
  <c r="Y3" i="3"/>
  <c r="Z3" i="3"/>
  <c r="AA3" i="3"/>
  <c r="AB3" i="3"/>
  <c r="AC3" i="3"/>
  <c r="AD3" i="3"/>
  <c r="AE3" i="3"/>
  <c r="AF3" i="3"/>
  <c r="AG3" i="3"/>
  <c r="S3" i="3"/>
  <c r="T3" i="3"/>
  <c r="U3" i="3"/>
  <c r="V3" i="3"/>
  <c r="W3" i="3"/>
  <c r="R3" i="3"/>
  <c r="Q3" i="3"/>
  <c r="P3" i="3"/>
  <c r="O3" i="3"/>
  <c r="N3" i="3"/>
  <c r="M3" i="3"/>
  <c r="H3" i="3"/>
  <c r="I3" i="3"/>
  <c r="J3" i="3"/>
  <c r="K3" i="3"/>
  <c r="L3" i="3"/>
  <c r="D3" i="3"/>
  <c r="E3" i="3"/>
  <c r="F3" i="3"/>
  <c r="G3" i="3"/>
  <c r="C3" i="3"/>
  <c r="B3" i="3"/>
  <c r="AB3" i="2"/>
  <c r="W3" i="2"/>
  <c r="Q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3" i="2"/>
  <c r="D3" i="1"/>
  <c r="E3" i="1"/>
  <c r="F3" i="1"/>
  <c r="G3" i="1"/>
  <c r="H3" i="1"/>
  <c r="I3" i="1"/>
  <c r="J3" i="1"/>
  <c r="K3" i="1"/>
  <c r="L3" i="1"/>
  <c r="B3" i="1"/>
</calcChain>
</file>

<file path=xl/sharedStrings.xml><?xml version="1.0" encoding="utf-8"?>
<sst xmlns="http://schemas.openxmlformats.org/spreadsheetml/2006/main" count="577" uniqueCount="334">
  <si>
    <t>set</t>
  </si>
  <si>
    <t>number</t>
  </si>
  <si>
    <t>YEAR</t>
  </si>
  <si>
    <t>TECHNOLOGY</t>
  </si>
  <si>
    <t>TIMESLICE</t>
  </si>
  <si>
    <t>FUEL</t>
  </si>
  <si>
    <t>EMISSION</t>
  </si>
  <si>
    <t>MODE_OF_OPERATION</t>
  </si>
  <si>
    <t>REGION</t>
  </si>
  <si>
    <t>SEASON</t>
  </si>
  <si>
    <t>DAYTYPE</t>
  </si>
  <si>
    <t>DAILYTIMEBRACKET</t>
  </si>
  <si>
    <t>STORAGE</t>
  </si>
  <si>
    <t>parameter</t>
  </si>
  <si>
    <t>category</t>
  </si>
  <si>
    <t>Global parameters</t>
  </si>
  <si>
    <t>YearSplit</t>
  </si>
  <si>
    <t>DiscountRate</t>
  </si>
  <si>
    <t>DepreciationMethod</t>
  </si>
  <si>
    <t>r</t>
  </si>
  <si>
    <t>y</t>
  </si>
  <si>
    <t>Demands</t>
  </si>
  <si>
    <t>index</t>
  </si>
  <si>
    <t>t</t>
  </si>
  <si>
    <t>l</t>
  </si>
  <si>
    <t>f</t>
  </si>
  <si>
    <t>e</t>
  </si>
  <si>
    <t>m</t>
  </si>
  <si>
    <t>ls</t>
  </si>
  <si>
    <t>ld</t>
  </si>
  <si>
    <t>lh</t>
  </si>
  <si>
    <t>s</t>
  </si>
  <si>
    <t>SpecifiedAnnualDemand</t>
  </si>
  <si>
    <t>SpecifiedDemandProfile</t>
  </si>
  <si>
    <t>Performance</t>
  </si>
  <si>
    <t>CapacityToActivityUnit</t>
  </si>
  <si>
    <t>AvailabilityFactor</t>
  </si>
  <si>
    <t>OperationalLife</t>
  </si>
  <si>
    <t>ResidualCapacity</t>
  </si>
  <si>
    <t>InputActivityRatio</t>
  </si>
  <si>
    <t>OutputActivityRatio</t>
  </si>
  <si>
    <t>Technology costs</t>
  </si>
  <si>
    <t>CapitalCost</t>
  </si>
  <si>
    <t>VariableCost</t>
  </si>
  <si>
    <t>FixedCost</t>
  </si>
  <si>
    <t>Capacity constraints</t>
  </si>
  <si>
    <t>TotalAnnualMaxCapacity</t>
  </si>
  <si>
    <t>TotalAnnualMinCapacity</t>
  </si>
  <si>
    <t>TotalTechnologyModelPeriodActivityUpperLimit</t>
  </si>
  <si>
    <t>Activity constraints</t>
  </si>
  <si>
    <t>Emissions</t>
  </si>
  <si>
    <t>EmissionActivityRatio</t>
  </si>
  <si>
    <t>AnnualEmissionLimit</t>
  </si>
  <si>
    <t>RateOfDemand</t>
  </si>
  <si>
    <t>Demand</t>
  </si>
  <si>
    <t>variable</t>
  </si>
  <si>
    <t>Capacity variables</t>
  </si>
  <si>
    <t>NumberOfNewTechnologyUnits</t>
  </si>
  <si>
    <t>NewCapacity</t>
  </si>
  <si>
    <t>AccumulatedNewCapacity</t>
  </si>
  <si>
    <t>TotalCapacityAnnual</t>
  </si>
  <si>
    <t>Activity variables</t>
  </si>
  <si>
    <t>RateOfActivity</t>
  </si>
  <si>
    <t>RateOfTotalActivity</t>
  </si>
  <si>
    <t>TotalTechnologyAnnualActivity</t>
  </si>
  <si>
    <t>TotalAnnualTechnologyActivityByMode</t>
  </si>
  <si>
    <t>TotalTechnologyModelPeriodActivity</t>
  </si>
  <si>
    <t>RateOfProductionByTechnologyByMode</t>
  </si>
  <si>
    <t>RateOfProductionByTechnology</t>
  </si>
  <si>
    <t>ProductionByTechnology</t>
  </si>
  <si>
    <t>ProductionByTechnologyAnnual</t>
  </si>
  <si>
    <t>RateOfProduction</t>
  </si>
  <si>
    <t>Production</t>
  </si>
  <si>
    <t>RateOfUseByTechnologyByMode</t>
  </si>
  <si>
    <t>RateOfUseByTechnology</t>
  </si>
  <si>
    <t>UseByTechnologyAnnual</t>
  </si>
  <si>
    <t>UseByTechnology</t>
  </si>
  <si>
    <t>UseAnnual</t>
  </si>
  <si>
    <t>Costing variables</t>
  </si>
  <si>
    <t>CapitalInvestment</t>
  </si>
  <si>
    <t>DiscountedCapitalInvestment</t>
  </si>
  <si>
    <t>SalvageValue</t>
  </si>
  <si>
    <t>DiscountedSalvageValue</t>
  </si>
  <si>
    <t>OperatingCost</t>
  </si>
  <si>
    <t>DiscountedOperatingCost</t>
  </si>
  <si>
    <t>AnnualVariableOperatingCost</t>
  </si>
  <si>
    <t>AnnualFixedOperatingCost</t>
  </si>
  <si>
    <t>TotalDiscountedCostByTechnology</t>
  </si>
  <si>
    <t>TotalDiscountedCost</t>
  </si>
  <si>
    <t>E1DSL</t>
  </si>
  <si>
    <t>E1LPG</t>
  </si>
  <si>
    <t>E6TDFREHEA</t>
  </si>
  <si>
    <t>E6TDFRELIG</t>
  </si>
  <si>
    <t>CapacityFactor</t>
  </si>
  <si>
    <t>ModelPeriodEmissionLimit</t>
  </si>
  <si>
    <t>Reserve margin</t>
  </si>
  <si>
    <t>EmissionsPenalty</t>
  </si>
  <si>
    <t>TotalCapacityInReserveMargin</t>
  </si>
  <si>
    <t>DemandNeedingReserveMargin</t>
  </si>
  <si>
    <t>TotalREProductionAnnual</t>
  </si>
  <si>
    <t>RETotalProductionOfTargetFuelAnnual</t>
  </si>
  <si>
    <t>AnnualTechnologyEmissionByMode</t>
  </si>
  <si>
    <t>AnnualTechnologyEmission</t>
  </si>
  <si>
    <t>AnnualTechnologyEmissionPenaltyByEmission</t>
  </si>
  <si>
    <t>AnnualTechnologyEmissionsPenalty</t>
  </si>
  <si>
    <t>DiscountedTechnologyEmissionsPenalty</t>
  </si>
  <si>
    <t>AnnualEmissions</t>
  </si>
  <si>
    <t>ModelPeriodEmissions</t>
  </si>
  <si>
    <t>TotalAnnualMaxCapacityInvestment</t>
  </si>
  <si>
    <t>TotalAnnualMinCapacityInvestment</t>
  </si>
  <si>
    <t>TotalTechnologyAnnualActivityLowerLimit</t>
  </si>
  <si>
    <t>TotalTechnologyModelPeriodActivityLowerLimit</t>
  </si>
  <si>
    <t>TotalTechnologyAnnualActivityUpperLimit</t>
  </si>
  <si>
    <t>RE Generation Target</t>
  </si>
  <si>
    <t>RETagTechnology</t>
  </si>
  <si>
    <t>RETagFuel</t>
  </si>
  <si>
    <t>REMinProductionTarget</t>
  </si>
  <si>
    <t>DIST_DSL</t>
  </si>
  <si>
    <t>DIST_GSL</t>
  </si>
  <si>
    <t>DIST_LPG</t>
  </si>
  <si>
    <t>DIST_FOI</t>
  </si>
  <si>
    <t>CO2e_sources</t>
  </si>
  <si>
    <t>Techs_Motos</t>
  </si>
  <si>
    <t>Techs_Trains</t>
  </si>
  <si>
    <t>Techs_He_Freight</t>
  </si>
  <si>
    <t>Techs_Li_Freight</t>
  </si>
  <si>
    <t>Accidents</t>
  </si>
  <si>
    <t>Congestion</t>
  </si>
  <si>
    <t>Health</t>
  </si>
  <si>
    <t>All</t>
  </si>
  <si>
    <t>E1GSL</t>
  </si>
  <si>
    <t>E1FO1</t>
  </si>
  <si>
    <t>CO2e</t>
  </si>
  <si>
    <t>PPHDAM</t>
  </si>
  <si>
    <t>E1ELE</t>
  </si>
  <si>
    <t>PPHROR</t>
  </si>
  <si>
    <t>PPGEO</t>
  </si>
  <si>
    <t>PPWNDON</t>
  </si>
  <si>
    <t>E2ELE</t>
  </si>
  <si>
    <t>PPPVT</t>
  </si>
  <si>
    <t>E2HYDG</t>
  </si>
  <si>
    <t>PPPVD</t>
  </si>
  <si>
    <t>E3ELE</t>
  </si>
  <si>
    <t>E3HYD</t>
  </si>
  <si>
    <t>ELE_TRANS</t>
  </si>
  <si>
    <t>E5COMLPG</t>
  </si>
  <si>
    <t>ELE_DIST</t>
  </si>
  <si>
    <t>E5COMELE</t>
  </si>
  <si>
    <t>HYD_G_PROD</t>
  </si>
  <si>
    <t>E5INDDSL</t>
  </si>
  <si>
    <t>HYD_DIST</t>
  </si>
  <si>
    <t>E5INDLPG</t>
  </si>
  <si>
    <t>PPDSL</t>
  </si>
  <si>
    <t>E5INDELE</t>
  </si>
  <si>
    <t>PPFOI</t>
  </si>
  <si>
    <t>E5INDHYD</t>
  </si>
  <si>
    <t>T5LPGCOM</t>
  </si>
  <si>
    <t>E5INDFOI</t>
  </si>
  <si>
    <t>T5ELECOM</t>
  </si>
  <si>
    <t>T5DSLIND</t>
  </si>
  <si>
    <t>E5RESLPG</t>
  </si>
  <si>
    <t>T5LPGIND</t>
  </si>
  <si>
    <t>E5RESELE</t>
  </si>
  <si>
    <t>T5ELEIND</t>
  </si>
  <si>
    <t>E5EXPELE</t>
  </si>
  <si>
    <t>T5HYDIND</t>
  </si>
  <si>
    <t>E4DSL_PRI</t>
  </si>
  <si>
    <t>E4GSL_PRI</t>
  </si>
  <si>
    <t>E4LPG_PRI</t>
  </si>
  <si>
    <t>T5FOIIND</t>
  </si>
  <si>
    <t>E4ELE_PRI</t>
  </si>
  <si>
    <t>E4DSL_PUB</t>
  </si>
  <si>
    <t>T5LPGRES</t>
  </si>
  <si>
    <t>E4LPG_PUB</t>
  </si>
  <si>
    <t>T5ELERES</t>
  </si>
  <si>
    <t>E4ELE_PUB</t>
  </si>
  <si>
    <t>T5ELEEXP</t>
  </si>
  <si>
    <t>E4HYD_PUB</t>
  </si>
  <si>
    <t>T4DSL_PRI</t>
  </si>
  <si>
    <t>T4GSL_PRI</t>
  </si>
  <si>
    <t>E4ELE_HEA</t>
  </si>
  <si>
    <t>T4LPG_PRI</t>
  </si>
  <si>
    <t>E4DSL_HEA</t>
  </si>
  <si>
    <t>T4ELE_PRI</t>
  </si>
  <si>
    <t>E4LPG_HEA</t>
  </si>
  <si>
    <t>T4DSL_PUB</t>
  </si>
  <si>
    <t>E4HYD_HEA</t>
  </si>
  <si>
    <t>T4LPG_PUB</t>
  </si>
  <si>
    <t>E4DSL_LIG</t>
  </si>
  <si>
    <t>T4ELE_PUB</t>
  </si>
  <si>
    <t>E4GSL_LIG</t>
  </si>
  <si>
    <t>T4HYD_PUB</t>
  </si>
  <si>
    <t>E4LPG_LIG</t>
  </si>
  <si>
    <t>E4ELE_LIG</t>
  </si>
  <si>
    <t>T4ELE_HEA</t>
  </si>
  <si>
    <t>T4DSL_HEA</t>
  </si>
  <si>
    <t>T4LPG_HEA</t>
  </si>
  <si>
    <t>E5TRMOT</t>
  </si>
  <si>
    <t>T4HYD_HEA</t>
  </si>
  <si>
    <t>T4DSL_LIG</t>
  </si>
  <si>
    <t>T4GSL_LIG</t>
  </si>
  <si>
    <t>T4LPG_LIG</t>
  </si>
  <si>
    <t>E5TRXTRAI</t>
  </si>
  <si>
    <t>T4ELE_LIG</t>
  </si>
  <si>
    <t>E5TRXTRAIFRE</t>
  </si>
  <si>
    <t>E5TRYTK</t>
  </si>
  <si>
    <t>E5TRYLF</t>
  </si>
  <si>
    <t>E6TDPASPRI</t>
  </si>
  <si>
    <t>E6TDPASPUB</t>
  </si>
  <si>
    <t>TRMOTGSL</t>
  </si>
  <si>
    <t>TRMOTELE</t>
  </si>
  <si>
    <t>TRXTRAIELE</t>
  </si>
  <si>
    <t>TRXTRAIFREELE</t>
  </si>
  <si>
    <t>TRYTKDSL</t>
  </si>
  <si>
    <t>TRYTKLPG</t>
  </si>
  <si>
    <t>TRYTKELE</t>
  </si>
  <si>
    <t>TRYTKHYD</t>
  </si>
  <si>
    <t>TRYTKPHD</t>
  </si>
  <si>
    <t>TRYLFDSL</t>
  </si>
  <si>
    <t>TRYLFGSL</t>
  </si>
  <si>
    <t>TRYLFLPG</t>
  </si>
  <si>
    <t>TRYLFELE</t>
  </si>
  <si>
    <t>TRYLFPHD</t>
  </si>
  <si>
    <t>Techs_Trains_Freight</t>
  </si>
  <si>
    <t>PPPVDS</t>
  </si>
  <si>
    <t>E7ELE</t>
  </si>
  <si>
    <t>DIST_COK</t>
  </si>
  <si>
    <t>DIST_KER</t>
  </si>
  <si>
    <t>DIST_COA</t>
  </si>
  <si>
    <t>IMP_ELE</t>
  </si>
  <si>
    <t>EXTT_CRU</t>
  </si>
  <si>
    <t>EXTT_LPG</t>
  </si>
  <si>
    <t>PPPVTS</t>
  </si>
  <si>
    <t>DIST_FIR</t>
  </si>
  <si>
    <t>DIST_BIM</t>
  </si>
  <si>
    <t>DIST_BGS</t>
  </si>
  <si>
    <t>PPBIM</t>
  </si>
  <si>
    <t>PPBGS</t>
  </si>
  <si>
    <t>PPCOA</t>
  </si>
  <si>
    <t>T5GSLCOM</t>
  </si>
  <si>
    <t>T5KERCOM</t>
  </si>
  <si>
    <t>T5FIRCOM</t>
  </si>
  <si>
    <t>T5BIMCOM</t>
  </si>
  <si>
    <t>T5GSLIND</t>
  </si>
  <si>
    <t>T5COKIND</t>
  </si>
  <si>
    <t>T5KERIND</t>
  </si>
  <si>
    <t>T5BIMIND</t>
  </si>
  <si>
    <t>T5BGSIND</t>
  </si>
  <si>
    <t>T5KERRES</t>
  </si>
  <si>
    <t>T5FIRRES</t>
  </si>
  <si>
    <t>T5BIMRES</t>
  </si>
  <si>
    <t>T5LPGEXP</t>
  </si>
  <si>
    <t>T5CRUEXP</t>
  </si>
  <si>
    <t>TRAUTDSL</t>
  </si>
  <si>
    <t>TRAUTGSL</t>
  </si>
  <si>
    <t>TRAUTLPG</t>
  </si>
  <si>
    <t>TRAUTELE</t>
  </si>
  <si>
    <t>TRAUTHG</t>
  </si>
  <si>
    <t>TRAUTPHG</t>
  </si>
  <si>
    <t>TRXTTELELE</t>
  </si>
  <si>
    <t>TRYTKHD</t>
  </si>
  <si>
    <t>TRYLFHD</t>
  </si>
  <si>
    <t>Techs_Auto</t>
  </si>
  <si>
    <t>Techs_Telef</t>
  </si>
  <si>
    <t>E1COK</t>
  </si>
  <si>
    <t>E1KER</t>
  </si>
  <si>
    <t>E1COA</t>
  </si>
  <si>
    <t>E0_CRU</t>
  </si>
  <si>
    <t>E0_LPG</t>
  </si>
  <si>
    <t>E1FIR</t>
  </si>
  <si>
    <t>E1BIM</t>
  </si>
  <si>
    <t>E1BGS</t>
  </si>
  <si>
    <t>E5COMGSL</t>
  </si>
  <si>
    <t>E5COMKER</t>
  </si>
  <si>
    <t>E5COMFIR</t>
  </si>
  <si>
    <t>E5COMBIM</t>
  </si>
  <si>
    <t>E5INDGSL</t>
  </si>
  <si>
    <t>E5INDCOK</t>
  </si>
  <si>
    <t>E5INDKER</t>
  </si>
  <si>
    <t>E5INDBIM</t>
  </si>
  <si>
    <t>E5INDBGS</t>
  </si>
  <si>
    <t>E5RESKER</t>
  </si>
  <si>
    <t>E5RESFIR</t>
  </si>
  <si>
    <t>E5RESBIM</t>
  </si>
  <si>
    <t>E5EXPLPG</t>
  </si>
  <si>
    <t>E5EXPCRU</t>
  </si>
  <si>
    <t>E5TRAUT</t>
  </si>
  <si>
    <t>E5TRXTTEL</t>
  </si>
  <si>
    <t>E6TRNOMOT</t>
  </si>
  <si>
    <t>TRANE6NOMOT</t>
  </si>
  <si>
    <t>PPPVT2</t>
  </si>
  <si>
    <t>GUA</t>
  </si>
  <si>
    <t>TRMBSDSL</t>
  </si>
  <si>
    <t>TRMBSLPG</t>
  </si>
  <si>
    <t>TRMBSELE</t>
  </si>
  <si>
    <t>TRMBSHYD</t>
  </si>
  <si>
    <t>TRMBSPHD</t>
  </si>
  <si>
    <t>TRBPRDSL</t>
  </si>
  <si>
    <t>TRBPRLPG</t>
  </si>
  <si>
    <t>TRBPRELE</t>
  </si>
  <si>
    <t>TRBPRHYD</t>
  </si>
  <si>
    <t>TRBPRPHD</t>
  </si>
  <si>
    <t>TRBPUDSL</t>
  </si>
  <si>
    <t>TRBPULPG</t>
  </si>
  <si>
    <t>TRBPUELE</t>
  </si>
  <si>
    <t>TRBPUHYD</t>
  </si>
  <si>
    <t>TRBPUPHD</t>
  </si>
  <si>
    <t>E5TRMBS</t>
  </si>
  <si>
    <t>E5TRBPR</t>
  </si>
  <si>
    <t>E5TRBPU</t>
  </si>
  <si>
    <t>Techs_Buses_Pri</t>
  </si>
  <si>
    <t>Techs_Buses_Pub</t>
  </si>
  <si>
    <t>Techs_Buses_Micro</t>
  </si>
  <si>
    <t>DIST_NGS</t>
  </si>
  <si>
    <t>PPNGS</t>
  </si>
  <si>
    <t>E1NGS</t>
  </si>
  <si>
    <t>E4HYD_PRI</t>
  </si>
  <si>
    <t>T4HYD_PRI</t>
  </si>
  <si>
    <t>T5COKINDCEM</t>
  </si>
  <si>
    <t>T5ELEINDCEM</t>
  </si>
  <si>
    <t>E5INDCEMCOK</t>
  </si>
  <si>
    <t>E5INDCEMELE</t>
  </si>
  <si>
    <t>BACKSTOP</t>
  </si>
  <si>
    <t>TRMBSGSL</t>
  </si>
  <si>
    <t>DIST_FLEXFUEL</t>
  </si>
  <si>
    <t>T4Flex_Fuel_PRI</t>
  </si>
  <si>
    <t>TRAUTFlex_Fuel</t>
  </si>
  <si>
    <t>TRMOTFlex_Fuel</t>
  </si>
  <si>
    <t>E1FLEXFUEL</t>
  </si>
  <si>
    <t>E4Flex_Fuel_PRI</t>
  </si>
  <si>
    <t>T5ELEBRT</t>
  </si>
  <si>
    <t>T5ELEAERO</t>
  </si>
  <si>
    <t>E6BRT</t>
  </si>
  <si>
    <t>E6AERO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</si>
</sst>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6"/>
  <sheetViews>
    <sheetView tabSelected="1" zoomScaleNormal="100" workbookViewId="0">
      <selection activeCell="E4" sqref="E4:E84"/>
    </sheetView>
  </sheetViews>
  <sheetFormatPr baseColWidth="10" defaultColWidth="9" defaultRowHeight="15" x14ac:dyDescent="0.2"/>
  <cols>
    <col min="2" max="2" width="7.5" bestFit="1" customWidth="1"/>
    <col min="3" max="3" width="21" bestFit="1" customWidth="1"/>
    <col min="4" max="4" width="9.6640625" bestFit="1" customWidth="1"/>
    <col min="5" max="5" width="13" customWidth="1"/>
    <col min="6" max="6" width="16.83203125" bestFit="1" customWidth="1"/>
    <col min="7" max="7" width="20.5" bestFit="1" customWidth="1"/>
    <col min="8" max="9" width="7.5" bestFit="1" customWidth="1"/>
    <col min="10" max="10" width="8.33203125" bestFit="1" customWidth="1"/>
    <col min="11" max="11" width="17.6640625" bestFit="1" customWidth="1"/>
  </cols>
  <sheetData>
    <row r="1" spans="1:12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2">
      <c r="A2" t="s">
        <v>22</v>
      </c>
      <c r="B2" t="s">
        <v>20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19</v>
      </c>
      <c r="I2" t="s">
        <v>28</v>
      </c>
      <c r="J2" t="s">
        <v>29</v>
      </c>
      <c r="K2" t="s">
        <v>30</v>
      </c>
      <c r="L2" t="s">
        <v>31</v>
      </c>
    </row>
    <row r="3" spans="1:12" x14ac:dyDescent="0.2">
      <c r="A3" t="s">
        <v>1</v>
      </c>
      <c r="B3">
        <f t="shared" ref="B3:L3" si="0">+COUNTA(B4:B1048576)</f>
        <v>33</v>
      </c>
      <c r="C3">
        <f t="shared" si="0"/>
        <v>133</v>
      </c>
      <c r="D3">
        <f t="shared" si="0"/>
        <v>1</v>
      </c>
      <c r="E3">
        <f t="shared" si="0"/>
        <v>81</v>
      </c>
      <c r="F3">
        <f t="shared" si="0"/>
        <v>5</v>
      </c>
      <c r="G3">
        <f t="shared" si="0"/>
        <v>1</v>
      </c>
      <c r="H3">
        <f t="shared" si="0"/>
        <v>1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</row>
    <row r="4" spans="1:12" x14ac:dyDescent="0.2">
      <c r="B4">
        <v>2018</v>
      </c>
      <c r="C4" t="s">
        <v>117</v>
      </c>
      <c r="D4" t="s">
        <v>129</v>
      </c>
      <c r="E4" t="s">
        <v>89</v>
      </c>
      <c r="F4" t="s">
        <v>126</v>
      </c>
      <c r="G4">
        <v>1</v>
      </c>
      <c r="H4" t="s">
        <v>291</v>
      </c>
    </row>
    <row r="5" spans="1:12" x14ac:dyDescent="0.2">
      <c r="B5">
        <v>2019</v>
      </c>
      <c r="C5" t="s">
        <v>118</v>
      </c>
      <c r="E5" t="s">
        <v>130</v>
      </c>
      <c r="F5" t="s">
        <v>127</v>
      </c>
    </row>
    <row r="6" spans="1:12" x14ac:dyDescent="0.2">
      <c r="B6">
        <v>2020</v>
      </c>
      <c r="C6" t="s">
        <v>119</v>
      </c>
      <c r="E6" t="s">
        <v>90</v>
      </c>
      <c r="F6" t="s">
        <v>121</v>
      </c>
    </row>
    <row r="7" spans="1:12" x14ac:dyDescent="0.2">
      <c r="B7">
        <v>2021</v>
      </c>
      <c r="C7" t="s">
        <v>120</v>
      </c>
      <c r="E7" t="s">
        <v>131</v>
      </c>
      <c r="F7" t="s">
        <v>132</v>
      </c>
    </row>
    <row r="8" spans="1:12" x14ac:dyDescent="0.2">
      <c r="B8">
        <v>2022</v>
      </c>
      <c r="C8" t="s">
        <v>226</v>
      </c>
      <c r="E8" t="s">
        <v>264</v>
      </c>
      <c r="F8" t="s">
        <v>128</v>
      </c>
    </row>
    <row r="9" spans="1:12" x14ac:dyDescent="0.2">
      <c r="B9">
        <v>2023</v>
      </c>
      <c r="C9" t="s">
        <v>227</v>
      </c>
      <c r="E9" t="s">
        <v>265</v>
      </c>
    </row>
    <row r="10" spans="1:12" x14ac:dyDescent="0.2">
      <c r="B10">
        <v>2024</v>
      </c>
      <c r="C10" t="s">
        <v>228</v>
      </c>
      <c r="E10" t="s">
        <v>266</v>
      </c>
    </row>
    <row r="11" spans="1:12" x14ac:dyDescent="0.2">
      <c r="B11">
        <v>2025</v>
      </c>
      <c r="C11" t="s">
        <v>313</v>
      </c>
      <c r="E11" t="s">
        <v>315</v>
      </c>
    </row>
    <row r="12" spans="1:12" x14ac:dyDescent="0.2">
      <c r="B12">
        <v>2026</v>
      </c>
      <c r="C12" t="s">
        <v>229</v>
      </c>
      <c r="E12" t="s">
        <v>134</v>
      </c>
    </row>
    <row r="13" spans="1:12" x14ac:dyDescent="0.2">
      <c r="B13">
        <v>2027</v>
      </c>
      <c r="C13" t="s">
        <v>230</v>
      </c>
      <c r="E13" t="s">
        <v>267</v>
      </c>
    </row>
    <row r="14" spans="1:12" x14ac:dyDescent="0.2">
      <c r="B14">
        <v>2028</v>
      </c>
      <c r="C14" t="s">
        <v>231</v>
      </c>
      <c r="E14" t="s">
        <v>268</v>
      </c>
    </row>
    <row r="15" spans="1:12" x14ac:dyDescent="0.2">
      <c r="B15">
        <v>2029</v>
      </c>
      <c r="C15" t="s">
        <v>133</v>
      </c>
      <c r="E15" t="s">
        <v>225</v>
      </c>
    </row>
    <row r="16" spans="1:12" x14ac:dyDescent="0.2">
      <c r="B16">
        <v>2030</v>
      </c>
      <c r="C16" t="s">
        <v>135</v>
      </c>
      <c r="E16" t="s">
        <v>142</v>
      </c>
    </row>
    <row r="17" spans="2:5" x14ac:dyDescent="0.2">
      <c r="B17">
        <v>2031</v>
      </c>
      <c r="C17" t="s">
        <v>136</v>
      </c>
      <c r="E17" t="s">
        <v>269</v>
      </c>
    </row>
    <row r="18" spans="2:5" x14ac:dyDescent="0.2">
      <c r="B18">
        <v>2032</v>
      </c>
      <c r="C18" t="s">
        <v>137</v>
      </c>
      <c r="E18" t="s">
        <v>270</v>
      </c>
    </row>
    <row r="19" spans="2:5" x14ac:dyDescent="0.2">
      <c r="B19">
        <v>2033</v>
      </c>
      <c r="C19" t="s">
        <v>139</v>
      </c>
      <c r="E19" t="s">
        <v>271</v>
      </c>
    </row>
    <row r="20" spans="2:5" x14ac:dyDescent="0.2">
      <c r="B20">
        <v>2034</v>
      </c>
      <c r="C20" t="s">
        <v>290</v>
      </c>
      <c r="E20" t="s">
        <v>328</v>
      </c>
    </row>
    <row r="21" spans="2:5" x14ac:dyDescent="0.2">
      <c r="B21">
        <v>2035</v>
      </c>
      <c r="C21" t="s">
        <v>232</v>
      </c>
      <c r="E21" t="s">
        <v>138</v>
      </c>
    </row>
    <row r="22" spans="2:5" x14ac:dyDescent="0.2">
      <c r="B22">
        <v>2036</v>
      </c>
      <c r="C22" t="s">
        <v>141</v>
      </c>
      <c r="E22" t="s">
        <v>140</v>
      </c>
    </row>
    <row r="23" spans="2:5" x14ac:dyDescent="0.2">
      <c r="B23">
        <v>2037</v>
      </c>
      <c r="C23" t="s">
        <v>224</v>
      </c>
      <c r="E23" t="s">
        <v>143</v>
      </c>
    </row>
    <row r="24" spans="2:5" x14ac:dyDescent="0.2">
      <c r="B24">
        <v>2038</v>
      </c>
      <c r="C24" t="s">
        <v>233</v>
      </c>
      <c r="E24" t="s">
        <v>272</v>
      </c>
    </row>
    <row r="25" spans="2:5" x14ac:dyDescent="0.2">
      <c r="B25">
        <v>2039</v>
      </c>
      <c r="C25" t="s">
        <v>234</v>
      </c>
      <c r="E25" t="s">
        <v>145</v>
      </c>
    </row>
    <row r="26" spans="2:5" x14ac:dyDescent="0.2">
      <c r="B26">
        <v>2040</v>
      </c>
      <c r="C26" t="s">
        <v>235</v>
      </c>
      <c r="E26" t="s">
        <v>147</v>
      </c>
    </row>
    <row r="27" spans="2:5" x14ac:dyDescent="0.2">
      <c r="B27">
        <v>2041</v>
      </c>
      <c r="C27" t="s">
        <v>322</v>
      </c>
      <c r="E27" t="s">
        <v>273</v>
      </c>
    </row>
    <row r="28" spans="2:5" x14ac:dyDescent="0.2">
      <c r="B28">
        <v>2042</v>
      </c>
      <c r="C28" t="s">
        <v>324</v>
      </c>
      <c r="E28" t="s">
        <v>274</v>
      </c>
    </row>
    <row r="29" spans="2:5" x14ac:dyDescent="0.2">
      <c r="B29">
        <v>2043</v>
      </c>
      <c r="C29" t="s">
        <v>144</v>
      </c>
      <c r="E29" t="s">
        <v>275</v>
      </c>
    </row>
    <row r="30" spans="2:5" x14ac:dyDescent="0.2">
      <c r="B30">
        <v>2044</v>
      </c>
      <c r="C30" t="s">
        <v>146</v>
      </c>
      <c r="E30" t="s">
        <v>149</v>
      </c>
    </row>
    <row r="31" spans="2:5" x14ac:dyDescent="0.2">
      <c r="B31">
        <v>2045</v>
      </c>
      <c r="C31" t="s">
        <v>148</v>
      </c>
      <c r="E31" t="s">
        <v>276</v>
      </c>
    </row>
    <row r="32" spans="2:5" x14ac:dyDescent="0.2">
      <c r="B32">
        <v>2046</v>
      </c>
      <c r="C32" t="s">
        <v>150</v>
      </c>
      <c r="E32" t="s">
        <v>151</v>
      </c>
    </row>
    <row r="33" spans="2:5" x14ac:dyDescent="0.2">
      <c r="B33">
        <v>2047</v>
      </c>
      <c r="C33" t="s">
        <v>236</v>
      </c>
      <c r="E33" t="s">
        <v>153</v>
      </c>
    </row>
    <row r="34" spans="2:5" x14ac:dyDescent="0.2">
      <c r="B34">
        <v>2048</v>
      </c>
      <c r="C34" t="s">
        <v>237</v>
      </c>
      <c r="E34" t="s">
        <v>155</v>
      </c>
    </row>
    <row r="35" spans="2:5" x14ac:dyDescent="0.2">
      <c r="B35">
        <v>2049</v>
      </c>
      <c r="C35" t="s">
        <v>238</v>
      </c>
      <c r="E35" t="s">
        <v>277</v>
      </c>
    </row>
    <row r="36" spans="2:5" x14ac:dyDescent="0.2">
      <c r="B36">
        <v>2050</v>
      </c>
      <c r="C36" t="s">
        <v>152</v>
      </c>
      <c r="E36" t="s">
        <v>320</v>
      </c>
    </row>
    <row r="37" spans="2:5" x14ac:dyDescent="0.2">
      <c r="C37" t="s">
        <v>154</v>
      </c>
      <c r="E37" t="s">
        <v>321</v>
      </c>
    </row>
    <row r="38" spans="2:5" x14ac:dyDescent="0.2">
      <c r="C38" t="s">
        <v>314</v>
      </c>
      <c r="E38" t="s">
        <v>278</v>
      </c>
    </row>
    <row r="39" spans="2:5" x14ac:dyDescent="0.2">
      <c r="C39" t="s">
        <v>239</v>
      </c>
      <c r="E39" t="s">
        <v>279</v>
      </c>
    </row>
    <row r="40" spans="2:5" x14ac:dyDescent="0.2">
      <c r="C40" t="s">
        <v>156</v>
      </c>
      <c r="E40" t="s">
        <v>280</v>
      </c>
    </row>
    <row r="41" spans="2:5" x14ac:dyDescent="0.2">
      <c r="C41" t="s">
        <v>158</v>
      </c>
      <c r="E41" t="s">
        <v>157</v>
      </c>
    </row>
    <row r="42" spans="2:5" x14ac:dyDescent="0.2">
      <c r="C42" t="s">
        <v>240</v>
      </c>
      <c r="E42" t="s">
        <v>160</v>
      </c>
    </row>
    <row r="43" spans="2:5" x14ac:dyDescent="0.2">
      <c r="C43" t="s">
        <v>241</v>
      </c>
      <c r="E43" t="s">
        <v>162</v>
      </c>
    </row>
    <row r="44" spans="2:5" x14ac:dyDescent="0.2">
      <c r="C44" t="s">
        <v>242</v>
      </c>
      <c r="E44" t="s">
        <v>281</v>
      </c>
    </row>
    <row r="45" spans="2:5" x14ac:dyDescent="0.2">
      <c r="C45" t="s">
        <v>159</v>
      </c>
      <c r="E45" t="s">
        <v>282</v>
      </c>
    </row>
    <row r="46" spans="2:5" x14ac:dyDescent="0.2">
      <c r="C46" t="s">
        <v>243</v>
      </c>
      <c r="E46" t="s">
        <v>283</v>
      </c>
    </row>
    <row r="47" spans="2:5" x14ac:dyDescent="0.2">
      <c r="C47" t="s">
        <v>161</v>
      </c>
      <c r="E47" t="s">
        <v>284</v>
      </c>
    </row>
    <row r="48" spans="2:5" x14ac:dyDescent="0.2">
      <c r="C48" t="s">
        <v>163</v>
      </c>
      <c r="E48" t="s">
        <v>164</v>
      </c>
    </row>
    <row r="49" spans="3:5" x14ac:dyDescent="0.2">
      <c r="C49" t="s">
        <v>165</v>
      </c>
      <c r="E49" t="s">
        <v>285</v>
      </c>
    </row>
    <row r="50" spans="3:5" x14ac:dyDescent="0.2">
      <c r="C50" t="s">
        <v>244</v>
      </c>
      <c r="E50" t="s">
        <v>332</v>
      </c>
    </row>
    <row r="51" spans="3:5" x14ac:dyDescent="0.2">
      <c r="C51" t="s">
        <v>318</v>
      </c>
      <c r="E51" t="s">
        <v>333</v>
      </c>
    </row>
    <row r="52" spans="3:5" x14ac:dyDescent="0.2">
      <c r="C52" t="s">
        <v>319</v>
      </c>
      <c r="E52" t="s">
        <v>166</v>
      </c>
    </row>
    <row r="53" spans="3:5" x14ac:dyDescent="0.2">
      <c r="C53" t="s">
        <v>245</v>
      </c>
      <c r="E53" t="s">
        <v>167</v>
      </c>
    </row>
    <row r="54" spans="3:5" x14ac:dyDescent="0.2">
      <c r="C54" t="s">
        <v>246</v>
      </c>
      <c r="E54" t="s">
        <v>168</v>
      </c>
    </row>
    <row r="55" spans="3:5" x14ac:dyDescent="0.2">
      <c r="C55" t="s">
        <v>247</v>
      </c>
      <c r="E55" t="s">
        <v>170</v>
      </c>
    </row>
    <row r="56" spans="3:5" x14ac:dyDescent="0.2">
      <c r="C56" t="s">
        <v>169</v>
      </c>
      <c r="E56" t="s">
        <v>329</v>
      </c>
    </row>
    <row r="57" spans="3:5" x14ac:dyDescent="0.2">
      <c r="C57" t="s">
        <v>172</v>
      </c>
      <c r="E57" t="s">
        <v>171</v>
      </c>
    </row>
    <row r="58" spans="3:5" x14ac:dyDescent="0.2">
      <c r="C58" t="s">
        <v>174</v>
      </c>
      <c r="E58" t="s">
        <v>173</v>
      </c>
    </row>
    <row r="59" spans="3:5" x14ac:dyDescent="0.2">
      <c r="C59" t="s">
        <v>248</v>
      </c>
      <c r="E59" t="s">
        <v>175</v>
      </c>
    </row>
    <row r="60" spans="3:5" x14ac:dyDescent="0.2">
      <c r="C60" t="s">
        <v>249</v>
      </c>
      <c r="E60" t="s">
        <v>177</v>
      </c>
    </row>
    <row r="61" spans="3:5" x14ac:dyDescent="0.2">
      <c r="C61" t="s">
        <v>250</v>
      </c>
      <c r="E61" t="s">
        <v>180</v>
      </c>
    </row>
    <row r="62" spans="3:5" x14ac:dyDescent="0.2">
      <c r="C62" t="s">
        <v>251</v>
      </c>
      <c r="E62" t="s">
        <v>182</v>
      </c>
    </row>
    <row r="63" spans="3:5" x14ac:dyDescent="0.2">
      <c r="C63" t="s">
        <v>176</v>
      </c>
      <c r="E63" t="s">
        <v>184</v>
      </c>
    </row>
    <row r="64" spans="3:5" x14ac:dyDescent="0.2">
      <c r="C64" t="s">
        <v>252</v>
      </c>
      <c r="E64" t="s">
        <v>186</v>
      </c>
    </row>
    <row r="65" spans="3:5" x14ac:dyDescent="0.2">
      <c r="C65" t="s">
        <v>330</v>
      </c>
      <c r="E65" t="s">
        <v>188</v>
      </c>
    </row>
    <row r="66" spans="3:5" x14ac:dyDescent="0.2">
      <c r="C66" t="s">
        <v>331</v>
      </c>
      <c r="E66" t="s">
        <v>190</v>
      </c>
    </row>
    <row r="67" spans="3:5" x14ac:dyDescent="0.2">
      <c r="C67" t="s">
        <v>178</v>
      </c>
      <c r="E67" t="s">
        <v>192</v>
      </c>
    </row>
    <row r="68" spans="3:5" x14ac:dyDescent="0.2">
      <c r="C68" t="s">
        <v>179</v>
      </c>
      <c r="E68" t="s">
        <v>193</v>
      </c>
    </row>
    <row r="69" spans="3:5" x14ac:dyDescent="0.2">
      <c r="C69" t="s">
        <v>181</v>
      </c>
      <c r="E69" t="s">
        <v>316</v>
      </c>
    </row>
    <row r="70" spans="3:5" x14ac:dyDescent="0.2">
      <c r="C70" t="s">
        <v>183</v>
      </c>
      <c r="E70" t="s">
        <v>286</v>
      </c>
    </row>
    <row r="71" spans="3:5" x14ac:dyDescent="0.2">
      <c r="C71" t="s">
        <v>325</v>
      </c>
      <c r="E71" t="s">
        <v>197</v>
      </c>
    </row>
    <row r="72" spans="3:5" x14ac:dyDescent="0.2">
      <c r="C72" t="s">
        <v>185</v>
      </c>
      <c r="E72" t="s">
        <v>307</v>
      </c>
    </row>
    <row r="73" spans="3:5" x14ac:dyDescent="0.2">
      <c r="C73" t="s">
        <v>187</v>
      </c>
      <c r="E73" t="s">
        <v>308</v>
      </c>
    </row>
    <row r="74" spans="3:5" x14ac:dyDescent="0.2">
      <c r="C74" t="s">
        <v>189</v>
      </c>
      <c r="E74" t="s">
        <v>309</v>
      </c>
    </row>
    <row r="75" spans="3:5" x14ac:dyDescent="0.2">
      <c r="C75" t="s">
        <v>191</v>
      </c>
      <c r="E75" t="s">
        <v>287</v>
      </c>
    </row>
    <row r="76" spans="3:5" x14ac:dyDescent="0.2">
      <c r="C76" t="s">
        <v>194</v>
      </c>
      <c r="E76" t="s">
        <v>202</v>
      </c>
    </row>
    <row r="77" spans="3:5" x14ac:dyDescent="0.2">
      <c r="C77" t="s">
        <v>195</v>
      </c>
      <c r="E77" t="s">
        <v>204</v>
      </c>
    </row>
    <row r="78" spans="3:5" x14ac:dyDescent="0.2">
      <c r="C78" t="s">
        <v>196</v>
      </c>
      <c r="E78" t="s">
        <v>205</v>
      </c>
    </row>
    <row r="79" spans="3:5" x14ac:dyDescent="0.2">
      <c r="C79" t="s">
        <v>198</v>
      </c>
      <c r="E79" t="s">
        <v>206</v>
      </c>
    </row>
    <row r="80" spans="3:5" x14ac:dyDescent="0.2">
      <c r="C80" t="s">
        <v>199</v>
      </c>
      <c r="E80" t="s">
        <v>207</v>
      </c>
    </row>
    <row r="81" spans="3:5" x14ac:dyDescent="0.2">
      <c r="C81" t="s">
        <v>200</v>
      </c>
      <c r="E81" t="s">
        <v>208</v>
      </c>
    </row>
    <row r="82" spans="3:5" x14ac:dyDescent="0.2">
      <c r="C82" t="s">
        <v>201</v>
      </c>
      <c r="E82" t="s">
        <v>91</v>
      </c>
    </row>
    <row r="83" spans="3:5" x14ac:dyDescent="0.2">
      <c r="C83" t="s">
        <v>203</v>
      </c>
      <c r="E83" t="s">
        <v>92</v>
      </c>
    </row>
    <row r="84" spans="3:5" x14ac:dyDescent="0.2">
      <c r="C84" t="s">
        <v>317</v>
      </c>
      <c r="E84" t="s">
        <v>288</v>
      </c>
    </row>
    <row r="85" spans="3:5" x14ac:dyDescent="0.2">
      <c r="C85" t="s">
        <v>253</v>
      </c>
    </row>
    <row r="86" spans="3:5" x14ac:dyDescent="0.2">
      <c r="C86" t="s">
        <v>254</v>
      </c>
    </row>
    <row r="87" spans="3:5" x14ac:dyDescent="0.2">
      <c r="C87" t="s">
        <v>255</v>
      </c>
    </row>
    <row r="88" spans="3:5" x14ac:dyDescent="0.2">
      <c r="C88" t="s">
        <v>256</v>
      </c>
    </row>
    <row r="89" spans="3:5" x14ac:dyDescent="0.2">
      <c r="C89" t="s">
        <v>257</v>
      </c>
    </row>
    <row r="90" spans="3:5" x14ac:dyDescent="0.2">
      <c r="C90" t="s">
        <v>258</v>
      </c>
    </row>
    <row r="91" spans="3:5" x14ac:dyDescent="0.2">
      <c r="C91" t="s">
        <v>326</v>
      </c>
    </row>
    <row r="92" spans="3:5" x14ac:dyDescent="0.2">
      <c r="C92" t="s">
        <v>209</v>
      </c>
    </row>
    <row r="93" spans="3:5" x14ac:dyDescent="0.2">
      <c r="C93" t="s">
        <v>210</v>
      </c>
    </row>
    <row r="94" spans="3:5" x14ac:dyDescent="0.2">
      <c r="C94" t="s">
        <v>327</v>
      </c>
    </row>
    <row r="95" spans="3:5" x14ac:dyDescent="0.2">
      <c r="C95" t="s">
        <v>292</v>
      </c>
    </row>
    <row r="96" spans="3:5" x14ac:dyDescent="0.2">
      <c r="C96" t="s">
        <v>323</v>
      </c>
    </row>
    <row r="97" spans="3:3" x14ac:dyDescent="0.2">
      <c r="C97" t="s">
        <v>293</v>
      </c>
    </row>
    <row r="98" spans="3:3" x14ac:dyDescent="0.2">
      <c r="C98" t="s">
        <v>294</v>
      </c>
    </row>
    <row r="99" spans="3:3" x14ac:dyDescent="0.2">
      <c r="C99" t="s">
        <v>295</v>
      </c>
    </row>
    <row r="100" spans="3:3" x14ac:dyDescent="0.2">
      <c r="C100" t="s">
        <v>296</v>
      </c>
    </row>
    <row r="101" spans="3:3" x14ac:dyDescent="0.2">
      <c r="C101" t="s">
        <v>297</v>
      </c>
    </row>
    <row r="102" spans="3:3" x14ac:dyDescent="0.2">
      <c r="C102" t="s">
        <v>298</v>
      </c>
    </row>
    <row r="103" spans="3:3" x14ac:dyDescent="0.2">
      <c r="C103" t="s">
        <v>299</v>
      </c>
    </row>
    <row r="104" spans="3:3" x14ac:dyDescent="0.2">
      <c r="C104" t="s">
        <v>300</v>
      </c>
    </row>
    <row r="105" spans="3:3" x14ac:dyDescent="0.2">
      <c r="C105" t="s">
        <v>301</v>
      </c>
    </row>
    <row r="106" spans="3:3" x14ac:dyDescent="0.2">
      <c r="C106" t="s">
        <v>302</v>
      </c>
    </row>
    <row r="107" spans="3:3" x14ac:dyDescent="0.2">
      <c r="C107" t="s">
        <v>303</v>
      </c>
    </row>
    <row r="108" spans="3:3" x14ac:dyDescent="0.2">
      <c r="C108" t="s">
        <v>304</v>
      </c>
    </row>
    <row r="109" spans="3:3" x14ac:dyDescent="0.2">
      <c r="C109" t="s">
        <v>305</v>
      </c>
    </row>
    <row r="110" spans="3:3" x14ac:dyDescent="0.2">
      <c r="C110" t="s">
        <v>306</v>
      </c>
    </row>
    <row r="111" spans="3:3" x14ac:dyDescent="0.2">
      <c r="C111" t="s">
        <v>259</v>
      </c>
    </row>
    <row r="112" spans="3:3" x14ac:dyDescent="0.2">
      <c r="C112" t="s">
        <v>211</v>
      </c>
    </row>
    <row r="113" spans="3:3" x14ac:dyDescent="0.2">
      <c r="C113" t="s">
        <v>212</v>
      </c>
    </row>
    <row r="114" spans="3:3" x14ac:dyDescent="0.2">
      <c r="C114" t="s">
        <v>213</v>
      </c>
    </row>
    <row r="115" spans="3:3" x14ac:dyDescent="0.2">
      <c r="C115" t="s">
        <v>214</v>
      </c>
    </row>
    <row r="116" spans="3:3" x14ac:dyDescent="0.2">
      <c r="C116" t="s">
        <v>215</v>
      </c>
    </row>
    <row r="117" spans="3:3" x14ac:dyDescent="0.2">
      <c r="C117" t="s">
        <v>216</v>
      </c>
    </row>
    <row r="118" spans="3:3" x14ac:dyDescent="0.2">
      <c r="C118" t="s">
        <v>260</v>
      </c>
    </row>
    <row r="119" spans="3:3" x14ac:dyDescent="0.2">
      <c r="C119" t="s">
        <v>217</v>
      </c>
    </row>
    <row r="120" spans="3:3" x14ac:dyDescent="0.2">
      <c r="C120" t="s">
        <v>218</v>
      </c>
    </row>
    <row r="121" spans="3:3" x14ac:dyDescent="0.2">
      <c r="C121" t="s">
        <v>219</v>
      </c>
    </row>
    <row r="122" spans="3:3" x14ac:dyDescent="0.2">
      <c r="C122" t="s">
        <v>220</v>
      </c>
    </row>
    <row r="123" spans="3:3" x14ac:dyDescent="0.2">
      <c r="C123" t="s">
        <v>221</v>
      </c>
    </row>
    <row r="124" spans="3:3" x14ac:dyDescent="0.2">
      <c r="C124" t="s">
        <v>261</v>
      </c>
    </row>
    <row r="125" spans="3:3" x14ac:dyDescent="0.2">
      <c r="C125" t="s">
        <v>222</v>
      </c>
    </row>
    <row r="126" spans="3:3" x14ac:dyDescent="0.2">
      <c r="C126" t="s">
        <v>262</v>
      </c>
    </row>
    <row r="127" spans="3:3" x14ac:dyDescent="0.2">
      <c r="C127" t="s">
        <v>122</v>
      </c>
    </row>
    <row r="128" spans="3:3" x14ac:dyDescent="0.2">
      <c r="C128" t="s">
        <v>310</v>
      </c>
    </row>
    <row r="129" spans="3:3" x14ac:dyDescent="0.2">
      <c r="C129" t="s">
        <v>311</v>
      </c>
    </row>
    <row r="130" spans="3:3" x14ac:dyDescent="0.2">
      <c r="C130" t="s">
        <v>312</v>
      </c>
    </row>
    <row r="131" spans="3:3" x14ac:dyDescent="0.2">
      <c r="C131" t="s">
        <v>263</v>
      </c>
    </row>
    <row r="132" spans="3:3" x14ac:dyDescent="0.2">
      <c r="C132" t="s">
        <v>123</v>
      </c>
    </row>
    <row r="133" spans="3:3" x14ac:dyDescent="0.2">
      <c r="C133" t="s">
        <v>223</v>
      </c>
    </row>
    <row r="134" spans="3:3" x14ac:dyDescent="0.2">
      <c r="C134" t="s">
        <v>124</v>
      </c>
    </row>
    <row r="135" spans="3:3" x14ac:dyDescent="0.2">
      <c r="C135" t="s">
        <v>125</v>
      </c>
    </row>
    <row r="136" spans="3:3" x14ac:dyDescent="0.2">
      <c r="C136" t="s">
        <v>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1DB5-AB21-4E2D-94E4-FE18AAF65A94}">
  <dimension ref="A1:AE8"/>
  <sheetViews>
    <sheetView workbookViewId="0">
      <selection activeCell="AE3" sqref="B3:AE3"/>
    </sheetView>
  </sheetViews>
  <sheetFormatPr baseColWidth="10" defaultColWidth="9" defaultRowHeight="15" x14ac:dyDescent="0.2"/>
  <cols>
    <col min="1" max="1" width="9.5" bestFit="1" customWidth="1"/>
    <col min="2" max="2" width="8" customWidth="1"/>
    <col min="3" max="3" width="11.83203125" bestFit="1" customWidth="1"/>
    <col min="4" max="4" width="18" bestFit="1" customWidth="1"/>
    <col min="5" max="5" width="20.83203125" bestFit="1" customWidth="1"/>
    <col min="6" max="6" width="20.6640625" bestFit="1" customWidth="1"/>
    <col min="7" max="8" width="19.6640625" bestFit="1" customWidth="1"/>
    <col min="9" max="9" width="15" bestFit="1" customWidth="1"/>
    <col min="10" max="10" width="13.6640625" bestFit="1" customWidth="1"/>
    <col min="11" max="11" width="14.83203125" bestFit="1" customWidth="1"/>
    <col min="12" max="12" width="15.6640625" bestFit="1" customWidth="1"/>
    <col min="13" max="13" width="17.33203125" bestFit="1" customWidth="1"/>
    <col min="14" max="14" width="15" bestFit="1" customWidth="1"/>
    <col min="15" max="15" width="11.33203125" bestFit="1" customWidth="1"/>
    <col min="17" max="17" width="21.6640625" bestFit="1" customWidth="1"/>
    <col min="18" max="18" width="21" bestFit="1" customWidth="1"/>
    <col min="19" max="19" width="31" bestFit="1" customWidth="1"/>
    <col min="20" max="20" width="30.5" bestFit="1" customWidth="1"/>
    <col min="21" max="21" width="35.6640625" bestFit="1" customWidth="1"/>
    <col min="22" max="22" width="35.83203125" bestFit="1" customWidth="1"/>
    <col min="23" max="23" width="40.6640625" bestFit="1" customWidth="1"/>
    <col min="24" max="24" width="40.6640625" customWidth="1"/>
    <col min="25" max="25" width="18.5" bestFit="1" customWidth="1"/>
    <col min="26" max="26" width="9.33203125" bestFit="1" customWidth="1"/>
    <col min="27" max="27" width="20.5" bestFit="1" customWidth="1"/>
    <col min="28" max="28" width="18.6640625" bestFit="1" customWidth="1"/>
    <col min="29" max="29" width="13.83203125" customWidth="1"/>
    <col min="31" max="31" width="15" bestFit="1" customWidth="1"/>
  </cols>
  <sheetData>
    <row r="1" spans="1:31" x14ac:dyDescent="0.2">
      <c r="A1" t="s">
        <v>14</v>
      </c>
      <c r="B1" t="s">
        <v>15</v>
      </c>
      <c r="E1" t="s">
        <v>21</v>
      </c>
      <c r="G1" t="s">
        <v>34</v>
      </c>
      <c r="N1" t="s">
        <v>41</v>
      </c>
      <c r="Q1" t="s">
        <v>45</v>
      </c>
      <c r="U1" t="s">
        <v>49</v>
      </c>
      <c r="Y1" t="s">
        <v>113</v>
      </c>
      <c r="AB1" t="s">
        <v>50</v>
      </c>
    </row>
    <row r="2" spans="1:31" x14ac:dyDescent="0.2">
      <c r="A2" t="s">
        <v>13</v>
      </c>
      <c r="B2" t="s">
        <v>16</v>
      </c>
      <c r="C2" t="s">
        <v>17</v>
      </c>
      <c r="D2" t="s">
        <v>18</v>
      </c>
      <c r="E2" t="s">
        <v>32</v>
      </c>
      <c r="F2" t="s">
        <v>33</v>
      </c>
      <c r="G2" t="s">
        <v>35</v>
      </c>
      <c r="H2" t="s">
        <v>93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42</v>
      </c>
      <c r="O2" t="s">
        <v>43</v>
      </c>
      <c r="P2" t="s">
        <v>44</v>
      </c>
      <c r="Q2" t="s">
        <v>46</v>
      </c>
      <c r="R2" t="s">
        <v>47</v>
      </c>
      <c r="S2" t="s">
        <v>108</v>
      </c>
      <c r="T2" t="s">
        <v>109</v>
      </c>
      <c r="U2" t="s">
        <v>112</v>
      </c>
      <c r="V2" t="s">
        <v>110</v>
      </c>
      <c r="W2" t="s">
        <v>48</v>
      </c>
      <c r="X2" t="s">
        <v>111</v>
      </c>
      <c r="Y2" t="s">
        <v>114</v>
      </c>
      <c r="Z2" t="s">
        <v>115</v>
      </c>
      <c r="AA2" t="s">
        <v>116</v>
      </c>
      <c r="AB2" t="s">
        <v>51</v>
      </c>
      <c r="AC2" t="s">
        <v>52</v>
      </c>
      <c r="AD2" t="s">
        <v>94</v>
      </c>
      <c r="AE2" t="s">
        <v>96</v>
      </c>
    </row>
    <row r="3" spans="1:31" x14ac:dyDescent="0.2">
      <c r="A3" t="s">
        <v>1</v>
      </c>
      <c r="B3">
        <f>+COUNTA(B4:B1048576)</f>
        <v>2</v>
      </c>
      <c r="C3">
        <f t="shared" ref="C3:P3" si="0">+COUNTA(C4:C1048576)</f>
        <v>1</v>
      </c>
      <c r="D3">
        <f t="shared" si="0"/>
        <v>1</v>
      </c>
      <c r="E3">
        <f t="shared" si="0"/>
        <v>3</v>
      </c>
      <c r="F3">
        <f t="shared" si="0"/>
        <v>4</v>
      </c>
      <c r="G3">
        <f t="shared" si="0"/>
        <v>2</v>
      </c>
      <c r="H3">
        <f t="shared" si="0"/>
        <v>4</v>
      </c>
      <c r="I3">
        <f t="shared" si="0"/>
        <v>3</v>
      </c>
      <c r="J3">
        <f t="shared" si="0"/>
        <v>2</v>
      </c>
      <c r="K3">
        <f t="shared" si="0"/>
        <v>3</v>
      </c>
      <c r="L3">
        <f t="shared" si="0"/>
        <v>5</v>
      </c>
      <c r="M3">
        <f t="shared" si="0"/>
        <v>5</v>
      </c>
      <c r="N3">
        <f t="shared" si="0"/>
        <v>3</v>
      </c>
      <c r="O3">
        <f t="shared" si="0"/>
        <v>4</v>
      </c>
      <c r="P3">
        <f t="shared" si="0"/>
        <v>3</v>
      </c>
      <c r="Q3">
        <f>+COUNTA(Q4:Q1048576)</f>
        <v>3</v>
      </c>
      <c r="R3">
        <f>+COUNTA(R4:R1048576)</f>
        <v>3</v>
      </c>
      <c r="S3">
        <f t="shared" ref="S3:V3" si="1">+COUNTA(S4:S1048576)</f>
        <v>3</v>
      </c>
      <c r="T3">
        <f t="shared" si="1"/>
        <v>3</v>
      </c>
      <c r="U3">
        <f t="shared" si="1"/>
        <v>3</v>
      </c>
      <c r="V3">
        <f t="shared" si="1"/>
        <v>3</v>
      </c>
      <c r="W3">
        <f t="shared" ref="W3:AB3" si="2">+COUNTA(W4:W1048576)</f>
        <v>2</v>
      </c>
      <c r="X3">
        <f t="shared" si="2"/>
        <v>2</v>
      </c>
      <c r="Y3">
        <f t="shared" si="2"/>
        <v>3</v>
      </c>
      <c r="Z3">
        <f t="shared" si="2"/>
        <v>3</v>
      </c>
      <c r="AA3">
        <f t="shared" si="2"/>
        <v>2</v>
      </c>
      <c r="AB3">
        <f t="shared" si="2"/>
        <v>5</v>
      </c>
      <c r="AC3">
        <f>+COUNTA(AC4:AC1048576)</f>
        <v>3</v>
      </c>
      <c r="AD3">
        <f>+COUNTA(AD4:AD1048576)</f>
        <v>2</v>
      </c>
      <c r="AE3">
        <f>+COUNTA(AE4:AE1048576)</f>
        <v>3</v>
      </c>
    </row>
    <row r="4" spans="1:31" x14ac:dyDescent="0.2">
      <c r="B4" t="s">
        <v>24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</row>
    <row r="5" spans="1:31" x14ac:dyDescent="0.2">
      <c r="B5" t="s">
        <v>20</v>
      </c>
      <c r="E5" t="s">
        <v>25</v>
      </c>
      <c r="F5" t="s">
        <v>25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23</v>
      </c>
      <c r="S5" t="s">
        <v>23</v>
      </c>
      <c r="T5" t="s">
        <v>23</v>
      </c>
      <c r="U5" t="s">
        <v>23</v>
      </c>
      <c r="V5" t="s">
        <v>23</v>
      </c>
      <c r="W5" t="s">
        <v>23</v>
      </c>
      <c r="X5" t="s">
        <v>23</v>
      </c>
      <c r="Y5" t="s">
        <v>23</v>
      </c>
      <c r="Z5" t="s">
        <v>25</v>
      </c>
      <c r="AA5" t="s">
        <v>20</v>
      </c>
      <c r="AB5" t="s">
        <v>23</v>
      </c>
      <c r="AC5" t="s">
        <v>26</v>
      </c>
      <c r="AD5" t="s">
        <v>26</v>
      </c>
      <c r="AE5" t="s">
        <v>26</v>
      </c>
    </row>
    <row r="6" spans="1:31" x14ac:dyDescent="0.2">
      <c r="E6" t="s">
        <v>20</v>
      </c>
      <c r="F6" t="s">
        <v>24</v>
      </c>
      <c r="H6" t="s">
        <v>24</v>
      </c>
      <c r="I6" t="s">
        <v>20</v>
      </c>
      <c r="K6" t="s">
        <v>20</v>
      </c>
      <c r="L6" t="s">
        <v>25</v>
      </c>
      <c r="M6" t="s">
        <v>25</v>
      </c>
      <c r="N6" t="s">
        <v>20</v>
      </c>
      <c r="O6" t="s">
        <v>27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Y6" t="s">
        <v>20</v>
      </c>
      <c r="Z6" t="s">
        <v>20</v>
      </c>
      <c r="AB6" t="s">
        <v>26</v>
      </c>
      <c r="AC6" t="s">
        <v>20</v>
      </c>
      <c r="AE6" t="s">
        <v>20</v>
      </c>
    </row>
    <row r="7" spans="1:31" x14ac:dyDescent="0.2">
      <c r="F7" t="s">
        <v>20</v>
      </c>
      <c r="H7" t="s">
        <v>20</v>
      </c>
      <c r="L7" t="s">
        <v>27</v>
      </c>
      <c r="M7" t="s">
        <v>27</v>
      </c>
      <c r="O7" t="s">
        <v>20</v>
      </c>
      <c r="AB7" t="s">
        <v>27</v>
      </c>
    </row>
    <row r="8" spans="1:31" x14ac:dyDescent="0.2">
      <c r="L8" t="s">
        <v>20</v>
      </c>
      <c r="M8" t="s">
        <v>20</v>
      </c>
      <c r="AB8" t="s">
        <v>20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BA02-50DA-45DC-88DC-E3B8D7B75762}">
  <dimension ref="A1:AR9"/>
  <sheetViews>
    <sheetView workbookViewId="0">
      <selection activeCell="B3" sqref="B3"/>
    </sheetView>
  </sheetViews>
  <sheetFormatPr baseColWidth="10" defaultColWidth="9" defaultRowHeight="15" x14ac:dyDescent="0.2"/>
  <cols>
    <col min="1" max="1" width="9.5" bestFit="1" customWidth="1"/>
    <col min="2" max="2" width="13.6640625" bestFit="1" customWidth="1"/>
    <col min="4" max="4" width="27.33203125" bestFit="1" customWidth="1"/>
    <col min="5" max="5" width="11.6640625" bestFit="1" customWidth="1"/>
    <col min="6" max="6" width="22.6640625" bestFit="1" customWidth="1"/>
    <col min="7" max="7" width="18" bestFit="1" customWidth="1"/>
    <col min="8" max="8" width="14.6640625" bestFit="1" customWidth="1"/>
    <col min="9" max="9" width="17.33203125" bestFit="1" customWidth="1"/>
    <col min="10" max="10" width="26.5" bestFit="1" customWidth="1"/>
    <col min="11" max="11" width="33.5" bestFit="1" customWidth="1"/>
    <col min="12" max="12" width="31.5" bestFit="1" customWidth="1"/>
    <col min="13" max="13" width="34.5" bestFit="1" customWidth="1"/>
    <col min="14" max="14" width="27.5" bestFit="1" customWidth="1"/>
    <col min="15" max="15" width="21.5" bestFit="1" customWidth="1"/>
    <col min="16" max="16" width="27.33203125" bestFit="1" customWidth="1"/>
    <col min="17" max="17" width="15.6640625" bestFit="1" customWidth="1"/>
    <col min="18" max="18" width="9.83203125" bestFit="1" customWidth="1"/>
    <col min="19" max="19" width="28.5" bestFit="1" customWidth="1"/>
    <col min="20" max="20" width="21.5" bestFit="1" customWidth="1"/>
    <col min="21" max="21" width="21.33203125" bestFit="1" customWidth="1"/>
    <col min="22" max="22" width="15.5" bestFit="1" customWidth="1"/>
    <col min="23" max="23" width="9.6640625" bestFit="1" customWidth="1"/>
    <col min="24" max="24" width="15.83203125" bestFit="1" customWidth="1"/>
    <col min="25" max="25" width="25.33203125" bestFit="1" customWidth="1"/>
    <col min="26" max="26" width="11.6640625" bestFit="1" customWidth="1"/>
    <col min="27" max="27" width="21" bestFit="1" customWidth="1"/>
    <col min="28" max="28" width="12.6640625" bestFit="1" customWidth="1"/>
    <col min="29" max="29" width="22" bestFit="1" customWidth="1"/>
    <col min="30" max="30" width="25.33203125" bestFit="1" customWidth="1"/>
    <col min="31" max="31" width="22.6640625" bestFit="1" customWidth="1"/>
    <col min="32" max="32" width="29.83203125" bestFit="1" customWidth="1"/>
    <col min="33" max="33" width="18.33203125" bestFit="1" customWidth="1"/>
  </cols>
  <sheetData>
    <row r="1" spans="1:44" x14ac:dyDescent="0.2">
      <c r="A1" t="s">
        <v>14</v>
      </c>
      <c r="B1" t="s">
        <v>21</v>
      </c>
      <c r="D1" t="s">
        <v>56</v>
      </c>
      <c r="H1" t="s">
        <v>61</v>
      </c>
      <c r="X1" t="s">
        <v>78</v>
      </c>
      <c r="AH1" t="s">
        <v>95</v>
      </c>
    </row>
    <row r="2" spans="1:44" x14ac:dyDescent="0.2">
      <c r="A2" t="s">
        <v>55</v>
      </c>
      <c r="B2" t="s">
        <v>53</v>
      </c>
      <c r="C2" t="s">
        <v>54</v>
      </c>
      <c r="D2" t="s">
        <v>57</v>
      </c>
      <c r="E2" t="s">
        <v>58</v>
      </c>
      <c r="F2" t="s">
        <v>59</v>
      </c>
      <c r="G2" t="s">
        <v>60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  <c r="S2" t="s">
        <v>73</v>
      </c>
      <c r="T2" t="s">
        <v>74</v>
      </c>
      <c r="U2" t="s">
        <v>75</v>
      </c>
      <c r="V2" t="s">
        <v>76</v>
      </c>
      <c r="W2" t="s">
        <v>77</v>
      </c>
      <c r="X2" t="s">
        <v>79</v>
      </c>
      <c r="Y2" t="s">
        <v>80</v>
      </c>
      <c r="Z2" t="s">
        <v>81</v>
      </c>
      <c r="AA2" t="s">
        <v>82</v>
      </c>
      <c r="AB2" t="s">
        <v>83</v>
      </c>
      <c r="AC2" t="s">
        <v>84</v>
      </c>
      <c r="AD2" t="s">
        <v>85</v>
      </c>
      <c r="AE2" t="s">
        <v>86</v>
      </c>
      <c r="AF2" t="s">
        <v>87</v>
      </c>
      <c r="AG2" t="s">
        <v>88</v>
      </c>
      <c r="AH2" t="s">
        <v>97</v>
      </c>
      <c r="AI2" t="s">
        <v>98</v>
      </c>
      <c r="AJ2" t="s">
        <v>99</v>
      </c>
      <c r="AK2" t="s">
        <v>100</v>
      </c>
      <c r="AL2" t="s">
        <v>101</v>
      </c>
      <c r="AM2" t="s">
        <v>102</v>
      </c>
      <c r="AN2" t="s">
        <v>103</v>
      </c>
      <c r="AO2" t="s">
        <v>104</v>
      </c>
      <c r="AP2" t="s">
        <v>105</v>
      </c>
      <c r="AQ2" t="s">
        <v>106</v>
      </c>
      <c r="AR2" t="s">
        <v>107</v>
      </c>
    </row>
    <row r="3" spans="1:44" x14ac:dyDescent="0.2">
      <c r="A3" t="s">
        <v>1</v>
      </c>
      <c r="B3">
        <f>+COUNTA(B4:B1048576)</f>
        <v>4</v>
      </c>
      <c r="C3">
        <f>+COUNTA(C4:C1048576)</f>
        <v>4</v>
      </c>
      <c r="D3">
        <f t="shared" ref="D3:G3" si="0">+COUNTA(D4:D1048576)</f>
        <v>3</v>
      </c>
      <c r="E3">
        <f t="shared" si="0"/>
        <v>3</v>
      </c>
      <c r="F3">
        <f t="shared" si="0"/>
        <v>3</v>
      </c>
      <c r="G3">
        <f t="shared" si="0"/>
        <v>3</v>
      </c>
      <c r="H3">
        <f t="shared" ref="H3" si="1">+COUNTA(H4:H1048576)</f>
        <v>5</v>
      </c>
      <c r="I3">
        <f t="shared" ref="I3" si="2">+COUNTA(I4:I1048576)</f>
        <v>4</v>
      </c>
      <c r="J3">
        <f t="shared" ref="J3" si="3">+COUNTA(J4:J1048576)</f>
        <v>3</v>
      </c>
      <c r="K3">
        <f t="shared" ref="K3" si="4">+COUNTA(K4:K1048576)</f>
        <v>4</v>
      </c>
      <c r="L3">
        <f t="shared" ref="L3:N3" si="5">+COUNTA(L4:L1048576)</f>
        <v>2</v>
      </c>
      <c r="M3">
        <f t="shared" si="5"/>
        <v>6</v>
      </c>
      <c r="N3">
        <f t="shared" si="5"/>
        <v>5</v>
      </c>
      <c r="O3">
        <f>+COUNTA(O4:O1048576)</f>
        <v>5</v>
      </c>
      <c r="P3">
        <f>+COUNTA(P4:P1048576)</f>
        <v>4</v>
      </c>
      <c r="Q3">
        <f>+COUNTA(Q4:Q1048576)</f>
        <v>4</v>
      </c>
      <c r="R3">
        <f>+COUNTA(R4:R1048576)</f>
        <v>4</v>
      </c>
      <c r="S3">
        <f t="shared" ref="S3:W3" si="6">+COUNTA(S4:S1048576)</f>
        <v>6</v>
      </c>
      <c r="T3">
        <f t="shared" si="6"/>
        <v>5</v>
      </c>
      <c r="U3">
        <f t="shared" si="6"/>
        <v>4</v>
      </c>
      <c r="V3">
        <f t="shared" si="6"/>
        <v>5</v>
      </c>
      <c r="W3">
        <f t="shared" si="6"/>
        <v>3</v>
      </c>
      <c r="X3">
        <f t="shared" ref="X3" si="7">+COUNTA(X4:X1048576)</f>
        <v>3</v>
      </c>
      <c r="Y3">
        <f t="shared" ref="Y3" si="8">+COUNTA(Y4:Y1048576)</f>
        <v>3</v>
      </c>
      <c r="Z3">
        <f t="shared" ref="Z3" si="9">+COUNTA(Z4:Z1048576)</f>
        <v>3</v>
      </c>
      <c r="AA3">
        <f t="shared" ref="AA3" si="10">+COUNTA(AA4:AA1048576)</f>
        <v>3</v>
      </c>
      <c r="AB3">
        <f t="shared" ref="AB3" si="11">+COUNTA(AB4:AB1048576)</f>
        <v>3</v>
      </c>
      <c r="AC3">
        <f t="shared" ref="AC3" si="12">+COUNTA(AC4:AC1048576)</f>
        <v>3</v>
      </c>
      <c r="AD3">
        <f t="shared" ref="AD3" si="13">+COUNTA(AD4:AD1048576)</f>
        <v>3</v>
      </c>
      <c r="AE3">
        <f t="shared" ref="AE3" si="14">+COUNTA(AE4:AE1048576)</f>
        <v>3</v>
      </c>
      <c r="AF3">
        <f t="shared" ref="AF3" si="15">+COUNTA(AF4:AF1048576)</f>
        <v>3</v>
      </c>
      <c r="AG3">
        <f t="shared" ref="AG3:AR3" si="16">+COUNTA(AG4:AG1048576)</f>
        <v>2</v>
      </c>
      <c r="AH3">
        <f t="shared" si="16"/>
        <v>2</v>
      </c>
      <c r="AI3">
        <f t="shared" si="16"/>
        <v>3</v>
      </c>
      <c r="AJ3">
        <f t="shared" si="16"/>
        <v>2</v>
      </c>
      <c r="AK3">
        <f t="shared" si="16"/>
        <v>2</v>
      </c>
      <c r="AL3">
        <f t="shared" si="16"/>
        <v>5</v>
      </c>
      <c r="AM3">
        <f t="shared" si="16"/>
        <v>4</v>
      </c>
      <c r="AN3">
        <f t="shared" si="16"/>
        <v>4</v>
      </c>
      <c r="AO3">
        <f t="shared" si="16"/>
        <v>3</v>
      </c>
      <c r="AP3">
        <f t="shared" si="16"/>
        <v>3</v>
      </c>
      <c r="AQ3">
        <f t="shared" si="16"/>
        <v>3</v>
      </c>
      <c r="AR3">
        <f t="shared" si="16"/>
        <v>2</v>
      </c>
    </row>
    <row r="4" spans="1:44" x14ac:dyDescent="0.2">
      <c r="B4" t="s">
        <v>19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  <c r="AF4" t="s">
        <v>19</v>
      </c>
      <c r="AG4" t="s">
        <v>19</v>
      </c>
      <c r="AH4" t="s">
        <v>19</v>
      </c>
      <c r="AI4" t="s">
        <v>19</v>
      </c>
      <c r="AJ4" t="s">
        <v>19</v>
      </c>
      <c r="AK4" t="s">
        <v>19</v>
      </c>
      <c r="AL4" t="s">
        <v>19</v>
      </c>
      <c r="AM4" t="s">
        <v>19</v>
      </c>
      <c r="AN4" t="s">
        <v>19</v>
      </c>
      <c r="AO4" t="s">
        <v>19</v>
      </c>
      <c r="AP4" t="s">
        <v>19</v>
      </c>
      <c r="AQ4" t="s">
        <v>19</v>
      </c>
      <c r="AR4" t="s">
        <v>19</v>
      </c>
    </row>
    <row r="5" spans="1:44" x14ac:dyDescent="0.2">
      <c r="B5" t="s">
        <v>24</v>
      </c>
      <c r="C5" t="s">
        <v>24</v>
      </c>
      <c r="D5" t="s">
        <v>23</v>
      </c>
      <c r="E5" t="s">
        <v>23</v>
      </c>
      <c r="F5" t="s">
        <v>23</v>
      </c>
      <c r="G5" t="s">
        <v>23</v>
      </c>
      <c r="H5" t="s">
        <v>24</v>
      </c>
      <c r="I5" t="s">
        <v>23</v>
      </c>
      <c r="J5" t="s">
        <v>23</v>
      </c>
      <c r="K5" t="s">
        <v>23</v>
      </c>
      <c r="L5" t="s">
        <v>23</v>
      </c>
      <c r="M5" t="s">
        <v>24</v>
      </c>
      <c r="N5" t="s">
        <v>24</v>
      </c>
      <c r="O5" t="s">
        <v>24</v>
      </c>
      <c r="P5" t="s">
        <v>23</v>
      </c>
      <c r="Q5" t="s">
        <v>24</v>
      </c>
      <c r="R5" t="s">
        <v>24</v>
      </c>
      <c r="S5" t="s">
        <v>24</v>
      </c>
      <c r="T5" t="s">
        <v>24</v>
      </c>
      <c r="U5" t="s">
        <v>23</v>
      </c>
      <c r="V5" t="s">
        <v>24</v>
      </c>
      <c r="W5" t="s">
        <v>25</v>
      </c>
      <c r="X5" t="s">
        <v>23</v>
      </c>
      <c r="Y5" t="s">
        <v>23</v>
      </c>
      <c r="Z5" t="s">
        <v>23</v>
      </c>
      <c r="AA5" t="s">
        <v>23</v>
      </c>
      <c r="AB5" t="s">
        <v>23</v>
      </c>
      <c r="AC5" t="s">
        <v>23</v>
      </c>
      <c r="AD5" t="s">
        <v>23</v>
      </c>
      <c r="AE5" t="s">
        <v>23</v>
      </c>
      <c r="AF5" t="s">
        <v>23</v>
      </c>
      <c r="AG5" t="s">
        <v>20</v>
      </c>
      <c r="AH5" t="s">
        <v>20</v>
      </c>
      <c r="AI5" t="s">
        <v>24</v>
      </c>
      <c r="AJ5" t="s">
        <v>20</v>
      </c>
      <c r="AK5" t="s">
        <v>20</v>
      </c>
      <c r="AL5" t="s">
        <v>23</v>
      </c>
      <c r="AM5" t="s">
        <v>23</v>
      </c>
      <c r="AN5" t="s">
        <v>23</v>
      </c>
      <c r="AO5" t="s">
        <v>23</v>
      </c>
      <c r="AP5" t="s">
        <v>23</v>
      </c>
      <c r="AQ5" t="s">
        <v>26</v>
      </c>
      <c r="AR5" t="s">
        <v>26</v>
      </c>
    </row>
    <row r="6" spans="1:44" x14ac:dyDescent="0.2">
      <c r="B6" t="s">
        <v>25</v>
      </c>
      <c r="C6" t="s">
        <v>25</v>
      </c>
      <c r="D6" t="s">
        <v>20</v>
      </c>
      <c r="E6" t="s">
        <v>20</v>
      </c>
      <c r="F6" t="s">
        <v>20</v>
      </c>
      <c r="G6" t="s">
        <v>20</v>
      </c>
      <c r="H6" t="s">
        <v>23</v>
      </c>
      <c r="I6" t="s">
        <v>24</v>
      </c>
      <c r="J6" t="s">
        <v>20</v>
      </c>
      <c r="K6" t="s">
        <v>27</v>
      </c>
      <c r="M6" t="s">
        <v>23</v>
      </c>
      <c r="N6" t="s">
        <v>23</v>
      </c>
      <c r="O6" t="s">
        <v>23</v>
      </c>
      <c r="P6" t="s">
        <v>25</v>
      </c>
      <c r="Q6" t="s">
        <v>25</v>
      </c>
      <c r="R6" t="s">
        <v>25</v>
      </c>
      <c r="S6" t="s">
        <v>23</v>
      </c>
      <c r="T6" t="s">
        <v>23</v>
      </c>
      <c r="U6" t="s">
        <v>25</v>
      </c>
      <c r="V6" t="s">
        <v>23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  <c r="AD6" t="s">
        <v>20</v>
      </c>
      <c r="AE6" t="s">
        <v>20</v>
      </c>
      <c r="AF6" t="s">
        <v>20</v>
      </c>
      <c r="AI6" t="s">
        <v>20</v>
      </c>
      <c r="AL6" t="s">
        <v>26</v>
      </c>
      <c r="AM6" t="s">
        <v>26</v>
      </c>
      <c r="AN6" t="s">
        <v>26</v>
      </c>
      <c r="AO6" t="s">
        <v>20</v>
      </c>
      <c r="AP6" t="s">
        <v>20</v>
      </c>
      <c r="AQ6" t="s">
        <v>20</v>
      </c>
    </row>
    <row r="7" spans="1:44" x14ac:dyDescent="0.2">
      <c r="B7" t="s">
        <v>20</v>
      </c>
      <c r="C7" t="s">
        <v>20</v>
      </c>
      <c r="H7" t="s">
        <v>27</v>
      </c>
      <c r="I7" t="s">
        <v>20</v>
      </c>
      <c r="K7" t="s">
        <v>20</v>
      </c>
      <c r="M7" t="s">
        <v>27</v>
      </c>
      <c r="N7" t="s">
        <v>25</v>
      </c>
      <c r="O7" t="s">
        <v>25</v>
      </c>
      <c r="P7" t="s">
        <v>20</v>
      </c>
      <c r="Q7" t="s">
        <v>20</v>
      </c>
      <c r="R7" t="s">
        <v>20</v>
      </c>
      <c r="S7" t="s">
        <v>27</v>
      </c>
      <c r="T7" t="s">
        <v>25</v>
      </c>
      <c r="U7" t="s">
        <v>20</v>
      </c>
      <c r="V7" t="s">
        <v>25</v>
      </c>
      <c r="AL7" t="s">
        <v>27</v>
      </c>
      <c r="AM7" t="s">
        <v>20</v>
      </c>
      <c r="AN7" t="s">
        <v>20</v>
      </c>
    </row>
    <row r="8" spans="1:44" x14ac:dyDescent="0.2">
      <c r="H8" t="s">
        <v>20</v>
      </c>
      <c r="M8" t="s">
        <v>25</v>
      </c>
      <c r="N8" t="s">
        <v>20</v>
      </c>
      <c r="O8" t="s">
        <v>20</v>
      </c>
      <c r="S8" t="s">
        <v>25</v>
      </c>
      <c r="T8" t="s">
        <v>20</v>
      </c>
      <c r="V8" t="s">
        <v>20</v>
      </c>
      <c r="AL8" t="s">
        <v>20</v>
      </c>
    </row>
    <row r="9" spans="1:44" x14ac:dyDescent="0.2">
      <c r="M9" t="s">
        <v>20</v>
      </c>
      <c r="S9" t="s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360DE9767CDF0449BF75EAB371D3CB7" ma:contentTypeVersion="14" ma:contentTypeDescription="Crear nuevo documento." ma:contentTypeScope="" ma:versionID="a085176836abd262a7ea2e14f8197063">
  <xsd:schema xmlns:xsd="http://www.w3.org/2001/XMLSchema" xmlns:xs="http://www.w3.org/2001/XMLSchema" xmlns:p="http://schemas.microsoft.com/office/2006/metadata/properties" xmlns:ns2="a1fcbaaf-06d9-47c4-b3a2-beefbc45d784" xmlns:ns3="081a93ea-d517-42a5-a2b7-457060aa7471" targetNamespace="http://schemas.microsoft.com/office/2006/metadata/properties" ma:root="true" ma:fieldsID="18610519e5d66159880ace7e9acb3815" ns2:_="" ns3:_="">
    <xsd:import namespace="a1fcbaaf-06d9-47c4-b3a2-beefbc45d784"/>
    <xsd:import namespace="081a93ea-d517-42a5-a2b7-457060aa74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fcbaaf-06d9-47c4-b3a2-beefbc45d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a93ea-d517-42a5-a2b7-457060aa747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fcbaaf-06d9-47c4-b3a2-beefbc45d78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9227B18-3A93-4ED9-AB8F-BCCBCEB5C231}"/>
</file>

<file path=customXml/itemProps2.xml><?xml version="1.0" encoding="utf-8"?>
<ds:datastoreItem xmlns:ds="http://schemas.openxmlformats.org/officeDocument/2006/customXml" ds:itemID="{B01A19C5-D28B-42D4-9982-2E783BA97A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DF5D778-D2ED-45CB-A57B-BE41A989EE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sets</vt:lpstr>
      <vt:lpstr>parameters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2024-03-05T17:58:23Z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0x0101000360DE9767CDF0449BF75EAB371D3CB7</vt:lpwstr>
  </property>
  <property fmtid="{D5CDD505-2E9C-101B-9397-08002B2CF9AE}" pid="3" name="MediaServiceImageTags">
    <vt:lpwstr/>
  </property>
</Properties>
</file>