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20250709\ndc_cr_30\t1_confection\A1_Outputs\"/>
    </mc:Choice>
  </mc:AlternateContent>
  <xr:revisionPtr revIDLastSave="0" documentId="13_ncr:1_{94B13A24-82D6-4BFA-8A0B-CC614AD6888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1" hidden="1">Secondary!$A$1:$AK$35</definedName>
    <definedName name="_xlnm._FilterDatabase" localSheetId="4" hidden="1">Transport!$A$1:$AK$105</definedName>
    <definedName name="_xlnm._FilterDatabase" localSheetId="5" hidden="1">'Transport Groups'!$A$1:$AK$21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8" i="5" l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I52" i="5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AJ52" i="5" s="1"/>
  <c r="AK52" i="5" s="1"/>
  <c r="I45" i="5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J12" i="2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J14" i="2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</calcChain>
</file>

<file path=xl/sharedStrings.xml><?xml version="1.0" encoding="utf-8"?>
<sst xmlns="http://schemas.openxmlformats.org/spreadsheetml/2006/main" count="1602" uniqueCount="481">
  <si>
    <t>Tech</t>
  </si>
  <si>
    <t>Tech.Name</t>
  </si>
  <si>
    <t>Fuel</t>
  </si>
  <si>
    <t>Fuel.Name</t>
  </si>
  <si>
    <t>Direction</t>
  </si>
  <si>
    <t>Projection.Mode</t>
  </si>
  <si>
    <t>Projection.Parameter</t>
  </si>
  <si>
    <t>IMPPURDSL</t>
  </si>
  <si>
    <t>IMPPURGSL</t>
  </si>
  <si>
    <t>IMPCOA</t>
  </si>
  <si>
    <t>IMPLPG</t>
  </si>
  <si>
    <t>IMPFOI</t>
  </si>
  <si>
    <t>PROFIR</t>
  </si>
  <si>
    <t>IMPKJF</t>
  </si>
  <si>
    <t>IMPCOK</t>
  </si>
  <si>
    <t>PROINDWAS</t>
  </si>
  <si>
    <t>IMPNGS</t>
  </si>
  <si>
    <t>PROSUG</t>
  </si>
  <si>
    <t>PROBMS</t>
  </si>
  <si>
    <t>PWRGEO</t>
  </si>
  <si>
    <t>PWRHYDDAM</t>
  </si>
  <si>
    <t>PWRHYDROR</t>
  </si>
  <si>
    <t>PWRSPVTRN</t>
  </si>
  <si>
    <t>PWRSPVDTR</t>
  </si>
  <si>
    <t>PWRWNONS</t>
  </si>
  <si>
    <t>PP_WNDOFS</t>
  </si>
  <si>
    <t>PP_SPV_DG</t>
  </si>
  <si>
    <t>PP_SPV_US_H2</t>
  </si>
  <si>
    <t>PP_WND_US_H2</t>
  </si>
  <si>
    <t>PP_WND_OF_H2</t>
  </si>
  <si>
    <t xml:space="preserve"> Import/Distribution - Pure Diesel</t>
  </si>
  <si>
    <t xml:space="preserve"> Import/Distribution - Pure Gasoline</t>
  </si>
  <si>
    <t xml:space="preserve"> Import/Distribution - Coal</t>
  </si>
  <si>
    <t xml:space="preserve"> Import/Distribution - LPG</t>
  </si>
  <si>
    <t xml:space="preserve"> Import/Distribution - Fuel_Oil</t>
  </si>
  <si>
    <t>Production - Firewood</t>
  </si>
  <si>
    <t xml:space="preserve"> Import/Distribution - Kerosene and Jet Fuel</t>
  </si>
  <si>
    <t>Import - Petroleum Coke</t>
  </si>
  <si>
    <t>Production - Industrial Waste</t>
  </si>
  <si>
    <t>Imports - Natural_Gas (LNG and Regasification)</t>
  </si>
  <si>
    <t>Production - Sugarcane</t>
  </si>
  <si>
    <t>Production - Biomass</t>
  </si>
  <si>
    <t>Primary - Transformation - Geothermal</t>
  </si>
  <si>
    <t>Primary - Transformation - Hydroelectric Dam</t>
  </si>
  <si>
    <t>Primary - Transformation - Hydroelectric  Run-of-the-river</t>
  </si>
  <si>
    <t>Primary - Transformation - Photovoltaic in Transmisión</t>
  </si>
  <si>
    <t>Primary - Transformation - Photovoltaic in Distribution</t>
  </si>
  <si>
    <t xml:space="preserve">Primary - Transformation - On shore Wind 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</si>
  <si>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</si>
  <si>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</si>
  <si>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</si>
  <si>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</si>
  <si>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</si>
  <si>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E1_PURDSL</t>
  </si>
  <si>
    <t>E1_PURGSL</t>
  </si>
  <si>
    <t>E0_COA</t>
  </si>
  <si>
    <t>E1_LPG</t>
  </si>
  <si>
    <t>E1_FOI</t>
  </si>
  <si>
    <t>E0_FIR</t>
  </si>
  <si>
    <t>E1_KJF</t>
  </si>
  <si>
    <t>E1_COK</t>
  </si>
  <si>
    <t>E0_WAS</t>
  </si>
  <si>
    <t>E0_NGS</t>
  </si>
  <si>
    <t>E0_SUG</t>
  </si>
  <si>
    <t>E0_BMS</t>
  </si>
  <si>
    <t>E1_ELE</t>
  </si>
  <si>
    <t>E2_ELE</t>
  </si>
  <si>
    <t>E3_ELE</t>
  </si>
  <si>
    <t>E4_ELE</t>
  </si>
  <si>
    <t>Pure_Diesel</t>
  </si>
  <si>
    <t>Pure_Gasoline</t>
  </si>
  <si>
    <t>Coal</t>
  </si>
  <si>
    <t xml:space="preserve"> LPG</t>
  </si>
  <si>
    <t xml:space="preserve"> FOI</t>
  </si>
  <si>
    <t>Produced Firewood</t>
  </si>
  <si>
    <t xml:space="preserve"> Kerosene and Jet Fuel</t>
  </si>
  <si>
    <t>Petroleum Coke</t>
  </si>
  <si>
    <t>Waste</t>
  </si>
  <si>
    <t>Imported Natural_Gas</t>
  </si>
  <si>
    <t>Produced Sugarcane</t>
  </si>
  <si>
    <t>Produced Biomass</t>
  </si>
  <si>
    <t>Electricity</t>
  </si>
  <si>
    <t>Output</t>
  </si>
  <si>
    <t>ELE_TRN</t>
  </si>
  <si>
    <t>ELE_DTR</t>
  </si>
  <si>
    <t>NGS_DTR</t>
  </si>
  <si>
    <t>PWRSUG</t>
  </si>
  <si>
    <t>PWRFOI</t>
  </si>
  <si>
    <t>PWRDSL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</si>
  <si>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</si>
  <si>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</si>
  <si>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</si>
  <si>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</si>
  <si>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</si>
  <si>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</si>
  <si>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</si>
  <si>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</si>
  <si>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</si>
  <si>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Secondary - Power Transmission</t>
  </si>
  <si>
    <t>Secondary - Power Distribution</t>
  </si>
  <si>
    <t>Distribution of Natural_Gas</t>
  </si>
  <si>
    <t>Power Plant Sugarcane</t>
  </si>
  <si>
    <t>Power Plant Biomass - Steam Trubine</t>
  </si>
  <si>
    <t xml:space="preserve">Power Plant Fuel_Oil </t>
  </si>
  <si>
    <t xml:space="preserve">Power Plant Diesel </t>
  </si>
  <si>
    <t>Produce biodiesel</t>
  </si>
  <si>
    <t>Blend diesel</t>
  </si>
  <si>
    <t>Produce etanol</t>
  </si>
  <si>
    <t>Blend gasoline</t>
  </si>
  <si>
    <t>Secondary - Green Hydrogen Production - Electrolysis-Isolated Systems</t>
  </si>
  <si>
    <t>Secondary - Green Hydrogen Production - Electrolysis-Grid</t>
  </si>
  <si>
    <t>Secondary - Green Hydrogen Production - Biomass</t>
  </si>
  <si>
    <t>Secondary - Green Hydrogen Production - Natural_Gas Reforming</t>
  </si>
  <si>
    <t>Secondary  - Distribution of Hydrogen</t>
  </si>
  <si>
    <t>E1_NGS</t>
  </si>
  <si>
    <t>E1_BIODSL</t>
  </si>
  <si>
    <t>E1_DSL</t>
  </si>
  <si>
    <t>E1_ETA</t>
  </si>
  <si>
    <t>E1_GSL</t>
  </si>
  <si>
    <t>E2_HYD</t>
  </si>
  <si>
    <t>E3_HYD</t>
  </si>
  <si>
    <t>Secondary - Electricity from Generation</t>
  </si>
  <si>
    <t>Secondary - Electricity from Transmission</t>
  </si>
  <si>
    <t>Secondary - Electricity from Distribution</t>
  </si>
  <si>
    <t>Natural_Gas</t>
  </si>
  <si>
    <t>Sugarcane</t>
  </si>
  <si>
    <t>Biomass</t>
  </si>
  <si>
    <t>Fuel_Oil</t>
  </si>
  <si>
    <t>Biodiesel</t>
  </si>
  <si>
    <t>Diesel_Blend</t>
  </si>
  <si>
    <t>Etanol</t>
  </si>
  <si>
    <t>Gasoline_Blend</t>
  </si>
  <si>
    <t>Secondary - Electricity for H2</t>
  </si>
  <si>
    <t>Secondary - Produced Green Hydrogen</t>
  </si>
  <si>
    <t>Secondary - Electricity from Grid for H2</t>
  </si>
  <si>
    <t>Secondary - Transported Hydrogen</t>
  </si>
  <si>
    <t>Input</t>
  </si>
  <si>
    <t>T5PURDSLAGR</t>
  </si>
  <si>
    <t>T5DSLAGR</t>
  </si>
  <si>
    <t>T5ELEAGR</t>
  </si>
  <si>
    <t>T5PURGSLAGR</t>
  </si>
  <si>
    <t>T5KJFAGR</t>
  </si>
  <si>
    <t>T5LPGAGR</t>
  </si>
  <si>
    <t>T5PURDSLCOM</t>
  </si>
  <si>
    <t>T5ELECOM</t>
  </si>
  <si>
    <t>T5FOICOM</t>
  </si>
  <si>
    <t>T5PURGSLCOM</t>
  </si>
  <si>
    <t>T5LPGCOM</t>
  </si>
  <si>
    <t>T5PURDSLIND</t>
  </si>
  <si>
    <t>T5DSLIND</t>
  </si>
  <si>
    <t>T5ELEIND</t>
  </si>
  <si>
    <t>T5FOIIND</t>
  </si>
  <si>
    <t>T5PURGSLIND</t>
  </si>
  <si>
    <t>T5GSLIND</t>
  </si>
  <si>
    <t>T5HYDIND</t>
  </si>
  <si>
    <t>T5COKIND</t>
  </si>
  <si>
    <t>T5LPGIND</t>
  </si>
  <si>
    <t>T5SUGIND</t>
  </si>
  <si>
    <t>T5BMSIND</t>
  </si>
  <si>
    <t>T5COAIND</t>
  </si>
  <si>
    <t>T5IWAIND</t>
  </si>
  <si>
    <t>T5ELERES</t>
  </si>
  <si>
    <t>T5LPGRES</t>
  </si>
  <si>
    <t>T5ELEEXP</t>
  </si>
  <si>
    <t>T5FIREXP</t>
  </si>
  <si>
    <t>T5ELEPUB</t>
  </si>
  <si>
    <t>Demand Pure_Diesel for Agriculture, Fisheries and Mines</t>
  </si>
  <si>
    <t>Demand Diesel_Blend for Agriculture, Fisheries and Mines</t>
  </si>
  <si>
    <t>Demand Electricity for Agriculture, Fisheries and Mines</t>
  </si>
  <si>
    <t>Demand Pure_Gasoline for Agriculture, Fisheries and Mines</t>
  </si>
  <si>
    <t>Demand Kerosene and Jet Fuel for Agriculture, Fisheries and Mines</t>
  </si>
  <si>
    <t>Demand LPG for Agriculture, Fisheries and Mines</t>
  </si>
  <si>
    <t>Demand Pure_Diesel for Commercial and Services</t>
  </si>
  <si>
    <t>Demand Electricity for Commercial and Services</t>
  </si>
  <si>
    <t>Demand Fuel Oil for Commercial and Services</t>
  </si>
  <si>
    <t>Demand Pure_Gasoline for Commercial and Services</t>
  </si>
  <si>
    <t>Demand LPG for Commercial and Services</t>
  </si>
  <si>
    <t>Demand Pure_Diesel for Industrial</t>
  </si>
  <si>
    <t>Demand Diesel_Blend for Industrial</t>
  </si>
  <si>
    <t>Demand Electricity for Industrial</t>
  </si>
  <si>
    <t>Demand Fuel Oil for Industrial</t>
  </si>
  <si>
    <t>Demand Pure_Gasoline for Industrial</t>
  </si>
  <si>
    <t>Demand Gasoline_Blend for Industrial</t>
  </si>
  <si>
    <t>Demand Hydrogen for Industrial</t>
  </si>
  <si>
    <t>Demand Petroleum Coke for Industrial</t>
  </si>
  <si>
    <t>Demand LPG for Industrial</t>
  </si>
  <si>
    <t>Demand Sugarcane and subproducts for Industrial</t>
  </si>
  <si>
    <t>Demand Biomass for power for Industrial</t>
  </si>
  <si>
    <t>Demand Coal for Industrial</t>
  </si>
  <si>
    <t>Demand Industrial Waste for Industrial</t>
  </si>
  <si>
    <t>Demand Electricity for Residential</t>
  </si>
  <si>
    <t>Demand LPG for Residential</t>
  </si>
  <si>
    <t>Demand Electricity for Exports</t>
  </si>
  <si>
    <t>Demand Firewood for Exports</t>
  </si>
  <si>
    <t>Demand Electricity for Public Services</t>
  </si>
  <si>
    <t>E5AGRPURDSL</t>
  </si>
  <si>
    <t>E5AGRDSL</t>
  </si>
  <si>
    <t>E5AGRELE</t>
  </si>
  <si>
    <t>E5AGRPURGSL</t>
  </si>
  <si>
    <t>E5AGRKJF</t>
  </si>
  <si>
    <t>E5AGRLPG</t>
  </si>
  <si>
    <t>E5COMPURDSL</t>
  </si>
  <si>
    <t>E5COMELE</t>
  </si>
  <si>
    <t>E5COMFOI</t>
  </si>
  <si>
    <t>E5COMPURGSL</t>
  </si>
  <si>
    <t>E5COMLPG</t>
  </si>
  <si>
    <t>E5INDPURDSL</t>
  </si>
  <si>
    <t>E5INDDSL</t>
  </si>
  <si>
    <t>E5INDELE</t>
  </si>
  <si>
    <t>E5INDFOI</t>
  </si>
  <si>
    <t>E5INDPURGSL</t>
  </si>
  <si>
    <t>E5INDGSL</t>
  </si>
  <si>
    <t>E5INDHYD</t>
  </si>
  <si>
    <t>E5INDCOK</t>
  </si>
  <si>
    <t>E5INDLPG</t>
  </si>
  <si>
    <t>E5INDSUG</t>
  </si>
  <si>
    <t>E5INDBMS</t>
  </si>
  <si>
    <t>E5INDCOA</t>
  </si>
  <si>
    <t>E5INDIWA</t>
  </si>
  <si>
    <t>E5RESELE</t>
  </si>
  <si>
    <t>E5RESLPG</t>
  </si>
  <si>
    <t>E5EXPELE</t>
  </si>
  <si>
    <t>E5EXPFIR</t>
  </si>
  <si>
    <t>E5PUBELE</t>
  </si>
  <si>
    <t>Demand Agriculture, Fisheries and Mines Pure_Diesel</t>
  </si>
  <si>
    <t>Demand Agriculture, Fisheries and Mines Diesel_Blend</t>
  </si>
  <si>
    <t>Demand Agriculture, Fisheries and Mines Electricity</t>
  </si>
  <si>
    <t>Demand Agriculture, Fisheries and Mines Pure_Gasoline</t>
  </si>
  <si>
    <t>Demand Agriculture, Fisheries and Mines Kerosene and Jet Fuel</t>
  </si>
  <si>
    <t>Demand Agriculture, Fisheries and Mines LPG</t>
  </si>
  <si>
    <t>Demand Commercial and Services Pure_Diesel</t>
  </si>
  <si>
    <t>Demand Commercial and Services Electricity</t>
  </si>
  <si>
    <t>Demand Commercial and Services Fuel Oil</t>
  </si>
  <si>
    <t>Demand Commercial and Services Pure_Gasoline</t>
  </si>
  <si>
    <t>Demand Commercial and Services LPG</t>
  </si>
  <si>
    <t>Demand Industrial Pure_Diesel</t>
  </si>
  <si>
    <t>Demand Industrial Diesel_Blend</t>
  </si>
  <si>
    <t>Demand Industrial Electricity</t>
  </si>
  <si>
    <t>Demand Industrial Fuel Oil</t>
  </si>
  <si>
    <t>Demand Industrial Pure_Gasoline</t>
  </si>
  <si>
    <t>Demand Industrial Gasoline_Blend</t>
  </si>
  <si>
    <t>Demand Industrial Hydrogen</t>
  </si>
  <si>
    <t>Demand Industrial Petroleum Coke</t>
  </si>
  <si>
    <t>Demand Industrial LPG</t>
  </si>
  <si>
    <t>Demand Industrial Sugarcane and subproducts</t>
  </si>
  <si>
    <t>Demand Industrial Biomass for power</t>
  </si>
  <si>
    <t>Demand Industrial Coal</t>
  </si>
  <si>
    <t>Demand Industrial Industrial Waste</t>
  </si>
  <si>
    <t>Demand Residential Electricity</t>
  </si>
  <si>
    <t>Demand Residential LPG</t>
  </si>
  <si>
    <t>Demand Exports Electricity</t>
  </si>
  <si>
    <t>Demand Exports Firewood</t>
  </si>
  <si>
    <t>Demand Public Services Electricity</t>
  </si>
  <si>
    <t>T4DSL_PUB</t>
  </si>
  <si>
    <t>T4ELE_PUB</t>
  </si>
  <si>
    <t>T4HYD_PUB</t>
  </si>
  <si>
    <t>T4LPG_PUB</t>
  </si>
  <si>
    <t>T4GSL_PUB</t>
  </si>
  <si>
    <t>T4ELE_PRI</t>
  </si>
  <si>
    <t>T4GSL_PRI</t>
  </si>
  <si>
    <t>T4DSL_PRI</t>
  </si>
  <si>
    <t>T4LPG_PRI</t>
  </si>
  <si>
    <t>T4DSL_HEA</t>
  </si>
  <si>
    <t>T4ELE_HEA</t>
  </si>
  <si>
    <t>T4HYD_HEA</t>
  </si>
  <si>
    <t>T4LPG_HEA</t>
  </si>
  <si>
    <t>T4DSL_LIG</t>
  </si>
  <si>
    <t>T4ELE_LIG</t>
  </si>
  <si>
    <t>T4GSL_LIG</t>
  </si>
  <si>
    <t>T4LPG_LIG</t>
  </si>
  <si>
    <t>Distribute Diesel_Blend for Public</t>
  </si>
  <si>
    <t>Distribute Electricity for Public</t>
  </si>
  <si>
    <t>Distribute Hydrogen for Public</t>
  </si>
  <si>
    <t>Distribute LPG for Public</t>
  </si>
  <si>
    <t>Distribute Gasoline_Blend for Public</t>
  </si>
  <si>
    <t>Distribute Electricity for Private</t>
  </si>
  <si>
    <t>Distribute Gasoline_Blend for Private</t>
  </si>
  <si>
    <t>Distribute Diesel_Blend for Private</t>
  </si>
  <si>
    <t>Distribute LPG for Private</t>
  </si>
  <si>
    <t>Distribute Diesel_Blend for Heavy Freight</t>
  </si>
  <si>
    <t>Distribute Electricity for Heavy Freight</t>
  </si>
  <si>
    <t>Distribute Hydrogen for Heavy Freight</t>
  </si>
  <si>
    <t>Distribute LPG for Heavy Freight</t>
  </si>
  <si>
    <t>Distribute Diesel_Blend for Light Freight</t>
  </si>
  <si>
    <t>Distribute Electricity for Light Freight</t>
  </si>
  <si>
    <t>Distribute Gasoline_Blend for Light Freight</t>
  </si>
  <si>
    <t>Distribute LPG for Light Freight</t>
  </si>
  <si>
    <t>E4DSL_PUB</t>
  </si>
  <si>
    <t>E4ELE_PUB</t>
  </si>
  <si>
    <t>E4HYD_PUB</t>
  </si>
  <si>
    <t>E4LPG_PUB</t>
  </si>
  <si>
    <t>E4GSL_PUB</t>
  </si>
  <si>
    <t>E4ELE_PRI</t>
  </si>
  <si>
    <t>E4GSL_PRI</t>
  </si>
  <si>
    <t>E4DSL_PRI</t>
  </si>
  <si>
    <t>E4LPG_PRI</t>
  </si>
  <si>
    <t>E4DSL_HEA</t>
  </si>
  <si>
    <t>E4ELE_HEA</t>
  </si>
  <si>
    <t>E4HYD_HEA</t>
  </si>
  <si>
    <t>E4LPG_HEA</t>
  </si>
  <si>
    <t>E4DSL_LIG</t>
  </si>
  <si>
    <t>E4ELE_LIG</t>
  </si>
  <si>
    <t>E4GSL_LIG</t>
  </si>
  <si>
    <t>E4LPG_LIG</t>
  </si>
  <si>
    <t>Distributed Diesel_Blend for Public</t>
  </si>
  <si>
    <t>Distributed Electricity for Public</t>
  </si>
  <si>
    <t>Distributed Hydrogen for Public</t>
  </si>
  <si>
    <t>Distributed LPG for Public</t>
  </si>
  <si>
    <t>Distributed Gasoline_Blend for Public</t>
  </si>
  <si>
    <t>Distributed Electricity for Private</t>
  </si>
  <si>
    <t>Distributed Gasoline_Blend for Private</t>
  </si>
  <si>
    <t>Distributed Diesel_Blend for Private</t>
  </si>
  <si>
    <t>Distributed LPG for Private</t>
  </si>
  <si>
    <t>Distributed Diesel_Blend for Heavy Freight</t>
  </si>
  <si>
    <t>Distributed Electricity for Heavy Freight</t>
  </si>
  <si>
    <t>Distributed Hydrogen for Heavy Freight</t>
  </si>
  <si>
    <t>Distributed LPG for Heavy Freight</t>
  </si>
  <si>
    <t>Distributed Diesel_Blend for Light Freight</t>
  </si>
  <si>
    <t>Distributed Electricity for Light Freight</t>
  </si>
  <si>
    <t>Distributed Gasoline_Blend for Light Freight</t>
  </si>
  <si>
    <t>Distributed LPG for Light Freight</t>
  </si>
  <si>
    <t>TRNMICHYBDSL</t>
  </si>
  <si>
    <t>TRNMICHYD</t>
  </si>
  <si>
    <t>TRNMICELE</t>
  </si>
  <si>
    <t>TRNMICDSL</t>
  </si>
  <si>
    <t>TRNMICLPG</t>
  </si>
  <si>
    <t>TRNBUSHYBDSL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</si>
  <si>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</si>
  <si>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</si>
  <si>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</si>
  <si>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</si>
  <si>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</si>
  <si>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</si>
  <si>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</si>
  <si>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</si>
  <si>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</si>
  <si>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TRNPASRAIHYBDSL</t>
  </si>
  <si>
    <t>TRNPASRAIELE</t>
  </si>
  <si>
    <t>TRNPASRAIDSL</t>
  </si>
  <si>
    <t>TRNMOTELE</t>
  </si>
  <si>
    <t>TRNMOTGSL</t>
  </si>
  <si>
    <t>TRNSEDELE</t>
  </si>
  <si>
    <t>TRNSEDHYBGSL</t>
  </si>
  <si>
    <t>TRNSEDGSL</t>
  </si>
  <si>
    <t>TRNSUVHYBDSL</t>
  </si>
  <si>
    <t>TRNSUVELE</t>
  </si>
  <si>
    <t>TRNSUVDSL</t>
  </si>
  <si>
    <t>TRNSUVHYBGSL</t>
  </si>
  <si>
    <t>TRNSUVGSL</t>
  </si>
  <si>
    <t>TRNSUVLPG</t>
  </si>
  <si>
    <t>TRNFREHEAHYBDSL</t>
  </si>
  <si>
    <t>TRNFREHEAHYD</t>
  </si>
  <si>
    <t>TRNFREHEAELE</t>
  </si>
  <si>
    <t>TRNFREHEADSL</t>
  </si>
  <si>
    <t>TRNFREHEALPG</t>
  </si>
  <si>
    <t>TRNFRELIGHYBDSL</t>
  </si>
  <si>
    <t>TRNFRELIGELE</t>
  </si>
  <si>
    <t>TRNFRELIGDSL</t>
  </si>
  <si>
    <t>TRNFRELIGHYBGSL</t>
  </si>
  <si>
    <t>TRNFRELIGGSL</t>
  </si>
  <si>
    <t>TRNFRELIGLPG</t>
  </si>
  <si>
    <t>TRNFRERAIHYBDSL</t>
  </si>
  <si>
    <t>TRNFRERAIELE</t>
  </si>
  <si>
    <t>TRNFRERAIDSL</t>
  </si>
  <si>
    <t>Microbuses Hybrid Diesel</t>
  </si>
  <si>
    <t>Microbuses Hydrogen</t>
  </si>
  <si>
    <t>Microbuses Electric</t>
  </si>
  <si>
    <t>Microbuses Diesel_Blend</t>
  </si>
  <si>
    <t>Microbuses LPG</t>
  </si>
  <si>
    <t>Buses Hybrid Diesel</t>
  </si>
  <si>
    <t>Buses Hydrogen</t>
  </si>
  <si>
    <t>Buses Electric</t>
  </si>
  <si>
    <t>Buses Diesel_Blend</t>
  </si>
  <si>
    <t>Buses LPG</t>
  </si>
  <si>
    <t>Taxis Hybrid Diesel</t>
  </si>
  <si>
    <t>Taxis Electric</t>
  </si>
  <si>
    <t>Taxis Diesel_Blend</t>
  </si>
  <si>
    <t>Taxis Hybrid Gasoline</t>
  </si>
  <si>
    <t>Taxis Gasoline_Blend</t>
  </si>
  <si>
    <t>Rail Hybrid Diesel</t>
  </si>
  <si>
    <t>Rail Electric</t>
  </si>
  <si>
    <t>Rail Diesel_Blend</t>
  </si>
  <si>
    <t>Motorcycles Electric</t>
  </si>
  <si>
    <t>Motorcycles Gasoline_Blend</t>
  </si>
  <si>
    <t>Sedanes Electric</t>
  </si>
  <si>
    <t>Sedanes Hybrid Gasoline</t>
  </si>
  <si>
    <t>Sedanes Gasoline_Blend</t>
  </si>
  <si>
    <t>SUVs Hybrid Diesel</t>
  </si>
  <si>
    <t>SUVs Electric</t>
  </si>
  <si>
    <t>SUVs Diesel_Blend</t>
  </si>
  <si>
    <t>SUVs Hybrid Gasoline</t>
  </si>
  <si>
    <t>SUVs Gasoline_Blend</t>
  </si>
  <si>
    <t>SUVs LPG</t>
  </si>
  <si>
    <t>Heavy freight Hybrid Diesel</t>
  </si>
  <si>
    <t>Heavy freight Hydrogen</t>
  </si>
  <si>
    <t>Heavy freight Electric</t>
  </si>
  <si>
    <t>Heavy freight Diesel_Blend</t>
  </si>
  <si>
    <t>Heavy freight LPG</t>
  </si>
  <si>
    <t>Light freight Hybrid Diesel</t>
  </si>
  <si>
    <t>Light freight Electric</t>
  </si>
  <si>
    <t>Light freight Diesel_Blend</t>
  </si>
  <si>
    <t>Light freight Hybrid Gasoline</t>
  </si>
  <si>
    <t>Light freight Gasoline_Blend</t>
  </si>
  <si>
    <t>Light freight LPG</t>
  </si>
  <si>
    <t>Freight rail Hybrid Diesel</t>
  </si>
  <si>
    <t>Freight rail Electric</t>
  </si>
  <si>
    <t>Freight rail Diesel_Blend</t>
  </si>
  <si>
    <t>E5TRNMIC</t>
  </si>
  <si>
    <t>E5TRNBUS</t>
  </si>
  <si>
    <t>E5TRNTAX</t>
  </si>
  <si>
    <t>E5TRNPASRAI</t>
  </si>
  <si>
    <t>E5TRNMOT</t>
  </si>
  <si>
    <t>E5TRNSED</t>
  </si>
  <si>
    <t>E5TRNSUV</t>
  </si>
  <si>
    <t>E5TRNFREHEA</t>
  </si>
  <si>
    <t>E5TRNFRELIG</t>
  </si>
  <si>
    <t>E5TRNFRERAI</t>
  </si>
  <si>
    <t>TRNMIC</t>
  </si>
  <si>
    <t>TRNBUS</t>
  </si>
  <si>
    <t>TRNTAX</t>
  </si>
  <si>
    <t>TRNPASRAI</t>
  </si>
  <si>
    <t>TRNMOT</t>
  </si>
  <si>
    <t>TRNSED</t>
  </si>
  <si>
    <t>TRNSUV</t>
  </si>
  <si>
    <t>TRNFREHEA</t>
  </si>
  <si>
    <t>TRNFRELIG</t>
  </si>
  <si>
    <t>TRNFRERAI</t>
  </si>
  <si>
    <t>Microbuses</t>
  </si>
  <si>
    <t>Buses</t>
  </si>
  <si>
    <t>Taxis</t>
  </si>
  <si>
    <t>Rail</t>
  </si>
  <si>
    <t>Motorcycles</t>
  </si>
  <si>
    <t>Sedanes</t>
  </si>
  <si>
    <t>SUVs</t>
  </si>
  <si>
    <t>Heavy freight</t>
  </si>
  <si>
    <t>Light freight</t>
  </si>
  <si>
    <t>Freight rail</t>
  </si>
  <si>
    <t>DEMTRNPASPUB</t>
  </si>
  <si>
    <t>DEMTRNPASPRI</t>
  </si>
  <si>
    <t>DEMTRNFREHEA</t>
  </si>
  <si>
    <t>DEMTRNFRELIG</t>
  </si>
  <si>
    <t>Transport Demand - Passenger Public</t>
  </si>
  <si>
    <t>Transport Demand - Passsenger Private</t>
  </si>
  <si>
    <t>Transport Demand - Heavy Freight</t>
  </si>
  <si>
    <t>Transport Demand - Light Freight</t>
  </si>
  <si>
    <t>User defined</t>
  </si>
  <si>
    <t>Flat</t>
  </si>
  <si>
    <t>PWRBMS</t>
  </si>
  <si>
    <t>Pure Gasoline</t>
  </si>
  <si>
    <t>T5FIRCOM</t>
  </si>
  <si>
    <t>Demand Firewood for Commercial and Services</t>
  </si>
  <si>
    <t>E5COMFIR</t>
  </si>
  <si>
    <t>Demand Commercial and Services firewood</t>
  </si>
  <si>
    <t xml:space="preserve"> Import/Distribution - AV Gas</t>
  </si>
  <si>
    <t>E0_AVG</t>
  </si>
  <si>
    <t>Imported AV Gas</t>
  </si>
  <si>
    <t>T5TMADSL</t>
  </si>
  <si>
    <t>Demand Transport - Maritimo Diesel</t>
  </si>
  <si>
    <t>T5TAEAVG</t>
  </si>
  <si>
    <t>Demand Transport - Aero AV Gas</t>
  </si>
  <si>
    <t>T5TAEJTF</t>
  </si>
  <si>
    <t>Demand Transport - Aero Jet Fuel</t>
  </si>
  <si>
    <t>T5TOTGSL</t>
  </si>
  <si>
    <t>Demand Transport - Otros Gasoline</t>
  </si>
  <si>
    <t>E5TMADSL</t>
  </si>
  <si>
    <t>E5TAEAVG</t>
  </si>
  <si>
    <t>E5TAEJTF</t>
  </si>
  <si>
    <t>E5TOTGSL</t>
  </si>
  <si>
    <t>IMPAVG</t>
  </si>
  <si>
    <t>TRNSEDDSL</t>
  </si>
  <si>
    <t>Sedanes  Diesel</t>
  </si>
  <si>
    <t>TRNSEDLPG</t>
  </si>
  <si>
    <t>Sedanes LPG</t>
  </si>
  <si>
    <t>T4NGS_HEA</t>
  </si>
  <si>
    <t>Distribute Methane for Heavy Freight</t>
  </si>
  <si>
    <t>E4NGS_HEA</t>
  </si>
  <si>
    <t>Distributed Methane for Heavy Freight</t>
  </si>
  <si>
    <t>TRNFREHEANGV</t>
  </si>
  <si>
    <t>Heavy freight Natural Gas Vehicular</t>
  </si>
  <si>
    <t>IMPELE</t>
  </si>
  <si>
    <t xml:space="preserve"> Import/Distribution 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</si>
</sst>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</font>
    <font>
      <sz val="11"/>
      <color rgb="FFFF33CC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FF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4" fillId="2" borderId="3" xfId="0" applyFont="1" applyFill="1" applyBorder="1"/>
    <xf numFmtId="0" fontId="4" fillId="2" borderId="2" xfId="0" applyFont="1" applyFill="1" applyBorder="1"/>
    <xf numFmtId="0" fontId="4" fillId="0" borderId="0" xfId="0" applyFont="1"/>
    <xf numFmtId="0" fontId="4" fillId="2" borderId="4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5" fillId="0" borderId="0" xfId="0" applyFont="1"/>
    <xf numFmtId="0" fontId="6" fillId="3" borderId="4" xfId="0" applyFont="1" applyFill="1" applyBorder="1"/>
    <xf numFmtId="0" fontId="6" fillId="2" borderId="2" xfId="0" applyFont="1" applyFill="1" applyBorder="1"/>
    <xf numFmtId="0" fontId="7" fillId="0" borderId="0" xfId="0" applyFont="1"/>
    <xf numFmtId="0" fontId="8" fillId="0" borderId="0" xfId="0" applyFont="1"/>
    <xf numFmtId="0" fontId="6" fillId="2" borderId="4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2" borderId="3" xfId="0" applyFont="1" applyFill="1" applyBorder="1"/>
    <xf numFmtId="0" fontId="9" fillId="2" borderId="2" xfId="0" applyFont="1" applyFill="1" applyBorder="1"/>
    <xf numFmtId="0" fontId="9" fillId="0" borderId="0" xfId="0" applyFont="1"/>
    <xf numFmtId="0" fontId="9" fillId="2" borderId="4" xfId="0" applyFont="1" applyFill="1" applyBorder="1"/>
    <xf numFmtId="0" fontId="0" fillId="4" borderId="0" xfId="0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6"/>
  <sheetViews>
    <sheetView workbookViewId="0">
      <selection activeCell="D14" sqref="D14"/>
    </sheetView>
  </sheetViews>
  <sheetFormatPr defaultRowHeight="14.4" x14ac:dyDescent="0.3"/>
  <cols>
    <col min="1" max="1" width="15.21875" customWidth="1"/>
    <col min="2" max="2" width="51.77734375" bestFit="1" customWidth="1"/>
    <col min="3" max="3" width="10.44140625" bestFit="1" customWidth="1"/>
    <col min="4" max="4" width="20.5546875" bestFit="1" customWidth="1"/>
    <col min="6" max="6" width="15.6640625" bestFit="1" customWidth="1"/>
    <col min="7" max="7" width="19.6640625" bestFit="1" customWidth="1"/>
    <col min="8" max="37" width="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7</v>
      </c>
      <c r="B2" t="s">
        <v>30</v>
      </c>
      <c r="C2" t="s">
        <v>53</v>
      </c>
      <c r="D2" t="s">
        <v>69</v>
      </c>
      <c r="E2" t="s">
        <v>82</v>
      </c>
      <c r="F2" t="s">
        <v>445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">
      <c r="A3" t="s">
        <v>8</v>
      </c>
      <c r="B3" t="s">
        <v>31</v>
      </c>
      <c r="C3" t="s">
        <v>54</v>
      </c>
      <c r="D3" t="s">
        <v>70</v>
      </c>
      <c r="E3" t="s">
        <v>82</v>
      </c>
      <c r="F3" t="s">
        <v>445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">
      <c r="A4" t="s">
        <v>9</v>
      </c>
      <c r="B4" t="s">
        <v>32</v>
      </c>
      <c r="C4" t="s">
        <v>55</v>
      </c>
      <c r="D4" t="s">
        <v>71</v>
      </c>
      <c r="E4" t="s">
        <v>82</v>
      </c>
      <c r="F4" t="s">
        <v>445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">
      <c r="A5" t="s">
        <v>10</v>
      </c>
      <c r="B5" t="s">
        <v>33</v>
      </c>
      <c r="C5" t="s">
        <v>56</v>
      </c>
      <c r="D5" t="s">
        <v>72</v>
      </c>
      <c r="E5" t="s">
        <v>82</v>
      </c>
      <c r="F5" t="s">
        <v>445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">
      <c r="A6" t="s">
        <v>11</v>
      </c>
      <c r="B6" t="s">
        <v>34</v>
      </c>
      <c r="C6" t="s">
        <v>57</v>
      </c>
      <c r="D6" t="s">
        <v>73</v>
      </c>
      <c r="E6" t="s">
        <v>82</v>
      </c>
      <c r="F6" t="s">
        <v>445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3">
      <c r="A7" t="s">
        <v>12</v>
      </c>
      <c r="B7" t="s">
        <v>35</v>
      </c>
      <c r="C7" t="s">
        <v>58</v>
      </c>
      <c r="D7" t="s">
        <v>74</v>
      </c>
      <c r="E7" t="s">
        <v>82</v>
      </c>
      <c r="F7" t="s">
        <v>445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  <row r="8" spans="1:37" x14ac:dyDescent="0.3">
      <c r="A8" t="s">
        <v>13</v>
      </c>
      <c r="B8" t="s">
        <v>36</v>
      </c>
      <c r="C8" t="s">
        <v>59</v>
      </c>
      <c r="D8" t="s">
        <v>75</v>
      </c>
      <c r="E8" t="s">
        <v>82</v>
      </c>
      <c r="F8" t="s">
        <v>445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">
      <c r="A9" t="s">
        <v>14</v>
      </c>
      <c r="B9" t="s">
        <v>37</v>
      </c>
      <c r="C9" t="s">
        <v>60</v>
      </c>
      <c r="D9" t="s">
        <v>76</v>
      </c>
      <c r="E9" t="s">
        <v>82</v>
      </c>
      <c r="F9" t="s">
        <v>445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3">
      <c r="A10" s="17" t="s">
        <v>479</v>
      </c>
      <c r="B10" s="17" t="s">
        <v>480</v>
      </c>
      <c r="C10" s="17" t="s">
        <v>65</v>
      </c>
      <c r="D10" s="17" t="s">
        <v>81</v>
      </c>
      <c r="E10" s="17" t="s">
        <v>82</v>
      </c>
      <c r="F10" s="17" t="s">
        <v>445</v>
      </c>
      <c r="G10" s="17"/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1</v>
      </c>
      <c r="X10" s="17">
        <v>1</v>
      </c>
      <c r="Y10" s="17">
        <v>1</v>
      </c>
      <c r="Z10" s="17">
        <v>1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>
        <v>1</v>
      </c>
      <c r="AG10" s="17">
        <v>1</v>
      </c>
      <c r="AH10" s="17">
        <v>1</v>
      </c>
      <c r="AI10" s="17">
        <v>1</v>
      </c>
      <c r="AJ10" s="17">
        <v>1</v>
      </c>
      <c r="AK10" s="17">
        <v>1</v>
      </c>
    </row>
    <row r="11" spans="1:37" x14ac:dyDescent="0.3">
      <c r="A11" s="17" t="s">
        <v>468</v>
      </c>
      <c r="B11" s="17" t="s">
        <v>453</v>
      </c>
      <c r="C11" s="17" t="s">
        <v>454</v>
      </c>
      <c r="D11" s="17" t="s">
        <v>455</v>
      </c>
      <c r="E11" s="17" t="s">
        <v>82</v>
      </c>
      <c r="F11" s="17" t="s">
        <v>445</v>
      </c>
      <c r="G11" s="17"/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1</v>
      </c>
      <c r="AI11" s="17">
        <v>1</v>
      </c>
      <c r="AJ11" s="17">
        <v>1</v>
      </c>
      <c r="AK11" s="17">
        <v>1</v>
      </c>
    </row>
    <row r="12" spans="1:37" x14ac:dyDescent="0.3">
      <c r="A12" t="s">
        <v>15</v>
      </c>
      <c r="B12" t="s">
        <v>38</v>
      </c>
      <c r="C12" t="s">
        <v>61</v>
      </c>
      <c r="D12" t="s">
        <v>77</v>
      </c>
      <c r="E12" t="s">
        <v>82</v>
      </c>
      <c r="F12" t="s">
        <v>445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 x14ac:dyDescent="0.3">
      <c r="A13" t="s">
        <v>16</v>
      </c>
      <c r="B13" t="s">
        <v>39</v>
      </c>
      <c r="C13" t="s">
        <v>62</v>
      </c>
      <c r="D13" t="s">
        <v>78</v>
      </c>
      <c r="E13" t="s">
        <v>82</v>
      </c>
      <c r="F13" t="s">
        <v>445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</row>
    <row r="14" spans="1:37" x14ac:dyDescent="0.3">
      <c r="A14" t="s">
        <v>17</v>
      </c>
      <c r="B14" t="s">
        <v>40</v>
      </c>
      <c r="C14" t="s">
        <v>63</v>
      </c>
      <c r="D14" t="s">
        <v>79</v>
      </c>
      <c r="E14" t="s">
        <v>82</v>
      </c>
      <c r="F14" t="s">
        <v>445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 x14ac:dyDescent="0.3">
      <c r="A15" t="s">
        <v>18</v>
      </c>
      <c r="B15" t="s">
        <v>41</v>
      </c>
      <c r="C15" t="s">
        <v>64</v>
      </c>
      <c r="D15" t="s">
        <v>80</v>
      </c>
      <c r="E15" t="s">
        <v>82</v>
      </c>
      <c r="F15" t="s">
        <v>445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3">
      <c r="A16" t="s">
        <v>19</v>
      </c>
      <c r="B16" t="s">
        <v>42</v>
      </c>
      <c r="C16" t="s">
        <v>65</v>
      </c>
      <c r="D16" t="s">
        <v>81</v>
      </c>
      <c r="E16" t="s">
        <v>82</v>
      </c>
      <c r="F16" t="s">
        <v>445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1:37" x14ac:dyDescent="0.3">
      <c r="A17" t="s">
        <v>20</v>
      </c>
      <c r="B17" t="s">
        <v>43</v>
      </c>
      <c r="C17" t="s">
        <v>65</v>
      </c>
      <c r="D17" t="s">
        <v>81</v>
      </c>
      <c r="E17" t="s">
        <v>82</v>
      </c>
      <c r="F17" t="s">
        <v>445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</row>
    <row r="18" spans="1:37" x14ac:dyDescent="0.3">
      <c r="A18" t="s">
        <v>21</v>
      </c>
      <c r="B18" t="s">
        <v>44</v>
      </c>
      <c r="C18" t="s">
        <v>65</v>
      </c>
      <c r="D18" t="s">
        <v>81</v>
      </c>
      <c r="E18" t="s">
        <v>82</v>
      </c>
      <c r="F18" t="s">
        <v>445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1:37" x14ac:dyDescent="0.3">
      <c r="A19" t="s">
        <v>22</v>
      </c>
      <c r="B19" t="s">
        <v>45</v>
      </c>
      <c r="C19" t="s">
        <v>65</v>
      </c>
      <c r="D19" t="s">
        <v>81</v>
      </c>
      <c r="E19" t="s">
        <v>82</v>
      </c>
      <c r="F19" t="s">
        <v>445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3">
      <c r="A20" t="s">
        <v>23</v>
      </c>
      <c r="B20" t="s">
        <v>46</v>
      </c>
      <c r="C20" t="s">
        <v>66</v>
      </c>
      <c r="D20" t="s">
        <v>81</v>
      </c>
      <c r="E20" t="s">
        <v>82</v>
      </c>
      <c r="F20" t="s">
        <v>445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3">
      <c r="A21" t="s">
        <v>24</v>
      </c>
      <c r="B21" t="s">
        <v>47</v>
      </c>
      <c r="C21" t="s">
        <v>65</v>
      </c>
      <c r="D21" t="s">
        <v>81</v>
      </c>
      <c r="E21" t="s">
        <v>82</v>
      </c>
      <c r="F21" t="s">
        <v>445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3">
      <c r="A22" t="s">
        <v>25</v>
      </c>
      <c r="B22" t="s">
        <v>48</v>
      </c>
      <c r="C22" t="s">
        <v>65</v>
      </c>
      <c r="D22" t="s">
        <v>81</v>
      </c>
      <c r="E22" t="s">
        <v>82</v>
      </c>
      <c r="F22" t="s">
        <v>445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3">
      <c r="A23" t="s">
        <v>26</v>
      </c>
      <c r="B23" t="s">
        <v>49</v>
      </c>
      <c r="C23" t="s">
        <v>67</v>
      </c>
      <c r="D23" t="s">
        <v>81</v>
      </c>
      <c r="E23" t="s">
        <v>82</v>
      </c>
      <c r="F23" t="s">
        <v>445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</row>
    <row r="24" spans="1:37" x14ac:dyDescent="0.3">
      <c r="A24" t="s">
        <v>27</v>
      </c>
      <c r="B24" t="s">
        <v>50</v>
      </c>
      <c r="C24" t="s">
        <v>68</v>
      </c>
      <c r="D24" t="s">
        <v>81</v>
      </c>
      <c r="E24" t="s">
        <v>82</v>
      </c>
      <c r="F24" t="s">
        <v>445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1:37" x14ac:dyDescent="0.3">
      <c r="A25" t="s">
        <v>28</v>
      </c>
      <c r="B25" t="s">
        <v>51</v>
      </c>
      <c r="C25" t="s">
        <v>68</v>
      </c>
      <c r="D25" t="s">
        <v>81</v>
      </c>
      <c r="E25" t="s">
        <v>82</v>
      </c>
      <c r="F25" t="s">
        <v>445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 x14ac:dyDescent="0.3">
      <c r="A26" t="s">
        <v>29</v>
      </c>
      <c r="B26" t="s">
        <v>52</v>
      </c>
      <c r="C26" t="s">
        <v>68</v>
      </c>
      <c r="D26" t="s">
        <v>81</v>
      </c>
      <c r="E26" t="s">
        <v>82</v>
      </c>
      <c r="F26" t="s">
        <v>445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5"/>
  <sheetViews>
    <sheetView topLeftCell="C1" workbookViewId="0">
      <selection activeCell="H15" sqref="H15"/>
    </sheetView>
  </sheetViews>
  <sheetFormatPr defaultRowHeight="14.4" x14ac:dyDescent="0.3"/>
  <cols>
    <col min="1" max="1" width="13.88671875" bestFit="1" customWidth="1"/>
    <col min="2" max="2" width="63.44140625" bestFit="1" customWidth="1"/>
    <col min="3" max="3" width="10.44140625" bestFit="1" customWidth="1"/>
    <col min="4" max="4" width="37.109375" bestFit="1" customWidth="1"/>
    <col min="6" max="6" width="15.6640625" bestFit="1" customWidth="1"/>
    <col min="7" max="7" width="19.6640625" bestFit="1" customWidth="1"/>
    <col min="8" max="37" width="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83</v>
      </c>
      <c r="B2" t="s">
        <v>98</v>
      </c>
      <c r="C2" t="s">
        <v>65</v>
      </c>
      <c r="D2" t="s">
        <v>121</v>
      </c>
      <c r="E2" t="s">
        <v>136</v>
      </c>
      <c r="F2" t="s">
        <v>445</v>
      </c>
      <c r="G2">
        <v>0</v>
      </c>
      <c r="H2">
        <v>1.04</v>
      </c>
      <c r="I2">
        <v>1.04</v>
      </c>
      <c r="J2">
        <v>1.04</v>
      </c>
      <c r="K2">
        <v>1.04</v>
      </c>
      <c r="L2">
        <v>1.04</v>
      </c>
      <c r="M2">
        <v>1.04</v>
      </c>
      <c r="N2">
        <v>1.04</v>
      </c>
      <c r="O2">
        <v>1.04</v>
      </c>
      <c r="P2">
        <v>1.04</v>
      </c>
      <c r="Q2">
        <v>1.04</v>
      </c>
      <c r="R2">
        <v>1.04</v>
      </c>
      <c r="S2">
        <v>1.04</v>
      </c>
      <c r="T2">
        <v>1.04</v>
      </c>
      <c r="U2">
        <v>1.04</v>
      </c>
      <c r="V2">
        <v>1.04</v>
      </c>
      <c r="W2">
        <v>1.04</v>
      </c>
      <c r="X2">
        <v>1.04</v>
      </c>
      <c r="Y2">
        <v>1.04</v>
      </c>
      <c r="Z2">
        <v>1.04</v>
      </c>
      <c r="AA2">
        <v>1.04</v>
      </c>
      <c r="AB2">
        <v>1.04</v>
      </c>
      <c r="AC2">
        <v>1.04</v>
      </c>
      <c r="AD2">
        <v>1.04</v>
      </c>
      <c r="AE2">
        <v>1.04</v>
      </c>
      <c r="AF2">
        <v>1.04</v>
      </c>
      <c r="AG2">
        <v>1.04</v>
      </c>
      <c r="AH2">
        <v>1.04</v>
      </c>
      <c r="AI2">
        <v>1.04</v>
      </c>
      <c r="AJ2">
        <v>1.04</v>
      </c>
      <c r="AK2">
        <v>1.04</v>
      </c>
    </row>
    <row r="3" spans="1:37" x14ac:dyDescent="0.3">
      <c r="A3" t="s">
        <v>83</v>
      </c>
      <c r="B3" t="s">
        <v>98</v>
      </c>
      <c r="C3" t="s">
        <v>66</v>
      </c>
      <c r="D3" t="s">
        <v>122</v>
      </c>
      <c r="E3" t="s">
        <v>82</v>
      </c>
      <c r="F3" t="s">
        <v>445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">
      <c r="A4" t="s">
        <v>84</v>
      </c>
      <c r="B4" t="s">
        <v>99</v>
      </c>
      <c r="C4" t="s">
        <v>66</v>
      </c>
      <c r="D4" t="s">
        <v>122</v>
      </c>
      <c r="E4" t="s">
        <v>136</v>
      </c>
      <c r="F4" t="s">
        <v>445</v>
      </c>
      <c r="G4">
        <v>0</v>
      </c>
      <c r="H4">
        <v>1.06</v>
      </c>
      <c r="I4">
        <v>1.06</v>
      </c>
      <c r="J4">
        <v>1.06</v>
      </c>
      <c r="K4">
        <v>1.06</v>
      </c>
      <c r="L4">
        <v>1.06</v>
      </c>
      <c r="M4">
        <v>1.06</v>
      </c>
      <c r="N4">
        <v>1.06</v>
      </c>
      <c r="O4">
        <v>1.06</v>
      </c>
      <c r="P4">
        <v>1.06</v>
      </c>
      <c r="Q4">
        <v>1.06</v>
      </c>
      <c r="R4">
        <v>1.06</v>
      </c>
      <c r="S4">
        <v>1.06</v>
      </c>
      <c r="T4">
        <v>1.06</v>
      </c>
      <c r="U4">
        <v>1.06</v>
      </c>
      <c r="V4">
        <v>1.06</v>
      </c>
      <c r="W4">
        <v>1.06</v>
      </c>
      <c r="X4">
        <v>1.06</v>
      </c>
      <c r="Y4">
        <v>1.06</v>
      </c>
      <c r="Z4">
        <v>1.06</v>
      </c>
      <c r="AA4">
        <v>1.06</v>
      </c>
      <c r="AB4">
        <v>1.06</v>
      </c>
      <c r="AC4">
        <v>1.06</v>
      </c>
      <c r="AD4">
        <v>1.06</v>
      </c>
      <c r="AE4">
        <v>1.06</v>
      </c>
      <c r="AF4">
        <v>1.06</v>
      </c>
      <c r="AG4">
        <v>1.06</v>
      </c>
      <c r="AH4">
        <v>1.06</v>
      </c>
      <c r="AI4">
        <v>1.06</v>
      </c>
      <c r="AJ4">
        <v>1.06</v>
      </c>
      <c r="AK4">
        <v>1.06</v>
      </c>
    </row>
    <row r="5" spans="1:37" x14ac:dyDescent="0.3">
      <c r="A5" t="s">
        <v>84</v>
      </c>
      <c r="B5" t="s">
        <v>99</v>
      </c>
      <c r="C5" t="s">
        <v>67</v>
      </c>
      <c r="D5" t="s">
        <v>123</v>
      </c>
      <c r="E5" t="s">
        <v>82</v>
      </c>
      <c r="F5" t="s">
        <v>445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">
      <c r="A6" t="s">
        <v>85</v>
      </c>
      <c r="B6" t="s">
        <v>100</v>
      </c>
      <c r="C6" t="s">
        <v>62</v>
      </c>
      <c r="D6" t="s">
        <v>124</v>
      </c>
      <c r="E6" t="s">
        <v>136</v>
      </c>
      <c r="F6" t="s">
        <v>445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 x14ac:dyDescent="0.3">
      <c r="A7" t="s">
        <v>85</v>
      </c>
      <c r="B7" t="s">
        <v>100</v>
      </c>
      <c r="C7" t="s">
        <v>114</v>
      </c>
      <c r="D7" t="s">
        <v>124</v>
      </c>
      <c r="E7" t="s">
        <v>82</v>
      </c>
      <c r="F7" t="s">
        <v>445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</row>
    <row r="8" spans="1:37" x14ac:dyDescent="0.3">
      <c r="A8" t="s">
        <v>86</v>
      </c>
      <c r="B8" t="s">
        <v>101</v>
      </c>
      <c r="C8" t="s">
        <v>63</v>
      </c>
      <c r="D8" t="s">
        <v>125</v>
      </c>
      <c r="E8" t="s">
        <v>136</v>
      </c>
      <c r="F8" t="s">
        <v>445</v>
      </c>
      <c r="G8">
        <v>0</v>
      </c>
      <c r="H8" s="13">
        <v>2.1608999999999998</v>
      </c>
      <c r="I8" s="13">
        <v>2.1608999999999998</v>
      </c>
      <c r="J8" s="13">
        <v>2.1608999999999998</v>
      </c>
      <c r="K8" s="13">
        <v>2.1608999999999998</v>
      </c>
      <c r="L8" s="13">
        <v>2.1608999999999998</v>
      </c>
      <c r="M8" s="13">
        <v>2.1608999999999998</v>
      </c>
      <c r="N8" s="13">
        <v>2.1608999999999998</v>
      </c>
      <c r="O8" s="13">
        <v>2.1608999999999998</v>
      </c>
      <c r="P8" s="13">
        <v>2.1608999999999998</v>
      </c>
      <c r="Q8" s="13">
        <v>2.1608999999999998</v>
      </c>
      <c r="R8" s="13">
        <v>2.1608999999999998</v>
      </c>
      <c r="S8" s="13">
        <v>2.1608999999999998</v>
      </c>
      <c r="T8" s="13">
        <v>2.1608999999999998</v>
      </c>
      <c r="U8" s="13">
        <v>2.1608999999999998</v>
      </c>
      <c r="V8" s="13">
        <v>2.1608999999999998</v>
      </c>
      <c r="W8" s="13">
        <v>2.1608999999999998</v>
      </c>
      <c r="X8" s="13">
        <v>2.1608999999999998</v>
      </c>
      <c r="Y8" s="13">
        <v>2.1608999999999998</v>
      </c>
      <c r="Z8" s="13">
        <v>2.1608999999999998</v>
      </c>
      <c r="AA8" s="13">
        <v>2.1608999999999998</v>
      </c>
      <c r="AB8" s="13">
        <v>2.1608999999999998</v>
      </c>
      <c r="AC8" s="13">
        <v>2.1608999999999998</v>
      </c>
      <c r="AD8" s="13">
        <v>2.1608999999999998</v>
      </c>
      <c r="AE8" s="13">
        <v>2.1608999999999998</v>
      </c>
      <c r="AF8" s="13">
        <v>2.1608999999999998</v>
      </c>
      <c r="AG8" s="13">
        <v>2.1608999999999998</v>
      </c>
      <c r="AH8" s="13">
        <v>2.1608999999999998</v>
      </c>
      <c r="AI8" s="13">
        <v>2.1608999999999998</v>
      </c>
      <c r="AJ8" s="13">
        <v>2.1608999999999998</v>
      </c>
      <c r="AK8" s="13">
        <v>2.1608999999999998</v>
      </c>
    </row>
    <row r="9" spans="1:37" x14ac:dyDescent="0.3">
      <c r="A9" t="s">
        <v>86</v>
      </c>
      <c r="B9" t="s">
        <v>101</v>
      </c>
      <c r="C9" t="s">
        <v>65</v>
      </c>
      <c r="D9" t="s">
        <v>81</v>
      </c>
      <c r="E9" t="s">
        <v>82</v>
      </c>
      <c r="F9" t="s">
        <v>445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 x14ac:dyDescent="0.3">
      <c r="A10" t="s">
        <v>447</v>
      </c>
      <c r="B10" t="s">
        <v>102</v>
      </c>
      <c r="C10" t="s">
        <v>64</v>
      </c>
      <c r="D10" t="s">
        <v>126</v>
      </c>
      <c r="E10" t="s">
        <v>136</v>
      </c>
      <c r="F10" t="s">
        <v>445</v>
      </c>
      <c r="G10">
        <v>0</v>
      </c>
      <c r="H10" s="13">
        <v>2.1608999999999998</v>
      </c>
      <c r="I10" s="13">
        <v>2.1608999999999998</v>
      </c>
      <c r="J10" s="13">
        <v>2.1608999999999998</v>
      </c>
      <c r="K10" s="13">
        <v>2.1608999999999998</v>
      </c>
      <c r="L10" s="13">
        <v>2.1608999999999998</v>
      </c>
      <c r="M10" s="13">
        <v>2.1608999999999998</v>
      </c>
      <c r="N10" s="13">
        <v>2.1608999999999998</v>
      </c>
      <c r="O10" s="13">
        <v>2.1608999999999998</v>
      </c>
      <c r="P10" s="13">
        <v>2.1608999999999998</v>
      </c>
      <c r="Q10" s="13">
        <v>2.1608999999999998</v>
      </c>
      <c r="R10" s="13">
        <v>2.1608999999999998</v>
      </c>
      <c r="S10" s="13">
        <v>2.1608999999999998</v>
      </c>
      <c r="T10" s="13">
        <v>2.1608999999999998</v>
      </c>
      <c r="U10" s="13">
        <v>2.1608999999999998</v>
      </c>
      <c r="V10" s="13">
        <v>2.1608999999999998</v>
      </c>
      <c r="W10" s="13">
        <v>2.1608999999999998</v>
      </c>
      <c r="X10" s="13">
        <v>2.1608999999999998</v>
      </c>
      <c r="Y10" s="13">
        <v>2.1608999999999998</v>
      </c>
      <c r="Z10" s="13">
        <v>2.1608999999999998</v>
      </c>
      <c r="AA10" s="13">
        <v>2.1608999999999998</v>
      </c>
      <c r="AB10" s="13">
        <v>2.1608999999999998</v>
      </c>
      <c r="AC10" s="13">
        <v>2.1608999999999998</v>
      </c>
      <c r="AD10" s="13">
        <v>2.1608999999999998</v>
      </c>
      <c r="AE10" s="13">
        <v>2.1608999999999998</v>
      </c>
      <c r="AF10" s="13">
        <v>2.1608999999999998</v>
      </c>
      <c r="AG10" s="13">
        <v>2.1608999999999998</v>
      </c>
      <c r="AH10" s="13">
        <v>2.1608999999999998</v>
      </c>
      <c r="AI10" s="13">
        <v>2.1608999999999998</v>
      </c>
      <c r="AJ10" s="13">
        <v>2.1608999999999998</v>
      </c>
      <c r="AK10" s="13">
        <v>2.1608999999999998</v>
      </c>
    </row>
    <row r="11" spans="1:37" x14ac:dyDescent="0.3">
      <c r="A11" t="s">
        <v>447</v>
      </c>
      <c r="B11" t="s">
        <v>102</v>
      </c>
      <c r="C11" t="s">
        <v>65</v>
      </c>
      <c r="D11" t="s">
        <v>81</v>
      </c>
      <c r="E11" t="s">
        <v>82</v>
      </c>
      <c r="F11" t="s">
        <v>445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3">
      <c r="A12" t="s">
        <v>87</v>
      </c>
      <c r="B12" t="s">
        <v>103</v>
      </c>
      <c r="C12" t="s">
        <v>57</v>
      </c>
      <c r="D12" t="s">
        <v>127</v>
      </c>
      <c r="E12" t="s">
        <v>136</v>
      </c>
      <c r="F12" t="s">
        <v>445</v>
      </c>
      <c r="G12">
        <v>0</v>
      </c>
      <c r="H12" s="13">
        <v>7.0894000000000004</v>
      </c>
      <c r="I12" s="13">
        <v>2.0287999999999999</v>
      </c>
      <c r="J12" s="13">
        <f>I12</f>
        <v>2.0287999999999999</v>
      </c>
      <c r="K12" s="13">
        <f t="shared" ref="K12:AK12" si="0">J12</f>
        <v>2.0287999999999999</v>
      </c>
      <c r="L12" s="13">
        <f t="shared" si="0"/>
        <v>2.0287999999999999</v>
      </c>
      <c r="M12" s="13">
        <f t="shared" si="0"/>
        <v>2.0287999999999999</v>
      </c>
      <c r="N12" s="13">
        <f t="shared" si="0"/>
        <v>2.0287999999999999</v>
      </c>
      <c r="O12" s="13">
        <f t="shared" si="0"/>
        <v>2.0287999999999999</v>
      </c>
      <c r="P12" s="13">
        <f t="shared" si="0"/>
        <v>2.0287999999999999</v>
      </c>
      <c r="Q12" s="13">
        <f t="shared" si="0"/>
        <v>2.0287999999999999</v>
      </c>
      <c r="R12" s="13">
        <f t="shared" si="0"/>
        <v>2.0287999999999999</v>
      </c>
      <c r="S12" s="13">
        <f t="shared" si="0"/>
        <v>2.0287999999999999</v>
      </c>
      <c r="T12" s="13">
        <f t="shared" si="0"/>
        <v>2.0287999999999999</v>
      </c>
      <c r="U12" s="13">
        <f t="shared" si="0"/>
        <v>2.0287999999999999</v>
      </c>
      <c r="V12" s="13">
        <f t="shared" si="0"/>
        <v>2.0287999999999999</v>
      </c>
      <c r="W12" s="13">
        <f t="shared" si="0"/>
        <v>2.0287999999999999</v>
      </c>
      <c r="X12" s="13">
        <f t="shared" si="0"/>
        <v>2.0287999999999999</v>
      </c>
      <c r="Y12" s="13">
        <f t="shared" si="0"/>
        <v>2.0287999999999999</v>
      </c>
      <c r="Z12" s="13">
        <f t="shared" si="0"/>
        <v>2.0287999999999999</v>
      </c>
      <c r="AA12" s="13">
        <f t="shared" si="0"/>
        <v>2.0287999999999999</v>
      </c>
      <c r="AB12" s="13">
        <f t="shared" si="0"/>
        <v>2.0287999999999999</v>
      </c>
      <c r="AC12" s="13">
        <f t="shared" si="0"/>
        <v>2.0287999999999999</v>
      </c>
      <c r="AD12" s="13">
        <f t="shared" si="0"/>
        <v>2.0287999999999999</v>
      </c>
      <c r="AE12" s="13">
        <f t="shared" si="0"/>
        <v>2.0287999999999999</v>
      </c>
      <c r="AF12" s="13">
        <f t="shared" si="0"/>
        <v>2.0287999999999999</v>
      </c>
      <c r="AG12" s="13">
        <f t="shared" si="0"/>
        <v>2.0287999999999999</v>
      </c>
      <c r="AH12" s="13">
        <f t="shared" si="0"/>
        <v>2.0287999999999999</v>
      </c>
      <c r="AI12" s="13">
        <f t="shared" si="0"/>
        <v>2.0287999999999999</v>
      </c>
      <c r="AJ12" s="13">
        <f t="shared" si="0"/>
        <v>2.0287999999999999</v>
      </c>
      <c r="AK12" s="13">
        <f t="shared" si="0"/>
        <v>2.0287999999999999</v>
      </c>
    </row>
    <row r="13" spans="1:37" x14ac:dyDescent="0.3">
      <c r="A13" t="s">
        <v>87</v>
      </c>
      <c r="B13" t="s">
        <v>103</v>
      </c>
      <c r="C13" t="s">
        <v>65</v>
      </c>
      <c r="D13" t="s">
        <v>81</v>
      </c>
      <c r="E13" t="s">
        <v>82</v>
      </c>
      <c r="F13" t="s">
        <v>445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</row>
    <row r="14" spans="1:37" x14ac:dyDescent="0.3">
      <c r="A14" t="s">
        <v>88</v>
      </c>
      <c r="B14" t="s">
        <v>104</v>
      </c>
      <c r="C14" t="s">
        <v>53</v>
      </c>
      <c r="D14" t="s">
        <v>69</v>
      </c>
      <c r="E14" t="s">
        <v>136</v>
      </c>
      <c r="F14" t="s">
        <v>445</v>
      </c>
      <c r="G14">
        <v>0</v>
      </c>
      <c r="H14" s="13">
        <v>6.0445000000000002</v>
      </c>
      <c r="I14" s="13">
        <v>51.993200000000002</v>
      </c>
      <c r="J14" s="13">
        <f>H14</f>
        <v>6.0445000000000002</v>
      </c>
      <c r="K14" s="13">
        <f>J14</f>
        <v>6.0445000000000002</v>
      </c>
      <c r="L14" s="13">
        <f t="shared" ref="L14:AK14" si="1">K14</f>
        <v>6.0445000000000002</v>
      </c>
      <c r="M14" s="13">
        <f t="shared" si="1"/>
        <v>6.0445000000000002</v>
      </c>
      <c r="N14" s="13">
        <f t="shared" si="1"/>
        <v>6.0445000000000002</v>
      </c>
      <c r="O14" s="13">
        <f t="shared" si="1"/>
        <v>6.0445000000000002</v>
      </c>
      <c r="P14" s="13">
        <f t="shared" si="1"/>
        <v>6.0445000000000002</v>
      </c>
      <c r="Q14" s="13">
        <f t="shared" si="1"/>
        <v>6.0445000000000002</v>
      </c>
      <c r="R14" s="13">
        <f t="shared" si="1"/>
        <v>6.0445000000000002</v>
      </c>
      <c r="S14" s="13">
        <f t="shared" si="1"/>
        <v>6.0445000000000002</v>
      </c>
      <c r="T14" s="13">
        <f t="shared" si="1"/>
        <v>6.0445000000000002</v>
      </c>
      <c r="U14" s="13">
        <f t="shared" si="1"/>
        <v>6.0445000000000002</v>
      </c>
      <c r="V14" s="13">
        <f t="shared" si="1"/>
        <v>6.0445000000000002</v>
      </c>
      <c r="W14" s="13">
        <f t="shared" si="1"/>
        <v>6.0445000000000002</v>
      </c>
      <c r="X14" s="13">
        <f t="shared" si="1"/>
        <v>6.0445000000000002</v>
      </c>
      <c r="Y14" s="13">
        <f t="shared" si="1"/>
        <v>6.0445000000000002</v>
      </c>
      <c r="Z14" s="13">
        <f t="shared" si="1"/>
        <v>6.0445000000000002</v>
      </c>
      <c r="AA14" s="13">
        <f t="shared" si="1"/>
        <v>6.0445000000000002</v>
      </c>
      <c r="AB14" s="13">
        <f t="shared" si="1"/>
        <v>6.0445000000000002</v>
      </c>
      <c r="AC14" s="13">
        <f t="shared" si="1"/>
        <v>6.0445000000000002</v>
      </c>
      <c r="AD14" s="13">
        <f t="shared" si="1"/>
        <v>6.0445000000000002</v>
      </c>
      <c r="AE14" s="13">
        <f t="shared" si="1"/>
        <v>6.0445000000000002</v>
      </c>
      <c r="AF14" s="13">
        <f t="shared" si="1"/>
        <v>6.0445000000000002</v>
      </c>
      <c r="AG14" s="13">
        <f t="shared" si="1"/>
        <v>6.0445000000000002</v>
      </c>
      <c r="AH14" s="13">
        <f t="shared" si="1"/>
        <v>6.0445000000000002</v>
      </c>
      <c r="AI14" s="13">
        <f t="shared" si="1"/>
        <v>6.0445000000000002</v>
      </c>
      <c r="AJ14" s="13">
        <f t="shared" si="1"/>
        <v>6.0445000000000002</v>
      </c>
      <c r="AK14" s="13">
        <f t="shared" si="1"/>
        <v>6.0445000000000002</v>
      </c>
    </row>
    <row r="15" spans="1:37" x14ac:dyDescent="0.3">
      <c r="A15" t="s">
        <v>88</v>
      </c>
      <c r="B15" t="s">
        <v>104</v>
      </c>
      <c r="C15" t="s">
        <v>65</v>
      </c>
      <c r="D15" t="s">
        <v>81</v>
      </c>
      <c r="E15" t="s">
        <v>82</v>
      </c>
      <c r="F15" t="s">
        <v>445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</row>
    <row r="16" spans="1:37" x14ac:dyDescent="0.3">
      <c r="A16" t="s">
        <v>89</v>
      </c>
      <c r="B16" t="s">
        <v>105</v>
      </c>
      <c r="C16" t="s">
        <v>64</v>
      </c>
      <c r="D16" t="s">
        <v>126</v>
      </c>
      <c r="E16" t="s">
        <v>136</v>
      </c>
      <c r="F16" t="s">
        <v>445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1:37" x14ac:dyDescent="0.3">
      <c r="A17" t="s">
        <v>89</v>
      </c>
      <c r="B17" t="s">
        <v>105</v>
      </c>
      <c r="C17" t="s">
        <v>115</v>
      </c>
      <c r="D17" t="s">
        <v>128</v>
      </c>
      <c r="E17" t="s">
        <v>82</v>
      </c>
      <c r="F17" t="s">
        <v>445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</row>
    <row r="18" spans="1:37" x14ac:dyDescent="0.3">
      <c r="A18" t="s">
        <v>90</v>
      </c>
      <c r="B18" t="s">
        <v>106</v>
      </c>
      <c r="C18" t="s">
        <v>53</v>
      </c>
      <c r="D18" t="s">
        <v>69</v>
      </c>
      <c r="E18" t="s">
        <v>136</v>
      </c>
      <c r="F18" t="s">
        <v>445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1:37" x14ac:dyDescent="0.3">
      <c r="A19" t="s">
        <v>90</v>
      </c>
      <c r="B19" t="s">
        <v>106</v>
      </c>
      <c r="C19" t="s">
        <v>115</v>
      </c>
      <c r="D19" t="s">
        <v>128</v>
      </c>
      <c r="E19" t="s">
        <v>136</v>
      </c>
      <c r="F19" t="s">
        <v>445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</row>
    <row r="20" spans="1:37" x14ac:dyDescent="0.3">
      <c r="A20" t="s">
        <v>90</v>
      </c>
      <c r="B20" t="s">
        <v>106</v>
      </c>
      <c r="C20" t="s">
        <v>116</v>
      </c>
      <c r="D20" t="s">
        <v>129</v>
      </c>
      <c r="E20" t="s">
        <v>82</v>
      </c>
      <c r="F20" t="s">
        <v>445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 x14ac:dyDescent="0.3">
      <c r="A21" t="s">
        <v>91</v>
      </c>
      <c r="B21" t="s">
        <v>107</v>
      </c>
      <c r="C21" t="s">
        <v>63</v>
      </c>
      <c r="D21" t="s">
        <v>125</v>
      </c>
      <c r="E21" t="s">
        <v>136</v>
      </c>
      <c r="F21" t="s">
        <v>445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3">
      <c r="A22" t="s">
        <v>91</v>
      </c>
      <c r="B22" t="s">
        <v>107</v>
      </c>
      <c r="C22" t="s">
        <v>117</v>
      </c>
      <c r="D22" t="s">
        <v>130</v>
      </c>
      <c r="E22" t="s">
        <v>82</v>
      </c>
      <c r="F22" t="s">
        <v>445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1:37" x14ac:dyDescent="0.3">
      <c r="A23" t="s">
        <v>92</v>
      </c>
      <c r="B23" t="s">
        <v>108</v>
      </c>
      <c r="C23" t="s">
        <v>54</v>
      </c>
      <c r="D23" t="s">
        <v>448</v>
      </c>
      <c r="E23" t="s">
        <v>136</v>
      </c>
      <c r="F23" t="s">
        <v>445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</row>
    <row r="24" spans="1:37" x14ac:dyDescent="0.3">
      <c r="A24" t="s">
        <v>92</v>
      </c>
      <c r="B24" t="s">
        <v>108</v>
      </c>
      <c r="C24" t="s">
        <v>117</v>
      </c>
      <c r="D24" t="s">
        <v>130</v>
      </c>
      <c r="E24" t="s">
        <v>136</v>
      </c>
      <c r="F24" t="s">
        <v>445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1:37" x14ac:dyDescent="0.3">
      <c r="A25" t="s">
        <v>92</v>
      </c>
      <c r="B25" t="s">
        <v>108</v>
      </c>
      <c r="C25" t="s">
        <v>118</v>
      </c>
      <c r="D25" t="s">
        <v>131</v>
      </c>
      <c r="E25" t="s">
        <v>82</v>
      </c>
      <c r="F25" t="s">
        <v>445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 x14ac:dyDescent="0.3">
      <c r="A26" t="s">
        <v>93</v>
      </c>
      <c r="B26" t="s">
        <v>109</v>
      </c>
      <c r="C26" t="s">
        <v>68</v>
      </c>
      <c r="D26" t="s">
        <v>132</v>
      </c>
      <c r="E26" t="s">
        <v>136</v>
      </c>
      <c r="F26" t="s">
        <v>445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1:37" x14ac:dyDescent="0.3">
      <c r="A27" t="s">
        <v>93</v>
      </c>
      <c r="B27" t="s">
        <v>109</v>
      </c>
      <c r="C27" t="s">
        <v>119</v>
      </c>
      <c r="D27" t="s">
        <v>133</v>
      </c>
      <c r="E27" t="s">
        <v>82</v>
      </c>
      <c r="F27" t="s">
        <v>445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</row>
    <row r="28" spans="1:37" x14ac:dyDescent="0.3">
      <c r="A28" t="s">
        <v>94</v>
      </c>
      <c r="B28" t="s">
        <v>110</v>
      </c>
      <c r="C28" t="s">
        <v>66</v>
      </c>
      <c r="D28" t="s">
        <v>122</v>
      </c>
      <c r="E28" t="s">
        <v>136</v>
      </c>
      <c r="F28" t="s">
        <v>445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1:37" x14ac:dyDescent="0.3">
      <c r="A29" t="s">
        <v>94</v>
      </c>
      <c r="B29" t="s">
        <v>110</v>
      </c>
      <c r="C29" t="s">
        <v>119</v>
      </c>
      <c r="D29" t="s">
        <v>133</v>
      </c>
      <c r="E29" t="s">
        <v>82</v>
      </c>
      <c r="F29" t="s">
        <v>445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</row>
    <row r="30" spans="1:37" x14ac:dyDescent="0.3">
      <c r="A30" t="s">
        <v>95</v>
      </c>
      <c r="B30" t="s">
        <v>111</v>
      </c>
      <c r="C30" t="s">
        <v>64</v>
      </c>
      <c r="D30" t="s">
        <v>126</v>
      </c>
      <c r="E30" t="s">
        <v>136</v>
      </c>
      <c r="F30" t="s">
        <v>445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1:37" x14ac:dyDescent="0.3">
      <c r="A31" t="s">
        <v>95</v>
      </c>
      <c r="B31" t="s">
        <v>111</v>
      </c>
      <c r="C31" t="s">
        <v>119</v>
      </c>
      <c r="D31" t="s">
        <v>133</v>
      </c>
      <c r="E31" t="s">
        <v>82</v>
      </c>
      <c r="F31" t="s">
        <v>445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</row>
    <row r="32" spans="1:37" x14ac:dyDescent="0.3">
      <c r="A32" t="s">
        <v>96</v>
      </c>
      <c r="B32" t="s">
        <v>112</v>
      </c>
      <c r="C32" t="s">
        <v>114</v>
      </c>
      <c r="D32" t="s">
        <v>134</v>
      </c>
      <c r="E32" t="s">
        <v>136</v>
      </c>
      <c r="F32" t="s">
        <v>445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1:37" x14ac:dyDescent="0.3">
      <c r="A33" t="s">
        <v>96</v>
      </c>
      <c r="B33" t="s">
        <v>112</v>
      </c>
      <c r="C33" t="s">
        <v>119</v>
      </c>
      <c r="D33" t="s">
        <v>133</v>
      </c>
      <c r="E33" t="s">
        <v>82</v>
      </c>
      <c r="F33" t="s">
        <v>445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</row>
    <row r="34" spans="1:37" x14ac:dyDescent="0.3">
      <c r="A34" s="4" t="s">
        <v>97</v>
      </c>
      <c r="B34" s="4" t="s">
        <v>113</v>
      </c>
      <c r="C34" s="4" t="s">
        <v>119</v>
      </c>
      <c r="D34" s="4" t="s">
        <v>133</v>
      </c>
      <c r="E34" s="4" t="s">
        <v>136</v>
      </c>
      <c r="F34" s="4" t="s">
        <v>445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1:37" x14ac:dyDescent="0.3">
      <c r="A35" t="s">
        <v>97</v>
      </c>
      <c r="B35" t="s">
        <v>113</v>
      </c>
      <c r="C35" t="s">
        <v>120</v>
      </c>
      <c r="D35" t="s">
        <v>135</v>
      </c>
      <c r="E35" t="s">
        <v>82</v>
      </c>
      <c r="F35" t="s">
        <v>445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9"/>
  <sheetViews>
    <sheetView topLeftCell="A43" workbookViewId="0">
      <selection activeCell="C59" sqref="C59"/>
    </sheetView>
  </sheetViews>
  <sheetFormatPr defaultRowHeight="14.4" x14ac:dyDescent="0.3"/>
  <cols>
    <col min="1" max="1" width="13.77734375" bestFit="1" customWidth="1"/>
    <col min="2" max="2" width="60.109375" bestFit="1" customWidth="1"/>
    <col min="3" max="3" width="13.77734375" bestFit="1" customWidth="1"/>
    <col min="4" max="4" width="57.21875" bestFit="1" customWidth="1"/>
    <col min="6" max="6" width="15.6640625" bestFit="1" customWidth="1"/>
    <col min="7" max="7" width="19.6640625" bestFit="1" customWidth="1"/>
    <col min="8" max="37" width="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  <c r="R1" s="1">
        <v>2031</v>
      </c>
      <c r="S1" s="1">
        <v>2032</v>
      </c>
      <c r="T1" s="1">
        <v>2033</v>
      </c>
      <c r="U1" s="1">
        <v>2034</v>
      </c>
      <c r="V1" s="1">
        <v>2035</v>
      </c>
      <c r="W1" s="1">
        <v>2036</v>
      </c>
      <c r="X1" s="1">
        <v>2037</v>
      </c>
      <c r="Y1" s="1">
        <v>2038</v>
      </c>
      <c r="Z1" s="1">
        <v>2039</v>
      </c>
      <c r="AA1" s="1">
        <v>2040</v>
      </c>
      <c r="AB1" s="1">
        <v>2041</v>
      </c>
      <c r="AC1" s="1">
        <v>2042</v>
      </c>
      <c r="AD1" s="1">
        <v>2043</v>
      </c>
      <c r="AE1" s="1">
        <v>2044</v>
      </c>
      <c r="AF1" s="1">
        <v>2045</v>
      </c>
      <c r="AG1" s="1">
        <v>2046</v>
      </c>
      <c r="AH1" s="1">
        <v>2047</v>
      </c>
      <c r="AI1" s="1">
        <v>2048</v>
      </c>
      <c r="AJ1" s="1">
        <v>2049</v>
      </c>
      <c r="AK1" s="1">
        <v>2050</v>
      </c>
    </row>
    <row r="2" spans="1:37" x14ac:dyDescent="0.3">
      <c r="A2" t="s">
        <v>137</v>
      </c>
      <c r="B2" t="s">
        <v>166</v>
      </c>
      <c r="C2" t="s">
        <v>53</v>
      </c>
      <c r="E2" t="s">
        <v>136</v>
      </c>
      <c r="F2" t="s">
        <v>446</v>
      </c>
      <c r="G2">
        <v>0</v>
      </c>
      <c r="H2">
        <v>1</v>
      </c>
    </row>
    <row r="3" spans="1:37" x14ac:dyDescent="0.3">
      <c r="A3" t="s">
        <v>137</v>
      </c>
      <c r="B3" t="s">
        <v>166</v>
      </c>
      <c r="C3" t="s">
        <v>195</v>
      </c>
      <c r="D3" t="s">
        <v>224</v>
      </c>
      <c r="E3" t="s">
        <v>82</v>
      </c>
      <c r="F3" t="s">
        <v>446</v>
      </c>
      <c r="G3">
        <v>0</v>
      </c>
      <c r="H3">
        <v>1</v>
      </c>
    </row>
    <row r="4" spans="1:37" x14ac:dyDescent="0.3">
      <c r="A4" t="s">
        <v>138</v>
      </c>
      <c r="B4" t="s">
        <v>167</v>
      </c>
      <c r="C4" t="s">
        <v>116</v>
      </c>
      <c r="E4" t="s">
        <v>136</v>
      </c>
      <c r="F4" t="s">
        <v>446</v>
      </c>
      <c r="G4">
        <v>0</v>
      </c>
      <c r="H4">
        <v>1</v>
      </c>
    </row>
    <row r="5" spans="1:37" x14ac:dyDescent="0.3">
      <c r="A5" t="s">
        <v>138</v>
      </c>
      <c r="B5" t="s">
        <v>167</v>
      </c>
      <c r="C5" t="s">
        <v>196</v>
      </c>
      <c r="D5" t="s">
        <v>225</v>
      </c>
      <c r="E5" t="s">
        <v>82</v>
      </c>
      <c r="F5" t="s">
        <v>446</v>
      </c>
      <c r="G5">
        <v>0</v>
      </c>
      <c r="H5">
        <v>1</v>
      </c>
    </row>
    <row r="6" spans="1:37" x14ac:dyDescent="0.3">
      <c r="A6" t="s">
        <v>139</v>
      </c>
      <c r="B6" t="s">
        <v>168</v>
      </c>
      <c r="C6" t="s">
        <v>67</v>
      </c>
      <c r="E6" t="s">
        <v>136</v>
      </c>
      <c r="F6" t="s">
        <v>446</v>
      </c>
      <c r="G6">
        <v>0</v>
      </c>
      <c r="H6">
        <v>1</v>
      </c>
    </row>
    <row r="7" spans="1:37" x14ac:dyDescent="0.3">
      <c r="A7" t="s">
        <v>139</v>
      </c>
      <c r="B7" t="s">
        <v>168</v>
      </c>
      <c r="C7" t="s">
        <v>197</v>
      </c>
      <c r="D7" t="s">
        <v>226</v>
      </c>
      <c r="E7" t="s">
        <v>82</v>
      </c>
      <c r="F7" t="s">
        <v>446</v>
      </c>
      <c r="G7">
        <v>0</v>
      </c>
      <c r="H7">
        <v>1</v>
      </c>
    </row>
    <row r="8" spans="1:37" x14ac:dyDescent="0.3">
      <c r="A8" t="s">
        <v>140</v>
      </c>
      <c r="B8" t="s">
        <v>169</v>
      </c>
      <c r="C8" t="s">
        <v>54</v>
      </c>
      <c r="E8" t="s">
        <v>136</v>
      </c>
      <c r="F8" t="s">
        <v>446</v>
      </c>
      <c r="G8">
        <v>0</v>
      </c>
      <c r="H8">
        <v>1</v>
      </c>
    </row>
    <row r="9" spans="1:37" x14ac:dyDescent="0.3">
      <c r="A9" t="s">
        <v>140</v>
      </c>
      <c r="B9" t="s">
        <v>169</v>
      </c>
      <c r="C9" t="s">
        <v>198</v>
      </c>
      <c r="D9" t="s">
        <v>227</v>
      </c>
      <c r="E9" t="s">
        <v>82</v>
      </c>
      <c r="F9" t="s">
        <v>446</v>
      </c>
      <c r="G9">
        <v>0</v>
      </c>
      <c r="H9">
        <v>1</v>
      </c>
    </row>
    <row r="10" spans="1:37" x14ac:dyDescent="0.3">
      <c r="A10" t="s">
        <v>141</v>
      </c>
      <c r="B10" t="s">
        <v>170</v>
      </c>
      <c r="C10" t="s">
        <v>59</v>
      </c>
      <c r="E10" t="s">
        <v>136</v>
      </c>
      <c r="F10" t="s">
        <v>446</v>
      </c>
      <c r="G10">
        <v>0</v>
      </c>
      <c r="H10">
        <v>1</v>
      </c>
    </row>
    <row r="11" spans="1:37" x14ac:dyDescent="0.3">
      <c r="A11" t="s">
        <v>141</v>
      </c>
      <c r="B11" t="s">
        <v>170</v>
      </c>
      <c r="C11" t="s">
        <v>199</v>
      </c>
      <c r="D11" t="s">
        <v>228</v>
      </c>
      <c r="E11" t="s">
        <v>82</v>
      </c>
      <c r="F11" t="s">
        <v>446</v>
      </c>
      <c r="G11">
        <v>0</v>
      </c>
      <c r="H11">
        <v>1</v>
      </c>
    </row>
    <row r="12" spans="1:37" x14ac:dyDescent="0.3">
      <c r="A12" t="s">
        <v>142</v>
      </c>
      <c r="B12" t="s">
        <v>171</v>
      </c>
      <c r="C12" t="s">
        <v>56</v>
      </c>
      <c r="E12" t="s">
        <v>136</v>
      </c>
      <c r="F12" t="s">
        <v>446</v>
      </c>
      <c r="G12">
        <v>0</v>
      </c>
      <c r="H12">
        <v>1</v>
      </c>
    </row>
    <row r="13" spans="1:37" x14ac:dyDescent="0.3">
      <c r="A13" t="s">
        <v>142</v>
      </c>
      <c r="B13" t="s">
        <v>171</v>
      </c>
      <c r="C13" t="s">
        <v>200</v>
      </c>
      <c r="D13" t="s">
        <v>229</v>
      </c>
      <c r="E13" t="s">
        <v>82</v>
      </c>
      <c r="F13" t="s">
        <v>446</v>
      </c>
      <c r="G13">
        <v>0</v>
      </c>
      <c r="H13">
        <v>1</v>
      </c>
    </row>
    <row r="14" spans="1:37" x14ac:dyDescent="0.3">
      <c r="A14" t="s">
        <v>143</v>
      </c>
      <c r="B14" t="s">
        <v>172</v>
      </c>
      <c r="C14" t="s">
        <v>53</v>
      </c>
      <c r="E14" t="s">
        <v>136</v>
      </c>
      <c r="F14" t="s">
        <v>446</v>
      </c>
      <c r="G14">
        <v>0</v>
      </c>
      <c r="H14">
        <v>1</v>
      </c>
    </row>
    <row r="15" spans="1:37" x14ac:dyDescent="0.3">
      <c r="A15" t="s">
        <v>143</v>
      </c>
      <c r="B15" t="s">
        <v>172</v>
      </c>
      <c r="C15" t="s">
        <v>201</v>
      </c>
      <c r="D15" t="s">
        <v>230</v>
      </c>
      <c r="E15" t="s">
        <v>82</v>
      </c>
      <c r="F15" t="s">
        <v>446</v>
      </c>
      <c r="G15">
        <v>0</v>
      </c>
      <c r="H15">
        <v>1</v>
      </c>
    </row>
    <row r="16" spans="1:37" x14ac:dyDescent="0.3">
      <c r="A16" t="s">
        <v>144</v>
      </c>
      <c r="B16" t="s">
        <v>173</v>
      </c>
      <c r="C16" t="s">
        <v>67</v>
      </c>
      <c r="E16" t="s">
        <v>136</v>
      </c>
      <c r="F16" t="s">
        <v>446</v>
      </c>
      <c r="G16">
        <v>0</v>
      </c>
      <c r="H16">
        <v>1</v>
      </c>
    </row>
    <row r="17" spans="1:8" x14ac:dyDescent="0.3">
      <c r="A17" t="s">
        <v>144</v>
      </c>
      <c r="B17" t="s">
        <v>173</v>
      </c>
      <c r="C17" t="s">
        <v>202</v>
      </c>
      <c r="D17" t="s">
        <v>231</v>
      </c>
      <c r="E17" t="s">
        <v>82</v>
      </c>
      <c r="F17" t="s">
        <v>446</v>
      </c>
      <c r="G17">
        <v>0</v>
      </c>
      <c r="H17">
        <v>1</v>
      </c>
    </row>
    <row r="18" spans="1:8" x14ac:dyDescent="0.3">
      <c r="A18" t="s">
        <v>145</v>
      </c>
      <c r="B18" t="s">
        <v>174</v>
      </c>
      <c r="C18" t="s">
        <v>57</v>
      </c>
      <c r="E18" t="s">
        <v>136</v>
      </c>
      <c r="F18" t="s">
        <v>446</v>
      </c>
      <c r="G18">
        <v>0</v>
      </c>
      <c r="H18">
        <v>1</v>
      </c>
    </row>
    <row r="19" spans="1:8" x14ac:dyDescent="0.3">
      <c r="A19" t="s">
        <v>145</v>
      </c>
      <c r="B19" t="s">
        <v>174</v>
      </c>
      <c r="C19" t="s">
        <v>203</v>
      </c>
      <c r="D19" t="s">
        <v>232</v>
      </c>
      <c r="E19" t="s">
        <v>82</v>
      </c>
      <c r="F19" t="s">
        <v>446</v>
      </c>
      <c r="G19">
        <v>0</v>
      </c>
      <c r="H19">
        <v>1</v>
      </c>
    </row>
    <row r="20" spans="1:8" x14ac:dyDescent="0.3">
      <c r="A20" t="s">
        <v>146</v>
      </c>
      <c r="B20" t="s">
        <v>175</v>
      </c>
      <c r="C20" t="s">
        <v>54</v>
      </c>
      <c r="E20" t="s">
        <v>136</v>
      </c>
      <c r="F20" t="s">
        <v>446</v>
      </c>
      <c r="G20">
        <v>0</v>
      </c>
      <c r="H20">
        <v>1</v>
      </c>
    </row>
    <row r="21" spans="1:8" x14ac:dyDescent="0.3">
      <c r="A21" t="s">
        <v>146</v>
      </c>
      <c r="B21" t="s">
        <v>175</v>
      </c>
      <c r="C21" t="s">
        <v>204</v>
      </c>
      <c r="D21" t="s">
        <v>233</v>
      </c>
      <c r="E21" t="s">
        <v>82</v>
      </c>
      <c r="F21" t="s">
        <v>446</v>
      </c>
      <c r="G21">
        <v>0</v>
      </c>
      <c r="H21">
        <v>1</v>
      </c>
    </row>
    <row r="22" spans="1:8" x14ac:dyDescent="0.3">
      <c r="A22" t="s">
        <v>147</v>
      </c>
      <c r="B22" t="s">
        <v>176</v>
      </c>
      <c r="C22" t="s">
        <v>56</v>
      </c>
      <c r="E22" t="s">
        <v>136</v>
      </c>
      <c r="F22" t="s">
        <v>446</v>
      </c>
      <c r="G22">
        <v>0</v>
      </c>
      <c r="H22">
        <v>1</v>
      </c>
    </row>
    <row r="23" spans="1:8" x14ac:dyDescent="0.3">
      <c r="A23" t="s">
        <v>147</v>
      </c>
      <c r="B23" t="s">
        <v>176</v>
      </c>
      <c r="C23" t="s">
        <v>205</v>
      </c>
      <c r="D23" t="s">
        <v>234</v>
      </c>
      <c r="E23" t="s">
        <v>82</v>
      </c>
      <c r="F23" t="s">
        <v>446</v>
      </c>
      <c r="G23">
        <v>0</v>
      </c>
      <c r="H23">
        <v>1</v>
      </c>
    </row>
    <row r="24" spans="1:8" s="16" customFormat="1" x14ac:dyDescent="0.3">
      <c r="A24" s="16" t="s">
        <v>449</v>
      </c>
      <c r="B24" s="16" t="s">
        <v>450</v>
      </c>
      <c r="C24" s="16" t="s">
        <v>58</v>
      </c>
      <c r="D24" s="16" t="s">
        <v>74</v>
      </c>
      <c r="E24" s="16" t="s">
        <v>136</v>
      </c>
      <c r="F24" s="16" t="s">
        <v>446</v>
      </c>
      <c r="G24" s="16">
        <v>0</v>
      </c>
      <c r="H24">
        <v>1</v>
      </c>
    </row>
    <row r="25" spans="1:8" s="16" customFormat="1" x14ac:dyDescent="0.3">
      <c r="A25" s="16" t="s">
        <v>449</v>
      </c>
      <c r="B25" s="16" t="s">
        <v>450</v>
      </c>
      <c r="C25" s="16" t="s">
        <v>451</v>
      </c>
      <c r="D25" s="16" t="s">
        <v>452</v>
      </c>
      <c r="E25" s="16" t="s">
        <v>82</v>
      </c>
      <c r="F25" s="16" t="s">
        <v>446</v>
      </c>
      <c r="G25" s="16">
        <v>0</v>
      </c>
      <c r="H25">
        <v>1</v>
      </c>
    </row>
    <row r="26" spans="1:8" x14ac:dyDescent="0.3">
      <c r="A26" t="s">
        <v>148</v>
      </c>
      <c r="B26" t="s">
        <v>177</v>
      </c>
      <c r="C26" t="s">
        <v>53</v>
      </c>
      <c r="E26" t="s">
        <v>136</v>
      </c>
      <c r="F26" t="s">
        <v>446</v>
      </c>
      <c r="G26">
        <v>0</v>
      </c>
      <c r="H26">
        <v>1</v>
      </c>
    </row>
    <row r="27" spans="1:8" x14ac:dyDescent="0.3">
      <c r="A27" t="s">
        <v>148</v>
      </c>
      <c r="B27" t="s">
        <v>177</v>
      </c>
      <c r="C27" t="s">
        <v>206</v>
      </c>
      <c r="D27" t="s">
        <v>235</v>
      </c>
      <c r="E27" t="s">
        <v>82</v>
      </c>
      <c r="F27" t="s">
        <v>446</v>
      </c>
      <c r="G27">
        <v>0</v>
      </c>
      <c r="H27">
        <v>1</v>
      </c>
    </row>
    <row r="28" spans="1:8" x14ac:dyDescent="0.3">
      <c r="A28" t="s">
        <v>149</v>
      </c>
      <c r="B28" t="s">
        <v>178</v>
      </c>
      <c r="C28" t="s">
        <v>116</v>
      </c>
      <c r="E28" t="s">
        <v>136</v>
      </c>
      <c r="F28" t="s">
        <v>446</v>
      </c>
      <c r="G28">
        <v>0</v>
      </c>
      <c r="H28">
        <v>1</v>
      </c>
    </row>
    <row r="29" spans="1:8" x14ac:dyDescent="0.3">
      <c r="A29" t="s">
        <v>149</v>
      </c>
      <c r="B29" t="s">
        <v>178</v>
      </c>
      <c r="C29" t="s">
        <v>207</v>
      </c>
      <c r="D29" t="s">
        <v>236</v>
      </c>
      <c r="E29" t="s">
        <v>82</v>
      </c>
      <c r="F29" t="s">
        <v>446</v>
      </c>
      <c r="G29">
        <v>0</v>
      </c>
      <c r="H29">
        <v>1</v>
      </c>
    </row>
    <row r="30" spans="1:8" x14ac:dyDescent="0.3">
      <c r="A30" t="s">
        <v>150</v>
      </c>
      <c r="B30" t="s">
        <v>179</v>
      </c>
      <c r="C30" t="s">
        <v>67</v>
      </c>
      <c r="E30" t="s">
        <v>136</v>
      </c>
      <c r="F30" t="s">
        <v>446</v>
      </c>
      <c r="G30">
        <v>0</v>
      </c>
      <c r="H30">
        <v>1</v>
      </c>
    </row>
    <row r="31" spans="1:8" x14ac:dyDescent="0.3">
      <c r="A31" t="s">
        <v>150</v>
      </c>
      <c r="B31" t="s">
        <v>179</v>
      </c>
      <c r="C31" t="s">
        <v>208</v>
      </c>
      <c r="D31" t="s">
        <v>237</v>
      </c>
      <c r="E31" t="s">
        <v>82</v>
      </c>
      <c r="F31" t="s">
        <v>446</v>
      </c>
      <c r="G31">
        <v>0</v>
      </c>
      <c r="H31">
        <v>1</v>
      </c>
    </row>
    <row r="32" spans="1:8" x14ac:dyDescent="0.3">
      <c r="A32" t="s">
        <v>151</v>
      </c>
      <c r="B32" t="s">
        <v>180</v>
      </c>
      <c r="C32" t="s">
        <v>57</v>
      </c>
      <c r="E32" t="s">
        <v>136</v>
      </c>
      <c r="F32" t="s">
        <v>446</v>
      </c>
      <c r="G32">
        <v>0</v>
      </c>
      <c r="H32">
        <v>1</v>
      </c>
    </row>
    <row r="33" spans="1:8" x14ac:dyDescent="0.3">
      <c r="A33" t="s">
        <v>151</v>
      </c>
      <c r="B33" t="s">
        <v>180</v>
      </c>
      <c r="C33" t="s">
        <v>209</v>
      </c>
      <c r="D33" t="s">
        <v>238</v>
      </c>
      <c r="E33" t="s">
        <v>82</v>
      </c>
      <c r="F33" t="s">
        <v>446</v>
      </c>
      <c r="G33">
        <v>0</v>
      </c>
      <c r="H33">
        <v>1</v>
      </c>
    </row>
    <row r="34" spans="1:8" x14ac:dyDescent="0.3">
      <c r="A34" t="s">
        <v>152</v>
      </c>
      <c r="B34" t="s">
        <v>181</v>
      </c>
      <c r="C34" t="s">
        <v>54</v>
      </c>
      <c r="E34" t="s">
        <v>136</v>
      </c>
      <c r="F34" t="s">
        <v>446</v>
      </c>
      <c r="G34">
        <v>0</v>
      </c>
      <c r="H34">
        <v>1</v>
      </c>
    </row>
    <row r="35" spans="1:8" x14ac:dyDescent="0.3">
      <c r="A35" t="s">
        <v>152</v>
      </c>
      <c r="B35" t="s">
        <v>181</v>
      </c>
      <c r="C35" t="s">
        <v>210</v>
      </c>
      <c r="D35" t="s">
        <v>239</v>
      </c>
      <c r="E35" t="s">
        <v>82</v>
      </c>
      <c r="F35" t="s">
        <v>446</v>
      </c>
      <c r="G35">
        <v>0</v>
      </c>
      <c r="H35">
        <v>1</v>
      </c>
    </row>
    <row r="36" spans="1:8" x14ac:dyDescent="0.3">
      <c r="A36" t="s">
        <v>153</v>
      </c>
      <c r="B36" t="s">
        <v>182</v>
      </c>
      <c r="C36" t="s">
        <v>118</v>
      </c>
      <c r="E36" t="s">
        <v>136</v>
      </c>
      <c r="F36" t="s">
        <v>446</v>
      </c>
      <c r="G36">
        <v>0</v>
      </c>
      <c r="H36">
        <v>1</v>
      </c>
    </row>
    <row r="37" spans="1:8" x14ac:dyDescent="0.3">
      <c r="A37" t="s">
        <v>153</v>
      </c>
      <c r="B37" t="s">
        <v>182</v>
      </c>
      <c r="C37" t="s">
        <v>211</v>
      </c>
      <c r="D37" t="s">
        <v>240</v>
      </c>
      <c r="E37" t="s">
        <v>82</v>
      </c>
      <c r="F37" t="s">
        <v>446</v>
      </c>
      <c r="G37">
        <v>0</v>
      </c>
      <c r="H37">
        <v>1</v>
      </c>
    </row>
    <row r="38" spans="1:8" x14ac:dyDescent="0.3">
      <c r="A38" t="s">
        <v>154</v>
      </c>
      <c r="B38" t="s">
        <v>183</v>
      </c>
      <c r="C38" t="s">
        <v>120</v>
      </c>
      <c r="E38" t="s">
        <v>136</v>
      </c>
      <c r="F38" t="s">
        <v>446</v>
      </c>
      <c r="G38">
        <v>0</v>
      </c>
      <c r="H38">
        <v>1</v>
      </c>
    </row>
    <row r="39" spans="1:8" x14ac:dyDescent="0.3">
      <c r="A39" t="s">
        <v>154</v>
      </c>
      <c r="B39" t="s">
        <v>183</v>
      </c>
      <c r="C39" t="s">
        <v>212</v>
      </c>
      <c r="D39" t="s">
        <v>241</v>
      </c>
      <c r="E39" t="s">
        <v>82</v>
      </c>
      <c r="F39" t="s">
        <v>446</v>
      </c>
      <c r="G39">
        <v>0</v>
      </c>
      <c r="H39">
        <v>1</v>
      </c>
    </row>
    <row r="40" spans="1:8" x14ac:dyDescent="0.3">
      <c r="A40" t="s">
        <v>155</v>
      </c>
      <c r="B40" t="s">
        <v>184</v>
      </c>
      <c r="C40" t="s">
        <v>60</v>
      </c>
      <c r="E40" t="s">
        <v>136</v>
      </c>
      <c r="F40" t="s">
        <v>446</v>
      </c>
      <c r="G40">
        <v>0</v>
      </c>
      <c r="H40">
        <v>1</v>
      </c>
    </row>
    <row r="41" spans="1:8" x14ac:dyDescent="0.3">
      <c r="A41" t="s">
        <v>155</v>
      </c>
      <c r="B41" t="s">
        <v>184</v>
      </c>
      <c r="C41" t="s">
        <v>213</v>
      </c>
      <c r="D41" t="s">
        <v>242</v>
      </c>
      <c r="E41" t="s">
        <v>82</v>
      </c>
      <c r="F41" t="s">
        <v>446</v>
      </c>
      <c r="G41">
        <v>0</v>
      </c>
      <c r="H41">
        <v>1</v>
      </c>
    </row>
    <row r="42" spans="1:8" x14ac:dyDescent="0.3">
      <c r="A42" t="s">
        <v>156</v>
      </c>
      <c r="B42" t="s">
        <v>185</v>
      </c>
      <c r="C42" t="s">
        <v>56</v>
      </c>
      <c r="E42" t="s">
        <v>136</v>
      </c>
      <c r="F42" t="s">
        <v>446</v>
      </c>
      <c r="G42">
        <v>0</v>
      </c>
      <c r="H42">
        <v>1</v>
      </c>
    </row>
    <row r="43" spans="1:8" x14ac:dyDescent="0.3">
      <c r="A43" t="s">
        <v>156</v>
      </c>
      <c r="B43" t="s">
        <v>185</v>
      </c>
      <c r="C43" t="s">
        <v>214</v>
      </c>
      <c r="D43" t="s">
        <v>243</v>
      </c>
      <c r="E43" t="s">
        <v>82</v>
      </c>
      <c r="F43" t="s">
        <v>446</v>
      </c>
      <c r="G43">
        <v>0</v>
      </c>
      <c r="H43">
        <v>1</v>
      </c>
    </row>
    <row r="44" spans="1:8" x14ac:dyDescent="0.3">
      <c r="A44" t="s">
        <v>157</v>
      </c>
      <c r="B44" t="s">
        <v>186</v>
      </c>
      <c r="C44" t="s">
        <v>63</v>
      </c>
      <c r="E44" t="s">
        <v>136</v>
      </c>
      <c r="F44" t="s">
        <v>446</v>
      </c>
      <c r="G44">
        <v>0</v>
      </c>
      <c r="H44">
        <v>1</v>
      </c>
    </row>
    <row r="45" spans="1:8" x14ac:dyDescent="0.3">
      <c r="A45" t="s">
        <v>157</v>
      </c>
      <c r="B45" t="s">
        <v>186</v>
      </c>
      <c r="C45" t="s">
        <v>215</v>
      </c>
      <c r="D45" t="s">
        <v>244</v>
      </c>
      <c r="E45" t="s">
        <v>82</v>
      </c>
      <c r="F45" t="s">
        <v>446</v>
      </c>
      <c r="G45">
        <v>0</v>
      </c>
      <c r="H45">
        <v>1</v>
      </c>
    </row>
    <row r="46" spans="1:8" x14ac:dyDescent="0.3">
      <c r="A46" t="s">
        <v>158</v>
      </c>
      <c r="B46" t="s">
        <v>187</v>
      </c>
      <c r="C46" t="s">
        <v>64</v>
      </c>
      <c r="E46" t="s">
        <v>136</v>
      </c>
      <c r="F46" t="s">
        <v>446</v>
      </c>
      <c r="G46">
        <v>0</v>
      </c>
      <c r="H46">
        <v>1</v>
      </c>
    </row>
    <row r="47" spans="1:8" x14ac:dyDescent="0.3">
      <c r="A47" t="s">
        <v>158</v>
      </c>
      <c r="B47" t="s">
        <v>187</v>
      </c>
      <c r="C47" t="s">
        <v>216</v>
      </c>
      <c r="D47" t="s">
        <v>245</v>
      </c>
      <c r="E47" t="s">
        <v>82</v>
      </c>
      <c r="F47" t="s">
        <v>446</v>
      </c>
      <c r="G47">
        <v>0</v>
      </c>
      <c r="H47">
        <v>1</v>
      </c>
    </row>
    <row r="48" spans="1:8" x14ac:dyDescent="0.3">
      <c r="A48" t="s">
        <v>159</v>
      </c>
      <c r="B48" t="s">
        <v>188</v>
      </c>
      <c r="C48" t="s">
        <v>55</v>
      </c>
      <c r="E48" t="s">
        <v>136</v>
      </c>
      <c r="F48" t="s">
        <v>446</v>
      </c>
      <c r="G48">
        <v>0</v>
      </c>
      <c r="H48">
        <v>1</v>
      </c>
    </row>
    <row r="49" spans="1:8" x14ac:dyDescent="0.3">
      <c r="A49" t="s">
        <v>159</v>
      </c>
      <c r="B49" t="s">
        <v>188</v>
      </c>
      <c r="C49" t="s">
        <v>217</v>
      </c>
      <c r="D49" t="s">
        <v>246</v>
      </c>
      <c r="E49" t="s">
        <v>82</v>
      </c>
      <c r="F49" t="s">
        <v>446</v>
      </c>
      <c r="G49">
        <v>0</v>
      </c>
      <c r="H49">
        <v>1</v>
      </c>
    </row>
    <row r="50" spans="1:8" x14ac:dyDescent="0.3">
      <c r="A50" t="s">
        <v>160</v>
      </c>
      <c r="B50" t="s">
        <v>189</v>
      </c>
      <c r="C50" t="s">
        <v>61</v>
      </c>
      <c r="E50" t="s">
        <v>136</v>
      </c>
      <c r="F50" t="s">
        <v>446</v>
      </c>
      <c r="G50">
        <v>0</v>
      </c>
      <c r="H50">
        <v>1</v>
      </c>
    </row>
    <row r="51" spans="1:8" x14ac:dyDescent="0.3">
      <c r="A51" t="s">
        <v>160</v>
      </c>
      <c r="B51" t="s">
        <v>189</v>
      </c>
      <c r="C51" t="s">
        <v>218</v>
      </c>
      <c r="D51" t="s">
        <v>247</v>
      </c>
      <c r="E51" t="s">
        <v>82</v>
      </c>
      <c r="F51" t="s">
        <v>446</v>
      </c>
      <c r="G51">
        <v>0</v>
      </c>
      <c r="H51">
        <v>1</v>
      </c>
    </row>
    <row r="52" spans="1:8" x14ac:dyDescent="0.3">
      <c r="A52" t="s">
        <v>161</v>
      </c>
      <c r="B52" t="s">
        <v>190</v>
      </c>
      <c r="C52" t="s">
        <v>67</v>
      </c>
      <c r="E52" t="s">
        <v>136</v>
      </c>
      <c r="F52" t="s">
        <v>446</v>
      </c>
      <c r="G52">
        <v>0</v>
      </c>
      <c r="H52">
        <v>1</v>
      </c>
    </row>
    <row r="53" spans="1:8" x14ac:dyDescent="0.3">
      <c r="A53" t="s">
        <v>161</v>
      </c>
      <c r="B53" t="s">
        <v>190</v>
      </c>
      <c r="C53" t="s">
        <v>219</v>
      </c>
      <c r="D53" t="s">
        <v>248</v>
      </c>
      <c r="E53" t="s">
        <v>82</v>
      </c>
      <c r="F53" t="s">
        <v>446</v>
      </c>
      <c r="G53">
        <v>0</v>
      </c>
      <c r="H53">
        <v>1</v>
      </c>
    </row>
    <row r="54" spans="1:8" x14ac:dyDescent="0.3">
      <c r="A54" t="s">
        <v>162</v>
      </c>
      <c r="B54" t="s">
        <v>191</v>
      </c>
      <c r="C54" t="s">
        <v>56</v>
      </c>
      <c r="E54" t="s">
        <v>136</v>
      </c>
      <c r="F54" t="s">
        <v>446</v>
      </c>
      <c r="G54">
        <v>0</v>
      </c>
      <c r="H54">
        <v>1</v>
      </c>
    </row>
    <row r="55" spans="1:8" x14ac:dyDescent="0.3">
      <c r="A55" t="s">
        <v>162</v>
      </c>
      <c r="B55" t="s">
        <v>191</v>
      </c>
      <c r="C55" t="s">
        <v>220</v>
      </c>
      <c r="D55" t="s">
        <v>249</v>
      </c>
      <c r="E55" t="s">
        <v>82</v>
      </c>
      <c r="F55" t="s">
        <v>446</v>
      </c>
      <c r="G55">
        <v>0</v>
      </c>
      <c r="H55">
        <v>1</v>
      </c>
    </row>
    <row r="56" spans="1:8" x14ac:dyDescent="0.3">
      <c r="A56" t="s">
        <v>163</v>
      </c>
      <c r="B56" t="s">
        <v>192</v>
      </c>
      <c r="C56" s="25" t="s">
        <v>66</v>
      </c>
      <c r="E56" t="s">
        <v>136</v>
      </c>
      <c r="F56" t="s">
        <v>446</v>
      </c>
      <c r="G56">
        <v>0</v>
      </c>
      <c r="H56">
        <v>1</v>
      </c>
    </row>
    <row r="57" spans="1:8" x14ac:dyDescent="0.3">
      <c r="A57" t="s">
        <v>163</v>
      </c>
      <c r="B57" t="s">
        <v>192</v>
      </c>
      <c r="C57" t="s">
        <v>221</v>
      </c>
      <c r="D57" t="s">
        <v>250</v>
      </c>
      <c r="E57" t="s">
        <v>82</v>
      </c>
      <c r="F57" t="s">
        <v>446</v>
      </c>
      <c r="G57">
        <v>0</v>
      </c>
      <c r="H57">
        <v>1</v>
      </c>
    </row>
    <row r="58" spans="1:8" x14ac:dyDescent="0.3">
      <c r="A58" t="s">
        <v>164</v>
      </c>
      <c r="B58" t="s">
        <v>193</v>
      </c>
      <c r="C58" t="s">
        <v>58</v>
      </c>
      <c r="E58" t="s">
        <v>136</v>
      </c>
      <c r="F58" t="s">
        <v>446</v>
      </c>
      <c r="G58">
        <v>0</v>
      </c>
      <c r="H58">
        <v>1</v>
      </c>
    </row>
    <row r="59" spans="1:8" x14ac:dyDescent="0.3">
      <c r="A59" t="s">
        <v>164</v>
      </c>
      <c r="B59" t="s">
        <v>193</v>
      </c>
      <c r="C59" t="s">
        <v>222</v>
      </c>
      <c r="D59" t="s">
        <v>251</v>
      </c>
      <c r="E59" t="s">
        <v>82</v>
      </c>
      <c r="F59" t="s">
        <v>446</v>
      </c>
      <c r="G59">
        <v>0</v>
      </c>
      <c r="H59">
        <v>1</v>
      </c>
    </row>
    <row r="60" spans="1:8" x14ac:dyDescent="0.3">
      <c r="A60" t="s">
        <v>165</v>
      </c>
      <c r="B60" t="s">
        <v>194</v>
      </c>
      <c r="C60" t="s">
        <v>67</v>
      </c>
      <c r="E60" t="s">
        <v>136</v>
      </c>
      <c r="F60" t="s">
        <v>446</v>
      </c>
      <c r="G60">
        <v>0</v>
      </c>
      <c r="H60">
        <v>1</v>
      </c>
    </row>
    <row r="61" spans="1:8" x14ac:dyDescent="0.3">
      <c r="A61" t="s">
        <v>165</v>
      </c>
      <c r="B61" t="s">
        <v>194</v>
      </c>
      <c r="C61" t="s">
        <v>223</v>
      </c>
      <c r="D61" t="s">
        <v>252</v>
      </c>
      <c r="E61" t="s">
        <v>82</v>
      </c>
      <c r="F61" t="s">
        <v>446</v>
      </c>
      <c r="G61">
        <v>0</v>
      </c>
      <c r="H61">
        <v>1</v>
      </c>
    </row>
    <row r="62" spans="1:8" x14ac:dyDescent="0.3">
      <c r="A62" s="17" t="s">
        <v>456</v>
      </c>
      <c r="B62" s="17" t="s">
        <v>457</v>
      </c>
      <c r="C62" s="17" t="s">
        <v>53</v>
      </c>
      <c r="D62" s="17"/>
      <c r="E62" s="17" t="s">
        <v>136</v>
      </c>
      <c r="F62" s="17" t="s">
        <v>446</v>
      </c>
      <c r="G62" s="17">
        <v>0</v>
      </c>
      <c r="H62">
        <v>1</v>
      </c>
    </row>
    <row r="63" spans="1:8" x14ac:dyDescent="0.3">
      <c r="A63" s="17" t="s">
        <v>456</v>
      </c>
      <c r="B63" s="17" t="s">
        <v>457</v>
      </c>
      <c r="C63" s="17" t="s">
        <v>464</v>
      </c>
      <c r="D63" s="17" t="s">
        <v>457</v>
      </c>
      <c r="E63" s="17" t="s">
        <v>82</v>
      </c>
      <c r="F63" s="17" t="s">
        <v>446</v>
      </c>
      <c r="G63" s="17">
        <v>0</v>
      </c>
      <c r="H63">
        <v>1</v>
      </c>
    </row>
    <row r="64" spans="1:8" x14ac:dyDescent="0.3">
      <c r="A64" s="17" t="s">
        <v>458</v>
      </c>
      <c r="B64" s="17" t="s">
        <v>459</v>
      </c>
      <c r="C64" s="17" t="s">
        <v>454</v>
      </c>
      <c r="D64" s="17" t="s">
        <v>455</v>
      </c>
      <c r="E64" s="17" t="s">
        <v>136</v>
      </c>
      <c r="F64" s="17" t="s">
        <v>446</v>
      </c>
      <c r="G64" s="17">
        <v>0</v>
      </c>
      <c r="H64">
        <v>1</v>
      </c>
    </row>
    <row r="65" spans="1:8" x14ac:dyDescent="0.3">
      <c r="A65" s="17" t="s">
        <v>458</v>
      </c>
      <c r="B65" s="17" t="s">
        <v>459</v>
      </c>
      <c r="C65" s="17" t="s">
        <v>465</v>
      </c>
      <c r="D65" s="17" t="s">
        <v>459</v>
      </c>
      <c r="E65" s="17" t="s">
        <v>82</v>
      </c>
      <c r="F65" s="17" t="s">
        <v>446</v>
      </c>
      <c r="G65" s="17">
        <v>0</v>
      </c>
      <c r="H65">
        <v>1</v>
      </c>
    </row>
    <row r="66" spans="1:8" x14ac:dyDescent="0.3">
      <c r="A66" s="17" t="s">
        <v>460</v>
      </c>
      <c r="B66" s="17" t="s">
        <v>461</v>
      </c>
      <c r="C66" s="17" t="s">
        <v>59</v>
      </c>
      <c r="D66" s="17" t="s">
        <v>75</v>
      </c>
      <c r="E66" s="17" t="s">
        <v>136</v>
      </c>
      <c r="F66" s="17" t="s">
        <v>446</v>
      </c>
      <c r="G66" s="17">
        <v>0</v>
      </c>
      <c r="H66">
        <v>1</v>
      </c>
    </row>
    <row r="67" spans="1:8" x14ac:dyDescent="0.3">
      <c r="A67" s="17" t="s">
        <v>460</v>
      </c>
      <c r="B67" s="17" t="s">
        <v>461</v>
      </c>
      <c r="C67" s="17" t="s">
        <v>466</v>
      </c>
      <c r="D67" s="17" t="s">
        <v>461</v>
      </c>
      <c r="E67" s="17" t="s">
        <v>82</v>
      </c>
      <c r="F67" s="17" t="s">
        <v>446</v>
      </c>
      <c r="G67" s="17">
        <v>0</v>
      </c>
      <c r="H67">
        <v>1</v>
      </c>
    </row>
    <row r="68" spans="1:8" x14ac:dyDescent="0.3">
      <c r="A68" s="17" t="s">
        <v>462</v>
      </c>
      <c r="B68" s="17" t="s">
        <v>463</v>
      </c>
      <c r="C68" s="17" t="s">
        <v>54</v>
      </c>
      <c r="D68" s="17" t="s">
        <v>70</v>
      </c>
      <c r="E68" s="17" t="s">
        <v>136</v>
      </c>
      <c r="F68" s="17" t="s">
        <v>446</v>
      </c>
      <c r="G68" s="17">
        <v>0</v>
      </c>
      <c r="H68">
        <v>1</v>
      </c>
    </row>
    <row r="69" spans="1:8" x14ac:dyDescent="0.3">
      <c r="A69" s="17" t="s">
        <v>462</v>
      </c>
      <c r="B69" s="17" t="s">
        <v>463</v>
      </c>
      <c r="C69" s="17" t="s">
        <v>467</v>
      </c>
      <c r="D69" s="17" t="s">
        <v>463</v>
      </c>
      <c r="E69" s="17" t="s">
        <v>82</v>
      </c>
      <c r="F69" s="17" t="s">
        <v>446</v>
      </c>
      <c r="G69" s="17">
        <v>0</v>
      </c>
      <c r="H6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7"/>
  <sheetViews>
    <sheetView topLeftCell="B5" workbookViewId="0">
      <selection activeCell="F42" sqref="F42"/>
    </sheetView>
  </sheetViews>
  <sheetFormatPr defaultRowHeight="14.4" x14ac:dyDescent="0.3"/>
  <cols>
    <col min="1" max="1" width="10.88671875" bestFit="1" customWidth="1"/>
    <col min="2" max="2" width="38.44140625" bestFit="1" customWidth="1"/>
    <col min="3" max="3" width="10.88671875" bestFit="1" customWidth="1"/>
    <col min="4" max="4" width="39.5546875" bestFit="1" customWidth="1"/>
    <col min="6" max="6" width="15.6640625" bestFit="1" customWidth="1"/>
    <col min="7" max="7" width="19.6640625" bestFit="1" customWidth="1"/>
    <col min="8" max="37" width="5" bestFit="1" customWidth="1"/>
  </cols>
  <sheetData>
    <row r="1" spans="1:37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">
      <c r="A2" s="7" t="s">
        <v>253</v>
      </c>
      <c r="B2" s="8" t="s">
        <v>270</v>
      </c>
      <c r="C2" s="8" t="s">
        <v>116</v>
      </c>
      <c r="D2" s="8"/>
      <c r="E2" s="8" t="s">
        <v>136</v>
      </c>
      <c r="F2" s="8" t="s">
        <v>446</v>
      </c>
      <c r="G2" s="8">
        <v>0</v>
      </c>
      <c r="H2" s="8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7" x14ac:dyDescent="0.3">
      <c r="A3" s="7" t="s">
        <v>253</v>
      </c>
      <c r="B3" s="10" t="s">
        <v>270</v>
      </c>
      <c r="C3" s="10" t="s">
        <v>287</v>
      </c>
      <c r="D3" s="10" t="s">
        <v>304</v>
      </c>
      <c r="E3" s="10" t="s">
        <v>82</v>
      </c>
      <c r="F3" s="10" t="s">
        <v>446</v>
      </c>
      <c r="G3" s="10">
        <v>0</v>
      </c>
      <c r="H3" s="10">
        <v>1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7" x14ac:dyDescent="0.3">
      <c r="A4" s="11" t="s">
        <v>254</v>
      </c>
      <c r="B4" s="12" t="s">
        <v>271</v>
      </c>
      <c r="C4" s="12" t="s">
        <v>67</v>
      </c>
      <c r="D4" s="12"/>
      <c r="E4" s="12" t="s">
        <v>136</v>
      </c>
      <c r="F4" s="12" t="s">
        <v>446</v>
      </c>
      <c r="G4" s="12">
        <v>0</v>
      </c>
      <c r="H4" s="12">
        <v>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7" x14ac:dyDescent="0.3">
      <c r="A5" s="11" t="s">
        <v>254</v>
      </c>
      <c r="B5" s="12" t="s">
        <v>271</v>
      </c>
      <c r="C5" s="12" t="s">
        <v>288</v>
      </c>
      <c r="D5" s="12" t="s">
        <v>305</v>
      </c>
      <c r="E5" s="12" t="s">
        <v>82</v>
      </c>
      <c r="F5" s="12" t="s">
        <v>446</v>
      </c>
      <c r="G5" s="12">
        <v>0</v>
      </c>
      <c r="H5" s="12">
        <v>1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7" x14ac:dyDescent="0.3">
      <c r="A6" s="7" t="s">
        <v>255</v>
      </c>
      <c r="B6" s="8" t="s">
        <v>272</v>
      </c>
      <c r="C6" s="8" t="s">
        <v>120</v>
      </c>
      <c r="D6" s="8"/>
      <c r="E6" s="8" t="s">
        <v>136</v>
      </c>
      <c r="F6" s="8" t="s">
        <v>446</v>
      </c>
      <c r="G6" s="8">
        <v>0</v>
      </c>
      <c r="H6" s="8"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7" x14ac:dyDescent="0.3">
      <c r="A7" s="7" t="s">
        <v>255</v>
      </c>
      <c r="B7" s="10" t="s">
        <v>272</v>
      </c>
      <c r="C7" s="10" t="s">
        <v>289</v>
      </c>
      <c r="D7" s="10" t="s">
        <v>306</v>
      </c>
      <c r="E7" s="10" t="s">
        <v>82</v>
      </c>
      <c r="F7" s="10" t="s">
        <v>446</v>
      </c>
      <c r="G7" s="10">
        <v>0</v>
      </c>
      <c r="H7" s="10">
        <v>1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7" x14ac:dyDescent="0.3">
      <c r="A8" s="11" t="s">
        <v>256</v>
      </c>
      <c r="B8" s="12" t="s">
        <v>273</v>
      </c>
      <c r="C8" s="12" t="s">
        <v>56</v>
      </c>
      <c r="D8" s="12"/>
      <c r="E8" s="12" t="s">
        <v>136</v>
      </c>
      <c r="F8" s="12" t="s">
        <v>446</v>
      </c>
      <c r="G8" s="12">
        <v>0</v>
      </c>
      <c r="H8" s="12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7" x14ac:dyDescent="0.3">
      <c r="A9" s="11" t="s">
        <v>256</v>
      </c>
      <c r="B9" s="12" t="s">
        <v>273</v>
      </c>
      <c r="C9" s="12" t="s">
        <v>290</v>
      </c>
      <c r="D9" s="12" t="s">
        <v>307</v>
      </c>
      <c r="E9" s="12" t="s">
        <v>82</v>
      </c>
      <c r="F9" s="12" t="s">
        <v>446</v>
      </c>
      <c r="G9" s="12">
        <v>0</v>
      </c>
      <c r="H9" s="12">
        <v>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7" x14ac:dyDescent="0.3">
      <c r="A10" s="7" t="s">
        <v>257</v>
      </c>
      <c r="B10" s="8" t="s">
        <v>274</v>
      </c>
      <c r="C10" s="8" t="s">
        <v>118</v>
      </c>
      <c r="D10" s="8"/>
      <c r="E10" s="8" t="s">
        <v>136</v>
      </c>
      <c r="F10" s="8" t="s">
        <v>446</v>
      </c>
      <c r="G10" s="8">
        <v>0</v>
      </c>
      <c r="H10" s="8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7" x14ac:dyDescent="0.3">
      <c r="A11" s="7" t="s">
        <v>257</v>
      </c>
      <c r="B11" s="10" t="s">
        <v>274</v>
      </c>
      <c r="C11" s="10" t="s">
        <v>291</v>
      </c>
      <c r="D11" s="10" t="s">
        <v>308</v>
      </c>
      <c r="E11" s="10" t="s">
        <v>82</v>
      </c>
      <c r="F11" s="10" t="s">
        <v>446</v>
      </c>
      <c r="G11" s="10">
        <v>0</v>
      </c>
      <c r="H11" s="10">
        <v>1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7" x14ac:dyDescent="0.3">
      <c r="A12" s="11" t="s">
        <v>258</v>
      </c>
      <c r="B12" s="12" t="s">
        <v>275</v>
      </c>
      <c r="C12" s="12" t="s">
        <v>67</v>
      </c>
      <c r="D12" s="12"/>
      <c r="E12" s="12" t="s">
        <v>136</v>
      </c>
      <c r="F12" s="12" t="s">
        <v>446</v>
      </c>
      <c r="G12" s="12">
        <v>0</v>
      </c>
      <c r="H12" s="12">
        <v>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7" x14ac:dyDescent="0.3">
      <c r="A13" s="11" t="s">
        <v>258</v>
      </c>
      <c r="B13" s="12" t="s">
        <v>275</v>
      </c>
      <c r="C13" s="12" t="s">
        <v>292</v>
      </c>
      <c r="D13" s="12" t="s">
        <v>309</v>
      </c>
      <c r="E13" s="12" t="s">
        <v>82</v>
      </c>
      <c r="F13" s="12" t="s">
        <v>446</v>
      </c>
      <c r="G13" s="12">
        <v>0</v>
      </c>
      <c r="H13" s="12">
        <v>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7" x14ac:dyDescent="0.3">
      <c r="A14" s="7" t="s">
        <v>259</v>
      </c>
      <c r="B14" s="8" t="s">
        <v>276</v>
      </c>
      <c r="C14" s="8" t="s">
        <v>118</v>
      </c>
      <c r="D14" s="8"/>
      <c r="E14" s="8" t="s">
        <v>136</v>
      </c>
      <c r="F14" s="8" t="s">
        <v>446</v>
      </c>
      <c r="G14" s="8">
        <v>0</v>
      </c>
      <c r="H14" s="8">
        <v>1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7" x14ac:dyDescent="0.3">
      <c r="A15" s="7" t="s">
        <v>259</v>
      </c>
      <c r="B15" s="10" t="s">
        <v>276</v>
      </c>
      <c r="C15" s="10" t="s">
        <v>293</v>
      </c>
      <c r="D15" s="10" t="s">
        <v>310</v>
      </c>
      <c r="E15" s="10" t="s">
        <v>82</v>
      </c>
      <c r="F15" s="10" t="s">
        <v>446</v>
      </c>
      <c r="G15" s="10">
        <v>0</v>
      </c>
      <c r="H15" s="10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7" x14ac:dyDescent="0.3">
      <c r="A16" s="11" t="s">
        <v>260</v>
      </c>
      <c r="B16" s="12" t="s">
        <v>277</v>
      </c>
      <c r="C16" s="12" t="s">
        <v>116</v>
      </c>
      <c r="D16" s="12"/>
      <c r="E16" s="12" t="s">
        <v>136</v>
      </c>
      <c r="F16" s="12" t="s">
        <v>446</v>
      </c>
      <c r="G16" s="12">
        <v>0</v>
      </c>
      <c r="H16" s="12">
        <v>1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x14ac:dyDescent="0.3">
      <c r="A17" s="11" t="s">
        <v>260</v>
      </c>
      <c r="B17" s="12" t="s">
        <v>277</v>
      </c>
      <c r="C17" s="12" t="s">
        <v>294</v>
      </c>
      <c r="D17" s="12" t="s">
        <v>311</v>
      </c>
      <c r="E17" s="12" t="s">
        <v>82</v>
      </c>
      <c r="F17" s="12" t="s">
        <v>446</v>
      </c>
      <c r="G17" s="12">
        <v>0</v>
      </c>
      <c r="H17" s="12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x14ac:dyDescent="0.3">
      <c r="A18" s="7" t="s">
        <v>261</v>
      </c>
      <c r="B18" s="8" t="s">
        <v>278</v>
      </c>
      <c r="C18" s="8" t="s">
        <v>56</v>
      </c>
      <c r="D18" s="8"/>
      <c r="E18" s="8" t="s">
        <v>136</v>
      </c>
      <c r="F18" s="8" t="s">
        <v>446</v>
      </c>
      <c r="G18" s="8">
        <v>0</v>
      </c>
      <c r="H18" s="8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x14ac:dyDescent="0.3">
      <c r="A19" s="7" t="s">
        <v>261</v>
      </c>
      <c r="B19" s="10" t="s">
        <v>278</v>
      </c>
      <c r="C19" s="10" t="s">
        <v>295</v>
      </c>
      <c r="D19" s="10" t="s">
        <v>312</v>
      </c>
      <c r="E19" s="10" t="s">
        <v>82</v>
      </c>
      <c r="F19" s="10" t="s">
        <v>446</v>
      </c>
      <c r="G19" s="10">
        <v>0</v>
      </c>
      <c r="H19" s="10">
        <v>1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s="17" customFormat="1" x14ac:dyDescent="0.3">
      <c r="A20" s="19" t="s">
        <v>473</v>
      </c>
      <c r="B20" s="20" t="s">
        <v>474</v>
      </c>
      <c r="C20" s="20" t="s">
        <v>114</v>
      </c>
      <c r="D20" s="20"/>
      <c r="E20" s="20" t="s">
        <v>136</v>
      </c>
      <c r="F20" s="20" t="s">
        <v>446</v>
      </c>
      <c r="G20" s="20">
        <v>0</v>
      </c>
      <c r="H20" s="20">
        <v>1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</row>
    <row r="21" spans="1:30" s="17" customFormat="1" x14ac:dyDescent="0.3">
      <c r="A21" s="19" t="s">
        <v>473</v>
      </c>
      <c r="B21" s="20" t="s">
        <v>474</v>
      </c>
      <c r="C21" s="20" t="s">
        <v>475</v>
      </c>
      <c r="D21" s="20" t="s">
        <v>476</v>
      </c>
      <c r="E21" s="20" t="s">
        <v>82</v>
      </c>
      <c r="F21" s="20" t="s">
        <v>446</v>
      </c>
      <c r="G21" s="20">
        <v>0</v>
      </c>
      <c r="H21" s="20">
        <v>1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</row>
    <row r="22" spans="1:30" x14ac:dyDescent="0.3">
      <c r="A22" s="7" t="s">
        <v>262</v>
      </c>
      <c r="B22" s="8" t="s">
        <v>279</v>
      </c>
      <c r="C22" s="8" t="s">
        <v>116</v>
      </c>
      <c r="D22" s="8"/>
      <c r="E22" s="8" t="s">
        <v>136</v>
      </c>
      <c r="F22" s="8" t="s">
        <v>446</v>
      </c>
      <c r="G22" s="8">
        <v>0</v>
      </c>
      <c r="H22" s="8">
        <v>1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x14ac:dyDescent="0.3">
      <c r="A23" s="7" t="s">
        <v>262</v>
      </c>
      <c r="B23" s="10" t="s">
        <v>279</v>
      </c>
      <c r="C23" s="10" t="s">
        <v>296</v>
      </c>
      <c r="D23" s="10" t="s">
        <v>313</v>
      </c>
      <c r="E23" s="10" t="s">
        <v>82</v>
      </c>
      <c r="F23" s="10" t="s">
        <v>446</v>
      </c>
      <c r="G23" s="10">
        <v>0</v>
      </c>
      <c r="H23" s="10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x14ac:dyDescent="0.3">
      <c r="A24" s="11" t="s">
        <v>263</v>
      </c>
      <c r="B24" s="12" t="s">
        <v>280</v>
      </c>
      <c r="C24" s="12" t="s">
        <v>67</v>
      </c>
      <c r="D24" s="12"/>
      <c r="E24" s="12" t="s">
        <v>136</v>
      </c>
      <c r="F24" s="12" t="s">
        <v>446</v>
      </c>
      <c r="G24" s="12">
        <v>0</v>
      </c>
      <c r="H24" s="12">
        <v>1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x14ac:dyDescent="0.3">
      <c r="A25" s="11" t="s">
        <v>263</v>
      </c>
      <c r="B25" s="12" t="s">
        <v>280</v>
      </c>
      <c r="C25" s="12" t="s">
        <v>297</v>
      </c>
      <c r="D25" s="12" t="s">
        <v>314</v>
      </c>
      <c r="E25" s="12" t="s">
        <v>82</v>
      </c>
      <c r="F25" s="12" t="s">
        <v>446</v>
      </c>
      <c r="G25" s="12">
        <v>0</v>
      </c>
      <c r="H25" s="12">
        <v>1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x14ac:dyDescent="0.3">
      <c r="A26" s="7" t="s">
        <v>264</v>
      </c>
      <c r="B26" s="8" t="s">
        <v>281</v>
      </c>
      <c r="C26" s="8" t="s">
        <v>120</v>
      </c>
      <c r="D26" s="8"/>
      <c r="E26" s="8" t="s">
        <v>136</v>
      </c>
      <c r="F26" s="8" t="s">
        <v>446</v>
      </c>
      <c r="G26" s="8">
        <v>0</v>
      </c>
      <c r="H26" s="8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x14ac:dyDescent="0.3">
      <c r="A27" s="7" t="s">
        <v>264</v>
      </c>
      <c r="B27" s="10" t="s">
        <v>281</v>
      </c>
      <c r="C27" s="10" t="s">
        <v>298</v>
      </c>
      <c r="D27" s="10" t="s">
        <v>315</v>
      </c>
      <c r="E27" s="10" t="s">
        <v>82</v>
      </c>
      <c r="F27" s="10" t="s">
        <v>446</v>
      </c>
      <c r="G27" s="10">
        <v>0</v>
      </c>
      <c r="H27" s="10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x14ac:dyDescent="0.3">
      <c r="A28" s="11" t="s">
        <v>265</v>
      </c>
      <c r="B28" s="12" t="s">
        <v>282</v>
      </c>
      <c r="C28" s="12" t="s">
        <v>56</v>
      </c>
      <c r="D28" s="12"/>
      <c r="E28" s="12" t="s">
        <v>136</v>
      </c>
      <c r="F28" s="12" t="s">
        <v>446</v>
      </c>
      <c r="G28" s="12">
        <v>0</v>
      </c>
      <c r="H28" s="12">
        <v>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x14ac:dyDescent="0.3">
      <c r="A29" s="11" t="s">
        <v>265</v>
      </c>
      <c r="B29" s="12" t="s">
        <v>282</v>
      </c>
      <c r="C29" s="12" t="s">
        <v>299</v>
      </c>
      <c r="D29" s="12" t="s">
        <v>316</v>
      </c>
      <c r="E29" s="12" t="s">
        <v>82</v>
      </c>
      <c r="F29" s="12" t="s">
        <v>446</v>
      </c>
      <c r="G29" s="12">
        <v>0</v>
      </c>
      <c r="H29" s="12">
        <v>1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x14ac:dyDescent="0.3">
      <c r="A30" s="7" t="s">
        <v>266</v>
      </c>
      <c r="B30" s="8" t="s">
        <v>283</v>
      </c>
      <c r="C30" s="8" t="s">
        <v>116</v>
      </c>
      <c r="D30" s="8"/>
      <c r="E30" s="8" t="s">
        <v>136</v>
      </c>
      <c r="F30" s="8" t="s">
        <v>446</v>
      </c>
      <c r="G30" s="8">
        <v>0</v>
      </c>
      <c r="H30" s="8">
        <v>1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x14ac:dyDescent="0.3">
      <c r="A31" s="7" t="s">
        <v>266</v>
      </c>
      <c r="B31" s="10" t="s">
        <v>283</v>
      </c>
      <c r="C31" s="10" t="s">
        <v>300</v>
      </c>
      <c r="D31" s="10" t="s">
        <v>317</v>
      </c>
      <c r="E31" s="10" t="s">
        <v>82</v>
      </c>
      <c r="F31" s="10" t="s">
        <v>446</v>
      </c>
      <c r="G31" s="10">
        <v>0</v>
      </c>
      <c r="H31" s="10">
        <v>1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x14ac:dyDescent="0.3">
      <c r="A32" s="11" t="s">
        <v>267</v>
      </c>
      <c r="B32" s="12" t="s">
        <v>284</v>
      </c>
      <c r="C32" s="12" t="s">
        <v>67</v>
      </c>
      <c r="D32" s="12"/>
      <c r="E32" s="12" t="s">
        <v>136</v>
      </c>
      <c r="F32" s="12" t="s">
        <v>446</v>
      </c>
      <c r="G32" s="12">
        <v>0</v>
      </c>
      <c r="H32" s="12">
        <v>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x14ac:dyDescent="0.3">
      <c r="A33" s="11" t="s">
        <v>267</v>
      </c>
      <c r="B33" s="12" t="s">
        <v>284</v>
      </c>
      <c r="C33" s="12" t="s">
        <v>301</v>
      </c>
      <c r="D33" s="12" t="s">
        <v>318</v>
      </c>
      <c r="E33" s="12" t="s">
        <v>82</v>
      </c>
      <c r="F33" s="12" t="s">
        <v>446</v>
      </c>
      <c r="G33" s="12">
        <v>0</v>
      </c>
      <c r="H33" s="12">
        <v>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x14ac:dyDescent="0.3">
      <c r="A34" s="7" t="s">
        <v>268</v>
      </c>
      <c r="B34" s="8" t="s">
        <v>285</v>
      </c>
      <c r="C34" s="8" t="s">
        <v>118</v>
      </c>
      <c r="D34" s="8"/>
      <c r="E34" s="8" t="s">
        <v>136</v>
      </c>
      <c r="F34" s="8" t="s">
        <v>446</v>
      </c>
      <c r="G34" s="8">
        <v>0</v>
      </c>
      <c r="H34" s="8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x14ac:dyDescent="0.3">
      <c r="A35" s="7" t="s">
        <v>268</v>
      </c>
      <c r="B35" s="10" t="s">
        <v>285</v>
      </c>
      <c r="C35" s="10" t="s">
        <v>302</v>
      </c>
      <c r="D35" s="10" t="s">
        <v>319</v>
      </c>
      <c r="E35" s="10" t="s">
        <v>82</v>
      </c>
      <c r="F35" s="10" t="s">
        <v>446</v>
      </c>
      <c r="G35" s="10">
        <v>0</v>
      </c>
      <c r="H35" s="10">
        <v>1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x14ac:dyDescent="0.3">
      <c r="A36" s="11" t="s">
        <v>269</v>
      </c>
      <c r="B36" s="12" t="s">
        <v>286</v>
      </c>
      <c r="C36" s="12" t="s">
        <v>56</v>
      </c>
      <c r="D36" s="12"/>
      <c r="E36" s="12" t="s">
        <v>136</v>
      </c>
      <c r="F36" s="12" t="s">
        <v>446</v>
      </c>
      <c r="G36" s="12">
        <v>0</v>
      </c>
      <c r="H36" s="12">
        <v>1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x14ac:dyDescent="0.3">
      <c r="A37" s="11" t="s">
        <v>269</v>
      </c>
      <c r="B37" s="12" t="s">
        <v>286</v>
      </c>
      <c r="C37" s="12" t="s">
        <v>303</v>
      </c>
      <c r="D37" s="12" t="s">
        <v>320</v>
      </c>
      <c r="E37" s="12" t="s">
        <v>82</v>
      </c>
      <c r="F37" s="12" t="s">
        <v>446</v>
      </c>
      <c r="G37" s="12">
        <v>0</v>
      </c>
      <c r="H37" s="12">
        <v>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K105"/>
  <sheetViews>
    <sheetView tabSelected="1" workbookViewId="0">
      <selection activeCell="P100" sqref="P100"/>
    </sheetView>
  </sheetViews>
  <sheetFormatPr defaultRowHeight="14.4" x14ac:dyDescent="0.3"/>
  <cols>
    <col min="1" max="1" width="17.6640625" style="3" bestFit="1" customWidth="1"/>
    <col min="2" max="2" width="26" style="3" bestFit="1" customWidth="1"/>
    <col min="3" max="3" width="13" style="3" customWidth="1"/>
    <col min="4" max="4" width="10.44140625" style="3" hidden="1" customWidth="1"/>
    <col min="5" max="5" width="8.88671875" style="3"/>
    <col min="6" max="6" width="15.6640625" style="3" bestFit="1" customWidth="1"/>
    <col min="7" max="7" width="19.6640625" style="3" bestFit="1" customWidth="1"/>
    <col min="8" max="37" width="5" style="3" bestFit="1" customWidth="1"/>
    <col min="38" max="16384" width="8.88671875" style="3"/>
  </cols>
  <sheetData>
    <row r="1" spans="1:37" customForma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 customFormat="1" hidden="1" x14ac:dyDescent="0.3">
      <c r="A2" s="7" t="s">
        <v>321</v>
      </c>
      <c r="B2" s="8" t="s">
        <v>364</v>
      </c>
      <c r="C2" s="8" t="s">
        <v>287</v>
      </c>
      <c r="D2" s="8"/>
      <c r="E2" s="8" t="s">
        <v>136</v>
      </c>
      <c r="F2" s="8" t="s">
        <v>445</v>
      </c>
      <c r="G2" s="8">
        <v>0</v>
      </c>
      <c r="H2" s="8">
        <v>2.15</v>
      </c>
      <c r="I2" s="8">
        <v>2.15</v>
      </c>
      <c r="J2" s="8">
        <v>2.15</v>
      </c>
      <c r="K2" s="8">
        <v>2.15</v>
      </c>
      <c r="L2" s="8">
        <v>2.15</v>
      </c>
      <c r="M2" s="8">
        <v>2.15</v>
      </c>
      <c r="N2" s="8">
        <v>2.15</v>
      </c>
      <c r="O2" s="8">
        <v>2.15</v>
      </c>
      <c r="P2" s="8">
        <v>2.15</v>
      </c>
      <c r="Q2" s="8">
        <v>2.15</v>
      </c>
      <c r="R2" s="8">
        <v>2.15</v>
      </c>
      <c r="S2" s="8">
        <v>2.15</v>
      </c>
      <c r="T2" s="8">
        <v>2.15</v>
      </c>
      <c r="U2" s="8">
        <v>2.15</v>
      </c>
      <c r="V2" s="8">
        <v>2.15</v>
      </c>
      <c r="W2" s="8">
        <v>2.15</v>
      </c>
      <c r="X2" s="8">
        <v>2.15</v>
      </c>
      <c r="Y2" s="8">
        <v>2.15</v>
      </c>
      <c r="Z2" s="8">
        <v>2.15</v>
      </c>
      <c r="AA2" s="8">
        <v>2.15</v>
      </c>
      <c r="AB2" s="8">
        <v>2.15</v>
      </c>
      <c r="AC2" s="8">
        <v>2.15</v>
      </c>
      <c r="AD2" s="8">
        <v>2.15</v>
      </c>
      <c r="AE2" s="8">
        <v>2.15</v>
      </c>
      <c r="AF2" s="8">
        <v>2.15</v>
      </c>
      <c r="AG2" s="8">
        <v>2.15</v>
      </c>
      <c r="AH2" s="8">
        <v>2.15</v>
      </c>
      <c r="AI2" s="8">
        <v>2.15</v>
      </c>
      <c r="AJ2" s="8">
        <v>2.15</v>
      </c>
      <c r="AK2" s="8">
        <v>2.15</v>
      </c>
    </row>
    <row r="3" spans="1:37" customFormat="1" hidden="1" x14ac:dyDescent="0.3">
      <c r="A3" s="7" t="s">
        <v>321</v>
      </c>
      <c r="B3" s="8" t="s">
        <v>364</v>
      </c>
      <c r="C3" s="8" t="s">
        <v>288</v>
      </c>
      <c r="D3" s="8"/>
      <c r="E3" s="8" t="s">
        <v>136</v>
      </c>
      <c r="F3" s="8" t="s">
        <v>445</v>
      </c>
      <c r="G3" s="8">
        <v>0</v>
      </c>
      <c r="H3" s="8">
        <v>2.15</v>
      </c>
      <c r="I3" s="8">
        <v>2.15</v>
      </c>
      <c r="J3" s="8">
        <v>2.15</v>
      </c>
      <c r="K3" s="8">
        <v>2.15</v>
      </c>
      <c r="L3" s="8">
        <v>2.15</v>
      </c>
      <c r="M3" s="8">
        <v>2.15</v>
      </c>
      <c r="N3" s="8">
        <v>2.15</v>
      </c>
      <c r="O3" s="8">
        <v>2.15</v>
      </c>
      <c r="P3" s="8">
        <v>2.15</v>
      </c>
      <c r="Q3" s="8">
        <v>2.15</v>
      </c>
      <c r="R3" s="8">
        <v>2.15</v>
      </c>
      <c r="S3" s="8">
        <v>2.15</v>
      </c>
      <c r="T3" s="8">
        <v>2.15</v>
      </c>
      <c r="U3" s="8">
        <v>2.15</v>
      </c>
      <c r="V3" s="8">
        <v>2.15</v>
      </c>
      <c r="W3" s="8">
        <v>2.15</v>
      </c>
      <c r="X3" s="8">
        <v>2.15</v>
      </c>
      <c r="Y3" s="8">
        <v>2.15</v>
      </c>
      <c r="Z3" s="8">
        <v>2.15</v>
      </c>
      <c r="AA3" s="8">
        <v>2.15</v>
      </c>
      <c r="AB3" s="8">
        <v>2.15</v>
      </c>
      <c r="AC3" s="8">
        <v>2.15</v>
      </c>
      <c r="AD3" s="8">
        <v>2.15</v>
      </c>
      <c r="AE3" s="8">
        <v>2.15</v>
      </c>
      <c r="AF3" s="8">
        <v>2.15</v>
      </c>
      <c r="AG3" s="8">
        <v>2.15</v>
      </c>
      <c r="AH3" s="8">
        <v>2.15</v>
      </c>
      <c r="AI3" s="8">
        <v>2.15</v>
      </c>
      <c r="AJ3" s="8">
        <v>2.15</v>
      </c>
      <c r="AK3" s="8">
        <v>2.15</v>
      </c>
    </row>
    <row r="4" spans="1:37" customFormat="1" hidden="1" x14ac:dyDescent="0.3">
      <c r="A4" s="7" t="s">
        <v>321</v>
      </c>
      <c r="B4" s="8" t="s">
        <v>364</v>
      </c>
      <c r="C4" s="8" t="s">
        <v>407</v>
      </c>
      <c r="D4" s="8"/>
      <c r="E4" s="8" t="s">
        <v>82</v>
      </c>
      <c r="F4" s="8" t="s">
        <v>445</v>
      </c>
      <c r="G4" s="8">
        <v>0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</row>
    <row r="5" spans="1:37" customFormat="1" hidden="1" x14ac:dyDescent="0.3">
      <c r="A5" s="11" t="s">
        <v>322</v>
      </c>
      <c r="B5" s="12" t="s">
        <v>365</v>
      </c>
      <c r="C5" s="12" t="s">
        <v>289</v>
      </c>
      <c r="D5" s="12"/>
      <c r="E5" s="12" t="s">
        <v>136</v>
      </c>
      <c r="F5" s="12" t="s">
        <v>445</v>
      </c>
      <c r="G5" s="12">
        <v>0</v>
      </c>
      <c r="H5" s="12">
        <v>4.03</v>
      </c>
      <c r="I5" s="12">
        <v>4.03</v>
      </c>
      <c r="J5" s="12">
        <v>4.03</v>
      </c>
      <c r="K5" s="12">
        <v>4.03</v>
      </c>
      <c r="L5" s="12">
        <v>4.03</v>
      </c>
      <c r="M5" s="12">
        <v>4.03</v>
      </c>
      <c r="N5" s="12">
        <v>4.03</v>
      </c>
      <c r="O5" s="12">
        <v>4.03</v>
      </c>
      <c r="P5" s="12">
        <v>4.03</v>
      </c>
      <c r="Q5" s="12">
        <v>4.03</v>
      </c>
      <c r="R5" s="12">
        <v>4.03</v>
      </c>
      <c r="S5" s="12">
        <v>4.03</v>
      </c>
      <c r="T5" s="12">
        <v>4.03</v>
      </c>
      <c r="U5" s="12">
        <v>4.03</v>
      </c>
      <c r="V5" s="12">
        <v>4.03</v>
      </c>
      <c r="W5" s="12">
        <v>4.03</v>
      </c>
      <c r="X5" s="12">
        <v>4.03</v>
      </c>
      <c r="Y5" s="12">
        <v>4.03</v>
      </c>
      <c r="Z5" s="12">
        <v>4.03</v>
      </c>
      <c r="AA5" s="12">
        <v>4.03</v>
      </c>
      <c r="AB5" s="12">
        <v>4.03</v>
      </c>
      <c r="AC5" s="12">
        <v>4.03</v>
      </c>
      <c r="AD5" s="12">
        <v>4.03</v>
      </c>
      <c r="AE5" s="12">
        <v>4.03</v>
      </c>
      <c r="AF5" s="12">
        <v>4.03</v>
      </c>
      <c r="AG5" s="12">
        <v>4.03</v>
      </c>
      <c r="AH5" s="12">
        <v>4.03</v>
      </c>
      <c r="AI5" s="12">
        <v>4.03</v>
      </c>
      <c r="AJ5" s="12">
        <v>4.03</v>
      </c>
      <c r="AK5" s="12">
        <v>4.03</v>
      </c>
    </row>
    <row r="6" spans="1:37" customFormat="1" hidden="1" x14ac:dyDescent="0.3">
      <c r="A6" s="11" t="s">
        <v>322</v>
      </c>
      <c r="B6" s="12" t="s">
        <v>365</v>
      </c>
      <c r="C6" s="12" t="s">
        <v>407</v>
      </c>
      <c r="D6" s="12"/>
      <c r="E6" s="12" t="s">
        <v>82</v>
      </c>
      <c r="F6" s="12" t="s">
        <v>445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1</v>
      </c>
      <c r="Y6" s="12">
        <v>1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1</v>
      </c>
    </row>
    <row r="7" spans="1:37" customFormat="1" hidden="1" x14ac:dyDescent="0.3">
      <c r="A7" s="7" t="s">
        <v>323</v>
      </c>
      <c r="B7" s="8" t="s">
        <v>366</v>
      </c>
      <c r="C7" s="8" t="s">
        <v>288</v>
      </c>
      <c r="D7" s="8"/>
      <c r="E7" s="8" t="s">
        <v>136</v>
      </c>
      <c r="F7" s="8" t="s">
        <v>445</v>
      </c>
      <c r="G7" s="8">
        <v>0</v>
      </c>
      <c r="H7" s="8">
        <v>0.67</v>
      </c>
      <c r="I7" s="8">
        <v>0.67</v>
      </c>
      <c r="J7" s="8">
        <v>0.67</v>
      </c>
      <c r="K7" s="8">
        <v>0.67</v>
      </c>
      <c r="L7" s="8">
        <v>0.67</v>
      </c>
      <c r="M7" s="8">
        <v>0.67</v>
      </c>
      <c r="N7" s="8">
        <v>0.67</v>
      </c>
      <c r="O7" s="8">
        <v>0.67</v>
      </c>
      <c r="P7" s="8">
        <v>0.67</v>
      </c>
      <c r="Q7" s="8">
        <v>0.67</v>
      </c>
      <c r="R7" s="8">
        <v>0.67</v>
      </c>
      <c r="S7" s="8">
        <v>0.67</v>
      </c>
      <c r="T7" s="8">
        <v>0.67</v>
      </c>
      <c r="U7" s="8">
        <v>0.67</v>
      </c>
      <c r="V7" s="8">
        <v>0.67</v>
      </c>
      <c r="W7" s="8">
        <v>0.67</v>
      </c>
      <c r="X7" s="8">
        <v>0.67</v>
      </c>
      <c r="Y7" s="8">
        <v>0.67</v>
      </c>
      <c r="Z7" s="8">
        <v>0.67</v>
      </c>
      <c r="AA7" s="8">
        <v>0.67</v>
      </c>
      <c r="AB7" s="8">
        <v>0.67</v>
      </c>
      <c r="AC7" s="8">
        <v>0.67</v>
      </c>
      <c r="AD7" s="8">
        <v>0.67</v>
      </c>
      <c r="AE7" s="8">
        <v>0.67</v>
      </c>
      <c r="AF7" s="8">
        <v>0.67</v>
      </c>
      <c r="AG7" s="8">
        <v>0.67</v>
      </c>
      <c r="AH7" s="8">
        <v>0.67</v>
      </c>
      <c r="AI7" s="8">
        <v>0.67</v>
      </c>
      <c r="AJ7" s="8">
        <v>0.67</v>
      </c>
      <c r="AK7" s="8">
        <v>0.67</v>
      </c>
    </row>
    <row r="8" spans="1:37" customFormat="1" hidden="1" x14ac:dyDescent="0.3">
      <c r="A8" s="7" t="s">
        <v>323</v>
      </c>
      <c r="B8" s="10" t="s">
        <v>366</v>
      </c>
      <c r="C8" s="10" t="s">
        <v>407</v>
      </c>
      <c r="D8" s="10"/>
      <c r="E8" s="10" t="s">
        <v>82</v>
      </c>
      <c r="F8" s="10" t="s">
        <v>445</v>
      </c>
      <c r="G8" s="10">
        <v>0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</row>
    <row r="9" spans="1:37" customFormat="1" hidden="1" x14ac:dyDescent="0.3">
      <c r="A9" s="11" t="s">
        <v>324</v>
      </c>
      <c r="B9" s="12" t="s">
        <v>367</v>
      </c>
      <c r="C9" s="12" t="s">
        <v>287</v>
      </c>
      <c r="D9" s="12"/>
      <c r="E9" s="12" t="s">
        <v>136</v>
      </c>
      <c r="F9" s="12" t="s">
        <v>445</v>
      </c>
      <c r="G9" s="12">
        <v>0</v>
      </c>
      <c r="H9" s="14">
        <v>12.777600000000001</v>
      </c>
      <c r="I9" s="14">
        <v>12.777600000000001</v>
      </c>
      <c r="J9" s="14">
        <v>12.777600000000001</v>
      </c>
      <c r="K9" s="14">
        <v>12.777600000000001</v>
      </c>
      <c r="L9" s="14">
        <v>12.777600000000001</v>
      </c>
      <c r="M9" s="14">
        <v>12.777600000000001</v>
      </c>
      <c r="N9" s="14">
        <v>12.777600000000001</v>
      </c>
      <c r="O9" s="14">
        <v>12.777600000000001</v>
      </c>
      <c r="P9" s="14">
        <v>12.777600000000001</v>
      </c>
      <c r="Q9" s="14">
        <v>12.777600000000001</v>
      </c>
      <c r="R9" s="14">
        <v>12.777600000000001</v>
      </c>
      <c r="S9" s="14">
        <v>12.777600000000001</v>
      </c>
      <c r="T9" s="14">
        <v>12.777600000000001</v>
      </c>
      <c r="U9" s="14">
        <v>12.777600000000001</v>
      </c>
      <c r="V9" s="14">
        <v>12.777600000000001</v>
      </c>
      <c r="W9" s="14">
        <v>12.777600000000001</v>
      </c>
      <c r="X9" s="14">
        <v>12.777600000000001</v>
      </c>
      <c r="Y9" s="14">
        <v>12.777600000000001</v>
      </c>
      <c r="Z9" s="14">
        <v>12.777600000000001</v>
      </c>
      <c r="AA9" s="14">
        <v>12.777600000000001</v>
      </c>
      <c r="AB9" s="14">
        <v>12.777600000000001</v>
      </c>
      <c r="AC9" s="14">
        <v>12.777600000000001</v>
      </c>
      <c r="AD9" s="14">
        <v>12.777600000000001</v>
      </c>
      <c r="AE9" s="14">
        <v>12.777600000000001</v>
      </c>
      <c r="AF9" s="14">
        <v>12.777600000000001</v>
      </c>
      <c r="AG9" s="14">
        <v>12.777600000000001</v>
      </c>
      <c r="AH9" s="14">
        <v>12.777600000000001</v>
      </c>
      <c r="AI9" s="14">
        <v>12.777600000000001</v>
      </c>
      <c r="AJ9" s="14">
        <v>12.777600000000001</v>
      </c>
      <c r="AK9" s="14">
        <v>12.777600000000001</v>
      </c>
    </row>
    <row r="10" spans="1:37" customFormat="1" hidden="1" x14ac:dyDescent="0.3">
      <c r="A10" s="11" t="s">
        <v>324</v>
      </c>
      <c r="B10" s="12" t="s">
        <v>367</v>
      </c>
      <c r="C10" s="12" t="s">
        <v>407</v>
      </c>
      <c r="D10" s="12"/>
      <c r="E10" s="12" t="s">
        <v>82</v>
      </c>
      <c r="F10" s="12" t="s">
        <v>445</v>
      </c>
      <c r="G10" s="12">
        <v>0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2">
        <v>1</v>
      </c>
      <c r="AK10" s="12">
        <v>1</v>
      </c>
    </row>
    <row r="11" spans="1:37" customFormat="1" hidden="1" x14ac:dyDescent="0.3">
      <c r="A11" s="7" t="s">
        <v>325</v>
      </c>
      <c r="B11" s="8" t="s">
        <v>368</v>
      </c>
      <c r="C11" s="8" t="s">
        <v>290</v>
      </c>
      <c r="D11" s="8"/>
      <c r="E11" s="8" t="s">
        <v>136</v>
      </c>
      <c r="F11" s="8" t="s">
        <v>445</v>
      </c>
      <c r="G11" s="8">
        <v>0</v>
      </c>
      <c r="H11" s="8">
        <v>7.32</v>
      </c>
      <c r="I11" s="8">
        <v>7.32</v>
      </c>
      <c r="J11" s="8">
        <v>7.32</v>
      </c>
      <c r="K11" s="8">
        <v>7.32</v>
      </c>
      <c r="L11" s="8">
        <v>7.32</v>
      </c>
      <c r="M11" s="8">
        <v>7.32</v>
      </c>
      <c r="N11" s="8">
        <v>7.32</v>
      </c>
      <c r="O11" s="8">
        <v>7.32</v>
      </c>
      <c r="P11" s="8">
        <v>7.32</v>
      </c>
      <c r="Q11" s="8">
        <v>7.32</v>
      </c>
      <c r="R11" s="8">
        <v>7.32</v>
      </c>
      <c r="S11" s="8">
        <v>7.32</v>
      </c>
      <c r="T11" s="8">
        <v>7.32</v>
      </c>
      <c r="U11" s="8">
        <v>7.32</v>
      </c>
      <c r="V11" s="8">
        <v>7.32</v>
      </c>
      <c r="W11" s="8">
        <v>7.32</v>
      </c>
      <c r="X11" s="8">
        <v>7.32</v>
      </c>
      <c r="Y11" s="8">
        <v>7.32</v>
      </c>
      <c r="Z11" s="8">
        <v>7.32</v>
      </c>
      <c r="AA11" s="8">
        <v>7.32</v>
      </c>
      <c r="AB11" s="8">
        <v>7.32</v>
      </c>
      <c r="AC11" s="8">
        <v>7.32</v>
      </c>
      <c r="AD11" s="8">
        <v>7.32</v>
      </c>
      <c r="AE11" s="8">
        <v>7.32</v>
      </c>
      <c r="AF11" s="8">
        <v>7.32</v>
      </c>
      <c r="AG11" s="8">
        <v>7.32</v>
      </c>
      <c r="AH11" s="8">
        <v>7.32</v>
      </c>
      <c r="AI11" s="8">
        <v>7.32</v>
      </c>
      <c r="AJ11" s="8">
        <v>7.32</v>
      </c>
      <c r="AK11" s="8">
        <v>7.32</v>
      </c>
    </row>
    <row r="12" spans="1:37" customFormat="1" hidden="1" x14ac:dyDescent="0.3">
      <c r="A12" s="7" t="s">
        <v>325</v>
      </c>
      <c r="B12" s="10" t="s">
        <v>368</v>
      </c>
      <c r="C12" s="10" t="s">
        <v>407</v>
      </c>
      <c r="D12" s="10"/>
      <c r="E12" s="10" t="s">
        <v>82</v>
      </c>
      <c r="F12" s="10" t="s">
        <v>445</v>
      </c>
      <c r="G12" s="10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</row>
    <row r="13" spans="1:37" customFormat="1" ht="16.2" hidden="1" customHeight="1" x14ac:dyDescent="0.3">
      <c r="A13" s="11" t="s">
        <v>326</v>
      </c>
      <c r="B13" s="12" t="s">
        <v>369</v>
      </c>
      <c r="C13" s="12" t="s">
        <v>287</v>
      </c>
      <c r="D13" s="12"/>
      <c r="E13" s="12" t="s">
        <v>136</v>
      </c>
      <c r="F13" s="12" t="s">
        <v>445</v>
      </c>
      <c r="G13" s="12">
        <v>0</v>
      </c>
      <c r="H13" s="14">
        <v>2.91</v>
      </c>
      <c r="I13" s="14">
        <v>2.91</v>
      </c>
      <c r="J13" s="14">
        <v>2.91</v>
      </c>
      <c r="K13" s="14">
        <v>2.91</v>
      </c>
      <c r="L13" s="14">
        <v>2.91</v>
      </c>
      <c r="M13" s="14">
        <v>2.91</v>
      </c>
      <c r="N13" s="14">
        <v>2.91</v>
      </c>
      <c r="O13" s="14">
        <v>2.91</v>
      </c>
      <c r="P13" s="14">
        <v>2.91</v>
      </c>
      <c r="Q13" s="14">
        <v>2.91</v>
      </c>
      <c r="R13" s="14">
        <v>2.91</v>
      </c>
      <c r="S13" s="14">
        <v>2.91</v>
      </c>
      <c r="T13" s="14">
        <v>2.91</v>
      </c>
      <c r="U13" s="14">
        <v>2.91</v>
      </c>
      <c r="V13" s="14">
        <v>2.91</v>
      </c>
      <c r="W13" s="14">
        <v>2.91</v>
      </c>
      <c r="X13" s="14">
        <v>2.91</v>
      </c>
      <c r="Y13" s="14">
        <v>2.91</v>
      </c>
      <c r="Z13" s="14">
        <v>2.91</v>
      </c>
      <c r="AA13" s="14">
        <v>2.91</v>
      </c>
      <c r="AB13" s="14">
        <v>2.91</v>
      </c>
      <c r="AC13" s="14">
        <v>2.91</v>
      </c>
      <c r="AD13" s="14">
        <v>2.91</v>
      </c>
      <c r="AE13" s="14">
        <v>2.91</v>
      </c>
      <c r="AF13" s="14">
        <v>2.91</v>
      </c>
      <c r="AG13" s="14">
        <v>2.91</v>
      </c>
      <c r="AH13" s="14">
        <v>2.91</v>
      </c>
      <c r="AI13" s="14">
        <v>2.91</v>
      </c>
      <c r="AJ13" s="14">
        <v>2.91</v>
      </c>
      <c r="AK13" s="14">
        <v>2.91</v>
      </c>
    </row>
    <row r="14" spans="1:37" customFormat="1" hidden="1" x14ac:dyDescent="0.3">
      <c r="A14" s="11" t="s">
        <v>326</v>
      </c>
      <c r="B14" s="12" t="s">
        <v>369</v>
      </c>
      <c r="C14" s="12" t="s">
        <v>288</v>
      </c>
      <c r="D14" s="12"/>
      <c r="E14" s="12" t="s">
        <v>136</v>
      </c>
      <c r="F14" s="12" t="s">
        <v>445</v>
      </c>
      <c r="G14" s="12">
        <v>0</v>
      </c>
      <c r="H14" s="14">
        <v>2.91</v>
      </c>
      <c r="I14" s="14">
        <v>2.91</v>
      </c>
      <c r="J14" s="14">
        <v>2.91</v>
      </c>
      <c r="K14" s="14">
        <v>2.91</v>
      </c>
      <c r="L14" s="14">
        <v>2.91</v>
      </c>
      <c r="M14" s="14">
        <v>2.91</v>
      </c>
      <c r="N14" s="14">
        <v>2.91</v>
      </c>
      <c r="O14" s="14">
        <v>2.91</v>
      </c>
      <c r="P14" s="14">
        <v>2.91</v>
      </c>
      <c r="Q14" s="14">
        <v>2.91</v>
      </c>
      <c r="R14" s="14">
        <v>2.91</v>
      </c>
      <c r="S14" s="14">
        <v>2.91</v>
      </c>
      <c r="T14" s="14">
        <v>2.91</v>
      </c>
      <c r="U14" s="14">
        <v>2.91</v>
      </c>
      <c r="V14" s="14">
        <v>2.91</v>
      </c>
      <c r="W14" s="14">
        <v>2.91</v>
      </c>
      <c r="X14" s="14">
        <v>2.91</v>
      </c>
      <c r="Y14" s="14">
        <v>2.91</v>
      </c>
      <c r="Z14" s="14">
        <v>2.91</v>
      </c>
      <c r="AA14" s="14">
        <v>2.91</v>
      </c>
      <c r="AB14" s="14">
        <v>2.91</v>
      </c>
      <c r="AC14" s="14">
        <v>2.91</v>
      </c>
      <c r="AD14" s="14">
        <v>2.91</v>
      </c>
      <c r="AE14" s="14">
        <v>2.91</v>
      </c>
      <c r="AF14" s="14">
        <v>2.91</v>
      </c>
      <c r="AG14" s="14">
        <v>2.91</v>
      </c>
      <c r="AH14" s="14">
        <v>2.91</v>
      </c>
      <c r="AI14" s="14">
        <v>2.91</v>
      </c>
      <c r="AJ14" s="14">
        <v>2.91</v>
      </c>
      <c r="AK14" s="14">
        <v>2.91</v>
      </c>
    </row>
    <row r="15" spans="1:37" customFormat="1" hidden="1" x14ac:dyDescent="0.3">
      <c r="A15" s="7" t="s">
        <v>326</v>
      </c>
      <c r="B15" s="8" t="s">
        <v>369</v>
      </c>
      <c r="C15" s="8" t="s">
        <v>408</v>
      </c>
      <c r="D15" s="8"/>
      <c r="E15" s="8" t="s">
        <v>82</v>
      </c>
      <c r="F15" s="8" t="s">
        <v>445</v>
      </c>
      <c r="G15" s="8">
        <v>0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</row>
    <row r="16" spans="1:37" customFormat="1" hidden="1" x14ac:dyDescent="0.3">
      <c r="A16" s="7" t="s">
        <v>327</v>
      </c>
      <c r="B16" s="10" t="s">
        <v>370</v>
      </c>
      <c r="C16" s="10" t="s">
        <v>289</v>
      </c>
      <c r="D16" s="10"/>
      <c r="E16" s="10" t="s">
        <v>136</v>
      </c>
      <c r="F16" s="10" t="s">
        <v>445</v>
      </c>
      <c r="G16" s="10">
        <v>0</v>
      </c>
      <c r="H16" s="10">
        <v>5.45</v>
      </c>
      <c r="I16" s="10">
        <v>5.45</v>
      </c>
      <c r="J16" s="10">
        <v>5.45</v>
      </c>
      <c r="K16" s="10">
        <v>5.45</v>
      </c>
      <c r="L16" s="10">
        <v>5.45</v>
      </c>
      <c r="M16" s="10">
        <v>5.45</v>
      </c>
      <c r="N16" s="10">
        <v>5.45</v>
      </c>
      <c r="O16" s="10">
        <v>5.45</v>
      </c>
      <c r="P16" s="10">
        <v>5.45</v>
      </c>
      <c r="Q16" s="10">
        <v>5.45</v>
      </c>
      <c r="R16" s="10">
        <v>5.45</v>
      </c>
      <c r="S16" s="10">
        <v>5.45</v>
      </c>
      <c r="T16" s="10">
        <v>5.45</v>
      </c>
      <c r="U16" s="10">
        <v>5.45</v>
      </c>
      <c r="V16" s="10">
        <v>5.45</v>
      </c>
      <c r="W16" s="10">
        <v>5.45</v>
      </c>
      <c r="X16" s="10">
        <v>5.45</v>
      </c>
      <c r="Y16" s="10">
        <v>5.45</v>
      </c>
      <c r="Z16" s="10">
        <v>5.45</v>
      </c>
      <c r="AA16" s="10">
        <v>5.45</v>
      </c>
      <c r="AB16" s="10">
        <v>5.45</v>
      </c>
      <c r="AC16" s="10">
        <v>5.45</v>
      </c>
      <c r="AD16" s="10">
        <v>5.45</v>
      </c>
      <c r="AE16" s="10">
        <v>5.45</v>
      </c>
      <c r="AF16" s="10">
        <v>5.45</v>
      </c>
      <c r="AG16" s="10">
        <v>5.45</v>
      </c>
      <c r="AH16" s="10">
        <v>5.45</v>
      </c>
      <c r="AI16" s="10">
        <v>5.45</v>
      </c>
      <c r="AJ16" s="10">
        <v>5.45</v>
      </c>
      <c r="AK16" s="10">
        <v>5.45</v>
      </c>
    </row>
    <row r="17" spans="1:37" customFormat="1" hidden="1" x14ac:dyDescent="0.3">
      <c r="A17" s="11" t="s">
        <v>327</v>
      </c>
      <c r="B17" s="12" t="s">
        <v>370</v>
      </c>
      <c r="C17" s="12" t="s">
        <v>408</v>
      </c>
      <c r="D17" s="12"/>
      <c r="E17" s="12" t="s">
        <v>82</v>
      </c>
      <c r="F17" s="12" t="s">
        <v>445</v>
      </c>
      <c r="G17" s="12">
        <v>0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1</v>
      </c>
      <c r="W17" s="12">
        <v>1</v>
      </c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</row>
    <row r="18" spans="1:37" customFormat="1" hidden="1" x14ac:dyDescent="0.3">
      <c r="A18" s="11" t="s">
        <v>328</v>
      </c>
      <c r="B18" s="12" t="s">
        <v>371</v>
      </c>
      <c r="C18" s="12" t="s">
        <v>288</v>
      </c>
      <c r="D18" s="12"/>
      <c r="E18" s="12" t="s">
        <v>136</v>
      </c>
      <c r="F18" s="12" t="s">
        <v>445</v>
      </c>
      <c r="G18" s="12">
        <v>0</v>
      </c>
      <c r="H18" s="12">
        <v>4.32</v>
      </c>
      <c r="I18" s="12">
        <v>4.32</v>
      </c>
      <c r="J18" s="12">
        <v>4.32</v>
      </c>
      <c r="K18" s="12">
        <v>4.32</v>
      </c>
      <c r="L18" s="12">
        <v>4.32</v>
      </c>
      <c r="M18" s="12">
        <v>4.32</v>
      </c>
      <c r="N18" s="12">
        <v>4.32</v>
      </c>
      <c r="O18" s="12">
        <v>4.32</v>
      </c>
      <c r="P18" s="12">
        <v>4.32</v>
      </c>
      <c r="Q18" s="12">
        <v>4.32</v>
      </c>
      <c r="R18" s="12">
        <v>4.32</v>
      </c>
      <c r="S18" s="12">
        <v>4.32</v>
      </c>
      <c r="T18" s="12">
        <v>4.32</v>
      </c>
      <c r="U18" s="12">
        <v>4.32</v>
      </c>
      <c r="V18" s="12">
        <v>4.32</v>
      </c>
      <c r="W18" s="12">
        <v>4.32</v>
      </c>
      <c r="X18" s="12">
        <v>4.32</v>
      </c>
      <c r="Y18" s="12">
        <v>4.32</v>
      </c>
      <c r="Z18" s="12">
        <v>4.32</v>
      </c>
      <c r="AA18" s="12">
        <v>4.32</v>
      </c>
      <c r="AB18" s="12">
        <v>4.32</v>
      </c>
      <c r="AC18" s="12">
        <v>4.32</v>
      </c>
      <c r="AD18" s="12">
        <v>4.32</v>
      </c>
      <c r="AE18" s="12">
        <v>4.32</v>
      </c>
      <c r="AF18" s="12">
        <v>4.32</v>
      </c>
      <c r="AG18" s="12">
        <v>4.32</v>
      </c>
      <c r="AH18" s="12">
        <v>4.32</v>
      </c>
      <c r="AI18" s="12">
        <v>4.32</v>
      </c>
      <c r="AJ18" s="12">
        <v>4.32</v>
      </c>
      <c r="AK18" s="12">
        <v>4.32</v>
      </c>
    </row>
    <row r="19" spans="1:37" customFormat="1" hidden="1" x14ac:dyDescent="0.3">
      <c r="A19" s="7" t="s">
        <v>328</v>
      </c>
      <c r="B19" s="8" t="s">
        <v>371</v>
      </c>
      <c r="C19" s="8" t="s">
        <v>408</v>
      </c>
      <c r="D19" s="8"/>
      <c r="E19" s="8" t="s">
        <v>82</v>
      </c>
      <c r="F19" s="8" t="s">
        <v>445</v>
      </c>
      <c r="G19" s="8">
        <v>0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</row>
    <row r="20" spans="1:37" customFormat="1" hidden="1" x14ac:dyDescent="0.3">
      <c r="A20" s="7" t="s">
        <v>329</v>
      </c>
      <c r="B20" s="10" t="s">
        <v>372</v>
      </c>
      <c r="C20" s="10" t="s">
        <v>287</v>
      </c>
      <c r="D20" s="10"/>
      <c r="E20" s="10" t="s">
        <v>136</v>
      </c>
      <c r="F20" s="10" t="s">
        <v>445</v>
      </c>
      <c r="G20" s="10">
        <v>0</v>
      </c>
      <c r="H20" s="18">
        <v>2.6067524115755627</v>
      </c>
      <c r="I20" s="18">
        <v>2.6067524115755627</v>
      </c>
      <c r="J20" s="18">
        <v>2.6067524115755627</v>
      </c>
      <c r="K20" s="18">
        <v>2.6067524115755627</v>
      </c>
      <c r="L20" s="18">
        <v>2.6067524115755627</v>
      </c>
      <c r="M20" s="18">
        <v>2.6067524115755627</v>
      </c>
      <c r="N20" s="18">
        <v>2.6067524115755627</v>
      </c>
      <c r="O20" s="18">
        <v>2.6067524115755627</v>
      </c>
      <c r="P20" s="18">
        <v>2.6067524115755627</v>
      </c>
      <c r="Q20" s="18">
        <v>2.6067524115755627</v>
      </c>
      <c r="R20" s="18">
        <v>2.6067524115755627</v>
      </c>
      <c r="S20" s="18">
        <v>2.6067524115755627</v>
      </c>
      <c r="T20" s="18">
        <v>2.6067524115755627</v>
      </c>
      <c r="U20" s="18">
        <v>2.6067524115755627</v>
      </c>
      <c r="V20" s="18">
        <v>2.6067524115755627</v>
      </c>
      <c r="W20" s="18">
        <v>2.6067524115755627</v>
      </c>
      <c r="X20" s="18">
        <v>2.6067524115755627</v>
      </c>
      <c r="Y20" s="18">
        <v>2.6067524115755627</v>
      </c>
      <c r="Z20" s="18">
        <v>2.6067524115755627</v>
      </c>
      <c r="AA20" s="18">
        <v>2.6067524115755627</v>
      </c>
      <c r="AB20" s="18">
        <v>2.6067524115755627</v>
      </c>
      <c r="AC20" s="18">
        <v>2.6067524115755627</v>
      </c>
      <c r="AD20" s="18">
        <v>2.6067524115755627</v>
      </c>
      <c r="AE20" s="18">
        <v>2.6067524115755627</v>
      </c>
      <c r="AF20" s="18">
        <v>2.6067524115755627</v>
      </c>
      <c r="AG20" s="18">
        <v>2.6067524115755627</v>
      </c>
      <c r="AH20" s="18">
        <v>2.6067524115755627</v>
      </c>
      <c r="AI20" s="18">
        <v>2.6067524115755627</v>
      </c>
      <c r="AJ20" s="18">
        <v>2.6067524115755627</v>
      </c>
      <c r="AK20" s="18">
        <v>2.6067524115755627</v>
      </c>
    </row>
    <row r="21" spans="1:37" customFormat="1" hidden="1" x14ac:dyDescent="0.3">
      <c r="A21" s="11" t="s">
        <v>329</v>
      </c>
      <c r="B21" s="12" t="s">
        <v>372</v>
      </c>
      <c r="C21" s="12" t="s">
        <v>408</v>
      </c>
      <c r="D21" s="12"/>
      <c r="E21" s="12" t="s">
        <v>82</v>
      </c>
      <c r="F21" s="12" t="s">
        <v>445</v>
      </c>
      <c r="G21" s="12">
        <v>0</v>
      </c>
      <c r="H21" s="12">
        <v>1</v>
      </c>
      <c r="I21" s="12">
        <v>1</v>
      </c>
      <c r="J21" s="12">
        <v>1</v>
      </c>
      <c r="K21" s="12">
        <v>1</v>
      </c>
      <c r="L21" s="12">
        <v>1</v>
      </c>
      <c r="M21" s="12">
        <v>1</v>
      </c>
      <c r="N21" s="12">
        <v>1</v>
      </c>
      <c r="O21" s="12">
        <v>1</v>
      </c>
      <c r="P21" s="12">
        <v>1</v>
      </c>
      <c r="Q21" s="12">
        <v>1</v>
      </c>
      <c r="R21" s="12">
        <v>1</v>
      </c>
      <c r="S21" s="12">
        <v>1</v>
      </c>
      <c r="T21" s="12">
        <v>1</v>
      </c>
      <c r="U21" s="12">
        <v>1</v>
      </c>
      <c r="V21" s="12">
        <v>1</v>
      </c>
      <c r="W21" s="12">
        <v>1</v>
      </c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</row>
    <row r="22" spans="1:37" customFormat="1" hidden="1" x14ac:dyDescent="0.3">
      <c r="A22" s="11" t="s">
        <v>330</v>
      </c>
      <c r="B22" s="12" t="s">
        <v>373</v>
      </c>
      <c r="C22" s="12" t="s">
        <v>290</v>
      </c>
      <c r="D22" s="12"/>
      <c r="E22" s="12" t="s">
        <v>136</v>
      </c>
      <c r="F22" s="12" t="s">
        <v>445</v>
      </c>
      <c r="G22" s="12">
        <v>0</v>
      </c>
      <c r="H22" s="12">
        <v>9.92</v>
      </c>
      <c r="I22" s="12">
        <v>9.92</v>
      </c>
      <c r="J22" s="12">
        <v>9.92</v>
      </c>
      <c r="K22" s="12">
        <v>9.92</v>
      </c>
      <c r="L22" s="12">
        <v>9.92</v>
      </c>
      <c r="M22" s="12">
        <v>9.92</v>
      </c>
      <c r="N22" s="12">
        <v>9.92</v>
      </c>
      <c r="O22" s="12">
        <v>9.92</v>
      </c>
      <c r="P22" s="12">
        <v>9.92</v>
      </c>
      <c r="Q22" s="12">
        <v>9.92</v>
      </c>
      <c r="R22" s="12">
        <v>9.92</v>
      </c>
      <c r="S22" s="12">
        <v>9.92</v>
      </c>
      <c r="T22" s="12">
        <v>9.92</v>
      </c>
      <c r="U22" s="12">
        <v>9.92</v>
      </c>
      <c r="V22" s="12">
        <v>9.92</v>
      </c>
      <c r="W22" s="12">
        <v>9.92</v>
      </c>
      <c r="X22" s="12">
        <v>9.92</v>
      </c>
      <c r="Y22" s="12">
        <v>9.92</v>
      </c>
      <c r="Z22" s="12">
        <v>9.92</v>
      </c>
      <c r="AA22" s="12">
        <v>9.92</v>
      </c>
      <c r="AB22" s="12">
        <v>9.92</v>
      </c>
      <c r="AC22" s="12">
        <v>9.92</v>
      </c>
      <c r="AD22" s="12">
        <v>9.92</v>
      </c>
      <c r="AE22" s="12">
        <v>9.92</v>
      </c>
      <c r="AF22" s="12">
        <v>9.92</v>
      </c>
      <c r="AG22" s="12">
        <v>9.92</v>
      </c>
      <c r="AH22" s="12">
        <v>9.92</v>
      </c>
      <c r="AI22" s="12">
        <v>9.92</v>
      </c>
      <c r="AJ22" s="12">
        <v>9.92</v>
      </c>
      <c r="AK22" s="12">
        <v>9.92</v>
      </c>
    </row>
    <row r="23" spans="1:37" customFormat="1" hidden="1" x14ac:dyDescent="0.3">
      <c r="A23" s="7" t="s">
        <v>330</v>
      </c>
      <c r="B23" s="8" t="s">
        <v>373</v>
      </c>
      <c r="C23" s="8" t="s">
        <v>408</v>
      </c>
      <c r="D23" s="8"/>
      <c r="E23" s="8" t="s">
        <v>82</v>
      </c>
      <c r="F23" s="8" t="s">
        <v>445</v>
      </c>
      <c r="G23" s="8">
        <v>0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8">
        <v>1</v>
      </c>
      <c r="X23" s="8">
        <v>1</v>
      </c>
      <c r="Y23" s="8">
        <v>1</v>
      </c>
      <c r="Z23" s="8">
        <v>1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1</v>
      </c>
      <c r="AJ23" s="8">
        <v>1</v>
      </c>
      <c r="AK23" s="8">
        <v>1</v>
      </c>
    </row>
    <row r="24" spans="1:37" customFormat="1" hidden="1" x14ac:dyDescent="0.3">
      <c r="A24" s="7" t="s">
        <v>331</v>
      </c>
      <c r="B24" s="10" t="s">
        <v>374</v>
      </c>
      <c r="C24" s="10" t="s">
        <v>287</v>
      </c>
      <c r="D24" s="10"/>
      <c r="E24" s="10" t="s">
        <v>136</v>
      </c>
      <c r="F24" s="10" t="s">
        <v>445</v>
      </c>
      <c r="G24" s="10">
        <v>0</v>
      </c>
      <c r="H24" s="10">
        <v>0.19</v>
      </c>
      <c r="I24" s="10">
        <v>0.19</v>
      </c>
      <c r="J24" s="10">
        <v>0.19</v>
      </c>
      <c r="K24" s="10">
        <v>0.19</v>
      </c>
      <c r="L24" s="10">
        <v>0.19</v>
      </c>
      <c r="M24" s="10">
        <v>0.19</v>
      </c>
      <c r="N24" s="10">
        <v>0.19</v>
      </c>
      <c r="O24" s="10">
        <v>0.19</v>
      </c>
      <c r="P24" s="10">
        <v>0.19</v>
      </c>
      <c r="Q24" s="10">
        <v>0.19</v>
      </c>
      <c r="R24" s="10">
        <v>0.19</v>
      </c>
      <c r="S24" s="10">
        <v>0.19</v>
      </c>
      <c r="T24" s="10">
        <v>0.19</v>
      </c>
      <c r="U24" s="10">
        <v>0.19</v>
      </c>
      <c r="V24" s="10">
        <v>0.19</v>
      </c>
      <c r="W24" s="10">
        <v>0.19</v>
      </c>
      <c r="X24" s="10">
        <v>0.19</v>
      </c>
      <c r="Y24" s="10">
        <v>0.19</v>
      </c>
      <c r="Z24" s="10">
        <v>0.19</v>
      </c>
      <c r="AA24" s="10">
        <v>0.19</v>
      </c>
      <c r="AB24" s="10">
        <v>0.19</v>
      </c>
      <c r="AC24" s="10">
        <v>0.19</v>
      </c>
      <c r="AD24" s="10">
        <v>0.19</v>
      </c>
      <c r="AE24" s="10">
        <v>0.19</v>
      </c>
      <c r="AF24" s="10">
        <v>0.19</v>
      </c>
      <c r="AG24" s="10">
        <v>0.19</v>
      </c>
      <c r="AH24" s="10">
        <v>0.19</v>
      </c>
      <c r="AI24" s="10">
        <v>0.19</v>
      </c>
      <c r="AJ24" s="10">
        <v>0.19</v>
      </c>
      <c r="AK24" s="10">
        <v>0.19</v>
      </c>
    </row>
    <row r="25" spans="1:37" customFormat="1" hidden="1" x14ac:dyDescent="0.3">
      <c r="A25" s="11" t="s">
        <v>331</v>
      </c>
      <c r="B25" s="12" t="s">
        <v>374</v>
      </c>
      <c r="C25" s="12" t="s">
        <v>288</v>
      </c>
      <c r="D25" s="12"/>
      <c r="E25" s="12" t="s">
        <v>136</v>
      </c>
      <c r="F25" s="12" t="s">
        <v>445</v>
      </c>
      <c r="G25" s="12">
        <v>0</v>
      </c>
      <c r="H25" s="12">
        <v>0.19</v>
      </c>
      <c r="I25" s="12">
        <v>0.19</v>
      </c>
      <c r="J25" s="12">
        <v>0.19</v>
      </c>
      <c r="K25" s="12">
        <v>0.19</v>
      </c>
      <c r="L25" s="12">
        <v>0.19</v>
      </c>
      <c r="M25" s="12">
        <v>0.19</v>
      </c>
      <c r="N25" s="12">
        <v>0.19</v>
      </c>
      <c r="O25" s="12">
        <v>0.19</v>
      </c>
      <c r="P25" s="12">
        <v>0.19</v>
      </c>
      <c r="Q25" s="12">
        <v>0.19</v>
      </c>
      <c r="R25" s="12">
        <v>0.19</v>
      </c>
      <c r="S25" s="12">
        <v>0.19</v>
      </c>
      <c r="T25" s="12">
        <v>0.19</v>
      </c>
      <c r="U25" s="12">
        <v>0.19</v>
      </c>
      <c r="V25" s="12">
        <v>0.19</v>
      </c>
      <c r="W25" s="12">
        <v>0.19</v>
      </c>
      <c r="X25" s="12">
        <v>0.19</v>
      </c>
      <c r="Y25" s="12">
        <v>0.19</v>
      </c>
      <c r="Z25" s="12">
        <v>0.19</v>
      </c>
      <c r="AA25" s="12">
        <v>0.19</v>
      </c>
      <c r="AB25" s="12">
        <v>0.19</v>
      </c>
      <c r="AC25" s="12">
        <v>0.19</v>
      </c>
      <c r="AD25" s="12">
        <v>0.19</v>
      </c>
      <c r="AE25" s="12">
        <v>0.19</v>
      </c>
      <c r="AF25" s="12">
        <v>0.19</v>
      </c>
      <c r="AG25" s="12">
        <v>0.19</v>
      </c>
      <c r="AH25" s="12">
        <v>0.19</v>
      </c>
      <c r="AI25" s="12">
        <v>0.19</v>
      </c>
      <c r="AJ25" s="12">
        <v>0.19</v>
      </c>
      <c r="AK25" s="12">
        <v>0.19</v>
      </c>
    </row>
    <row r="26" spans="1:37" customFormat="1" hidden="1" x14ac:dyDescent="0.3">
      <c r="A26" s="11" t="s">
        <v>331</v>
      </c>
      <c r="B26" s="12" t="s">
        <v>374</v>
      </c>
      <c r="C26" s="12" t="s">
        <v>409</v>
      </c>
      <c r="D26" s="12"/>
      <c r="E26" s="12" t="s">
        <v>82</v>
      </c>
      <c r="F26" s="12" t="s">
        <v>445</v>
      </c>
      <c r="G26" s="12">
        <v>0</v>
      </c>
      <c r="H26" s="12">
        <v>1</v>
      </c>
      <c r="I26" s="12">
        <v>1</v>
      </c>
      <c r="J26" s="12">
        <v>1</v>
      </c>
      <c r="K26" s="12">
        <v>1</v>
      </c>
      <c r="L26" s="12">
        <v>1</v>
      </c>
      <c r="M26" s="12">
        <v>1</v>
      </c>
      <c r="N26" s="12">
        <v>1</v>
      </c>
      <c r="O26" s="12">
        <v>1</v>
      </c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12">
        <v>1</v>
      </c>
      <c r="Z26" s="12">
        <v>1</v>
      </c>
      <c r="AA26" s="12">
        <v>1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</row>
    <row r="27" spans="1:37" customFormat="1" hidden="1" x14ac:dyDescent="0.3">
      <c r="A27" s="7" t="s">
        <v>332</v>
      </c>
      <c r="B27" s="8" t="s">
        <v>375</v>
      </c>
      <c r="C27" s="8" t="s">
        <v>288</v>
      </c>
      <c r="D27" s="8"/>
      <c r="E27" s="8" t="s">
        <v>136</v>
      </c>
      <c r="F27" s="8" t="s">
        <v>445</v>
      </c>
      <c r="G27" s="8">
        <v>0</v>
      </c>
      <c r="H27" s="8">
        <v>0.56000000000000005</v>
      </c>
      <c r="I27" s="8">
        <v>0.56000000000000005</v>
      </c>
      <c r="J27" s="8">
        <v>0.56000000000000005</v>
      </c>
      <c r="K27" s="8">
        <v>0.56000000000000005</v>
      </c>
      <c r="L27" s="8">
        <v>0.56000000000000005</v>
      </c>
      <c r="M27" s="8">
        <v>0.56000000000000005</v>
      </c>
      <c r="N27" s="8">
        <v>0.56000000000000005</v>
      </c>
      <c r="O27" s="8">
        <v>0.56000000000000005</v>
      </c>
      <c r="P27" s="8">
        <v>0.56000000000000005</v>
      </c>
      <c r="Q27" s="8">
        <v>0.56000000000000005</v>
      </c>
      <c r="R27" s="8">
        <v>0.56000000000000005</v>
      </c>
      <c r="S27" s="8">
        <v>0.56000000000000005</v>
      </c>
      <c r="T27" s="8">
        <v>0.56000000000000005</v>
      </c>
      <c r="U27" s="8">
        <v>0.56000000000000005</v>
      </c>
      <c r="V27" s="8">
        <v>0.56000000000000005</v>
      </c>
      <c r="W27" s="8">
        <v>0.56000000000000005</v>
      </c>
      <c r="X27" s="8">
        <v>0.56000000000000005</v>
      </c>
      <c r="Y27" s="8">
        <v>0.56000000000000005</v>
      </c>
      <c r="Z27" s="8">
        <v>0.56000000000000005</v>
      </c>
      <c r="AA27" s="8">
        <v>0.56000000000000005</v>
      </c>
      <c r="AB27" s="8">
        <v>0.56000000000000005</v>
      </c>
      <c r="AC27" s="8">
        <v>0.56000000000000005</v>
      </c>
      <c r="AD27" s="8">
        <v>0.56000000000000005</v>
      </c>
      <c r="AE27" s="8">
        <v>0.56000000000000005</v>
      </c>
      <c r="AF27" s="8">
        <v>0.56000000000000005</v>
      </c>
      <c r="AG27" s="8">
        <v>0.56000000000000005</v>
      </c>
      <c r="AH27" s="8">
        <v>0.56000000000000005</v>
      </c>
      <c r="AI27" s="8">
        <v>0.56000000000000005</v>
      </c>
      <c r="AJ27" s="8">
        <v>0.56000000000000005</v>
      </c>
      <c r="AK27" s="8">
        <v>0.56000000000000005</v>
      </c>
    </row>
    <row r="28" spans="1:37" customFormat="1" hidden="1" x14ac:dyDescent="0.3">
      <c r="A28" s="7" t="s">
        <v>332</v>
      </c>
      <c r="B28" s="10" t="s">
        <v>375</v>
      </c>
      <c r="C28" s="10" t="s">
        <v>409</v>
      </c>
      <c r="D28" s="10"/>
      <c r="E28" s="10" t="s">
        <v>82</v>
      </c>
      <c r="F28" s="10" t="s">
        <v>445</v>
      </c>
      <c r="G28" s="10">
        <v>0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0">
        <v>1</v>
      </c>
      <c r="Y28" s="10">
        <v>1</v>
      </c>
      <c r="Z28" s="10"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</row>
    <row r="29" spans="1:37" customFormat="1" hidden="1" x14ac:dyDescent="0.3">
      <c r="A29" s="11" t="s">
        <v>333</v>
      </c>
      <c r="B29" s="12" t="s">
        <v>376</v>
      </c>
      <c r="C29" s="12" t="s">
        <v>287</v>
      </c>
      <c r="D29" s="12"/>
      <c r="E29" s="12" t="s">
        <v>136</v>
      </c>
      <c r="F29" s="12" t="s">
        <v>445</v>
      </c>
      <c r="G29" s="12">
        <v>0</v>
      </c>
      <c r="H29" s="14">
        <v>3.9930000000000003</v>
      </c>
      <c r="I29" s="14">
        <v>3.9930000000000003</v>
      </c>
      <c r="J29" s="14">
        <v>3.9930000000000003</v>
      </c>
      <c r="K29" s="14">
        <v>3.9930000000000003</v>
      </c>
      <c r="L29" s="14">
        <v>3.9930000000000003</v>
      </c>
      <c r="M29" s="14">
        <v>3.9930000000000003</v>
      </c>
      <c r="N29" s="14">
        <v>3.9930000000000003</v>
      </c>
      <c r="O29" s="14">
        <v>3.9930000000000003</v>
      </c>
      <c r="P29" s="14">
        <v>3.9930000000000003</v>
      </c>
      <c r="Q29" s="14">
        <v>3.9930000000000003</v>
      </c>
      <c r="R29" s="14">
        <v>3.9930000000000003</v>
      </c>
      <c r="S29" s="14">
        <v>3.9930000000000003</v>
      </c>
      <c r="T29" s="14">
        <v>3.9930000000000003</v>
      </c>
      <c r="U29" s="14">
        <v>3.9930000000000003</v>
      </c>
      <c r="V29" s="14">
        <v>3.9930000000000003</v>
      </c>
      <c r="W29" s="14">
        <v>3.9930000000000003</v>
      </c>
      <c r="X29" s="14">
        <v>3.9930000000000003</v>
      </c>
      <c r="Y29" s="14">
        <v>3.9930000000000003</v>
      </c>
      <c r="Z29" s="14">
        <v>3.9930000000000003</v>
      </c>
      <c r="AA29" s="14">
        <v>3.9930000000000003</v>
      </c>
      <c r="AB29" s="14">
        <v>3.9930000000000003</v>
      </c>
      <c r="AC29" s="14">
        <v>3.9930000000000003</v>
      </c>
      <c r="AD29" s="14">
        <v>3.9930000000000003</v>
      </c>
      <c r="AE29" s="14">
        <v>3.9930000000000003</v>
      </c>
      <c r="AF29" s="14">
        <v>3.9930000000000003</v>
      </c>
      <c r="AG29" s="14">
        <v>3.9930000000000003</v>
      </c>
      <c r="AH29" s="14">
        <v>3.9930000000000003</v>
      </c>
      <c r="AI29" s="14">
        <v>3.9930000000000003</v>
      </c>
      <c r="AJ29" s="14">
        <v>3.9930000000000003</v>
      </c>
      <c r="AK29" s="14">
        <v>3.9930000000000003</v>
      </c>
    </row>
    <row r="30" spans="1:37" customFormat="1" hidden="1" x14ac:dyDescent="0.3">
      <c r="A30" s="11" t="s">
        <v>333</v>
      </c>
      <c r="B30" s="12" t="s">
        <v>376</v>
      </c>
      <c r="C30" s="12" t="s">
        <v>409</v>
      </c>
      <c r="D30" s="12"/>
      <c r="E30" s="12" t="s">
        <v>82</v>
      </c>
      <c r="F30" s="12" t="s">
        <v>445</v>
      </c>
      <c r="G30" s="12">
        <v>0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12">
        <v>1</v>
      </c>
      <c r="N30" s="12">
        <v>1</v>
      </c>
      <c r="O30" s="12">
        <v>1</v>
      </c>
      <c r="P30" s="12">
        <v>1</v>
      </c>
      <c r="Q30" s="12">
        <v>1</v>
      </c>
      <c r="R30" s="12">
        <v>1</v>
      </c>
      <c r="S30" s="12">
        <v>1</v>
      </c>
      <c r="T30" s="12">
        <v>1</v>
      </c>
      <c r="U30" s="12">
        <v>1</v>
      </c>
      <c r="V30" s="12">
        <v>1</v>
      </c>
      <c r="W30" s="12">
        <v>1</v>
      </c>
      <c r="X30" s="12">
        <v>1</v>
      </c>
      <c r="Y30" s="12">
        <v>1</v>
      </c>
      <c r="Z30" s="12">
        <v>1</v>
      </c>
      <c r="AA30" s="12">
        <v>1</v>
      </c>
      <c r="AB30" s="12">
        <v>1</v>
      </c>
      <c r="AC30" s="12">
        <v>1</v>
      </c>
      <c r="AD30" s="12">
        <v>1</v>
      </c>
      <c r="AE30" s="12">
        <v>1</v>
      </c>
      <c r="AF30" s="12">
        <v>1</v>
      </c>
      <c r="AG30" s="12">
        <v>1</v>
      </c>
      <c r="AH30" s="12">
        <v>1</v>
      </c>
      <c r="AI30" s="12">
        <v>1</v>
      </c>
      <c r="AJ30" s="12">
        <v>1</v>
      </c>
      <c r="AK30" s="12">
        <v>1</v>
      </c>
    </row>
    <row r="31" spans="1:37" customFormat="1" hidden="1" x14ac:dyDescent="0.3">
      <c r="A31" s="7" t="s">
        <v>334</v>
      </c>
      <c r="B31" s="8" t="s">
        <v>377</v>
      </c>
      <c r="C31" s="8" t="s">
        <v>288</v>
      </c>
      <c r="D31" s="8"/>
      <c r="E31" s="8" t="s">
        <v>136</v>
      </c>
      <c r="F31" s="8" t="s">
        <v>445</v>
      </c>
      <c r="G31" s="8">
        <v>0</v>
      </c>
      <c r="H31" s="8">
        <v>0.15</v>
      </c>
      <c r="I31" s="8">
        <v>0.15</v>
      </c>
      <c r="J31" s="8">
        <v>0.15</v>
      </c>
      <c r="K31" s="8">
        <v>0.15</v>
      </c>
      <c r="L31" s="8">
        <v>0.15</v>
      </c>
      <c r="M31" s="8">
        <v>0.15</v>
      </c>
      <c r="N31" s="8">
        <v>0.15</v>
      </c>
      <c r="O31" s="8">
        <v>0.15</v>
      </c>
      <c r="P31" s="8">
        <v>0.15</v>
      </c>
      <c r="Q31" s="8">
        <v>0.15</v>
      </c>
      <c r="R31" s="8">
        <v>0.15</v>
      </c>
      <c r="S31" s="8">
        <v>0.15</v>
      </c>
      <c r="T31" s="8">
        <v>0.15</v>
      </c>
      <c r="U31" s="8">
        <v>0.15</v>
      </c>
      <c r="V31" s="8">
        <v>0.15</v>
      </c>
      <c r="W31" s="8">
        <v>0.15</v>
      </c>
      <c r="X31" s="8">
        <v>0.15</v>
      </c>
      <c r="Y31" s="8">
        <v>0.15</v>
      </c>
      <c r="Z31" s="8">
        <v>0.15</v>
      </c>
      <c r="AA31" s="8">
        <v>0.15</v>
      </c>
      <c r="AB31" s="8">
        <v>0.15</v>
      </c>
      <c r="AC31" s="8">
        <v>0.15</v>
      </c>
      <c r="AD31" s="8">
        <v>0.15</v>
      </c>
      <c r="AE31" s="8">
        <v>0.15</v>
      </c>
      <c r="AF31" s="8">
        <v>0.15</v>
      </c>
      <c r="AG31" s="8">
        <v>0.15</v>
      </c>
      <c r="AH31" s="8">
        <v>0.15</v>
      </c>
      <c r="AI31" s="8">
        <v>0.15</v>
      </c>
      <c r="AJ31" s="8">
        <v>0.15</v>
      </c>
      <c r="AK31" s="8">
        <v>0.15</v>
      </c>
    </row>
    <row r="32" spans="1:37" customFormat="1" hidden="1" x14ac:dyDescent="0.3">
      <c r="A32" s="7" t="s">
        <v>334</v>
      </c>
      <c r="B32" s="8" t="s">
        <v>377</v>
      </c>
      <c r="C32" s="8" t="s">
        <v>291</v>
      </c>
      <c r="D32" s="8"/>
      <c r="E32" s="8" t="s">
        <v>136</v>
      </c>
      <c r="F32" s="8" t="s">
        <v>445</v>
      </c>
      <c r="G32" s="8">
        <v>0</v>
      </c>
      <c r="H32" s="8">
        <v>0.15</v>
      </c>
      <c r="I32" s="8">
        <v>0.15</v>
      </c>
      <c r="J32" s="8">
        <v>0.15</v>
      </c>
      <c r="K32" s="8">
        <v>0.15</v>
      </c>
      <c r="L32" s="8">
        <v>0.15</v>
      </c>
      <c r="M32" s="8">
        <v>0.15</v>
      </c>
      <c r="N32" s="8">
        <v>0.15</v>
      </c>
      <c r="O32" s="8">
        <v>0.15</v>
      </c>
      <c r="P32" s="8">
        <v>0.15</v>
      </c>
      <c r="Q32" s="8">
        <v>0.15</v>
      </c>
      <c r="R32" s="8">
        <v>0.15</v>
      </c>
      <c r="S32" s="8">
        <v>0.15</v>
      </c>
      <c r="T32" s="8">
        <v>0.15</v>
      </c>
      <c r="U32" s="8">
        <v>0.15</v>
      </c>
      <c r="V32" s="8">
        <v>0.15</v>
      </c>
      <c r="W32" s="8">
        <v>0.15</v>
      </c>
      <c r="X32" s="8">
        <v>0.15</v>
      </c>
      <c r="Y32" s="8">
        <v>0.15</v>
      </c>
      <c r="Z32" s="8">
        <v>0.15</v>
      </c>
      <c r="AA32" s="8">
        <v>0.15</v>
      </c>
      <c r="AB32" s="8">
        <v>0.15</v>
      </c>
      <c r="AC32" s="8">
        <v>0.15</v>
      </c>
      <c r="AD32" s="8">
        <v>0.15</v>
      </c>
      <c r="AE32" s="8">
        <v>0.15</v>
      </c>
      <c r="AF32" s="8">
        <v>0.15</v>
      </c>
      <c r="AG32" s="8">
        <v>0.15</v>
      </c>
      <c r="AH32" s="8">
        <v>0.15</v>
      </c>
      <c r="AI32" s="8">
        <v>0.15</v>
      </c>
      <c r="AJ32" s="8">
        <v>0.15</v>
      </c>
      <c r="AK32" s="8">
        <v>0.15</v>
      </c>
    </row>
    <row r="33" spans="1:37" customFormat="1" hidden="1" x14ac:dyDescent="0.3">
      <c r="A33" s="7" t="s">
        <v>334</v>
      </c>
      <c r="B33" s="8" t="s">
        <v>377</v>
      </c>
      <c r="C33" s="8" t="s">
        <v>409</v>
      </c>
      <c r="D33" s="8"/>
      <c r="E33" s="8" t="s">
        <v>82</v>
      </c>
      <c r="F33" s="8" t="s">
        <v>445</v>
      </c>
      <c r="G33" s="8">
        <v>0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>
        <v>1</v>
      </c>
      <c r="AI33" s="8">
        <v>1</v>
      </c>
      <c r="AJ33" s="8">
        <v>1</v>
      </c>
      <c r="AK33" s="8">
        <v>1</v>
      </c>
    </row>
    <row r="34" spans="1:37" customFormat="1" hidden="1" x14ac:dyDescent="0.3">
      <c r="A34" s="11" t="s">
        <v>335</v>
      </c>
      <c r="B34" s="12" t="s">
        <v>378</v>
      </c>
      <c r="C34" s="12" t="s">
        <v>291</v>
      </c>
      <c r="D34" s="12"/>
      <c r="E34" s="12" t="s">
        <v>136</v>
      </c>
      <c r="F34" s="12" t="s">
        <v>445</v>
      </c>
      <c r="G34" s="12">
        <v>0</v>
      </c>
      <c r="H34" s="14">
        <v>4.2327637006482037</v>
      </c>
      <c r="I34" s="14">
        <v>4.2327637006482037</v>
      </c>
      <c r="J34" s="14">
        <v>4.2327637006482037</v>
      </c>
      <c r="K34" s="14">
        <v>4.2327637006482037</v>
      </c>
      <c r="L34" s="14">
        <v>4.2327637006482037</v>
      </c>
      <c r="M34" s="14">
        <v>4.2327637006482037</v>
      </c>
      <c r="N34" s="14">
        <v>4.2327637006482037</v>
      </c>
      <c r="O34" s="14">
        <v>4.2327637006482037</v>
      </c>
      <c r="P34" s="14">
        <v>4.2327637006482037</v>
      </c>
      <c r="Q34" s="14">
        <v>4.2327637006482037</v>
      </c>
      <c r="R34" s="14">
        <v>4.2327637006482037</v>
      </c>
      <c r="S34" s="14">
        <v>4.2327637006482037</v>
      </c>
      <c r="T34" s="14">
        <v>4.2327637006482037</v>
      </c>
      <c r="U34" s="14">
        <v>4.2327637006482037</v>
      </c>
      <c r="V34" s="14">
        <v>4.2327637006482037</v>
      </c>
      <c r="W34" s="14">
        <v>4.2327637006482037</v>
      </c>
      <c r="X34" s="14">
        <v>4.2327637006482037</v>
      </c>
      <c r="Y34" s="14">
        <v>4.2327637006482037</v>
      </c>
      <c r="Z34" s="14">
        <v>4.2327637006482037</v>
      </c>
      <c r="AA34" s="14">
        <v>4.2327637006482037</v>
      </c>
      <c r="AB34" s="14">
        <v>4.2327637006482037</v>
      </c>
      <c r="AC34" s="14">
        <v>4.2327637006482037</v>
      </c>
      <c r="AD34" s="14">
        <v>4.2327637006482037</v>
      </c>
      <c r="AE34" s="14">
        <v>4.2327637006482037</v>
      </c>
      <c r="AF34" s="14">
        <v>4.2327637006482037</v>
      </c>
      <c r="AG34" s="14">
        <v>4.2327637006482037</v>
      </c>
      <c r="AH34" s="14">
        <v>4.2327637006482037</v>
      </c>
      <c r="AI34" s="14">
        <v>4.2327637006482037</v>
      </c>
      <c r="AJ34" s="14">
        <v>4.2327637006482037</v>
      </c>
      <c r="AK34" s="14">
        <v>4.2327637006482037</v>
      </c>
    </row>
    <row r="35" spans="1:37" customFormat="1" hidden="1" x14ac:dyDescent="0.3">
      <c r="A35" s="11" t="s">
        <v>335</v>
      </c>
      <c r="B35" s="12" t="s">
        <v>378</v>
      </c>
      <c r="C35" s="12" t="s">
        <v>409</v>
      </c>
      <c r="D35" s="12"/>
      <c r="E35" s="12" t="s">
        <v>82</v>
      </c>
      <c r="F35" s="12" t="s">
        <v>445</v>
      </c>
      <c r="G35" s="12">
        <v>0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2">
        <v>1</v>
      </c>
      <c r="O35" s="12">
        <v>1</v>
      </c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</row>
    <row r="36" spans="1:37" customFormat="1" x14ac:dyDescent="0.3">
      <c r="A36" s="7" t="s">
        <v>336</v>
      </c>
      <c r="B36" s="8" t="s">
        <v>379</v>
      </c>
      <c r="C36" s="8" t="s">
        <v>287</v>
      </c>
      <c r="D36" s="8"/>
      <c r="E36" s="8" t="s">
        <v>136</v>
      </c>
      <c r="F36" s="8" t="s">
        <v>445</v>
      </c>
      <c r="G36" s="8">
        <v>0</v>
      </c>
      <c r="H36" s="8">
        <v>0.3</v>
      </c>
      <c r="I36" s="8">
        <v>0.3</v>
      </c>
      <c r="J36" s="8">
        <v>0.3</v>
      </c>
      <c r="K36" s="8">
        <v>0.3</v>
      </c>
      <c r="L36" s="8">
        <v>0.3</v>
      </c>
      <c r="M36" s="8">
        <v>0.3</v>
      </c>
      <c r="N36" s="8">
        <v>0.3</v>
      </c>
      <c r="O36" s="8">
        <v>0.3</v>
      </c>
      <c r="P36" s="8">
        <v>0.3</v>
      </c>
      <c r="Q36" s="8">
        <v>0.3</v>
      </c>
      <c r="R36" s="8">
        <v>0.3</v>
      </c>
      <c r="S36" s="8">
        <v>0.3</v>
      </c>
      <c r="T36" s="8">
        <v>0.3</v>
      </c>
      <c r="U36" s="8">
        <v>0.3</v>
      </c>
      <c r="V36" s="8">
        <v>0.3</v>
      </c>
      <c r="W36" s="8">
        <v>0.3</v>
      </c>
      <c r="X36" s="8">
        <v>0.3</v>
      </c>
      <c r="Y36" s="8">
        <v>0.3</v>
      </c>
      <c r="Z36" s="8">
        <v>0.3</v>
      </c>
      <c r="AA36" s="8">
        <v>0.3</v>
      </c>
      <c r="AB36" s="8">
        <v>0.3</v>
      </c>
      <c r="AC36" s="8">
        <v>0.3</v>
      </c>
      <c r="AD36" s="8">
        <v>0.3</v>
      </c>
      <c r="AE36" s="8">
        <v>0.3</v>
      </c>
      <c r="AF36" s="8">
        <v>0.3</v>
      </c>
      <c r="AG36" s="8">
        <v>0.3</v>
      </c>
      <c r="AH36" s="8">
        <v>0.3</v>
      </c>
      <c r="AI36" s="8">
        <v>0.3</v>
      </c>
      <c r="AJ36" s="8">
        <v>0.3</v>
      </c>
      <c r="AK36" s="8">
        <v>0.3</v>
      </c>
    </row>
    <row r="37" spans="1:37" customFormat="1" x14ac:dyDescent="0.3">
      <c r="A37" s="7" t="s">
        <v>336</v>
      </c>
      <c r="B37" s="8" t="s">
        <v>379</v>
      </c>
      <c r="C37" s="8" t="s">
        <v>288</v>
      </c>
      <c r="D37" s="8"/>
      <c r="E37" s="8" t="s">
        <v>136</v>
      </c>
      <c r="F37" s="8" t="s">
        <v>445</v>
      </c>
      <c r="G37" s="8">
        <v>0</v>
      </c>
      <c r="H37" s="8">
        <v>0.3</v>
      </c>
      <c r="I37" s="8">
        <v>0.3</v>
      </c>
      <c r="J37" s="8">
        <v>0.3</v>
      </c>
      <c r="K37" s="8">
        <v>0.3</v>
      </c>
      <c r="L37" s="8">
        <v>0.3</v>
      </c>
      <c r="M37" s="8">
        <v>0.3</v>
      </c>
      <c r="N37" s="8">
        <v>0.3</v>
      </c>
      <c r="O37" s="8">
        <v>0.3</v>
      </c>
      <c r="P37" s="8">
        <v>0.3</v>
      </c>
      <c r="Q37" s="8">
        <v>0.3</v>
      </c>
      <c r="R37" s="8">
        <v>0.3</v>
      </c>
      <c r="S37" s="8">
        <v>0.3</v>
      </c>
      <c r="T37" s="8">
        <v>0.3</v>
      </c>
      <c r="U37" s="8">
        <v>0.3</v>
      </c>
      <c r="V37" s="8">
        <v>0.3</v>
      </c>
      <c r="W37" s="8">
        <v>0.3</v>
      </c>
      <c r="X37" s="8">
        <v>0.3</v>
      </c>
      <c r="Y37" s="8">
        <v>0.3</v>
      </c>
      <c r="Z37" s="8">
        <v>0.3</v>
      </c>
      <c r="AA37" s="8">
        <v>0.3</v>
      </c>
      <c r="AB37" s="8">
        <v>0.3</v>
      </c>
      <c r="AC37" s="8">
        <v>0.3</v>
      </c>
      <c r="AD37" s="8">
        <v>0.3</v>
      </c>
      <c r="AE37" s="8">
        <v>0.3</v>
      </c>
      <c r="AF37" s="8">
        <v>0.3</v>
      </c>
      <c r="AG37" s="8">
        <v>0.3</v>
      </c>
      <c r="AH37" s="8">
        <v>0.3</v>
      </c>
      <c r="AI37" s="8">
        <v>0.3</v>
      </c>
      <c r="AJ37" s="8">
        <v>0.3</v>
      </c>
      <c r="AK37" s="8">
        <v>0.3</v>
      </c>
    </row>
    <row r="38" spans="1:37" customFormat="1" x14ac:dyDescent="0.3">
      <c r="A38" s="11" t="s">
        <v>336</v>
      </c>
      <c r="B38" s="12" t="s">
        <v>379</v>
      </c>
      <c r="C38" s="12" t="s">
        <v>410</v>
      </c>
      <c r="D38" s="12"/>
      <c r="E38" s="12" t="s">
        <v>82</v>
      </c>
      <c r="F38" s="12" t="s">
        <v>445</v>
      </c>
      <c r="G38" s="12">
        <v>0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  <c r="M38" s="12">
        <v>1</v>
      </c>
      <c r="N38" s="12">
        <v>1</v>
      </c>
      <c r="O38" s="12">
        <v>1</v>
      </c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1</v>
      </c>
      <c r="W38" s="12">
        <v>1</v>
      </c>
      <c r="X38" s="12">
        <v>1</v>
      </c>
      <c r="Y38" s="12">
        <v>1</v>
      </c>
      <c r="Z38" s="12">
        <v>1</v>
      </c>
      <c r="AA38" s="12">
        <v>1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</row>
    <row r="39" spans="1:37" customFormat="1" x14ac:dyDescent="0.3">
      <c r="A39" s="11" t="s">
        <v>337</v>
      </c>
      <c r="B39" s="12" t="s">
        <v>380</v>
      </c>
      <c r="C39" s="12" t="s">
        <v>288</v>
      </c>
      <c r="D39" s="12"/>
      <c r="E39" s="12" t="s">
        <v>136</v>
      </c>
      <c r="F39" s="12" t="s">
        <v>445</v>
      </c>
      <c r="G39" s="12">
        <v>0</v>
      </c>
      <c r="H39" s="12">
        <v>0.1</v>
      </c>
      <c r="I39" s="12">
        <v>0.1</v>
      </c>
      <c r="J39" s="12">
        <v>0.1</v>
      </c>
      <c r="K39" s="12">
        <v>0.1</v>
      </c>
      <c r="L39" s="12">
        <v>0.1</v>
      </c>
      <c r="M39" s="12">
        <v>0.1</v>
      </c>
      <c r="N39" s="12">
        <v>0.1</v>
      </c>
      <c r="O39" s="12">
        <v>0.1</v>
      </c>
      <c r="P39" s="12">
        <v>0.1</v>
      </c>
      <c r="Q39" s="12">
        <v>0.1</v>
      </c>
      <c r="R39" s="12">
        <v>0.1</v>
      </c>
      <c r="S39" s="12">
        <v>0.1</v>
      </c>
      <c r="T39" s="12">
        <v>0.1</v>
      </c>
      <c r="U39" s="12">
        <v>0.1</v>
      </c>
      <c r="V39" s="12">
        <v>0.1</v>
      </c>
      <c r="W39" s="12">
        <v>0.1</v>
      </c>
      <c r="X39" s="12">
        <v>0.1</v>
      </c>
      <c r="Y39" s="12">
        <v>0.1</v>
      </c>
      <c r="Z39" s="12">
        <v>0.1</v>
      </c>
      <c r="AA39" s="12">
        <v>0.1</v>
      </c>
      <c r="AB39" s="12">
        <v>0.1</v>
      </c>
      <c r="AC39" s="12">
        <v>0.1</v>
      </c>
      <c r="AD39" s="12">
        <v>0.1</v>
      </c>
      <c r="AE39" s="12">
        <v>0.1</v>
      </c>
      <c r="AF39" s="12">
        <v>0.1</v>
      </c>
      <c r="AG39" s="12">
        <v>0.1</v>
      </c>
      <c r="AH39" s="12">
        <v>0.1</v>
      </c>
      <c r="AI39" s="12">
        <v>0.1</v>
      </c>
      <c r="AJ39" s="12">
        <v>0.1</v>
      </c>
      <c r="AK39" s="12">
        <v>0.1</v>
      </c>
    </row>
    <row r="40" spans="1:37" customFormat="1" x14ac:dyDescent="0.3">
      <c r="A40" s="7" t="s">
        <v>337</v>
      </c>
      <c r="B40" s="8" t="s">
        <v>380</v>
      </c>
      <c r="C40" s="8" t="s">
        <v>410</v>
      </c>
      <c r="D40" s="8"/>
      <c r="E40" s="8" t="s">
        <v>82</v>
      </c>
      <c r="F40" s="8" t="s">
        <v>445</v>
      </c>
      <c r="G40" s="8">
        <v>0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>
        <v>1</v>
      </c>
      <c r="AI40" s="8">
        <v>1</v>
      </c>
      <c r="AJ40" s="8">
        <v>1</v>
      </c>
      <c r="AK40" s="8">
        <v>1</v>
      </c>
    </row>
    <row r="41" spans="1:37" customFormat="1" x14ac:dyDescent="0.3">
      <c r="A41" s="7" t="s">
        <v>338</v>
      </c>
      <c r="B41" s="8" t="s">
        <v>381</v>
      </c>
      <c r="C41" s="8" t="s">
        <v>287</v>
      </c>
      <c r="D41" s="8"/>
      <c r="E41" s="8" t="s">
        <v>136</v>
      </c>
      <c r="F41" s="8" t="s">
        <v>445</v>
      </c>
      <c r="G41" s="8">
        <v>0</v>
      </c>
      <c r="H41" s="15">
        <v>3.3</v>
      </c>
      <c r="I41" s="15">
        <v>3.3</v>
      </c>
      <c r="J41" s="15">
        <v>3.3</v>
      </c>
      <c r="K41" s="15">
        <v>3.3</v>
      </c>
      <c r="L41" s="15">
        <v>3.3</v>
      </c>
      <c r="M41" s="15">
        <v>3.3</v>
      </c>
      <c r="N41" s="15">
        <v>3.3</v>
      </c>
      <c r="O41" s="15">
        <v>3.3</v>
      </c>
      <c r="P41" s="15">
        <v>3.3</v>
      </c>
      <c r="Q41" s="15">
        <v>3.3</v>
      </c>
      <c r="R41" s="15">
        <v>3.3</v>
      </c>
      <c r="S41" s="15">
        <v>3.3</v>
      </c>
      <c r="T41" s="15">
        <v>3.3</v>
      </c>
      <c r="U41" s="15">
        <v>3.3</v>
      </c>
      <c r="V41" s="15">
        <v>3.3</v>
      </c>
      <c r="W41" s="15">
        <v>3.3</v>
      </c>
      <c r="X41" s="15">
        <v>3.3</v>
      </c>
      <c r="Y41" s="15">
        <v>3.3</v>
      </c>
      <c r="Z41" s="15">
        <v>3.3</v>
      </c>
      <c r="AA41" s="15">
        <v>3.3</v>
      </c>
      <c r="AB41" s="15">
        <v>3.3</v>
      </c>
      <c r="AC41" s="15">
        <v>3.3</v>
      </c>
      <c r="AD41" s="15">
        <v>3.3</v>
      </c>
      <c r="AE41" s="15">
        <v>3.3</v>
      </c>
      <c r="AF41" s="15">
        <v>3.3</v>
      </c>
      <c r="AG41" s="15">
        <v>3.3</v>
      </c>
      <c r="AH41" s="15">
        <v>3.3</v>
      </c>
      <c r="AI41" s="15">
        <v>3.3</v>
      </c>
      <c r="AJ41" s="15">
        <v>3.3</v>
      </c>
      <c r="AK41" s="15">
        <v>3.3</v>
      </c>
    </row>
    <row r="42" spans="1:37" customFormat="1" x14ac:dyDescent="0.3">
      <c r="A42" s="11" t="s">
        <v>338</v>
      </c>
      <c r="B42" s="12" t="s">
        <v>381</v>
      </c>
      <c r="C42" s="12" t="s">
        <v>410</v>
      </c>
      <c r="D42" s="12"/>
      <c r="E42" s="12" t="s">
        <v>82</v>
      </c>
      <c r="F42" s="12" t="s">
        <v>445</v>
      </c>
      <c r="G42" s="12">
        <v>0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  <c r="V42" s="12">
        <v>1</v>
      </c>
      <c r="W42" s="12">
        <v>1</v>
      </c>
      <c r="X42" s="12">
        <v>1</v>
      </c>
      <c r="Y42" s="12">
        <v>1</v>
      </c>
      <c r="Z42" s="12">
        <v>1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1</v>
      </c>
      <c r="AH42" s="12">
        <v>1</v>
      </c>
      <c r="AI42" s="12">
        <v>1</v>
      </c>
      <c r="AJ42" s="12">
        <v>1</v>
      </c>
      <c r="AK42" s="12">
        <v>1</v>
      </c>
    </row>
    <row r="43" spans="1:37" customFormat="1" hidden="1" x14ac:dyDescent="0.3">
      <c r="A43" s="11" t="s">
        <v>339</v>
      </c>
      <c r="B43" s="12" t="s">
        <v>382</v>
      </c>
      <c r="C43" s="12" t="s">
        <v>292</v>
      </c>
      <c r="D43" s="12"/>
      <c r="E43" s="12" t="s">
        <v>136</v>
      </c>
      <c r="F43" s="12" t="s">
        <v>445</v>
      </c>
      <c r="G43" s="12">
        <v>0</v>
      </c>
      <c r="H43" s="12">
        <v>0.17</v>
      </c>
      <c r="I43" s="12">
        <v>0.17</v>
      </c>
      <c r="J43" s="12">
        <v>0.17</v>
      </c>
      <c r="K43" s="12">
        <v>0.17</v>
      </c>
      <c r="L43" s="12">
        <v>0.17</v>
      </c>
      <c r="M43" s="12">
        <v>0.17</v>
      </c>
      <c r="N43" s="12">
        <v>0.17</v>
      </c>
      <c r="O43" s="12">
        <v>0.17</v>
      </c>
      <c r="P43" s="12">
        <v>0.17</v>
      </c>
      <c r="Q43" s="12">
        <v>0.17</v>
      </c>
      <c r="R43" s="12">
        <v>0.17</v>
      </c>
      <c r="S43" s="12">
        <v>0.17</v>
      </c>
      <c r="T43" s="12">
        <v>0.17</v>
      </c>
      <c r="U43" s="12">
        <v>0.17</v>
      </c>
      <c r="V43" s="12">
        <v>0.17</v>
      </c>
      <c r="W43" s="12">
        <v>0.17</v>
      </c>
      <c r="X43" s="12">
        <v>0.17</v>
      </c>
      <c r="Y43" s="12">
        <v>0.17</v>
      </c>
      <c r="Z43" s="12">
        <v>0.17</v>
      </c>
      <c r="AA43" s="12">
        <v>0.17</v>
      </c>
      <c r="AB43" s="12">
        <v>0.17</v>
      </c>
      <c r="AC43" s="12">
        <v>0.17</v>
      </c>
      <c r="AD43" s="12">
        <v>0.17</v>
      </c>
      <c r="AE43" s="12">
        <v>0.17</v>
      </c>
      <c r="AF43" s="12">
        <v>0.17</v>
      </c>
      <c r="AG43" s="12">
        <v>0.17</v>
      </c>
      <c r="AH43" s="12">
        <v>0.17</v>
      </c>
      <c r="AI43" s="12">
        <v>0.17</v>
      </c>
      <c r="AJ43" s="12">
        <v>0.17</v>
      </c>
      <c r="AK43" s="12">
        <v>0.17</v>
      </c>
    </row>
    <row r="44" spans="1:37" customFormat="1" hidden="1" x14ac:dyDescent="0.3">
      <c r="A44" s="7" t="s">
        <v>339</v>
      </c>
      <c r="B44" s="8" t="s">
        <v>382</v>
      </c>
      <c r="C44" s="8" t="s">
        <v>411</v>
      </c>
      <c r="D44" s="8"/>
      <c r="E44" s="8" t="s">
        <v>82</v>
      </c>
      <c r="F44" s="8" t="s">
        <v>445</v>
      </c>
      <c r="G44" s="8">
        <v>0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  <c r="AH44" s="8">
        <v>1</v>
      </c>
      <c r="AI44" s="8">
        <v>1</v>
      </c>
      <c r="AJ44" s="8">
        <v>1</v>
      </c>
      <c r="AK44" s="8">
        <v>1</v>
      </c>
    </row>
    <row r="45" spans="1:37" customFormat="1" hidden="1" x14ac:dyDescent="0.3">
      <c r="A45" s="7" t="s">
        <v>340</v>
      </c>
      <c r="B45" s="8" t="s">
        <v>383</v>
      </c>
      <c r="C45" s="8" t="s">
        <v>293</v>
      </c>
      <c r="D45" s="8"/>
      <c r="E45" s="8" t="s">
        <v>136</v>
      </c>
      <c r="F45" s="8" t="s">
        <v>445</v>
      </c>
      <c r="G45" s="8">
        <v>0</v>
      </c>
      <c r="H45" s="8">
        <v>1.25895484525621</v>
      </c>
      <c r="I45" s="8">
        <f>H45</f>
        <v>1.25895484525621</v>
      </c>
      <c r="J45" s="8">
        <f t="shared" ref="J45:AK45" si="0">I45</f>
        <v>1.25895484525621</v>
      </c>
      <c r="K45" s="8">
        <f t="shared" si="0"/>
        <v>1.25895484525621</v>
      </c>
      <c r="L45" s="8">
        <f t="shared" si="0"/>
        <v>1.25895484525621</v>
      </c>
      <c r="M45" s="8">
        <f t="shared" si="0"/>
        <v>1.25895484525621</v>
      </c>
      <c r="N45" s="8">
        <f t="shared" si="0"/>
        <v>1.25895484525621</v>
      </c>
      <c r="O45" s="8">
        <f t="shared" si="0"/>
        <v>1.25895484525621</v>
      </c>
      <c r="P45" s="8">
        <f t="shared" si="0"/>
        <v>1.25895484525621</v>
      </c>
      <c r="Q45" s="8">
        <f t="shared" si="0"/>
        <v>1.25895484525621</v>
      </c>
      <c r="R45" s="8">
        <f t="shared" si="0"/>
        <v>1.25895484525621</v>
      </c>
      <c r="S45" s="8">
        <f t="shared" si="0"/>
        <v>1.25895484525621</v>
      </c>
      <c r="T45" s="8">
        <f t="shared" si="0"/>
        <v>1.25895484525621</v>
      </c>
      <c r="U45" s="8">
        <f t="shared" si="0"/>
        <v>1.25895484525621</v>
      </c>
      <c r="V45" s="8">
        <f t="shared" si="0"/>
        <v>1.25895484525621</v>
      </c>
      <c r="W45" s="8">
        <f t="shared" si="0"/>
        <v>1.25895484525621</v>
      </c>
      <c r="X45" s="8">
        <f t="shared" si="0"/>
        <v>1.25895484525621</v>
      </c>
      <c r="Y45" s="8">
        <f t="shared" si="0"/>
        <v>1.25895484525621</v>
      </c>
      <c r="Z45" s="8">
        <f t="shared" si="0"/>
        <v>1.25895484525621</v>
      </c>
      <c r="AA45" s="8">
        <f t="shared" si="0"/>
        <v>1.25895484525621</v>
      </c>
      <c r="AB45" s="8">
        <f t="shared" si="0"/>
        <v>1.25895484525621</v>
      </c>
      <c r="AC45" s="8">
        <f t="shared" si="0"/>
        <v>1.25895484525621</v>
      </c>
      <c r="AD45" s="8">
        <f t="shared" si="0"/>
        <v>1.25895484525621</v>
      </c>
      <c r="AE45" s="8">
        <f t="shared" si="0"/>
        <v>1.25895484525621</v>
      </c>
      <c r="AF45" s="8">
        <f t="shared" si="0"/>
        <v>1.25895484525621</v>
      </c>
      <c r="AG45" s="8">
        <f t="shared" si="0"/>
        <v>1.25895484525621</v>
      </c>
      <c r="AH45" s="8">
        <f t="shared" si="0"/>
        <v>1.25895484525621</v>
      </c>
      <c r="AI45" s="8">
        <f t="shared" si="0"/>
        <v>1.25895484525621</v>
      </c>
      <c r="AJ45" s="8">
        <f t="shared" si="0"/>
        <v>1.25895484525621</v>
      </c>
      <c r="AK45" s="8">
        <f t="shared" si="0"/>
        <v>1.25895484525621</v>
      </c>
    </row>
    <row r="46" spans="1:37" customFormat="1" hidden="1" x14ac:dyDescent="0.3">
      <c r="A46" s="11" t="s">
        <v>340</v>
      </c>
      <c r="B46" s="12" t="s">
        <v>383</v>
      </c>
      <c r="C46" s="12" t="s">
        <v>411</v>
      </c>
      <c r="D46" s="12"/>
      <c r="E46" s="12" t="s">
        <v>82</v>
      </c>
      <c r="F46" s="12" t="s">
        <v>445</v>
      </c>
      <c r="G46" s="12">
        <v>0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12">
        <v>1</v>
      </c>
      <c r="AG46" s="12">
        <v>1</v>
      </c>
      <c r="AH46" s="12">
        <v>1</v>
      </c>
      <c r="AI46" s="12">
        <v>1</v>
      </c>
      <c r="AJ46" s="12">
        <v>1</v>
      </c>
      <c r="AK46" s="12">
        <v>1</v>
      </c>
    </row>
    <row r="47" spans="1:37" customFormat="1" hidden="1" x14ac:dyDescent="0.3">
      <c r="A47" s="11" t="s">
        <v>341</v>
      </c>
      <c r="B47" s="12" t="s">
        <v>384</v>
      </c>
      <c r="C47" s="12" t="s">
        <v>292</v>
      </c>
      <c r="D47" s="12"/>
      <c r="E47" s="12" t="s">
        <v>136</v>
      </c>
      <c r="F47" s="12" t="s">
        <v>445</v>
      </c>
      <c r="G47" s="12">
        <v>0</v>
      </c>
      <c r="H47" s="12">
        <v>0.56000000000000005</v>
      </c>
      <c r="I47" s="12">
        <v>0.56000000000000005</v>
      </c>
      <c r="J47" s="12">
        <v>0.56000000000000005</v>
      </c>
      <c r="K47" s="12">
        <v>0.56000000000000005</v>
      </c>
      <c r="L47" s="12">
        <v>0.56000000000000005</v>
      </c>
      <c r="M47" s="12">
        <v>0.56000000000000005</v>
      </c>
      <c r="N47" s="12">
        <v>0.56000000000000005</v>
      </c>
      <c r="O47" s="12">
        <v>0.56000000000000005</v>
      </c>
      <c r="P47" s="12">
        <v>0.56000000000000005</v>
      </c>
      <c r="Q47" s="12">
        <v>0.56000000000000005</v>
      </c>
      <c r="R47" s="12">
        <v>0.56000000000000005</v>
      </c>
      <c r="S47" s="12">
        <v>0.56000000000000005</v>
      </c>
      <c r="T47" s="12">
        <v>0.56000000000000005</v>
      </c>
      <c r="U47" s="12">
        <v>0.56000000000000005</v>
      </c>
      <c r="V47" s="12">
        <v>0.56000000000000005</v>
      </c>
      <c r="W47" s="12">
        <v>0.56000000000000005</v>
      </c>
      <c r="X47" s="12">
        <v>0.56000000000000005</v>
      </c>
      <c r="Y47" s="12">
        <v>0.56000000000000005</v>
      </c>
      <c r="Z47" s="12">
        <v>0.56000000000000005</v>
      </c>
      <c r="AA47" s="12">
        <v>0.56000000000000005</v>
      </c>
      <c r="AB47" s="12">
        <v>0.56000000000000005</v>
      </c>
      <c r="AC47" s="12">
        <v>0.56000000000000005</v>
      </c>
      <c r="AD47" s="12">
        <v>0.56000000000000005</v>
      </c>
      <c r="AE47" s="12">
        <v>0.56000000000000005</v>
      </c>
      <c r="AF47" s="12">
        <v>0.56000000000000005</v>
      </c>
      <c r="AG47" s="12">
        <v>0.56000000000000005</v>
      </c>
      <c r="AH47" s="12">
        <v>0.56000000000000005</v>
      </c>
      <c r="AI47" s="12">
        <v>0.56000000000000005</v>
      </c>
      <c r="AJ47" s="12">
        <v>0.56000000000000005</v>
      </c>
      <c r="AK47" s="12">
        <v>0.56000000000000005</v>
      </c>
    </row>
    <row r="48" spans="1:37" customFormat="1" hidden="1" x14ac:dyDescent="0.3">
      <c r="A48" s="7" t="s">
        <v>341</v>
      </c>
      <c r="B48" s="8" t="s">
        <v>384</v>
      </c>
      <c r="C48" s="8" t="s">
        <v>412</v>
      </c>
      <c r="D48" s="8"/>
      <c r="E48" s="8" t="s">
        <v>82</v>
      </c>
      <c r="F48" s="8" t="s">
        <v>445</v>
      </c>
      <c r="G48" s="8">
        <v>0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8">
        <v>1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  <c r="AH48" s="8">
        <v>1</v>
      </c>
      <c r="AI48" s="8">
        <v>1</v>
      </c>
      <c r="AJ48" s="8">
        <v>1</v>
      </c>
      <c r="AK48" s="8">
        <v>1</v>
      </c>
    </row>
    <row r="49" spans="1:37" customFormat="1" hidden="1" x14ac:dyDescent="0.3">
      <c r="A49" s="7" t="s">
        <v>342</v>
      </c>
      <c r="B49" s="8" t="s">
        <v>385</v>
      </c>
      <c r="C49" s="8" t="s">
        <v>292</v>
      </c>
      <c r="D49" s="8"/>
      <c r="E49" s="8" t="s">
        <v>136</v>
      </c>
      <c r="F49" s="8" t="s">
        <v>445</v>
      </c>
      <c r="G49" s="8">
        <v>0</v>
      </c>
      <c r="H49" s="8">
        <v>0.15</v>
      </c>
      <c r="I49" s="8">
        <v>0.15</v>
      </c>
      <c r="J49" s="8">
        <v>0.15</v>
      </c>
      <c r="K49" s="8">
        <v>0.15</v>
      </c>
      <c r="L49" s="8">
        <v>0.15</v>
      </c>
      <c r="M49" s="8">
        <v>0.15</v>
      </c>
      <c r="N49" s="8">
        <v>0.15</v>
      </c>
      <c r="O49" s="8">
        <v>0.15</v>
      </c>
      <c r="P49" s="8">
        <v>0.15</v>
      </c>
      <c r="Q49" s="8">
        <v>0.15</v>
      </c>
      <c r="R49" s="8">
        <v>0.15</v>
      </c>
      <c r="S49" s="8">
        <v>0.15</v>
      </c>
      <c r="T49" s="8">
        <v>0.15</v>
      </c>
      <c r="U49" s="8">
        <v>0.15</v>
      </c>
      <c r="V49" s="8">
        <v>0.15</v>
      </c>
      <c r="W49" s="8">
        <v>0.15</v>
      </c>
      <c r="X49" s="8">
        <v>0.15</v>
      </c>
      <c r="Y49" s="8">
        <v>0.15</v>
      </c>
      <c r="Z49" s="8">
        <v>0.15</v>
      </c>
      <c r="AA49" s="8">
        <v>0.15</v>
      </c>
      <c r="AB49" s="8">
        <v>0.15</v>
      </c>
      <c r="AC49" s="8">
        <v>0.15</v>
      </c>
      <c r="AD49" s="8">
        <v>0.15</v>
      </c>
      <c r="AE49" s="8">
        <v>0.15</v>
      </c>
      <c r="AF49" s="8">
        <v>0.15</v>
      </c>
      <c r="AG49" s="8">
        <v>0.15</v>
      </c>
      <c r="AH49" s="8">
        <v>0.15</v>
      </c>
      <c r="AI49" s="8">
        <v>0.15</v>
      </c>
      <c r="AJ49" s="8">
        <v>0.15</v>
      </c>
      <c r="AK49" s="8">
        <v>0.15</v>
      </c>
    </row>
    <row r="50" spans="1:37" customFormat="1" hidden="1" x14ac:dyDescent="0.3">
      <c r="A50" s="11" t="s">
        <v>342</v>
      </c>
      <c r="B50" s="12" t="s">
        <v>385</v>
      </c>
      <c r="C50" s="12" t="s">
        <v>293</v>
      </c>
      <c r="D50" s="12"/>
      <c r="E50" s="12" t="s">
        <v>136</v>
      </c>
      <c r="F50" s="12" t="s">
        <v>445</v>
      </c>
      <c r="G50" s="12">
        <v>0</v>
      </c>
      <c r="H50" s="12">
        <v>0.15</v>
      </c>
      <c r="I50" s="12">
        <v>0.15</v>
      </c>
      <c r="J50" s="12">
        <v>0.15</v>
      </c>
      <c r="K50" s="12">
        <v>0.15</v>
      </c>
      <c r="L50" s="12">
        <v>0.15</v>
      </c>
      <c r="M50" s="12">
        <v>0.15</v>
      </c>
      <c r="N50" s="12">
        <v>0.15</v>
      </c>
      <c r="O50" s="12">
        <v>0.15</v>
      </c>
      <c r="P50" s="12">
        <v>0.15</v>
      </c>
      <c r="Q50" s="12">
        <v>0.15</v>
      </c>
      <c r="R50" s="12">
        <v>0.15</v>
      </c>
      <c r="S50" s="12">
        <v>0.15</v>
      </c>
      <c r="T50" s="12">
        <v>0.15</v>
      </c>
      <c r="U50" s="12">
        <v>0.15</v>
      </c>
      <c r="V50" s="12">
        <v>0.15</v>
      </c>
      <c r="W50" s="12">
        <v>0.15</v>
      </c>
      <c r="X50" s="12">
        <v>0.15</v>
      </c>
      <c r="Y50" s="12">
        <v>0.15</v>
      </c>
      <c r="Z50" s="12">
        <v>0.15</v>
      </c>
      <c r="AA50" s="12">
        <v>0.15</v>
      </c>
      <c r="AB50" s="12">
        <v>0.15</v>
      </c>
      <c r="AC50" s="12">
        <v>0.15</v>
      </c>
      <c r="AD50" s="12">
        <v>0.15</v>
      </c>
      <c r="AE50" s="12">
        <v>0.15</v>
      </c>
      <c r="AF50" s="12">
        <v>0.15</v>
      </c>
      <c r="AG50" s="12">
        <v>0.15</v>
      </c>
      <c r="AH50" s="12">
        <v>0.15</v>
      </c>
      <c r="AI50" s="12">
        <v>0.15</v>
      </c>
      <c r="AJ50" s="12">
        <v>0.15</v>
      </c>
      <c r="AK50" s="12">
        <v>0.15</v>
      </c>
    </row>
    <row r="51" spans="1:37" customFormat="1" hidden="1" x14ac:dyDescent="0.3">
      <c r="A51" s="11" t="s">
        <v>342</v>
      </c>
      <c r="B51" s="12" t="s">
        <v>385</v>
      </c>
      <c r="C51" s="12" t="s">
        <v>412</v>
      </c>
      <c r="D51" s="12"/>
      <c r="E51" s="12" t="s">
        <v>82</v>
      </c>
      <c r="F51" s="12" t="s">
        <v>445</v>
      </c>
      <c r="G51" s="12">
        <v>0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</row>
    <row r="52" spans="1:37" customFormat="1" hidden="1" x14ac:dyDescent="0.3">
      <c r="A52" s="7" t="s">
        <v>343</v>
      </c>
      <c r="B52" s="8" t="s">
        <v>386</v>
      </c>
      <c r="C52" s="8" t="s">
        <v>293</v>
      </c>
      <c r="D52" s="8"/>
      <c r="E52" s="8" t="s">
        <v>136</v>
      </c>
      <c r="F52" s="8" t="s">
        <v>445</v>
      </c>
      <c r="G52" s="8">
        <v>0</v>
      </c>
      <c r="H52" s="15">
        <v>3.0279438682123199</v>
      </c>
      <c r="I52" s="15">
        <f>H52</f>
        <v>3.0279438682123199</v>
      </c>
      <c r="J52" s="15">
        <f t="shared" ref="J52:AK52" si="1">I52</f>
        <v>3.0279438682123199</v>
      </c>
      <c r="K52" s="15">
        <f t="shared" si="1"/>
        <v>3.0279438682123199</v>
      </c>
      <c r="L52" s="15">
        <f t="shared" si="1"/>
        <v>3.0279438682123199</v>
      </c>
      <c r="M52" s="15">
        <f t="shared" si="1"/>
        <v>3.0279438682123199</v>
      </c>
      <c r="N52" s="15">
        <f t="shared" si="1"/>
        <v>3.0279438682123199</v>
      </c>
      <c r="O52" s="15">
        <f t="shared" si="1"/>
        <v>3.0279438682123199</v>
      </c>
      <c r="P52" s="15">
        <f t="shared" si="1"/>
        <v>3.0279438682123199</v>
      </c>
      <c r="Q52" s="15">
        <f t="shared" si="1"/>
        <v>3.0279438682123199</v>
      </c>
      <c r="R52" s="15">
        <f t="shared" si="1"/>
        <v>3.0279438682123199</v>
      </c>
      <c r="S52" s="15">
        <f t="shared" si="1"/>
        <v>3.0279438682123199</v>
      </c>
      <c r="T52" s="15">
        <f t="shared" si="1"/>
        <v>3.0279438682123199</v>
      </c>
      <c r="U52" s="15">
        <f t="shared" si="1"/>
        <v>3.0279438682123199</v>
      </c>
      <c r="V52" s="15">
        <f t="shared" si="1"/>
        <v>3.0279438682123199</v>
      </c>
      <c r="W52" s="15">
        <f t="shared" si="1"/>
        <v>3.0279438682123199</v>
      </c>
      <c r="X52" s="15">
        <f t="shared" si="1"/>
        <v>3.0279438682123199</v>
      </c>
      <c r="Y52" s="15">
        <f t="shared" si="1"/>
        <v>3.0279438682123199</v>
      </c>
      <c r="Z52" s="15">
        <f t="shared" si="1"/>
        <v>3.0279438682123199</v>
      </c>
      <c r="AA52" s="15">
        <f t="shared" si="1"/>
        <v>3.0279438682123199</v>
      </c>
      <c r="AB52" s="15">
        <f t="shared" si="1"/>
        <v>3.0279438682123199</v>
      </c>
      <c r="AC52" s="15">
        <f t="shared" si="1"/>
        <v>3.0279438682123199</v>
      </c>
      <c r="AD52" s="15">
        <f t="shared" si="1"/>
        <v>3.0279438682123199</v>
      </c>
      <c r="AE52" s="15">
        <f t="shared" si="1"/>
        <v>3.0279438682123199</v>
      </c>
      <c r="AF52" s="15">
        <f t="shared" si="1"/>
        <v>3.0279438682123199</v>
      </c>
      <c r="AG52" s="15">
        <f t="shared" si="1"/>
        <v>3.0279438682123199</v>
      </c>
      <c r="AH52" s="15">
        <f t="shared" si="1"/>
        <v>3.0279438682123199</v>
      </c>
      <c r="AI52" s="15">
        <f t="shared" si="1"/>
        <v>3.0279438682123199</v>
      </c>
      <c r="AJ52" s="15">
        <f t="shared" si="1"/>
        <v>3.0279438682123199</v>
      </c>
      <c r="AK52" s="15">
        <f t="shared" si="1"/>
        <v>3.0279438682123199</v>
      </c>
    </row>
    <row r="53" spans="1:37" customFormat="1" hidden="1" x14ac:dyDescent="0.3">
      <c r="A53" s="7" t="s">
        <v>343</v>
      </c>
      <c r="B53" s="8" t="s">
        <v>386</v>
      </c>
      <c r="C53" s="8" t="s">
        <v>412</v>
      </c>
      <c r="D53" s="8"/>
      <c r="E53" s="8" t="s">
        <v>82</v>
      </c>
      <c r="F53" s="8" t="s">
        <v>445</v>
      </c>
      <c r="G53" s="8">
        <v>0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8">
        <v>1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</row>
    <row r="54" spans="1:37" customFormat="1" hidden="1" x14ac:dyDescent="0.3">
      <c r="A54" s="19" t="s">
        <v>469</v>
      </c>
      <c r="B54" s="20" t="s">
        <v>470</v>
      </c>
      <c r="C54" s="20" t="s">
        <v>294</v>
      </c>
      <c r="D54" s="20"/>
      <c r="E54" s="20" t="s">
        <v>136</v>
      </c>
      <c r="F54" s="20" t="s">
        <v>445</v>
      </c>
      <c r="G54" s="20">
        <v>0</v>
      </c>
      <c r="H54" s="20">
        <v>3.0279438682123243</v>
      </c>
      <c r="I54" s="20">
        <v>3.0279438682123243</v>
      </c>
      <c r="J54" s="20">
        <v>3.0279438682123243</v>
      </c>
      <c r="K54" s="20">
        <v>3.0279438682123243</v>
      </c>
      <c r="L54" s="20">
        <v>3.0279438682123243</v>
      </c>
      <c r="M54" s="20">
        <v>3.0279438682123243</v>
      </c>
      <c r="N54" s="20">
        <v>3.0279438682123243</v>
      </c>
      <c r="O54" s="20">
        <v>3.0279438682123243</v>
      </c>
      <c r="P54" s="20">
        <v>3.0279438682123243</v>
      </c>
      <c r="Q54" s="20">
        <v>3.0279438682123243</v>
      </c>
      <c r="R54" s="20">
        <v>3.0279438682123243</v>
      </c>
      <c r="S54" s="20">
        <v>3.0279438682123243</v>
      </c>
      <c r="T54" s="20">
        <v>3.0279438682123243</v>
      </c>
      <c r="U54" s="20">
        <v>3.0279438682123243</v>
      </c>
      <c r="V54" s="20">
        <v>3.0279438682123243</v>
      </c>
      <c r="W54" s="20">
        <v>3.0279438682123243</v>
      </c>
      <c r="X54" s="20">
        <v>3.0279438682123243</v>
      </c>
      <c r="Y54" s="20">
        <v>3.0279438682123243</v>
      </c>
      <c r="Z54" s="20">
        <v>3.0279438682123243</v>
      </c>
      <c r="AA54" s="20">
        <v>3.0279438682123243</v>
      </c>
      <c r="AB54" s="20">
        <v>3.0279438682123243</v>
      </c>
      <c r="AC54" s="20">
        <v>3.0279438682123243</v>
      </c>
      <c r="AD54" s="20">
        <v>3.0279438682123243</v>
      </c>
      <c r="AE54" s="20">
        <v>3.0279438682123243</v>
      </c>
      <c r="AF54" s="20">
        <v>3.0279438682123243</v>
      </c>
      <c r="AG54" s="20">
        <v>3.0279438682123243</v>
      </c>
      <c r="AH54" s="20">
        <v>3.0279438682123243</v>
      </c>
      <c r="AI54" s="20">
        <v>3.0279438682123243</v>
      </c>
      <c r="AJ54" s="20">
        <v>3.0279438682123243</v>
      </c>
      <c r="AK54" s="20">
        <v>3.0279438682123243</v>
      </c>
    </row>
    <row r="55" spans="1:37" customFormat="1" hidden="1" x14ac:dyDescent="0.3">
      <c r="A55" s="19" t="s">
        <v>469</v>
      </c>
      <c r="B55" s="20" t="s">
        <v>470</v>
      </c>
      <c r="C55" s="20" t="s">
        <v>412</v>
      </c>
      <c r="D55" s="20"/>
      <c r="E55" s="20" t="s">
        <v>82</v>
      </c>
      <c r="F55" s="20" t="s">
        <v>445</v>
      </c>
      <c r="G55" s="20">
        <v>0</v>
      </c>
      <c r="H55" s="20">
        <v>1</v>
      </c>
      <c r="I55" s="20">
        <v>1</v>
      </c>
      <c r="J55" s="20">
        <v>1</v>
      </c>
      <c r="K55" s="20">
        <v>1</v>
      </c>
      <c r="L55" s="20">
        <v>1</v>
      </c>
      <c r="M55" s="20">
        <v>1</v>
      </c>
      <c r="N55" s="20">
        <v>1</v>
      </c>
      <c r="O55" s="20">
        <v>1</v>
      </c>
      <c r="P55" s="20">
        <v>1</v>
      </c>
      <c r="Q55" s="20">
        <v>1</v>
      </c>
      <c r="R55" s="20">
        <v>1</v>
      </c>
      <c r="S55" s="20">
        <v>1</v>
      </c>
      <c r="T55" s="20">
        <v>1</v>
      </c>
      <c r="U55" s="20">
        <v>1</v>
      </c>
      <c r="V55" s="20">
        <v>1</v>
      </c>
      <c r="W55" s="20">
        <v>1</v>
      </c>
      <c r="X55" s="20">
        <v>1</v>
      </c>
      <c r="Y55" s="20">
        <v>1</v>
      </c>
      <c r="Z55" s="20">
        <v>1</v>
      </c>
      <c r="AA55" s="20">
        <v>1</v>
      </c>
      <c r="AB55" s="20">
        <v>1</v>
      </c>
      <c r="AC55" s="20">
        <v>1</v>
      </c>
      <c r="AD55" s="20">
        <v>1</v>
      </c>
      <c r="AE55" s="20">
        <v>1</v>
      </c>
      <c r="AF55" s="20">
        <v>1</v>
      </c>
      <c r="AG55" s="20">
        <v>1</v>
      </c>
      <c r="AH55" s="20">
        <v>1</v>
      </c>
      <c r="AI55" s="20">
        <v>1</v>
      </c>
      <c r="AJ55" s="20">
        <v>1</v>
      </c>
      <c r="AK55" s="20">
        <v>1</v>
      </c>
    </row>
    <row r="56" spans="1:37" customFormat="1" hidden="1" x14ac:dyDescent="0.3">
      <c r="A56" s="21" t="s">
        <v>471</v>
      </c>
      <c r="B56" s="22" t="s">
        <v>472</v>
      </c>
      <c r="C56" s="22" t="s">
        <v>295</v>
      </c>
      <c r="D56" s="22"/>
      <c r="E56" s="22" t="s">
        <v>136</v>
      </c>
      <c r="F56" s="22" t="s">
        <v>445</v>
      </c>
      <c r="G56" s="22">
        <v>0</v>
      </c>
      <c r="H56" s="22">
        <v>3.4766769230769228</v>
      </c>
      <c r="I56" s="22">
        <v>3.4766769230769228</v>
      </c>
      <c r="J56" s="22">
        <v>3.4766769230769228</v>
      </c>
      <c r="K56" s="22">
        <v>3.4766769230769228</v>
      </c>
      <c r="L56" s="22">
        <v>3.4766769230769228</v>
      </c>
      <c r="M56" s="22">
        <v>3.4766769230769228</v>
      </c>
      <c r="N56" s="22">
        <v>3.4766769230769228</v>
      </c>
      <c r="O56" s="22">
        <v>3.4766769230769228</v>
      </c>
      <c r="P56" s="22">
        <v>3.4766769230769228</v>
      </c>
      <c r="Q56" s="22">
        <v>3.4766769230769228</v>
      </c>
      <c r="R56" s="22">
        <v>3.4766769230769228</v>
      </c>
      <c r="S56" s="22">
        <v>3.4766769230769228</v>
      </c>
      <c r="T56" s="22">
        <v>3.4766769230769228</v>
      </c>
      <c r="U56" s="22">
        <v>3.4766769230769228</v>
      </c>
      <c r="V56" s="22">
        <v>3.4766769230769228</v>
      </c>
      <c r="W56" s="22">
        <v>3.4766769230769228</v>
      </c>
      <c r="X56" s="22">
        <v>3.4766769230769228</v>
      </c>
      <c r="Y56" s="22">
        <v>3.4766769230769228</v>
      </c>
      <c r="Z56" s="22">
        <v>3.4766769230769228</v>
      </c>
      <c r="AA56" s="22">
        <v>3.4766769230769228</v>
      </c>
      <c r="AB56" s="22">
        <v>3.4766769230769228</v>
      </c>
      <c r="AC56" s="22">
        <v>3.4766769230769228</v>
      </c>
      <c r="AD56" s="22">
        <v>3.4766769230769228</v>
      </c>
      <c r="AE56" s="22">
        <v>3.4766769230769228</v>
      </c>
      <c r="AF56" s="22">
        <v>3.4766769230769228</v>
      </c>
      <c r="AG56" s="22">
        <v>3.4766769230769228</v>
      </c>
      <c r="AH56" s="22">
        <v>3.4766769230769228</v>
      </c>
      <c r="AI56" s="22">
        <v>3.4766769230769228</v>
      </c>
      <c r="AJ56" s="22">
        <v>3.4766769230769228</v>
      </c>
      <c r="AK56" s="22">
        <v>3.4766769230769228</v>
      </c>
    </row>
    <row r="57" spans="1:37" customFormat="1" hidden="1" x14ac:dyDescent="0.3">
      <c r="A57" s="21" t="s">
        <v>471</v>
      </c>
      <c r="B57" s="22" t="s">
        <v>472</v>
      </c>
      <c r="C57" s="22" t="s">
        <v>412</v>
      </c>
      <c r="D57" s="22"/>
      <c r="E57" s="22" t="s">
        <v>82</v>
      </c>
      <c r="F57" s="22" t="s">
        <v>445</v>
      </c>
      <c r="G57" s="22">
        <v>0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1</v>
      </c>
      <c r="U57" s="22">
        <v>1</v>
      </c>
      <c r="V57" s="22">
        <v>1</v>
      </c>
      <c r="W57" s="22">
        <v>1</v>
      </c>
      <c r="X57" s="22">
        <v>1</v>
      </c>
      <c r="Y57" s="22">
        <v>1</v>
      </c>
      <c r="Z57" s="22">
        <v>1</v>
      </c>
      <c r="AA57" s="22">
        <v>1</v>
      </c>
      <c r="AB57" s="22">
        <v>1</v>
      </c>
      <c r="AC57" s="22">
        <v>1</v>
      </c>
      <c r="AD57" s="22">
        <v>1</v>
      </c>
      <c r="AE57" s="22">
        <v>1</v>
      </c>
      <c r="AF57" s="22">
        <v>1</v>
      </c>
      <c r="AG57" s="22">
        <v>1</v>
      </c>
      <c r="AH57" s="22">
        <v>1</v>
      </c>
      <c r="AI57" s="22">
        <v>1</v>
      </c>
      <c r="AJ57" s="22">
        <v>1</v>
      </c>
      <c r="AK57" s="22">
        <v>1</v>
      </c>
    </row>
    <row r="58" spans="1:37" customFormat="1" ht="13.8" hidden="1" customHeight="1" x14ac:dyDescent="0.3">
      <c r="A58" s="11" t="s">
        <v>344</v>
      </c>
      <c r="B58" s="12" t="s">
        <v>387</v>
      </c>
      <c r="C58" s="12" t="s">
        <v>294</v>
      </c>
      <c r="D58" s="12"/>
      <c r="E58" s="12" t="s">
        <v>136</v>
      </c>
      <c r="F58" s="12" t="s">
        <v>445</v>
      </c>
      <c r="G58" s="12">
        <v>0</v>
      </c>
      <c r="H58" s="12">
        <v>0.19</v>
      </c>
      <c r="I58" s="12">
        <v>0.19</v>
      </c>
      <c r="J58" s="12">
        <v>0.19</v>
      </c>
      <c r="K58" s="12">
        <v>0.19</v>
      </c>
      <c r="L58" s="12">
        <v>0.19</v>
      </c>
      <c r="M58" s="12">
        <v>0.19</v>
      </c>
      <c r="N58" s="12">
        <v>0.19</v>
      </c>
      <c r="O58" s="12">
        <v>0.19</v>
      </c>
      <c r="P58" s="12">
        <v>0.19</v>
      </c>
      <c r="Q58" s="12">
        <v>0.19</v>
      </c>
      <c r="R58" s="12">
        <v>0.19</v>
      </c>
      <c r="S58" s="12">
        <v>0.19</v>
      </c>
      <c r="T58" s="12">
        <v>0.19</v>
      </c>
      <c r="U58" s="12">
        <v>0.19</v>
      </c>
      <c r="V58" s="12">
        <v>0.19</v>
      </c>
      <c r="W58" s="12">
        <v>0.19</v>
      </c>
      <c r="X58" s="12">
        <v>0.19</v>
      </c>
      <c r="Y58" s="12">
        <v>0.19</v>
      </c>
      <c r="Z58" s="12">
        <v>0.19</v>
      </c>
      <c r="AA58" s="12">
        <v>0.19</v>
      </c>
      <c r="AB58" s="12">
        <v>0.19</v>
      </c>
      <c r="AC58" s="12">
        <v>0.19</v>
      </c>
      <c r="AD58" s="12">
        <v>0.19</v>
      </c>
      <c r="AE58" s="12">
        <v>0.19</v>
      </c>
      <c r="AF58" s="12">
        <v>0.19</v>
      </c>
      <c r="AG58" s="12">
        <v>0.19</v>
      </c>
      <c r="AH58" s="12">
        <v>0.19</v>
      </c>
      <c r="AI58" s="12">
        <v>0.19</v>
      </c>
      <c r="AJ58" s="12">
        <v>0.19</v>
      </c>
      <c r="AK58" s="12">
        <v>0.19</v>
      </c>
    </row>
    <row r="59" spans="1:37" customFormat="1" hidden="1" x14ac:dyDescent="0.3">
      <c r="A59" s="11" t="s">
        <v>344</v>
      </c>
      <c r="B59" s="12" t="s">
        <v>387</v>
      </c>
      <c r="C59" s="12" t="s">
        <v>292</v>
      </c>
      <c r="D59" s="12"/>
      <c r="E59" s="12" t="s">
        <v>136</v>
      </c>
      <c r="F59" s="12" t="s">
        <v>445</v>
      </c>
      <c r="G59" s="12">
        <v>0</v>
      </c>
      <c r="H59" s="12">
        <v>0.19</v>
      </c>
      <c r="I59" s="12">
        <v>0.19</v>
      </c>
      <c r="J59" s="12">
        <v>0.19</v>
      </c>
      <c r="K59" s="12">
        <v>0.19</v>
      </c>
      <c r="L59" s="12">
        <v>0.19</v>
      </c>
      <c r="M59" s="12">
        <v>0.19</v>
      </c>
      <c r="N59" s="12">
        <v>0.19</v>
      </c>
      <c r="O59" s="12">
        <v>0.19</v>
      </c>
      <c r="P59" s="12">
        <v>0.19</v>
      </c>
      <c r="Q59" s="12">
        <v>0.19</v>
      </c>
      <c r="R59" s="12">
        <v>0.19</v>
      </c>
      <c r="S59" s="12">
        <v>0.19</v>
      </c>
      <c r="T59" s="12">
        <v>0.19</v>
      </c>
      <c r="U59" s="12">
        <v>0.19</v>
      </c>
      <c r="V59" s="12">
        <v>0.19</v>
      </c>
      <c r="W59" s="12">
        <v>0.19</v>
      </c>
      <c r="X59" s="12">
        <v>0.19</v>
      </c>
      <c r="Y59" s="12">
        <v>0.19</v>
      </c>
      <c r="Z59" s="12">
        <v>0.19</v>
      </c>
      <c r="AA59" s="12">
        <v>0.19</v>
      </c>
      <c r="AB59" s="12">
        <v>0.19</v>
      </c>
      <c r="AC59" s="12">
        <v>0.19</v>
      </c>
      <c r="AD59" s="12">
        <v>0.19</v>
      </c>
      <c r="AE59" s="12">
        <v>0.19</v>
      </c>
      <c r="AF59" s="12">
        <v>0.19</v>
      </c>
      <c r="AG59" s="12">
        <v>0.19</v>
      </c>
      <c r="AH59" s="12">
        <v>0.19</v>
      </c>
      <c r="AI59" s="12">
        <v>0.19</v>
      </c>
      <c r="AJ59" s="12">
        <v>0.19</v>
      </c>
      <c r="AK59" s="12">
        <v>0.19</v>
      </c>
    </row>
    <row r="60" spans="1:37" customFormat="1" hidden="1" x14ac:dyDescent="0.3">
      <c r="A60" s="7" t="s">
        <v>344</v>
      </c>
      <c r="B60" s="8" t="s">
        <v>387</v>
      </c>
      <c r="C60" s="8" t="s">
        <v>413</v>
      </c>
      <c r="D60" s="8"/>
      <c r="E60" s="8" t="s">
        <v>82</v>
      </c>
      <c r="F60" s="8" t="s">
        <v>445</v>
      </c>
      <c r="G60" s="8">
        <v>0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</row>
    <row r="61" spans="1:37" customFormat="1" hidden="1" x14ac:dyDescent="0.3">
      <c r="A61" s="7" t="s">
        <v>345</v>
      </c>
      <c r="B61" s="8" t="s">
        <v>388</v>
      </c>
      <c r="C61" s="8" t="s">
        <v>292</v>
      </c>
      <c r="D61" s="8"/>
      <c r="E61" s="8" t="s">
        <v>136</v>
      </c>
      <c r="F61" s="8" t="s">
        <v>445</v>
      </c>
      <c r="G61" s="8">
        <v>0</v>
      </c>
      <c r="H61" s="12">
        <v>0.56000000000000005</v>
      </c>
      <c r="I61" s="12">
        <v>0.56000000000000005</v>
      </c>
      <c r="J61" s="12">
        <v>0.56000000000000005</v>
      </c>
      <c r="K61" s="12">
        <v>0.56000000000000005</v>
      </c>
      <c r="L61" s="12">
        <v>0.56000000000000005</v>
      </c>
      <c r="M61" s="12">
        <v>0.56000000000000005</v>
      </c>
      <c r="N61" s="12">
        <v>0.56000000000000005</v>
      </c>
      <c r="O61" s="12">
        <v>0.56000000000000005</v>
      </c>
      <c r="P61" s="12">
        <v>0.56000000000000005</v>
      </c>
      <c r="Q61" s="12">
        <v>0.56000000000000005</v>
      </c>
      <c r="R61" s="12">
        <v>0.56000000000000005</v>
      </c>
      <c r="S61" s="12">
        <v>0.56000000000000005</v>
      </c>
      <c r="T61" s="12">
        <v>0.56000000000000005</v>
      </c>
      <c r="U61" s="12">
        <v>0.56000000000000005</v>
      </c>
      <c r="V61" s="12">
        <v>0.56000000000000005</v>
      </c>
      <c r="W61" s="12">
        <v>0.56000000000000005</v>
      </c>
      <c r="X61" s="12">
        <v>0.56000000000000005</v>
      </c>
      <c r="Y61" s="12">
        <v>0.56000000000000005</v>
      </c>
      <c r="Z61" s="12">
        <v>0.56000000000000005</v>
      </c>
      <c r="AA61" s="12">
        <v>0.56000000000000005</v>
      </c>
      <c r="AB61" s="12">
        <v>0.56000000000000005</v>
      </c>
      <c r="AC61" s="12">
        <v>0.56000000000000005</v>
      </c>
      <c r="AD61" s="12">
        <v>0.56000000000000005</v>
      </c>
      <c r="AE61" s="12">
        <v>0.56000000000000005</v>
      </c>
      <c r="AF61" s="12">
        <v>0.56000000000000005</v>
      </c>
      <c r="AG61" s="12">
        <v>0.56000000000000005</v>
      </c>
      <c r="AH61" s="12">
        <v>0.56000000000000005</v>
      </c>
      <c r="AI61" s="12">
        <v>0.56000000000000005</v>
      </c>
      <c r="AJ61" s="12">
        <v>0.56000000000000005</v>
      </c>
      <c r="AK61" s="12">
        <v>0.56000000000000005</v>
      </c>
    </row>
    <row r="62" spans="1:37" customFormat="1" hidden="1" x14ac:dyDescent="0.3">
      <c r="A62" s="11" t="s">
        <v>345</v>
      </c>
      <c r="B62" s="12" t="s">
        <v>388</v>
      </c>
      <c r="C62" s="12" t="s">
        <v>413</v>
      </c>
      <c r="D62" s="12"/>
      <c r="E62" s="12" t="s">
        <v>82</v>
      </c>
      <c r="F62" s="12" t="s">
        <v>445</v>
      </c>
      <c r="G62" s="12">
        <v>0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  <c r="V62" s="12">
        <v>1</v>
      </c>
      <c r="W62" s="12">
        <v>1</v>
      </c>
      <c r="X62" s="12">
        <v>1</v>
      </c>
      <c r="Y62" s="12">
        <v>1</v>
      </c>
      <c r="Z62" s="12">
        <v>1</v>
      </c>
      <c r="AA62" s="12">
        <v>1</v>
      </c>
      <c r="AB62" s="12">
        <v>1</v>
      </c>
      <c r="AC62" s="12">
        <v>1</v>
      </c>
      <c r="AD62" s="12">
        <v>1</v>
      </c>
      <c r="AE62" s="12">
        <v>1</v>
      </c>
      <c r="AF62" s="12">
        <v>1</v>
      </c>
      <c r="AG62" s="12">
        <v>1</v>
      </c>
      <c r="AH62" s="12">
        <v>1</v>
      </c>
      <c r="AI62" s="12">
        <v>1</v>
      </c>
      <c r="AJ62" s="12">
        <v>1</v>
      </c>
      <c r="AK62" s="12">
        <v>1</v>
      </c>
    </row>
    <row r="63" spans="1:37" customFormat="1" hidden="1" x14ac:dyDescent="0.3">
      <c r="A63" s="11" t="s">
        <v>346</v>
      </c>
      <c r="B63" s="12" t="s">
        <v>389</v>
      </c>
      <c r="C63" s="12" t="s">
        <v>294</v>
      </c>
      <c r="D63" s="12"/>
      <c r="E63" s="12" t="s">
        <v>136</v>
      </c>
      <c r="F63" s="12" t="s">
        <v>445</v>
      </c>
      <c r="G63" s="12">
        <v>0</v>
      </c>
      <c r="H63" s="12">
        <v>2.9131</v>
      </c>
      <c r="I63" s="12">
        <v>2.8839999999999999</v>
      </c>
      <c r="J63" s="12">
        <v>2.8552</v>
      </c>
      <c r="K63" s="12">
        <v>2.8266</v>
      </c>
      <c r="L63" s="12">
        <v>2.7982999999999998</v>
      </c>
      <c r="M63" s="12">
        <v>2.7703000000000002</v>
      </c>
      <c r="N63" s="12">
        <v>2.7425999999999999</v>
      </c>
      <c r="O63" s="12">
        <v>2.7151999999999998</v>
      </c>
      <c r="P63" s="12">
        <v>2.6880000000000002</v>
      </c>
      <c r="Q63" s="12">
        <v>2.6610999999999998</v>
      </c>
      <c r="R63" s="12">
        <v>2.6345000000000001</v>
      </c>
      <c r="S63" s="12">
        <v>2.6082000000000001</v>
      </c>
      <c r="T63" s="12">
        <v>2.5821000000000001</v>
      </c>
      <c r="U63" s="12">
        <v>2.5562999999999998</v>
      </c>
      <c r="V63" s="12">
        <v>2.5306999999999999</v>
      </c>
      <c r="W63" s="12">
        <v>2.5053999999999998</v>
      </c>
      <c r="X63" s="12">
        <v>2.4803000000000002</v>
      </c>
      <c r="Y63" s="12">
        <v>2.4554999999999998</v>
      </c>
      <c r="Z63" s="12">
        <v>2.4308999999999998</v>
      </c>
      <c r="AA63" s="12">
        <v>2.4066000000000001</v>
      </c>
      <c r="AB63" s="12">
        <v>2.3824999999999998</v>
      </c>
      <c r="AC63" s="12">
        <v>2.3586999999999998</v>
      </c>
      <c r="AD63" s="12">
        <v>2.3351000000000002</v>
      </c>
      <c r="AE63" s="12">
        <v>2.3117000000000001</v>
      </c>
      <c r="AF63" s="12">
        <v>2.2886000000000002</v>
      </c>
      <c r="AG63" s="12">
        <v>2.2656999999999998</v>
      </c>
      <c r="AH63" s="12">
        <v>2.2429999999999999</v>
      </c>
      <c r="AI63" s="12">
        <v>2.2206000000000001</v>
      </c>
      <c r="AJ63" s="12">
        <v>2.1983999999999999</v>
      </c>
      <c r="AK63" s="12">
        <v>2.1764000000000001</v>
      </c>
    </row>
    <row r="64" spans="1:37" customFormat="1" hidden="1" x14ac:dyDescent="0.3">
      <c r="A64" s="7" t="s">
        <v>346</v>
      </c>
      <c r="B64" s="8" t="s">
        <v>389</v>
      </c>
      <c r="C64" s="8" t="s">
        <v>413</v>
      </c>
      <c r="D64" s="8"/>
      <c r="E64" s="8" t="s">
        <v>82</v>
      </c>
      <c r="F64" s="8" t="s">
        <v>445</v>
      </c>
      <c r="G64" s="8">
        <v>0</v>
      </c>
      <c r="H64" s="8">
        <v>1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8">
        <v>1</v>
      </c>
      <c r="AD64" s="8">
        <v>1</v>
      </c>
      <c r="AE64" s="8">
        <v>1</v>
      </c>
      <c r="AF64" s="8">
        <v>1</v>
      </c>
      <c r="AG64" s="8">
        <v>1</v>
      </c>
      <c r="AH64" s="8">
        <v>1</v>
      </c>
      <c r="AI64" s="8">
        <v>1</v>
      </c>
      <c r="AJ64" s="8">
        <v>1</v>
      </c>
      <c r="AK64" s="8">
        <v>1</v>
      </c>
    </row>
    <row r="65" spans="1:37" customFormat="1" hidden="1" x14ac:dyDescent="0.3">
      <c r="A65" s="11" t="s">
        <v>347</v>
      </c>
      <c r="B65" s="12" t="s">
        <v>390</v>
      </c>
      <c r="C65" s="12" t="s">
        <v>292</v>
      </c>
      <c r="D65" s="12"/>
      <c r="E65" s="12" t="s">
        <v>136</v>
      </c>
      <c r="F65" s="12" t="s">
        <v>445</v>
      </c>
      <c r="G65" s="12">
        <v>0</v>
      </c>
      <c r="H65" s="12">
        <v>0.19</v>
      </c>
      <c r="I65" s="12">
        <v>0.19</v>
      </c>
      <c r="J65" s="12">
        <v>0.19</v>
      </c>
      <c r="K65" s="12">
        <v>0.19</v>
      </c>
      <c r="L65" s="12">
        <v>0.19</v>
      </c>
      <c r="M65" s="12">
        <v>0.19</v>
      </c>
      <c r="N65" s="12">
        <v>0.19</v>
      </c>
      <c r="O65" s="12">
        <v>0.19</v>
      </c>
      <c r="P65" s="12">
        <v>0.19</v>
      </c>
      <c r="Q65" s="12">
        <v>0.19</v>
      </c>
      <c r="R65" s="12">
        <v>0.19</v>
      </c>
      <c r="S65" s="12">
        <v>0.19</v>
      </c>
      <c r="T65" s="12">
        <v>0.19</v>
      </c>
      <c r="U65" s="12">
        <v>0.19</v>
      </c>
      <c r="V65" s="12">
        <v>0.19</v>
      </c>
      <c r="W65" s="12">
        <v>0.19</v>
      </c>
      <c r="X65" s="12">
        <v>0.19</v>
      </c>
      <c r="Y65" s="12">
        <v>0.19</v>
      </c>
      <c r="Z65" s="12">
        <v>0.19</v>
      </c>
      <c r="AA65" s="12">
        <v>0.19</v>
      </c>
      <c r="AB65" s="12">
        <v>0.19</v>
      </c>
      <c r="AC65" s="12">
        <v>0.19</v>
      </c>
      <c r="AD65" s="12">
        <v>0.19</v>
      </c>
      <c r="AE65" s="12">
        <v>0.19</v>
      </c>
      <c r="AF65" s="12">
        <v>0.19</v>
      </c>
      <c r="AG65" s="12">
        <v>0.19</v>
      </c>
      <c r="AH65" s="12">
        <v>0.19</v>
      </c>
      <c r="AI65" s="12">
        <v>0.19</v>
      </c>
      <c r="AJ65" s="12">
        <v>0.19</v>
      </c>
      <c r="AK65" s="12">
        <v>0.19</v>
      </c>
    </row>
    <row r="66" spans="1:37" customFormat="1" hidden="1" x14ac:dyDescent="0.3">
      <c r="A66" s="11" t="s">
        <v>347</v>
      </c>
      <c r="B66" s="12" t="s">
        <v>390</v>
      </c>
      <c r="C66" s="12" t="s">
        <v>293</v>
      </c>
      <c r="D66" s="12"/>
      <c r="E66" s="12" t="s">
        <v>136</v>
      </c>
      <c r="F66" s="12" t="s">
        <v>445</v>
      </c>
      <c r="G66" s="12">
        <v>0</v>
      </c>
      <c r="H66" s="12">
        <v>0.19</v>
      </c>
      <c r="I66" s="12">
        <v>0.19</v>
      </c>
      <c r="J66" s="12">
        <v>0.19</v>
      </c>
      <c r="K66" s="12">
        <v>0.19</v>
      </c>
      <c r="L66" s="12">
        <v>0.19</v>
      </c>
      <c r="M66" s="12">
        <v>0.19</v>
      </c>
      <c r="N66" s="12">
        <v>0.19</v>
      </c>
      <c r="O66" s="12">
        <v>0.19</v>
      </c>
      <c r="P66" s="12">
        <v>0.19</v>
      </c>
      <c r="Q66" s="12">
        <v>0.19</v>
      </c>
      <c r="R66" s="12">
        <v>0.19</v>
      </c>
      <c r="S66" s="12">
        <v>0.19</v>
      </c>
      <c r="T66" s="12">
        <v>0.19</v>
      </c>
      <c r="U66" s="12">
        <v>0.19</v>
      </c>
      <c r="V66" s="12">
        <v>0.19</v>
      </c>
      <c r="W66" s="12">
        <v>0.19</v>
      </c>
      <c r="X66" s="12">
        <v>0.19</v>
      </c>
      <c r="Y66" s="12">
        <v>0.19</v>
      </c>
      <c r="Z66" s="12">
        <v>0.19</v>
      </c>
      <c r="AA66" s="12">
        <v>0.19</v>
      </c>
      <c r="AB66" s="12">
        <v>0.19</v>
      </c>
      <c r="AC66" s="12">
        <v>0.19</v>
      </c>
      <c r="AD66" s="12">
        <v>0.19</v>
      </c>
      <c r="AE66" s="12">
        <v>0.19</v>
      </c>
      <c r="AF66" s="12">
        <v>0.19</v>
      </c>
      <c r="AG66" s="12">
        <v>0.19</v>
      </c>
      <c r="AH66" s="12">
        <v>0.19</v>
      </c>
      <c r="AI66" s="12">
        <v>0.19</v>
      </c>
      <c r="AJ66" s="12">
        <v>0.19</v>
      </c>
      <c r="AK66" s="12">
        <v>0.19</v>
      </c>
    </row>
    <row r="67" spans="1:37" customFormat="1" hidden="1" x14ac:dyDescent="0.3">
      <c r="A67" s="11" t="s">
        <v>347</v>
      </c>
      <c r="B67" s="12" t="s">
        <v>390</v>
      </c>
      <c r="C67" s="12" t="s">
        <v>413</v>
      </c>
      <c r="D67" s="12"/>
      <c r="E67" s="12" t="s">
        <v>82</v>
      </c>
      <c r="F67" s="12" t="s">
        <v>445</v>
      </c>
      <c r="G67" s="12">
        <v>0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  <c r="V67" s="12">
        <v>1</v>
      </c>
      <c r="W67" s="12">
        <v>1</v>
      </c>
      <c r="X67" s="12">
        <v>1</v>
      </c>
      <c r="Y67" s="12">
        <v>1</v>
      </c>
      <c r="Z67" s="12">
        <v>1</v>
      </c>
      <c r="AA67" s="12">
        <v>1</v>
      </c>
      <c r="AB67" s="12">
        <v>1</v>
      </c>
      <c r="AC67" s="12">
        <v>1</v>
      </c>
      <c r="AD67" s="12">
        <v>1</v>
      </c>
      <c r="AE67" s="12">
        <v>1</v>
      </c>
      <c r="AF67" s="12">
        <v>1</v>
      </c>
      <c r="AG67" s="12">
        <v>1</v>
      </c>
      <c r="AH67" s="12">
        <v>1</v>
      </c>
      <c r="AI67" s="12">
        <v>1</v>
      </c>
      <c r="AJ67" s="12">
        <v>1</v>
      </c>
      <c r="AK67" s="12">
        <v>1</v>
      </c>
    </row>
    <row r="68" spans="1:37" customFormat="1" hidden="1" x14ac:dyDescent="0.3">
      <c r="A68" s="7" t="s">
        <v>348</v>
      </c>
      <c r="B68" s="8" t="s">
        <v>391</v>
      </c>
      <c r="C68" s="8" t="s">
        <v>293</v>
      </c>
      <c r="D68" s="8"/>
      <c r="E68" s="8" t="s">
        <v>136</v>
      </c>
      <c r="F68" s="8" t="s">
        <v>445</v>
      </c>
      <c r="G68" s="8">
        <v>0</v>
      </c>
      <c r="H68" s="8">
        <v>3.4511531069827002</v>
      </c>
      <c r="I68" s="8">
        <f>H68</f>
        <v>3.4511531069827002</v>
      </c>
      <c r="J68" s="8">
        <f t="shared" ref="J68:AK68" si="2">I68</f>
        <v>3.4511531069827002</v>
      </c>
      <c r="K68" s="8">
        <f t="shared" si="2"/>
        <v>3.4511531069827002</v>
      </c>
      <c r="L68" s="8">
        <f t="shared" si="2"/>
        <v>3.4511531069827002</v>
      </c>
      <c r="M68" s="8">
        <f t="shared" si="2"/>
        <v>3.4511531069827002</v>
      </c>
      <c r="N68" s="8">
        <f t="shared" si="2"/>
        <v>3.4511531069827002</v>
      </c>
      <c r="O68" s="8">
        <f t="shared" si="2"/>
        <v>3.4511531069827002</v>
      </c>
      <c r="P68" s="8">
        <f t="shared" si="2"/>
        <v>3.4511531069827002</v>
      </c>
      <c r="Q68" s="8">
        <f t="shared" si="2"/>
        <v>3.4511531069827002</v>
      </c>
      <c r="R68" s="8">
        <f t="shared" si="2"/>
        <v>3.4511531069827002</v>
      </c>
      <c r="S68" s="8">
        <f t="shared" si="2"/>
        <v>3.4511531069827002</v>
      </c>
      <c r="T68" s="8">
        <f t="shared" si="2"/>
        <v>3.4511531069827002</v>
      </c>
      <c r="U68" s="8">
        <f t="shared" si="2"/>
        <v>3.4511531069827002</v>
      </c>
      <c r="V68" s="8">
        <f t="shared" si="2"/>
        <v>3.4511531069827002</v>
      </c>
      <c r="W68" s="8">
        <f t="shared" si="2"/>
        <v>3.4511531069827002</v>
      </c>
      <c r="X68" s="8">
        <f t="shared" si="2"/>
        <v>3.4511531069827002</v>
      </c>
      <c r="Y68" s="8">
        <f t="shared" si="2"/>
        <v>3.4511531069827002</v>
      </c>
      <c r="Z68" s="8">
        <f t="shared" si="2"/>
        <v>3.4511531069827002</v>
      </c>
      <c r="AA68" s="8">
        <f t="shared" si="2"/>
        <v>3.4511531069827002</v>
      </c>
      <c r="AB68" s="8">
        <f t="shared" si="2"/>
        <v>3.4511531069827002</v>
      </c>
      <c r="AC68" s="8">
        <f t="shared" si="2"/>
        <v>3.4511531069827002</v>
      </c>
      <c r="AD68" s="8">
        <f t="shared" si="2"/>
        <v>3.4511531069827002</v>
      </c>
      <c r="AE68" s="8">
        <f t="shared" si="2"/>
        <v>3.4511531069827002</v>
      </c>
      <c r="AF68" s="8">
        <f t="shared" si="2"/>
        <v>3.4511531069827002</v>
      </c>
      <c r="AG68" s="8">
        <f t="shared" si="2"/>
        <v>3.4511531069827002</v>
      </c>
      <c r="AH68" s="8">
        <f t="shared" si="2"/>
        <v>3.4511531069827002</v>
      </c>
      <c r="AI68" s="8">
        <f t="shared" si="2"/>
        <v>3.4511531069827002</v>
      </c>
      <c r="AJ68" s="8">
        <f t="shared" si="2"/>
        <v>3.4511531069827002</v>
      </c>
      <c r="AK68" s="8">
        <f t="shared" si="2"/>
        <v>3.4511531069827002</v>
      </c>
    </row>
    <row r="69" spans="1:37" customFormat="1" hidden="1" x14ac:dyDescent="0.3">
      <c r="A69" s="7" t="s">
        <v>348</v>
      </c>
      <c r="B69" s="10" t="s">
        <v>391</v>
      </c>
      <c r="C69" s="10" t="s">
        <v>413</v>
      </c>
      <c r="D69" s="10"/>
      <c r="E69" s="10" t="s">
        <v>82</v>
      </c>
      <c r="F69" s="10" t="s">
        <v>445</v>
      </c>
      <c r="G69" s="10">
        <v>0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10">
        <v>1</v>
      </c>
      <c r="V69" s="10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</row>
    <row r="70" spans="1:37" customFormat="1" hidden="1" x14ac:dyDescent="0.3">
      <c r="A70" s="11" t="s">
        <v>349</v>
      </c>
      <c r="B70" s="12" t="s">
        <v>392</v>
      </c>
      <c r="C70" s="12" t="s">
        <v>295</v>
      </c>
      <c r="D70" s="12"/>
      <c r="E70" s="12" t="s">
        <v>136</v>
      </c>
      <c r="F70" s="12" t="s">
        <v>445</v>
      </c>
      <c r="G70" s="12">
        <v>0</v>
      </c>
      <c r="H70" s="12">
        <v>1.98</v>
      </c>
      <c r="I70" s="12">
        <v>1.98</v>
      </c>
      <c r="J70" s="12">
        <v>1.98</v>
      </c>
      <c r="K70" s="12">
        <v>1.98</v>
      </c>
      <c r="L70" s="12">
        <v>1.98</v>
      </c>
      <c r="M70" s="12">
        <v>1.98</v>
      </c>
      <c r="N70" s="12">
        <v>1.98</v>
      </c>
      <c r="O70" s="12">
        <v>1.98</v>
      </c>
      <c r="P70" s="12">
        <v>1.98</v>
      </c>
      <c r="Q70" s="12">
        <v>1.98</v>
      </c>
      <c r="R70" s="12">
        <v>1.98</v>
      </c>
      <c r="S70" s="12">
        <v>1.98</v>
      </c>
      <c r="T70" s="12">
        <v>1.98</v>
      </c>
      <c r="U70" s="12">
        <v>1.98</v>
      </c>
      <c r="V70" s="12">
        <v>1.98</v>
      </c>
      <c r="W70" s="12">
        <v>1.98</v>
      </c>
      <c r="X70" s="12">
        <v>1.98</v>
      </c>
      <c r="Y70" s="12">
        <v>1.98</v>
      </c>
      <c r="Z70" s="12">
        <v>1.98</v>
      </c>
      <c r="AA70" s="12">
        <v>1.98</v>
      </c>
      <c r="AB70" s="12">
        <v>1.98</v>
      </c>
      <c r="AC70" s="12">
        <v>1.98</v>
      </c>
      <c r="AD70" s="12">
        <v>1.98</v>
      </c>
      <c r="AE70" s="12">
        <v>1.98</v>
      </c>
      <c r="AF70" s="12">
        <v>1.98</v>
      </c>
      <c r="AG70" s="12">
        <v>1.98</v>
      </c>
      <c r="AH70" s="12">
        <v>1.98</v>
      </c>
      <c r="AI70" s="12">
        <v>1.98</v>
      </c>
      <c r="AJ70" s="12">
        <v>1.98</v>
      </c>
      <c r="AK70" s="12">
        <v>1.98</v>
      </c>
    </row>
    <row r="71" spans="1:37" customFormat="1" hidden="1" x14ac:dyDescent="0.3">
      <c r="A71" s="11" t="s">
        <v>349</v>
      </c>
      <c r="B71" s="12" t="s">
        <v>392</v>
      </c>
      <c r="C71" s="12" t="s">
        <v>413</v>
      </c>
      <c r="D71" s="12"/>
      <c r="E71" s="12" t="s">
        <v>82</v>
      </c>
      <c r="F71" s="12" t="s">
        <v>445</v>
      </c>
      <c r="G71" s="12">
        <v>0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  <c r="V71" s="12">
        <v>1</v>
      </c>
      <c r="W71" s="12">
        <v>1</v>
      </c>
      <c r="X71" s="12">
        <v>1</v>
      </c>
      <c r="Y71" s="12">
        <v>1</v>
      </c>
      <c r="Z71" s="12">
        <v>1</v>
      </c>
      <c r="AA71" s="12">
        <v>1</v>
      </c>
      <c r="AB71" s="12">
        <v>1</v>
      </c>
      <c r="AC71" s="12">
        <v>1</v>
      </c>
      <c r="AD71" s="12">
        <v>1</v>
      </c>
      <c r="AE71" s="12">
        <v>1</v>
      </c>
      <c r="AF71" s="12">
        <v>1</v>
      </c>
      <c r="AG71" s="12">
        <v>1</v>
      </c>
      <c r="AH71" s="12">
        <v>1</v>
      </c>
      <c r="AI71" s="12">
        <v>1</v>
      </c>
      <c r="AJ71" s="12">
        <v>1</v>
      </c>
      <c r="AK71" s="12">
        <v>1</v>
      </c>
    </row>
    <row r="72" spans="1:37" s="17" customFormat="1" hidden="1" x14ac:dyDescent="0.3">
      <c r="A72" s="21" t="s">
        <v>477</v>
      </c>
      <c r="B72" s="22" t="s">
        <v>478</v>
      </c>
      <c r="C72" s="22" t="s">
        <v>475</v>
      </c>
      <c r="D72" s="22"/>
      <c r="E72" s="22" t="s">
        <v>136</v>
      </c>
      <c r="F72" s="22" t="s">
        <v>445</v>
      </c>
      <c r="G72" s="22">
        <v>0</v>
      </c>
      <c r="H72" s="22">
        <v>2.7846000000000002</v>
      </c>
      <c r="I72" s="22">
        <v>2.7846000000000002</v>
      </c>
      <c r="J72" s="22">
        <v>2.7846000000000002</v>
      </c>
      <c r="K72" s="22">
        <v>2.7846000000000002</v>
      </c>
      <c r="L72" s="22">
        <v>2.7846000000000002</v>
      </c>
      <c r="M72" s="22">
        <v>2.7846000000000002</v>
      </c>
      <c r="N72" s="22">
        <v>2.7846000000000002</v>
      </c>
      <c r="O72" s="22">
        <v>2.7846000000000002</v>
      </c>
      <c r="P72" s="22">
        <v>2.7846000000000002</v>
      </c>
      <c r="Q72" s="22">
        <v>2.7846000000000002</v>
      </c>
      <c r="R72" s="22">
        <v>2.7846000000000002</v>
      </c>
      <c r="S72" s="22">
        <v>2.7846000000000002</v>
      </c>
      <c r="T72" s="22">
        <v>2.7846000000000002</v>
      </c>
      <c r="U72" s="22">
        <v>2.7846000000000002</v>
      </c>
      <c r="V72" s="22">
        <v>2.7846000000000002</v>
      </c>
      <c r="W72" s="22">
        <v>2.7846000000000002</v>
      </c>
      <c r="X72" s="22">
        <v>2.7846000000000002</v>
      </c>
      <c r="Y72" s="22">
        <v>2.7846000000000002</v>
      </c>
      <c r="Z72" s="22">
        <v>2.7846000000000002</v>
      </c>
      <c r="AA72" s="22">
        <v>2.7846000000000002</v>
      </c>
      <c r="AB72" s="22">
        <v>2.7846000000000002</v>
      </c>
      <c r="AC72" s="22">
        <v>2.7846000000000002</v>
      </c>
      <c r="AD72" s="22">
        <v>2.7846000000000002</v>
      </c>
      <c r="AE72" s="22">
        <v>2.7846000000000002</v>
      </c>
      <c r="AF72" s="22">
        <v>2.7846000000000002</v>
      </c>
      <c r="AG72" s="22">
        <v>2.7846000000000002</v>
      </c>
      <c r="AH72" s="22">
        <v>2.7846000000000002</v>
      </c>
      <c r="AI72" s="22">
        <v>2.7846000000000002</v>
      </c>
      <c r="AJ72" s="22">
        <v>2.7846000000000002</v>
      </c>
      <c r="AK72" s="22">
        <v>2.7846000000000002</v>
      </c>
    </row>
    <row r="73" spans="1:37" s="17" customFormat="1" hidden="1" x14ac:dyDescent="0.3">
      <c r="A73" s="21" t="s">
        <v>477</v>
      </c>
      <c r="B73" s="22" t="s">
        <v>478</v>
      </c>
      <c r="C73" s="24" t="s">
        <v>414</v>
      </c>
      <c r="D73" s="24"/>
      <c r="E73" s="24" t="s">
        <v>82</v>
      </c>
      <c r="F73" s="24" t="s">
        <v>445</v>
      </c>
      <c r="G73" s="24">
        <v>0</v>
      </c>
      <c r="H73" s="24">
        <v>1</v>
      </c>
      <c r="I73" s="24">
        <v>1</v>
      </c>
      <c r="J73" s="24">
        <v>1</v>
      </c>
      <c r="K73" s="24">
        <v>1</v>
      </c>
      <c r="L73" s="24">
        <v>1</v>
      </c>
      <c r="M73" s="24">
        <v>1</v>
      </c>
      <c r="N73" s="24">
        <v>1</v>
      </c>
      <c r="O73" s="24">
        <v>1</v>
      </c>
      <c r="P73" s="24">
        <v>1</v>
      </c>
      <c r="Q73" s="24">
        <v>1</v>
      </c>
      <c r="R73" s="24">
        <v>1</v>
      </c>
      <c r="S73" s="24">
        <v>1</v>
      </c>
      <c r="T73" s="24">
        <v>1</v>
      </c>
      <c r="U73" s="24">
        <v>1</v>
      </c>
      <c r="V73" s="24">
        <v>1</v>
      </c>
      <c r="W73" s="24">
        <v>1</v>
      </c>
      <c r="X73" s="24">
        <v>1</v>
      </c>
      <c r="Y73" s="24">
        <v>1</v>
      </c>
      <c r="Z73" s="24">
        <v>1</v>
      </c>
      <c r="AA73" s="24">
        <v>1</v>
      </c>
      <c r="AB73" s="24">
        <v>1</v>
      </c>
      <c r="AC73" s="24">
        <v>1</v>
      </c>
      <c r="AD73" s="24">
        <v>1</v>
      </c>
      <c r="AE73" s="24">
        <v>1</v>
      </c>
      <c r="AF73" s="24">
        <v>1</v>
      </c>
      <c r="AG73" s="24">
        <v>1</v>
      </c>
      <c r="AH73" s="24">
        <v>1</v>
      </c>
      <c r="AI73" s="24">
        <v>1</v>
      </c>
      <c r="AJ73" s="24">
        <v>1</v>
      </c>
      <c r="AK73" s="24">
        <v>1</v>
      </c>
    </row>
    <row r="74" spans="1:37" customFormat="1" hidden="1" x14ac:dyDescent="0.3">
      <c r="A74" s="11" t="s">
        <v>350</v>
      </c>
      <c r="B74" s="12" t="s">
        <v>393</v>
      </c>
      <c r="C74" s="12" t="s">
        <v>296</v>
      </c>
      <c r="D74" s="12"/>
      <c r="E74" s="12" t="s">
        <v>136</v>
      </c>
      <c r="F74" s="12" t="s">
        <v>445</v>
      </c>
      <c r="G74" s="12">
        <v>0</v>
      </c>
      <c r="H74" s="12">
        <v>2.21</v>
      </c>
      <c r="I74" s="12">
        <v>2.21</v>
      </c>
      <c r="J74" s="12">
        <v>2.21</v>
      </c>
      <c r="K74" s="12">
        <v>2.21</v>
      </c>
      <c r="L74" s="12">
        <v>2.21</v>
      </c>
      <c r="M74" s="12">
        <v>2.21</v>
      </c>
      <c r="N74" s="12">
        <v>2.21</v>
      </c>
      <c r="O74" s="12">
        <v>2.21</v>
      </c>
      <c r="P74" s="12">
        <v>2.21</v>
      </c>
      <c r="Q74" s="12">
        <v>2.21</v>
      </c>
      <c r="R74" s="12">
        <v>2.21</v>
      </c>
      <c r="S74" s="12">
        <v>2.21</v>
      </c>
      <c r="T74" s="12">
        <v>2.21</v>
      </c>
      <c r="U74" s="12">
        <v>2.21</v>
      </c>
      <c r="V74" s="12">
        <v>2.21</v>
      </c>
      <c r="W74" s="12">
        <v>2.21</v>
      </c>
      <c r="X74" s="12">
        <v>2.21</v>
      </c>
      <c r="Y74" s="12">
        <v>2.21</v>
      </c>
      <c r="Z74" s="12">
        <v>2.21</v>
      </c>
      <c r="AA74" s="12">
        <v>2.21</v>
      </c>
      <c r="AB74" s="12">
        <v>2.21</v>
      </c>
      <c r="AC74" s="12">
        <v>2.21</v>
      </c>
      <c r="AD74" s="12">
        <v>2.21</v>
      </c>
      <c r="AE74" s="12">
        <v>2.21</v>
      </c>
      <c r="AF74" s="12">
        <v>2.21</v>
      </c>
      <c r="AG74" s="12">
        <v>2.21</v>
      </c>
      <c r="AH74" s="12">
        <v>2.21</v>
      </c>
      <c r="AI74" s="12">
        <v>2.21</v>
      </c>
      <c r="AJ74" s="12">
        <v>2.21</v>
      </c>
      <c r="AK74" s="12">
        <v>2.21</v>
      </c>
    </row>
    <row r="75" spans="1:37" customFormat="1" hidden="1" x14ac:dyDescent="0.3">
      <c r="A75" s="11" t="s">
        <v>350</v>
      </c>
      <c r="B75" s="12" t="s">
        <v>393</v>
      </c>
      <c r="C75" s="12" t="s">
        <v>297</v>
      </c>
      <c r="D75" s="12"/>
      <c r="E75" s="12" t="s">
        <v>136</v>
      </c>
      <c r="F75" s="12" t="s">
        <v>445</v>
      </c>
      <c r="G75" s="12">
        <v>0</v>
      </c>
      <c r="H75" s="12">
        <v>2.21</v>
      </c>
      <c r="I75" s="12">
        <v>2.21</v>
      </c>
      <c r="J75" s="12">
        <v>2.21</v>
      </c>
      <c r="K75" s="12">
        <v>2.21</v>
      </c>
      <c r="L75" s="12">
        <v>2.21</v>
      </c>
      <c r="M75" s="12">
        <v>2.21</v>
      </c>
      <c r="N75" s="12">
        <v>2.21</v>
      </c>
      <c r="O75" s="12">
        <v>2.21</v>
      </c>
      <c r="P75" s="12">
        <v>2.21</v>
      </c>
      <c r="Q75" s="12">
        <v>2.21</v>
      </c>
      <c r="R75" s="12">
        <v>2.21</v>
      </c>
      <c r="S75" s="12">
        <v>2.21</v>
      </c>
      <c r="T75" s="12">
        <v>2.21</v>
      </c>
      <c r="U75" s="12">
        <v>2.21</v>
      </c>
      <c r="V75" s="12">
        <v>2.21</v>
      </c>
      <c r="W75" s="12">
        <v>2.21</v>
      </c>
      <c r="X75" s="12">
        <v>2.21</v>
      </c>
      <c r="Y75" s="12">
        <v>2.21</v>
      </c>
      <c r="Z75" s="12">
        <v>2.21</v>
      </c>
      <c r="AA75" s="12">
        <v>2.21</v>
      </c>
      <c r="AB75" s="12">
        <v>2.21</v>
      </c>
      <c r="AC75" s="12">
        <v>2.21</v>
      </c>
      <c r="AD75" s="12">
        <v>2.21</v>
      </c>
      <c r="AE75" s="12">
        <v>2.21</v>
      </c>
      <c r="AF75" s="12">
        <v>2.21</v>
      </c>
      <c r="AG75" s="12">
        <v>2.21</v>
      </c>
      <c r="AH75" s="12">
        <v>2.21</v>
      </c>
      <c r="AI75" s="12">
        <v>2.21</v>
      </c>
      <c r="AJ75" s="12">
        <v>2.21</v>
      </c>
      <c r="AK75" s="12">
        <v>2.21</v>
      </c>
    </row>
    <row r="76" spans="1:37" customFormat="1" hidden="1" x14ac:dyDescent="0.3">
      <c r="A76" s="7" t="s">
        <v>350</v>
      </c>
      <c r="B76" s="8" t="s">
        <v>393</v>
      </c>
      <c r="C76" s="8" t="s">
        <v>414</v>
      </c>
      <c r="D76" s="8"/>
      <c r="E76" s="8" t="s">
        <v>82</v>
      </c>
      <c r="F76" s="8" t="s">
        <v>445</v>
      </c>
      <c r="G76" s="8">
        <v>0</v>
      </c>
      <c r="H76" s="8">
        <v>1</v>
      </c>
      <c r="I76" s="8">
        <v>1</v>
      </c>
      <c r="J76" s="8">
        <v>1</v>
      </c>
      <c r="K76" s="8">
        <v>1</v>
      </c>
      <c r="L76" s="8">
        <v>1</v>
      </c>
      <c r="M76" s="8">
        <v>1</v>
      </c>
      <c r="N76" s="8">
        <v>1</v>
      </c>
      <c r="O76" s="8">
        <v>1</v>
      </c>
      <c r="P76" s="8">
        <v>1</v>
      </c>
      <c r="Q76" s="8">
        <v>1</v>
      </c>
      <c r="R76" s="8">
        <v>1</v>
      </c>
      <c r="S76" s="8">
        <v>1</v>
      </c>
      <c r="T76" s="8">
        <v>1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8">
        <v>1</v>
      </c>
      <c r="AA76" s="8">
        <v>1</v>
      </c>
      <c r="AB76" s="8">
        <v>1</v>
      </c>
      <c r="AC76" s="8">
        <v>1</v>
      </c>
      <c r="AD76" s="8">
        <v>1</v>
      </c>
      <c r="AE76" s="8">
        <v>1</v>
      </c>
      <c r="AF76" s="8">
        <v>1</v>
      </c>
      <c r="AG76" s="8">
        <v>1</v>
      </c>
      <c r="AH76" s="8">
        <v>1</v>
      </c>
      <c r="AI76" s="8">
        <v>1</v>
      </c>
      <c r="AJ76" s="8">
        <v>1</v>
      </c>
      <c r="AK76" s="8">
        <v>1</v>
      </c>
    </row>
    <row r="77" spans="1:37" customFormat="1" hidden="1" x14ac:dyDescent="0.3">
      <c r="A77" s="7" t="s">
        <v>351</v>
      </c>
      <c r="B77" s="10" t="s">
        <v>394</v>
      </c>
      <c r="C77" s="10" t="s">
        <v>298</v>
      </c>
      <c r="D77" s="10"/>
      <c r="E77" s="10" t="s">
        <v>136</v>
      </c>
      <c r="F77" s="10" t="s">
        <v>445</v>
      </c>
      <c r="G77" s="10">
        <v>0</v>
      </c>
      <c r="H77" s="10">
        <v>2.17</v>
      </c>
      <c r="I77" s="10">
        <v>2.17</v>
      </c>
      <c r="J77" s="10">
        <v>2.17</v>
      </c>
      <c r="K77" s="10">
        <v>2.17</v>
      </c>
      <c r="L77" s="10">
        <v>2.17</v>
      </c>
      <c r="M77" s="10">
        <v>2.17</v>
      </c>
      <c r="N77" s="10">
        <v>2.17</v>
      </c>
      <c r="O77" s="10">
        <v>2.17</v>
      </c>
      <c r="P77" s="10">
        <v>2.17</v>
      </c>
      <c r="Q77" s="10">
        <v>2.17</v>
      </c>
      <c r="R77" s="10">
        <v>2.17</v>
      </c>
      <c r="S77" s="10">
        <v>2.17</v>
      </c>
      <c r="T77" s="10">
        <v>2.17</v>
      </c>
      <c r="U77" s="10">
        <v>2.17</v>
      </c>
      <c r="V77" s="10">
        <v>2.17</v>
      </c>
      <c r="W77" s="10">
        <v>2.17</v>
      </c>
      <c r="X77" s="10">
        <v>2.17</v>
      </c>
      <c r="Y77" s="10">
        <v>2.17</v>
      </c>
      <c r="Z77" s="10">
        <v>2.17</v>
      </c>
      <c r="AA77" s="10">
        <v>2.17</v>
      </c>
      <c r="AB77" s="10">
        <v>2.17</v>
      </c>
      <c r="AC77" s="10">
        <v>2.17</v>
      </c>
      <c r="AD77" s="10">
        <v>2.17</v>
      </c>
      <c r="AE77" s="10">
        <v>2.17</v>
      </c>
      <c r="AF77" s="10">
        <v>2.17</v>
      </c>
      <c r="AG77" s="10">
        <v>2.17</v>
      </c>
      <c r="AH77" s="10">
        <v>2.17</v>
      </c>
      <c r="AI77" s="10">
        <v>2.17</v>
      </c>
      <c r="AJ77" s="10">
        <v>2.17</v>
      </c>
      <c r="AK77" s="10">
        <v>2.17</v>
      </c>
    </row>
    <row r="78" spans="1:37" customFormat="1" hidden="1" x14ac:dyDescent="0.3">
      <c r="A78" s="11" t="s">
        <v>351</v>
      </c>
      <c r="B78" s="12" t="s">
        <v>394</v>
      </c>
      <c r="C78" s="12" t="s">
        <v>414</v>
      </c>
      <c r="D78" s="12"/>
      <c r="E78" s="12" t="s">
        <v>82</v>
      </c>
      <c r="F78" s="12" t="s">
        <v>445</v>
      </c>
      <c r="G78" s="12">
        <v>0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  <c r="V78" s="12">
        <v>1</v>
      </c>
      <c r="W78" s="12">
        <v>1</v>
      </c>
      <c r="X78" s="12">
        <v>1</v>
      </c>
      <c r="Y78" s="12">
        <v>1</v>
      </c>
      <c r="Z78" s="12">
        <v>1</v>
      </c>
      <c r="AA78" s="12">
        <v>1</v>
      </c>
      <c r="AB78" s="12">
        <v>1</v>
      </c>
      <c r="AC78" s="12">
        <v>1</v>
      </c>
      <c r="AD78" s="12">
        <v>1</v>
      </c>
      <c r="AE78" s="12">
        <v>1</v>
      </c>
      <c r="AF78" s="12">
        <v>1</v>
      </c>
      <c r="AG78" s="12">
        <v>1</v>
      </c>
      <c r="AH78" s="12">
        <v>1</v>
      </c>
      <c r="AI78" s="12">
        <v>1</v>
      </c>
      <c r="AJ78" s="12">
        <v>1</v>
      </c>
      <c r="AK78" s="12">
        <v>1</v>
      </c>
    </row>
    <row r="79" spans="1:37" customFormat="1" hidden="1" x14ac:dyDescent="0.3">
      <c r="A79" s="11" t="s">
        <v>352</v>
      </c>
      <c r="B79" s="12" t="s">
        <v>395</v>
      </c>
      <c r="C79" s="12" t="s">
        <v>297</v>
      </c>
      <c r="D79" s="12"/>
      <c r="E79" s="12" t="s">
        <v>136</v>
      </c>
      <c r="F79" s="12" t="s">
        <v>445</v>
      </c>
      <c r="G79" s="12">
        <v>0</v>
      </c>
      <c r="H79" s="12">
        <v>2.06</v>
      </c>
      <c r="I79" s="12">
        <v>2.06</v>
      </c>
      <c r="J79" s="12">
        <v>2.06</v>
      </c>
      <c r="K79" s="12">
        <v>2.06</v>
      </c>
      <c r="L79" s="12">
        <v>2.06</v>
      </c>
      <c r="M79" s="12">
        <v>2.06</v>
      </c>
      <c r="N79" s="12">
        <v>2.06</v>
      </c>
      <c r="O79" s="12">
        <v>2.06</v>
      </c>
      <c r="P79" s="12">
        <v>2.06</v>
      </c>
      <c r="Q79" s="12">
        <v>2.06</v>
      </c>
      <c r="R79" s="12">
        <v>2.06</v>
      </c>
      <c r="S79" s="12">
        <v>2.06</v>
      </c>
      <c r="T79" s="12">
        <v>2.06</v>
      </c>
      <c r="U79" s="12">
        <v>2.06</v>
      </c>
      <c r="V79" s="12">
        <v>2.06</v>
      </c>
      <c r="W79" s="12">
        <v>2.06</v>
      </c>
      <c r="X79" s="12">
        <v>2.06</v>
      </c>
      <c r="Y79" s="12">
        <v>2.06</v>
      </c>
      <c r="Z79" s="12">
        <v>2.06</v>
      </c>
      <c r="AA79" s="12">
        <v>2.06</v>
      </c>
      <c r="AB79" s="12">
        <v>2.06</v>
      </c>
      <c r="AC79" s="12">
        <v>2.06</v>
      </c>
      <c r="AD79" s="12">
        <v>2.06</v>
      </c>
      <c r="AE79" s="12">
        <v>2.06</v>
      </c>
      <c r="AF79" s="12">
        <v>2.06</v>
      </c>
      <c r="AG79" s="12">
        <v>2.06</v>
      </c>
      <c r="AH79" s="12">
        <v>2.06</v>
      </c>
      <c r="AI79" s="12">
        <v>2.06</v>
      </c>
      <c r="AJ79" s="12">
        <v>2.06</v>
      </c>
      <c r="AK79" s="12">
        <v>2.06</v>
      </c>
    </row>
    <row r="80" spans="1:37" customFormat="1" hidden="1" x14ac:dyDescent="0.3">
      <c r="A80" s="7" t="s">
        <v>352</v>
      </c>
      <c r="B80" s="8" t="s">
        <v>395</v>
      </c>
      <c r="C80" s="8" t="s">
        <v>414</v>
      </c>
      <c r="D80" s="8"/>
      <c r="E80" s="8" t="s">
        <v>82</v>
      </c>
      <c r="F80" s="8" t="s">
        <v>445</v>
      </c>
      <c r="G80" s="8">
        <v>0</v>
      </c>
      <c r="H80" s="8">
        <v>1</v>
      </c>
      <c r="I80" s="8">
        <v>1</v>
      </c>
      <c r="J80" s="8">
        <v>1</v>
      </c>
      <c r="K80" s="8">
        <v>1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1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  <c r="AC80" s="8">
        <v>1</v>
      </c>
      <c r="AD80" s="8">
        <v>1</v>
      </c>
      <c r="AE80" s="8">
        <v>1</v>
      </c>
      <c r="AF80" s="8">
        <v>1</v>
      </c>
      <c r="AG80" s="8">
        <v>1</v>
      </c>
      <c r="AH80" s="8">
        <v>1</v>
      </c>
      <c r="AI80" s="8">
        <v>1</v>
      </c>
      <c r="AJ80" s="8">
        <v>1</v>
      </c>
      <c r="AK80" s="8">
        <v>1</v>
      </c>
    </row>
    <row r="81" spans="1:37" customFormat="1" hidden="1" x14ac:dyDescent="0.3">
      <c r="A81" s="7" t="s">
        <v>353</v>
      </c>
      <c r="B81" s="10" t="s">
        <v>396</v>
      </c>
      <c r="C81" s="10" t="s">
        <v>296</v>
      </c>
      <c r="D81" s="10"/>
      <c r="E81" s="10" t="s">
        <v>136</v>
      </c>
      <c r="F81" s="10" t="s">
        <v>445</v>
      </c>
      <c r="G81" s="10">
        <v>0</v>
      </c>
      <c r="H81" s="10">
        <v>13.612499999999999</v>
      </c>
      <c r="I81" s="10">
        <v>13.612499999999999</v>
      </c>
      <c r="J81" s="10">
        <v>13.612499999999999</v>
      </c>
      <c r="K81" s="10">
        <v>13.612499999999999</v>
      </c>
      <c r="L81" s="10">
        <v>13.612499999999999</v>
      </c>
      <c r="M81" s="10">
        <v>13.612499999999999</v>
      </c>
      <c r="N81" s="10">
        <v>13.612499999999999</v>
      </c>
      <c r="O81" s="10">
        <v>13.612499999999999</v>
      </c>
      <c r="P81" s="10">
        <v>13.612499999999999</v>
      </c>
      <c r="Q81" s="10">
        <v>13.612499999999999</v>
      </c>
      <c r="R81" s="10">
        <v>13.612499999999999</v>
      </c>
      <c r="S81" s="10">
        <v>13.612499999999999</v>
      </c>
      <c r="T81" s="10">
        <v>13.612499999999999</v>
      </c>
      <c r="U81" s="10">
        <v>13.612499999999999</v>
      </c>
      <c r="V81" s="10">
        <v>13.612499999999999</v>
      </c>
      <c r="W81" s="10">
        <v>13.612499999999999</v>
      </c>
      <c r="X81" s="10">
        <v>13.612499999999999</v>
      </c>
      <c r="Y81" s="10">
        <v>13.612499999999999</v>
      </c>
      <c r="Z81" s="10">
        <v>13.612499999999999</v>
      </c>
      <c r="AA81" s="10">
        <v>13.612499999999999</v>
      </c>
      <c r="AB81" s="10">
        <v>13.612499999999999</v>
      </c>
      <c r="AC81" s="10">
        <v>13.612499999999999</v>
      </c>
      <c r="AD81" s="10">
        <v>13.612499999999999</v>
      </c>
      <c r="AE81" s="10">
        <v>13.612499999999999</v>
      </c>
      <c r="AF81" s="10">
        <v>13.612499999999999</v>
      </c>
      <c r="AG81" s="10">
        <v>13.612499999999999</v>
      </c>
      <c r="AH81" s="10">
        <v>13.612499999999999</v>
      </c>
      <c r="AI81" s="10">
        <v>13.612499999999999</v>
      </c>
      <c r="AJ81" s="10">
        <v>13.612499999999999</v>
      </c>
      <c r="AK81" s="10">
        <v>13.612499999999999</v>
      </c>
    </row>
    <row r="82" spans="1:37" customFormat="1" hidden="1" x14ac:dyDescent="0.3">
      <c r="A82" s="11" t="s">
        <v>353</v>
      </c>
      <c r="B82" s="12" t="s">
        <v>396</v>
      </c>
      <c r="C82" s="12" t="s">
        <v>414</v>
      </c>
      <c r="D82" s="12"/>
      <c r="E82" s="12" t="s">
        <v>82</v>
      </c>
      <c r="F82" s="12" t="s">
        <v>445</v>
      </c>
      <c r="G82" s="12">
        <v>0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  <c r="W82" s="12">
        <v>1</v>
      </c>
      <c r="X82" s="12">
        <v>1</v>
      </c>
      <c r="Y82" s="12">
        <v>1</v>
      </c>
      <c r="Z82" s="12">
        <v>1</v>
      </c>
      <c r="AA82" s="12">
        <v>1</v>
      </c>
      <c r="AB82" s="12">
        <v>1</v>
      </c>
      <c r="AC82" s="12">
        <v>1</v>
      </c>
      <c r="AD82" s="12">
        <v>1</v>
      </c>
      <c r="AE82" s="12">
        <v>1</v>
      </c>
      <c r="AF82" s="12">
        <v>1</v>
      </c>
      <c r="AG82" s="12">
        <v>1</v>
      </c>
      <c r="AH82" s="12">
        <v>1</v>
      </c>
      <c r="AI82" s="12">
        <v>1</v>
      </c>
      <c r="AJ82" s="12">
        <v>1</v>
      </c>
      <c r="AK82" s="12">
        <v>1</v>
      </c>
    </row>
    <row r="83" spans="1:37" customFormat="1" hidden="1" x14ac:dyDescent="0.3">
      <c r="A83" s="11" t="s">
        <v>354</v>
      </c>
      <c r="B83" s="12" t="s">
        <v>397</v>
      </c>
      <c r="C83" s="12" t="s">
        <v>299</v>
      </c>
      <c r="D83" s="12"/>
      <c r="E83" s="12" t="s">
        <v>136</v>
      </c>
      <c r="F83" s="12" t="s">
        <v>445</v>
      </c>
      <c r="G83" s="12">
        <v>0</v>
      </c>
      <c r="H83" s="12">
        <v>8.84</v>
      </c>
      <c r="I83" s="12">
        <v>8.84</v>
      </c>
      <c r="J83" s="12">
        <v>8.84</v>
      </c>
      <c r="K83" s="12">
        <v>8.84</v>
      </c>
      <c r="L83" s="12">
        <v>8.84</v>
      </c>
      <c r="M83" s="12">
        <v>8.84</v>
      </c>
      <c r="N83" s="12">
        <v>8.84</v>
      </c>
      <c r="O83" s="12">
        <v>8.84</v>
      </c>
      <c r="P83" s="12">
        <v>8.84</v>
      </c>
      <c r="Q83" s="12">
        <v>8.84</v>
      </c>
      <c r="R83" s="12">
        <v>8.84</v>
      </c>
      <c r="S83" s="12">
        <v>8.84</v>
      </c>
      <c r="T83" s="12">
        <v>8.84</v>
      </c>
      <c r="U83" s="12">
        <v>8.84</v>
      </c>
      <c r="V83" s="12">
        <v>8.84</v>
      </c>
      <c r="W83" s="12">
        <v>8.84</v>
      </c>
      <c r="X83" s="12">
        <v>8.84</v>
      </c>
      <c r="Y83" s="12">
        <v>8.84</v>
      </c>
      <c r="Z83" s="12">
        <v>8.84</v>
      </c>
      <c r="AA83" s="12">
        <v>8.84</v>
      </c>
      <c r="AB83" s="12">
        <v>8.84</v>
      </c>
      <c r="AC83" s="12">
        <v>8.84</v>
      </c>
      <c r="AD83" s="12">
        <v>8.84</v>
      </c>
      <c r="AE83" s="12">
        <v>8.84</v>
      </c>
      <c r="AF83" s="12">
        <v>8.84</v>
      </c>
      <c r="AG83" s="12">
        <v>8.84</v>
      </c>
      <c r="AH83" s="12">
        <v>8.84</v>
      </c>
      <c r="AI83" s="12">
        <v>8.84</v>
      </c>
      <c r="AJ83" s="12">
        <v>8.84</v>
      </c>
      <c r="AK83" s="12">
        <v>8.84</v>
      </c>
    </row>
    <row r="84" spans="1:37" customFormat="1" hidden="1" x14ac:dyDescent="0.3">
      <c r="A84" s="7" t="s">
        <v>354</v>
      </c>
      <c r="B84" s="8" t="s">
        <v>397</v>
      </c>
      <c r="C84" s="8" t="s">
        <v>414</v>
      </c>
      <c r="D84" s="8"/>
      <c r="E84" s="8" t="s">
        <v>82</v>
      </c>
      <c r="F84" s="8" t="s">
        <v>445</v>
      </c>
      <c r="G84" s="8">
        <v>0</v>
      </c>
      <c r="H84" s="8">
        <v>1</v>
      </c>
      <c r="I84" s="8">
        <v>1</v>
      </c>
      <c r="J84" s="8">
        <v>1</v>
      </c>
      <c r="K84" s="8">
        <v>1</v>
      </c>
      <c r="L84" s="8">
        <v>1</v>
      </c>
      <c r="M84" s="8">
        <v>1</v>
      </c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8">
        <v>1</v>
      </c>
      <c r="AD84" s="8">
        <v>1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s="8">
        <v>1</v>
      </c>
      <c r="AK84" s="8">
        <v>1</v>
      </c>
    </row>
    <row r="85" spans="1:37" customFormat="1" ht="17.399999999999999" hidden="1" customHeight="1" x14ac:dyDescent="0.3">
      <c r="A85" s="7" t="s">
        <v>355</v>
      </c>
      <c r="B85" s="10" t="s">
        <v>398</v>
      </c>
      <c r="C85" s="10" t="s">
        <v>300</v>
      </c>
      <c r="D85" s="10"/>
      <c r="E85" s="10" t="s">
        <v>136</v>
      </c>
      <c r="F85" s="10" t="s">
        <v>445</v>
      </c>
      <c r="G85" s="10">
        <v>0</v>
      </c>
      <c r="H85" s="10">
        <v>0.8</v>
      </c>
      <c r="I85" s="10">
        <v>0.8</v>
      </c>
      <c r="J85" s="10">
        <v>0.8</v>
      </c>
      <c r="K85" s="10">
        <v>0.8</v>
      </c>
      <c r="L85" s="10">
        <v>0.8</v>
      </c>
      <c r="M85" s="10">
        <v>0.8</v>
      </c>
      <c r="N85" s="10">
        <v>0.8</v>
      </c>
      <c r="O85" s="10">
        <v>0.8</v>
      </c>
      <c r="P85" s="10">
        <v>0.8</v>
      </c>
      <c r="Q85" s="10">
        <v>0.8</v>
      </c>
      <c r="R85" s="10">
        <v>0.8</v>
      </c>
      <c r="S85" s="10">
        <v>0.8</v>
      </c>
      <c r="T85" s="10">
        <v>0.8</v>
      </c>
      <c r="U85" s="10">
        <v>0.8</v>
      </c>
      <c r="V85" s="10">
        <v>0.8</v>
      </c>
      <c r="W85" s="10">
        <v>0.8</v>
      </c>
      <c r="X85" s="10">
        <v>0.8</v>
      </c>
      <c r="Y85" s="10">
        <v>0.8</v>
      </c>
      <c r="Z85" s="10">
        <v>0.8</v>
      </c>
      <c r="AA85" s="10">
        <v>0.8</v>
      </c>
      <c r="AB85" s="10">
        <v>0.8</v>
      </c>
      <c r="AC85" s="10">
        <v>0.8</v>
      </c>
      <c r="AD85" s="10">
        <v>0.8</v>
      </c>
      <c r="AE85" s="10">
        <v>0.8</v>
      </c>
      <c r="AF85" s="10">
        <v>0.8</v>
      </c>
      <c r="AG85" s="10">
        <v>0.8</v>
      </c>
      <c r="AH85" s="10">
        <v>0.8</v>
      </c>
      <c r="AI85" s="10">
        <v>0.8</v>
      </c>
      <c r="AJ85" s="10">
        <v>0.8</v>
      </c>
      <c r="AK85" s="10">
        <v>0.8</v>
      </c>
    </row>
    <row r="86" spans="1:37" customFormat="1" hidden="1" x14ac:dyDescent="0.3">
      <c r="A86" s="11" t="s">
        <v>355</v>
      </c>
      <c r="B86" s="12" t="s">
        <v>398</v>
      </c>
      <c r="C86" s="12" t="s">
        <v>301</v>
      </c>
      <c r="D86" s="12"/>
      <c r="E86" s="12" t="s">
        <v>136</v>
      </c>
      <c r="F86" s="12" t="s">
        <v>445</v>
      </c>
      <c r="G86" s="12">
        <v>0</v>
      </c>
      <c r="H86" s="12">
        <v>0.8</v>
      </c>
      <c r="I86" s="12">
        <v>0.8</v>
      </c>
      <c r="J86" s="12">
        <v>0.8</v>
      </c>
      <c r="K86" s="12">
        <v>0.8</v>
      </c>
      <c r="L86" s="12">
        <v>0.8</v>
      </c>
      <c r="M86" s="12">
        <v>0.8</v>
      </c>
      <c r="N86" s="12">
        <v>0.8</v>
      </c>
      <c r="O86" s="12">
        <v>0.8</v>
      </c>
      <c r="P86" s="12">
        <v>0.8</v>
      </c>
      <c r="Q86" s="12">
        <v>0.8</v>
      </c>
      <c r="R86" s="12">
        <v>0.8</v>
      </c>
      <c r="S86" s="12">
        <v>0.8</v>
      </c>
      <c r="T86" s="12">
        <v>0.8</v>
      </c>
      <c r="U86" s="12">
        <v>0.8</v>
      </c>
      <c r="V86" s="12">
        <v>0.8</v>
      </c>
      <c r="W86" s="12">
        <v>0.8</v>
      </c>
      <c r="X86" s="12">
        <v>0.8</v>
      </c>
      <c r="Y86" s="12">
        <v>0.8</v>
      </c>
      <c r="Z86" s="12">
        <v>0.8</v>
      </c>
      <c r="AA86" s="12">
        <v>0.8</v>
      </c>
      <c r="AB86" s="12">
        <v>0.8</v>
      </c>
      <c r="AC86" s="12">
        <v>0.8</v>
      </c>
      <c r="AD86" s="12">
        <v>0.8</v>
      </c>
      <c r="AE86" s="12">
        <v>0.8</v>
      </c>
      <c r="AF86" s="12">
        <v>0.8</v>
      </c>
      <c r="AG86" s="12">
        <v>0.8</v>
      </c>
      <c r="AH86" s="12">
        <v>0.8</v>
      </c>
      <c r="AI86" s="12">
        <v>0.8</v>
      </c>
      <c r="AJ86" s="12">
        <v>0.8</v>
      </c>
      <c r="AK86" s="12">
        <v>0.8</v>
      </c>
    </row>
    <row r="87" spans="1:37" customFormat="1" hidden="1" x14ac:dyDescent="0.3">
      <c r="A87" s="11" t="s">
        <v>355</v>
      </c>
      <c r="B87" s="12" t="s">
        <v>398</v>
      </c>
      <c r="C87" s="12" t="s">
        <v>415</v>
      </c>
      <c r="D87" s="12"/>
      <c r="E87" s="12" t="s">
        <v>82</v>
      </c>
      <c r="F87" s="12" t="s">
        <v>445</v>
      </c>
      <c r="G87" s="12">
        <v>0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  <c r="V87" s="12">
        <v>1</v>
      </c>
      <c r="W87" s="12">
        <v>1</v>
      </c>
      <c r="X87" s="12">
        <v>1</v>
      </c>
      <c r="Y87" s="12">
        <v>1</v>
      </c>
      <c r="Z87" s="12">
        <v>1</v>
      </c>
      <c r="AA87" s="12">
        <v>1</v>
      </c>
      <c r="AB87" s="12">
        <v>1</v>
      </c>
      <c r="AC87" s="12">
        <v>1</v>
      </c>
      <c r="AD87" s="12">
        <v>1</v>
      </c>
      <c r="AE87" s="12">
        <v>1</v>
      </c>
      <c r="AF87" s="12">
        <v>1</v>
      </c>
      <c r="AG87" s="12">
        <v>1</v>
      </c>
      <c r="AH87" s="12">
        <v>1</v>
      </c>
      <c r="AI87" s="12">
        <v>1</v>
      </c>
      <c r="AJ87" s="12">
        <v>1</v>
      </c>
      <c r="AK87" s="12">
        <v>1</v>
      </c>
    </row>
    <row r="88" spans="1:37" customFormat="1" hidden="1" x14ac:dyDescent="0.3">
      <c r="A88" s="7" t="s">
        <v>356</v>
      </c>
      <c r="B88" s="8" t="s">
        <v>399</v>
      </c>
      <c r="C88" s="8" t="s">
        <v>301</v>
      </c>
      <c r="D88" s="8"/>
      <c r="E88" s="8" t="s">
        <v>136</v>
      </c>
      <c r="F88" s="8" t="s">
        <v>445</v>
      </c>
      <c r="G88" s="8">
        <v>0</v>
      </c>
      <c r="H88" s="8">
        <v>0.77</v>
      </c>
      <c r="I88" s="8">
        <v>0.77</v>
      </c>
      <c r="J88" s="8">
        <v>0.77</v>
      </c>
      <c r="K88" s="8">
        <v>0.77</v>
      </c>
      <c r="L88" s="8">
        <v>0.77</v>
      </c>
      <c r="M88" s="8">
        <v>0.77</v>
      </c>
      <c r="N88" s="8">
        <v>0.77</v>
      </c>
      <c r="O88" s="8">
        <v>0.77</v>
      </c>
      <c r="P88" s="8">
        <v>0.77</v>
      </c>
      <c r="Q88" s="8">
        <v>0.77</v>
      </c>
      <c r="R88" s="8">
        <v>0.77</v>
      </c>
      <c r="S88" s="8">
        <v>0.77</v>
      </c>
      <c r="T88" s="8">
        <v>0.77</v>
      </c>
      <c r="U88" s="8">
        <v>0.77</v>
      </c>
      <c r="V88" s="8">
        <v>0.77</v>
      </c>
      <c r="W88" s="8">
        <v>0.77</v>
      </c>
      <c r="X88" s="8">
        <v>0.77</v>
      </c>
      <c r="Y88" s="8">
        <v>0.77</v>
      </c>
      <c r="Z88" s="8">
        <v>0.77</v>
      </c>
      <c r="AA88" s="8">
        <v>0.77</v>
      </c>
      <c r="AB88" s="8">
        <v>0.77</v>
      </c>
      <c r="AC88" s="8">
        <v>0.77</v>
      </c>
      <c r="AD88" s="8">
        <v>0.77</v>
      </c>
      <c r="AE88" s="8">
        <v>0.77</v>
      </c>
      <c r="AF88" s="8">
        <v>0.77</v>
      </c>
      <c r="AG88" s="8">
        <v>0.77</v>
      </c>
      <c r="AH88" s="8">
        <v>0.77</v>
      </c>
      <c r="AI88" s="8">
        <v>0.77</v>
      </c>
      <c r="AJ88" s="8">
        <v>0.77</v>
      </c>
      <c r="AK88" s="8">
        <v>0.77</v>
      </c>
    </row>
    <row r="89" spans="1:37" customFormat="1" hidden="1" x14ac:dyDescent="0.3">
      <c r="A89" s="7" t="s">
        <v>356</v>
      </c>
      <c r="B89" s="10" t="s">
        <v>399</v>
      </c>
      <c r="C89" s="10" t="s">
        <v>415</v>
      </c>
      <c r="D89" s="10"/>
      <c r="E89" s="10" t="s">
        <v>82</v>
      </c>
      <c r="F89" s="10" t="s">
        <v>445</v>
      </c>
      <c r="G89" s="10">
        <v>0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1</v>
      </c>
      <c r="Y89" s="10">
        <v>1</v>
      </c>
      <c r="Z89" s="10">
        <v>1</v>
      </c>
      <c r="AA89" s="10">
        <v>1</v>
      </c>
      <c r="AB89" s="10">
        <v>1</v>
      </c>
      <c r="AC89" s="10">
        <v>1</v>
      </c>
      <c r="AD89" s="10">
        <v>1</v>
      </c>
      <c r="AE89" s="10">
        <v>1</v>
      </c>
      <c r="AF89" s="10">
        <v>1</v>
      </c>
      <c r="AG89" s="10">
        <v>1</v>
      </c>
      <c r="AH89" s="10">
        <v>1</v>
      </c>
      <c r="AI89" s="10">
        <v>1</v>
      </c>
      <c r="AJ89" s="10">
        <v>1</v>
      </c>
      <c r="AK89" s="10">
        <v>1</v>
      </c>
    </row>
    <row r="90" spans="1:37" customFormat="1" hidden="1" x14ac:dyDescent="0.3">
      <c r="A90" s="11" t="s">
        <v>357</v>
      </c>
      <c r="B90" s="12" t="s">
        <v>400</v>
      </c>
      <c r="C90" s="12" t="s">
        <v>300</v>
      </c>
      <c r="D90" s="12"/>
      <c r="E90" s="12" t="s">
        <v>136</v>
      </c>
      <c r="F90" s="12" t="s">
        <v>445</v>
      </c>
      <c r="G90" s="12">
        <v>0</v>
      </c>
      <c r="H90" s="12">
        <v>5.2937500000000002</v>
      </c>
      <c r="I90" s="12">
        <v>5.2937500000000002</v>
      </c>
      <c r="J90" s="12">
        <v>5.2937500000000002</v>
      </c>
      <c r="K90" s="12">
        <v>5.2937500000000002</v>
      </c>
      <c r="L90" s="12">
        <v>5.2937500000000002</v>
      </c>
      <c r="M90" s="12">
        <v>5.2937500000000002</v>
      </c>
      <c r="N90" s="12">
        <v>5.2937500000000002</v>
      </c>
      <c r="O90" s="12">
        <v>5.2937500000000002</v>
      </c>
      <c r="P90" s="12">
        <v>5.2937500000000002</v>
      </c>
      <c r="Q90" s="12">
        <v>5.2937500000000002</v>
      </c>
      <c r="R90" s="12">
        <v>5.2937500000000002</v>
      </c>
      <c r="S90" s="12">
        <v>5.2937500000000002</v>
      </c>
      <c r="T90" s="12">
        <v>5.2937500000000002</v>
      </c>
      <c r="U90" s="12">
        <v>5.2937500000000002</v>
      </c>
      <c r="V90" s="12">
        <v>5.2937500000000002</v>
      </c>
      <c r="W90" s="12">
        <v>5.2937500000000002</v>
      </c>
      <c r="X90" s="12">
        <v>5.2937500000000002</v>
      </c>
      <c r="Y90" s="12">
        <v>5.2937500000000002</v>
      </c>
      <c r="Z90" s="12">
        <v>5.2937500000000002</v>
      </c>
      <c r="AA90" s="12">
        <v>5.2937500000000002</v>
      </c>
      <c r="AB90" s="12">
        <v>5.2937500000000002</v>
      </c>
      <c r="AC90" s="12">
        <v>5.2937500000000002</v>
      </c>
      <c r="AD90" s="12">
        <v>5.2937500000000002</v>
      </c>
      <c r="AE90" s="12">
        <v>5.2937500000000002</v>
      </c>
      <c r="AF90" s="12">
        <v>5.2937500000000002</v>
      </c>
      <c r="AG90" s="12">
        <v>5.2937500000000002</v>
      </c>
      <c r="AH90" s="12">
        <v>5.2937500000000002</v>
      </c>
      <c r="AI90" s="12">
        <v>5.2937500000000002</v>
      </c>
      <c r="AJ90" s="12">
        <v>5.2937500000000002</v>
      </c>
      <c r="AK90" s="12">
        <v>5.2937500000000002</v>
      </c>
    </row>
    <row r="91" spans="1:37" customFormat="1" hidden="1" x14ac:dyDescent="0.3">
      <c r="A91" s="11" t="s">
        <v>357</v>
      </c>
      <c r="B91" s="12" t="s">
        <v>400</v>
      </c>
      <c r="C91" s="12" t="s">
        <v>415</v>
      </c>
      <c r="D91" s="12"/>
      <c r="E91" s="12" t="s">
        <v>82</v>
      </c>
      <c r="F91" s="12" t="s">
        <v>445</v>
      </c>
      <c r="G91" s="12">
        <v>0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  <c r="W91" s="12">
        <v>1</v>
      </c>
      <c r="X91" s="12">
        <v>1</v>
      </c>
      <c r="Y91" s="12">
        <v>1</v>
      </c>
      <c r="Z91" s="12">
        <v>1</v>
      </c>
      <c r="AA91" s="12">
        <v>1</v>
      </c>
      <c r="AB91" s="12">
        <v>1</v>
      </c>
      <c r="AC91" s="12">
        <v>1</v>
      </c>
      <c r="AD91" s="12">
        <v>1</v>
      </c>
      <c r="AE91" s="12">
        <v>1</v>
      </c>
      <c r="AF91" s="12">
        <v>1</v>
      </c>
      <c r="AG91" s="12">
        <v>1</v>
      </c>
      <c r="AH91" s="12">
        <v>1</v>
      </c>
      <c r="AI91" s="12">
        <v>1</v>
      </c>
      <c r="AJ91" s="12">
        <v>1</v>
      </c>
      <c r="AK91" s="12">
        <v>1</v>
      </c>
    </row>
    <row r="92" spans="1:37" customFormat="1" hidden="1" x14ac:dyDescent="0.3">
      <c r="A92" s="7" t="s">
        <v>358</v>
      </c>
      <c r="B92" s="8" t="s">
        <v>401</v>
      </c>
      <c r="C92" s="8" t="s">
        <v>301</v>
      </c>
      <c r="D92" s="8"/>
      <c r="E92" s="8" t="s">
        <v>136</v>
      </c>
      <c r="F92" s="8" t="s">
        <v>445</v>
      </c>
      <c r="G92" s="8">
        <v>0</v>
      </c>
      <c r="H92" s="8">
        <v>0.8</v>
      </c>
      <c r="I92" s="8">
        <v>0.8</v>
      </c>
      <c r="J92" s="8">
        <v>0.8</v>
      </c>
      <c r="K92" s="8">
        <v>0.8</v>
      </c>
      <c r="L92" s="8">
        <v>0.8</v>
      </c>
      <c r="M92" s="8">
        <v>0.8</v>
      </c>
      <c r="N92" s="8">
        <v>0.8</v>
      </c>
      <c r="O92" s="8">
        <v>0.8</v>
      </c>
      <c r="P92" s="8">
        <v>0.8</v>
      </c>
      <c r="Q92" s="8">
        <v>0.8</v>
      </c>
      <c r="R92" s="8">
        <v>0.8</v>
      </c>
      <c r="S92" s="8">
        <v>0.8</v>
      </c>
      <c r="T92" s="8">
        <v>0.8</v>
      </c>
      <c r="U92" s="8">
        <v>0.8</v>
      </c>
      <c r="V92" s="8">
        <v>0.8</v>
      </c>
      <c r="W92" s="8">
        <v>0.8</v>
      </c>
      <c r="X92" s="8">
        <v>0.8</v>
      </c>
      <c r="Y92" s="8">
        <v>0.8</v>
      </c>
      <c r="Z92" s="8">
        <v>0.8</v>
      </c>
      <c r="AA92" s="8">
        <v>0.8</v>
      </c>
      <c r="AB92" s="8">
        <v>0.8</v>
      </c>
      <c r="AC92" s="8">
        <v>0.8</v>
      </c>
      <c r="AD92" s="8">
        <v>0.8</v>
      </c>
      <c r="AE92" s="8">
        <v>0.8</v>
      </c>
      <c r="AF92" s="8">
        <v>0.8</v>
      </c>
      <c r="AG92" s="8">
        <v>0.8</v>
      </c>
      <c r="AH92" s="8">
        <v>0.8</v>
      </c>
      <c r="AI92" s="8">
        <v>0.8</v>
      </c>
      <c r="AJ92" s="8">
        <v>0.8</v>
      </c>
      <c r="AK92" s="8">
        <v>0.8</v>
      </c>
    </row>
    <row r="93" spans="1:37" customFormat="1" hidden="1" x14ac:dyDescent="0.3">
      <c r="A93" s="7" t="s">
        <v>358</v>
      </c>
      <c r="B93" s="10" t="s">
        <v>401</v>
      </c>
      <c r="C93" s="10" t="s">
        <v>302</v>
      </c>
      <c r="D93" s="10"/>
      <c r="E93" s="10" t="s">
        <v>136</v>
      </c>
      <c r="F93" s="10" t="s">
        <v>445</v>
      </c>
      <c r="G93" s="10">
        <v>0</v>
      </c>
      <c r="H93" s="10">
        <v>0.8</v>
      </c>
      <c r="I93" s="10">
        <v>0.8</v>
      </c>
      <c r="J93" s="10">
        <v>0.8</v>
      </c>
      <c r="K93" s="10">
        <v>0.8</v>
      </c>
      <c r="L93" s="10">
        <v>0.8</v>
      </c>
      <c r="M93" s="10">
        <v>0.8</v>
      </c>
      <c r="N93" s="10">
        <v>0.8</v>
      </c>
      <c r="O93" s="10">
        <v>0.8</v>
      </c>
      <c r="P93" s="10">
        <v>0.8</v>
      </c>
      <c r="Q93" s="10">
        <v>0.8</v>
      </c>
      <c r="R93" s="10">
        <v>0.8</v>
      </c>
      <c r="S93" s="10">
        <v>0.8</v>
      </c>
      <c r="T93" s="10">
        <v>0.8</v>
      </c>
      <c r="U93" s="10">
        <v>0.8</v>
      </c>
      <c r="V93" s="10">
        <v>0.8</v>
      </c>
      <c r="W93" s="10">
        <v>0.8</v>
      </c>
      <c r="X93" s="10">
        <v>0.8</v>
      </c>
      <c r="Y93" s="10">
        <v>0.8</v>
      </c>
      <c r="Z93" s="10">
        <v>0.8</v>
      </c>
      <c r="AA93" s="10">
        <v>0.8</v>
      </c>
      <c r="AB93" s="10">
        <v>0.8</v>
      </c>
      <c r="AC93" s="10">
        <v>0.8</v>
      </c>
      <c r="AD93" s="10">
        <v>0.8</v>
      </c>
      <c r="AE93" s="10">
        <v>0.8</v>
      </c>
      <c r="AF93" s="10">
        <v>0.8</v>
      </c>
      <c r="AG93" s="10">
        <v>0.8</v>
      </c>
      <c r="AH93" s="10">
        <v>0.8</v>
      </c>
      <c r="AI93" s="10">
        <v>0.8</v>
      </c>
      <c r="AJ93" s="10">
        <v>0.8</v>
      </c>
      <c r="AK93" s="10">
        <v>0.8</v>
      </c>
    </row>
    <row r="94" spans="1:37" customFormat="1" hidden="1" x14ac:dyDescent="0.3">
      <c r="A94" s="11" t="s">
        <v>358</v>
      </c>
      <c r="B94" s="12" t="s">
        <v>401</v>
      </c>
      <c r="C94" s="12" t="s">
        <v>415</v>
      </c>
      <c r="D94" s="12"/>
      <c r="E94" s="12" t="s">
        <v>82</v>
      </c>
      <c r="F94" s="12" t="s">
        <v>445</v>
      </c>
      <c r="G94" s="12">
        <v>0</v>
      </c>
      <c r="H94" s="12">
        <v>1</v>
      </c>
      <c r="I94" s="12">
        <v>1</v>
      </c>
      <c r="J94" s="12">
        <v>1</v>
      </c>
      <c r="K94" s="12">
        <v>1</v>
      </c>
      <c r="L94" s="12">
        <v>1</v>
      </c>
      <c r="M94" s="12">
        <v>1</v>
      </c>
      <c r="N94" s="12">
        <v>1</v>
      </c>
      <c r="O94" s="12">
        <v>1</v>
      </c>
      <c r="P94" s="12">
        <v>1</v>
      </c>
      <c r="Q94" s="12">
        <v>1</v>
      </c>
      <c r="R94" s="12">
        <v>1</v>
      </c>
      <c r="S94" s="12">
        <v>1</v>
      </c>
      <c r="T94" s="12">
        <v>1</v>
      </c>
      <c r="U94" s="12">
        <v>1</v>
      </c>
      <c r="V94" s="12">
        <v>1</v>
      </c>
      <c r="W94" s="12">
        <v>1</v>
      </c>
      <c r="X94" s="12">
        <v>1</v>
      </c>
      <c r="Y94" s="12">
        <v>1</v>
      </c>
      <c r="Z94" s="12">
        <v>1</v>
      </c>
      <c r="AA94" s="12">
        <v>1</v>
      </c>
      <c r="AB94" s="12">
        <v>1</v>
      </c>
      <c r="AC94" s="12">
        <v>1</v>
      </c>
      <c r="AD94" s="12">
        <v>1</v>
      </c>
      <c r="AE94" s="12">
        <v>1</v>
      </c>
      <c r="AF94" s="12">
        <v>1</v>
      </c>
      <c r="AG94" s="12">
        <v>1</v>
      </c>
      <c r="AH94" s="12">
        <v>1</v>
      </c>
      <c r="AI94" s="12">
        <v>1</v>
      </c>
      <c r="AJ94" s="12">
        <v>1</v>
      </c>
      <c r="AK94" s="12">
        <v>1</v>
      </c>
    </row>
    <row r="95" spans="1:37" customFormat="1" hidden="1" x14ac:dyDescent="0.3">
      <c r="A95" s="11" t="s">
        <v>359</v>
      </c>
      <c r="B95" s="12" t="s">
        <v>402</v>
      </c>
      <c r="C95" s="12" t="s">
        <v>302</v>
      </c>
      <c r="D95" s="12"/>
      <c r="E95" s="12" t="s">
        <v>136</v>
      </c>
      <c r="F95" s="12" t="s">
        <v>445</v>
      </c>
      <c r="G95" s="12">
        <v>0</v>
      </c>
      <c r="H95" s="12">
        <v>4.2457737321196358</v>
      </c>
      <c r="I95" s="12">
        <v>4.2457737321196358</v>
      </c>
      <c r="J95" s="12">
        <v>4.2457737321196358</v>
      </c>
      <c r="K95" s="12">
        <v>4.2457737321196358</v>
      </c>
      <c r="L95" s="12">
        <v>4.2457737321196358</v>
      </c>
      <c r="M95" s="12">
        <v>4.2457737321196358</v>
      </c>
      <c r="N95" s="12">
        <v>4.2457737321196358</v>
      </c>
      <c r="O95" s="12">
        <v>4.2457737321196358</v>
      </c>
      <c r="P95" s="12">
        <v>4.2457737321196358</v>
      </c>
      <c r="Q95" s="12">
        <v>4.2457737321196358</v>
      </c>
      <c r="R95" s="12">
        <v>4.2457737321196358</v>
      </c>
      <c r="S95" s="12">
        <v>4.2457737321196358</v>
      </c>
      <c r="T95" s="12">
        <v>4.2457737321196358</v>
      </c>
      <c r="U95" s="12">
        <v>4.2457737321196358</v>
      </c>
      <c r="V95" s="12">
        <v>4.2457737321196358</v>
      </c>
      <c r="W95" s="12">
        <v>4.2457737321196358</v>
      </c>
      <c r="X95" s="12">
        <v>4.2457737321196358</v>
      </c>
      <c r="Y95" s="12">
        <v>4.2457737321196358</v>
      </c>
      <c r="Z95" s="12">
        <v>4.2457737321196358</v>
      </c>
      <c r="AA95" s="12">
        <v>4.2457737321196358</v>
      </c>
      <c r="AB95" s="12">
        <v>4.2457737321196358</v>
      </c>
      <c r="AC95" s="12">
        <v>4.2457737321196358</v>
      </c>
      <c r="AD95" s="12">
        <v>4.2457737321196358</v>
      </c>
      <c r="AE95" s="12">
        <v>4.2457737321196358</v>
      </c>
      <c r="AF95" s="12">
        <v>4.2457737321196358</v>
      </c>
      <c r="AG95" s="12">
        <v>4.2457737321196358</v>
      </c>
      <c r="AH95" s="12">
        <v>4.2457737321196358</v>
      </c>
      <c r="AI95" s="12">
        <v>4.2457737321196358</v>
      </c>
      <c r="AJ95" s="12">
        <v>4.2457737321196358</v>
      </c>
      <c r="AK95" s="12">
        <v>4.2457737321196358</v>
      </c>
    </row>
    <row r="96" spans="1:37" customFormat="1" hidden="1" x14ac:dyDescent="0.3">
      <c r="A96" s="7" t="s">
        <v>359</v>
      </c>
      <c r="B96" s="8" t="s">
        <v>402</v>
      </c>
      <c r="C96" s="8" t="s">
        <v>415</v>
      </c>
      <c r="D96" s="8"/>
      <c r="E96" s="8" t="s">
        <v>82</v>
      </c>
      <c r="F96" s="8" t="s">
        <v>445</v>
      </c>
      <c r="G96" s="8">
        <v>0</v>
      </c>
      <c r="H96" s="8">
        <v>1</v>
      </c>
      <c r="I96" s="8">
        <v>1</v>
      </c>
      <c r="J96" s="8">
        <v>1</v>
      </c>
      <c r="K96" s="8">
        <v>1</v>
      </c>
      <c r="L96" s="8">
        <v>1</v>
      </c>
      <c r="M96" s="8">
        <v>1</v>
      </c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>
        <v>1</v>
      </c>
      <c r="AI96" s="8">
        <v>1</v>
      </c>
      <c r="AJ96" s="8">
        <v>1</v>
      </c>
      <c r="AK96" s="8">
        <v>1</v>
      </c>
    </row>
    <row r="97" spans="1:37" customFormat="1" hidden="1" x14ac:dyDescent="0.3">
      <c r="A97" s="7" t="s">
        <v>360</v>
      </c>
      <c r="B97" s="10" t="s">
        <v>403</v>
      </c>
      <c r="C97" s="10" t="s">
        <v>303</v>
      </c>
      <c r="D97" s="10"/>
      <c r="E97" s="10" t="s">
        <v>136</v>
      </c>
      <c r="F97" s="10" t="s">
        <v>445</v>
      </c>
      <c r="G97" s="10">
        <v>0</v>
      </c>
      <c r="H97" s="10">
        <v>2.7820000000000005</v>
      </c>
      <c r="I97" s="10">
        <v>2.7820000000000005</v>
      </c>
      <c r="J97" s="10">
        <v>2.7820000000000005</v>
      </c>
      <c r="K97" s="10">
        <v>2.7820000000000005</v>
      </c>
      <c r="L97" s="10">
        <v>2.7820000000000005</v>
      </c>
      <c r="M97" s="10">
        <v>2.7820000000000005</v>
      </c>
      <c r="N97" s="10">
        <v>2.7820000000000005</v>
      </c>
      <c r="O97" s="10">
        <v>2.7820000000000005</v>
      </c>
      <c r="P97" s="10">
        <v>2.7820000000000005</v>
      </c>
      <c r="Q97" s="10">
        <v>2.7820000000000005</v>
      </c>
      <c r="R97" s="10">
        <v>2.7820000000000005</v>
      </c>
      <c r="S97" s="10">
        <v>2.7820000000000005</v>
      </c>
      <c r="T97" s="10">
        <v>2.7820000000000005</v>
      </c>
      <c r="U97" s="10">
        <v>2.7820000000000005</v>
      </c>
      <c r="V97" s="10">
        <v>2.7820000000000005</v>
      </c>
      <c r="W97" s="10">
        <v>2.7820000000000005</v>
      </c>
      <c r="X97" s="10">
        <v>2.7820000000000005</v>
      </c>
      <c r="Y97" s="10">
        <v>2.7820000000000005</v>
      </c>
      <c r="Z97" s="10">
        <v>2.7820000000000005</v>
      </c>
      <c r="AA97" s="10">
        <v>2.7820000000000005</v>
      </c>
      <c r="AB97" s="10">
        <v>2.7820000000000005</v>
      </c>
      <c r="AC97" s="10">
        <v>2.7820000000000005</v>
      </c>
      <c r="AD97" s="10">
        <v>2.7820000000000005</v>
      </c>
      <c r="AE97" s="10">
        <v>2.7820000000000005</v>
      </c>
      <c r="AF97" s="10">
        <v>2.7820000000000005</v>
      </c>
      <c r="AG97" s="10">
        <v>2.7820000000000005</v>
      </c>
      <c r="AH97" s="10">
        <v>2.7820000000000005</v>
      </c>
      <c r="AI97" s="10">
        <v>2.7820000000000005</v>
      </c>
      <c r="AJ97" s="10">
        <v>2.7820000000000005</v>
      </c>
      <c r="AK97" s="10">
        <v>2.7820000000000005</v>
      </c>
    </row>
    <row r="98" spans="1:37" customFormat="1" hidden="1" x14ac:dyDescent="0.3">
      <c r="A98" s="11" t="s">
        <v>360</v>
      </c>
      <c r="B98" s="12" t="s">
        <v>403</v>
      </c>
      <c r="C98" s="12" t="s">
        <v>415</v>
      </c>
      <c r="D98" s="12"/>
      <c r="E98" s="12" t="s">
        <v>82</v>
      </c>
      <c r="F98" s="12" t="s">
        <v>445</v>
      </c>
      <c r="G98" s="12">
        <v>0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  <c r="W98" s="12">
        <v>1</v>
      </c>
      <c r="X98" s="12">
        <v>1</v>
      </c>
      <c r="Y98" s="12">
        <v>1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2">
        <v>1</v>
      </c>
      <c r="AH98" s="12">
        <v>1</v>
      </c>
      <c r="AI98" s="12">
        <v>1</v>
      </c>
      <c r="AJ98" s="12">
        <v>1</v>
      </c>
      <c r="AK98" s="12">
        <v>1</v>
      </c>
    </row>
    <row r="99" spans="1:37" customFormat="1" x14ac:dyDescent="0.3">
      <c r="A99" s="11" t="s">
        <v>361</v>
      </c>
      <c r="B99" s="12" t="s">
        <v>404</v>
      </c>
      <c r="C99" s="12" t="s">
        <v>296</v>
      </c>
      <c r="D99" s="12"/>
      <c r="E99" s="12" t="s">
        <v>136</v>
      </c>
      <c r="F99" s="12" t="s">
        <v>445</v>
      </c>
      <c r="G99" s="12">
        <v>0</v>
      </c>
      <c r="H99" s="12">
        <v>0.3</v>
      </c>
      <c r="I99" s="12">
        <v>0.3</v>
      </c>
      <c r="J99" s="12">
        <v>0.3</v>
      </c>
      <c r="K99" s="12">
        <v>0.3</v>
      </c>
      <c r="L99" s="12">
        <v>0.3</v>
      </c>
      <c r="M99" s="12">
        <v>0.3</v>
      </c>
      <c r="N99" s="12">
        <v>0.3</v>
      </c>
      <c r="O99" s="12">
        <v>0.3</v>
      </c>
      <c r="P99" s="12">
        <v>0.3</v>
      </c>
      <c r="Q99" s="12">
        <v>0.3</v>
      </c>
      <c r="R99" s="12">
        <v>0.3</v>
      </c>
      <c r="S99" s="12">
        <v>0.3</v>
      </c>
      <c r="T99" s="12">
        <v>0.3</v>
      </c>
      <c r="U99" s="12">
        <v>0.3</v>
      </c>
      <c r="V99" s="12">
        <v>0.3</v>
      </c>
      <c r="W99" s="12">
        <v>0.3</v>
      </c>
      <c r="X99" s="12">
        <v>0.3</v>
      </c>
      <c r="Y99" s="12">
        <v>0.3</v>
      </c>
      <c r="Z99" s="12">
        <v>0.3</v>
      </c>
      <c r="AA99" s="12">
        <v>0.3</v>
      </c>
      <c r="AB99" s="12">
        <v>0.3</v>
      </c>
      <c r="AC99" s="12">
        <v>0.3</v>
      </c>
      <c r="AD99" s="12">
        <v>0.3</v>
      </c>
      <c r="AE99" s="12">
        <v>0.3</v>
      </c>
      <c r="AF99" s="12">
        <v>0.3</v>
      </c>
      <c r="AG99" s="12">
        <v>0.3</v>
      </c>
      <c r="AH99" s="12">
        <v>0.3</v>
      </c>
      <c r="AI99" s="12">
        <v>0.3</v>
      </c>
      <c r="AJ99" s="12">
        <v>0.3</v>
      </c>
      <c r="AK99" s="12">
        <v>0.3</v>
      </c>
    </row>
    <row r="100" spans="1:37" customFormat="1" x14ac:dyDescent="0.3">
      <c r="A100" s="7" t="s">
        <v>361</v>
      </c>
      <c r="B100" s="8" t="s">
        <v>404</v>
      </c>
      <c r="C100" s="8" t="s">
        <v>297</v>
      </c>
      <c r="D100" s="8"/>
      <c r="E100" s="8" t="s">
        <v>136</v>
      </c>
      <c r="F100" s="8" t="s">
        <v>445</v>
      </c>
      <c r="G100" s="8">
        <v>0</v>
      </c>
      <c r="H100" s="8">
        <v>0.3</v>
      </c>
      <c r="I100" s="8">
        <v>0.3</v>
      </c>
      <c r="J100" s="8">
        <v>0.3</v>
      </c>
      <c r="K100" s="8">
        <v>0.3</v>
      </c>
      <c r="L100" s="8">
        <v>0.3</v>
      </c>
      <c r="M100" s="8">
        <v>0.3</v>
      </c>
      <c r="N100" s="8">
        <v>0.3</v>
      </c>
      <c r="O100" s="8">
        <v>0.3</v>
      </c>
      <c r="P100" s="8">
        <v>0.3</v>
      </c>
      <c r="Q100" s="8">
        <v>0.3</v>
      </c>
      <c r="R100" s="8">
        <v>0.3</v>
      </c>
      <c r="S100" s="8">
        <v>0.3</v>
      </c>
      <c r="T100" s="8">
        <v>0.3</v>
      </c>
      <c r="U100" s="8">
        <v>0.3</v>
      </c>
      <c r="V100" s="8">
        <v>0.3</v>
      </c>
      <c r="W100" s="8">
        <v>0.3</v>
      </c>
      <c r="X100" s="8">
        <v>0.3</v>
      </c>
      <c r="Y100" s="8">
        <v>0.3</v>
      </c>
      <c r="Z100" s="8">
        <v>0.3</v>
      </c>
      <c r="AA100" s="8">
        <v>0.3</v>
      </c>
      <c r="AB100" s="8">
        <v>0.3</v>
      </c>
      <c r="AC100" s="8">
        <v>0.3</v>
      </c>
      <c r="AD100" s="8">
        <v>0.3</v>
      </c>
      <c r="AE100" s="8">
        <v>0.3</v>
      </c>
      <c r="AF100" s="8">
        <v>0.3</v>
      </c>
      <c r="AG100" s="8">
        <v>0.3</v>
      </c>
      <c r="AH100" s="8">
        <v>0.3</v>
      </c>
      <c r="AI100" s="8">
        <v>0.3</v>
      </c>
      <c r="AJ100" s="8">
        <v>0.3</v>
      </c>
      <c r="AK100" s="8">
        <v>0.3</v>
      </c>
    </row>
    <row r="101" spans="1:37" customFormat="1" x14ac:dyDescent="0.3">
      <c r="A101" s="7" t="s">
        <v>361</v>
      </c>
      <c r="B101" s="10" t="s">
        <v>404</v>
      </c>
      <c r="C101" s="10" t="s">
        <v>416</v>
      </c>
      <c r="D101" s="10"/>
      <c r="E101" s="10" t="s">
        <v>82</v>
      </c>
      <c r="F101" s="10" t="s">
        <v>445</v>
      </c>
      <c r="G101" s="10">
        <v>0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  <c r="S101" s="10">
        <v>1</v>
      </c>
      <c r="T101" s="10">
        <v>1</v>
      </c>
      <c r="U101" s="10">
        <v>1</v>
      </c>
      <c r="V101" s="10">
        <v>1</v>
      </c>
      <c r="W101" s="10">
        <v>1</v>
      </c>
      <c r="X101" s="10">
        <v>1</v>
      </c>
      <c r="Y101" s="10">
        <v>1</v>
      </c>
      <c r="Z101" s="10">
        <v>1</v>
      </c>
      <c r="AA101" s="10">
        <v>1</v>
      </c>
      <c r="AB101" s="10">
        <v>1</v>
      </c>
      <c r="AC101" s="10">
        <v>1</v>
      </c>
      <c r="AD101" s="10">
        <v>1</v>
      </c>
      <c r="AE101" s="10">
        <v>1</v>
      </c>
      <c r="AF101" s="10">
        <v>1</v>
      </c>
      <c r="AG101" s="10">
        <v>1</v>
      </c>
      <c r="AH101" s="10">
        <v>1</v>
      </c>
      <c r="AI101" s="10">
        <v>1</v>
      </c>
      <c r="AJ101" s="10">
        <v>1</v>
      </c>
      <c r="AK101" s="10">
        <v>1</v>
      </c>
    </row>
    <row r="102" spans="1:37" customFormat="1" x14ac:dyDescent="0.3">
      <c r="A102" s="11" t="s">
        <v>362</v>
      </c>
      <c r="B102" s="12" t="s">
        <v>405</v>
      </c>
      <c r="C102" s="12" t="s">
        <v>297</v>
      </c>
      <c r="D102" s="12"/>
      <c r="E102" s="12" t="s">
        <v>136</v>
      </c>
      <c r="F102" s="12" t="s">
        <v>445</v>
      </c>
      <c r="G102" s="12">
        <v>0</v>
      </c>
      <c r="H102" s="12">
        <v>0.1</v>
      </c>
      <c r="I102" s="12">
        <v>0.1</v>
      </c>
      <c r="J102" s="12">
        <v>0.1</v>
      </c>
      <c r="K102" s="12">
        <v>0.1</v>
      </c>
      <c r="L102" s="12">
        <v>0.1</v>
      </c>
      <c r="M102" s="12">
        <v>0.1</v>
      </c>
      <c r="N102" s="12">
        <v>0.1</v>
      </c>
      <c r="O102" s="12">
        <v>0.1</v>
      </c>
      <c r="P102" s="12">
        <v>0.1</v>
      </c>
      <c r="Q102" s="12">
        <v>0.1</v>
      </c>
      <c r="R102" s="12">
        <v>0.1</v>
      </c>
      <c r="S102" s="12">
        <v>0.1</v>
      </c>
      <c r="T102" s="12">
        <v>0.1</v>
      </c>
      <c r="U102" s="12">
        <v>0.1</v>
      </c>
      <c r="V102" s="12">
        <v>0.1</v>
      </c>
      <c r="W102" s="12">
        <v>0.1</v>
      </c>
      <c r="X102" s="12">
        <v>0.1</v>
      </c>
      <c r="Y102" s="12">
        <v>0.1</v>
      </c>
      <c r="Z102" s="12">
        <v>0.1</v>
      </c>
      <c r="AA102" s="12">
        <v>0.1</v>
      </c>
      <c r="AB102" s="12">
        <v>0.1</v>
      </c>
      <c r="AC102" s="12">
        <v>0.1</v>
      </c>
      <c r="AD102" s="12">
        <v>0.1</v>
      </c>
      <c r="AE102" s="12">
        <v>0.1</v>
      </c>
      <c r="AF102" s="12">
        <v>0.1</v>
      </c>
      <c r="AG102" s="12">
        <v>0.1</v>
      </c>
      <c r="AH102" s="12">
        <v>0.1</v>
      </c>
      <c r="AI102" s="12">
        <v>0.1</v>
      </c>
      <c r="AJ102" s="12">
        <v>0.1</v>
      </c>
      <c r="AK102" s="12">
        <v>0.1</v>
      </c>
    </row>
    <row r="103" spans="1:37" customFormat="1" x14ac:dyDescent="0.3">
      <c r="A103" s="11" t="s">
        <v>362</v>
      </c>
      <c r="B103" s="12" t="s">
        <v>405</v>
      </c>
      <c r="C103" s="12" t="s">
        <v>416</v>
      </c>
      <c r="D103" s="12"/>
      <c r="E103" s="12" t="s">
        <v>82</v>
      </c>
      <c r="F103" s="12" t="s">
        <v>445</v>
      </c>
      <c r="G103" s="12">
        <v>0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  <c r="W103" s="12">
        <v>1</v>
      </c>
      <c r="X103" s="12">
        <v>1</v>
      </c>
      <c r="Y103" s="12">
        <v>1</v>
      </c>
      <c r="Z103" s="12">
        <v>1</v>
      </c>
      <c r="AA103" s="12">
        <v>1</v>
      </c>
      <c r="AB103" s="12">
        <v>1</v>
      </c>
      <c r="AC103" s="12">
        <v>1</v>
      </c>
      <c r="AD103" s="12">
        <v>1</v>
      </c>
      <c r="AE103" s="12">
        <v>1</v>
      </c>
      <c r="AF103" s="12">
        <v>1</v>
      </c>
      <c r="AG103" s="12">
        <v>1</v>
      </c>
      <c r="AH103" s="12">
        <v>1</v>
      </c>
      <c r="AI103" s="12">
        <v>1</v>
      </c>
      <c r="AJ103" s="12">
        <v>1</v>
      </c>
      <c r="AK103" s="12">
        <v>1</v>
      </c>
    </row>
    <row r="104" spans="1:37" customFormat="1" x14ac:dyDescent="0.3">
      <c r="A104" s="7" t="s">
        <v>363</v>
      </c>
      <c r="B104" s="8" t="s">
        <v>406</v>
      </c>
      <c r="C104" s="8" t="s">
        <v>296</v>
      </c>
      <c r="D104" s="8"/>
      <c r="E104" s="8" t="s">
        <v>136</v>
      </c>
      <c r="F104" s="8" t="s">
        <v>445</v>
      </c>
      <c r="G104" s="8">
        <v>0</v>
      </c>
      <c r="H104" s="8">
        <v>0.37</v>
      </c>
      <c r="I104" s="8">
        <v>0.37</v>
      </c>
      <c r="J104" s="8">
        <v>0.37</v>
      </c>
      <c r="K104" s="8">
        <v>0.37</v>
      </c>
      <c r="L104" s="8">
        <v>0.37</v>
      </c>
      <c r="M104" s="8">
        <v>0.37</v>
      </c>
      <c r="N104" s="8">
        <v>0.37</v>
      </c>
      <c r="O104" s="8">
        <v>0.37</v>
      </c>
      <c r="P104" s="8">
        <v>0.37</v>
      </c>
      <c r="Q104" s="8">
        <v>0.37</v>
      </c>
      <c r="R104" s="8">
        <v>0.37</v>
      </c>
      <c r="S104" s="8">
        <v>0.37</v>
      </c>
      <c r="T104" s="8">
        <v>0.37</v>
      </c>
      <c r="U104" s="8">
        <v>0.37</v>
      </c>
      <c r="V104" s="8">
        <v>0.37</v>
      </c>
      <c r="W104" s="8">
        <v>0.37</v>
      </c>
      <c r="X104" s="8">
        <v>0.37</v>
      </c>
      <c r="Y104" s="8">
        <v>0.37</v>
      </c>
      <c r="Z104" s="8">
        <v>0.37</v>
      </c>
      <c r="AA104" s="8">
        <v>0.37</v>
      </c>
      <c r="AB104" s="8">
        <v>0.37</v>
      </c>
      <c r="AC104" s="8">
        <v>0.37</v>
      </c>
      <c r="AD104" s="8">
        <v>0.37</v>
      </c>
      <c r="AE104" s="8">
        <v>0.37</v>
      </c>
      <c r="AF104" s="8">
        <v>0.37</v>
      </c>
      <c r="AG104" s="8">
        <v>0.37</v>
      </c>
      <c r="AH104" s="8">
        <v>0.37</v>
      </c>
      <c r="AI104" s="8">
        <v>0.37</v>
      </c>
      <c r="AJ104" s="8">
        <v>0.37</v>
      </c>
      <c r="AK104" s="8">
        <v>0.37</v>
      </c>
    </row>
    <row r="105" spans="1:37" customFormat="1" x14ac:dyDescent="0.3">
      <c r="A105" s="7" t="s">
        <v>363</v>
      </c>
      <c r="B105" s="10" t="s">
        <v>406</v>
      </c>
      <c r="C105" s="10" t="s">
        <v>416</v>
      </c>
      <c r="D105" s="10"/>
      <c r="E105" s="10" t="s">
        <v>82</v>
      </c>
      <c r="F105" s="10" t="s">
        <v>445</v>
      </c>
      <c r="G105" s="10">
        <v>0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0">
        <v>1</v>
      </c>
      <c r="Y105" s="10">
        <v>1</v>
      </c>
      <c r="Z105" s="10">
        <v>1</v>
      </c>
      <c r="AA105" s="10">
        <v>1</v>
      </c>
      <c r="AB105" s="10">
        <v>1</v>
      </c>
      <c r="AC105" s="10">
        <v>1</v>
      </c>
      <c r="AD105" s="10">
        <v>1</v>
      </c>
      <c r="AE105" s="10">
        <v>1</v>
      </c>
      <c r="AF105" s="10">
        <v>1</v>
      </c>
      <c r="AG105" s="10">
        <v>1</v>
      </c>
      <c r="AH105" s="10">
        <v>1</v>
      </c>
      <c r="AI105" s="10">
        <v>1</v>
      </c>
      <c r="AJ105" s="10">
        <v>1</v>
      </c>
      <c r="AK105" s="10">
        <v>1</v>
      </c>
    </row>
  </sheetData>
  <autoFilter ref="A1:AK105" xr:uid="{00000000-0001-0000-0400-000000000000}">
    <filterColumn colId="1">
      <filters>
        <filter val="Freight rail Diesel_Blend"/>
        <filter val="Freight rail Electric"/>
        <filter val="Freight rail Hybrid Diesel"/>
        <filter val="Rail Diesel_Blend"/>
        <filter val="Rail Electric"/>
        <filter val="Rail Hybrid Diesel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1"/>
  <sheetViews>
    <sheetView workbookViewId="0">
      <selection activeCell="H21" sqref="H21:AK21"/>
    </sheetView>
  </sheetViews>
  <sheetFormatPr defaultRowHeight="14.4" x14ac:dyDescent="0.3"/>
  <cols>
    <col min="1" max="1" width="11" style="3" bestFit="1" customWidth="1"/>
    <col min="2" max="2" width="15.109375" style="3" bestFit="1" customWidth="1"/>
    <col min="3" max="3" width="15.21875" style="3" bestFit="1" customWidth="1"/>
    <col min="4" max="4" width="35.21875" style="3" bestFit="1" customWidth="1"/>
    <col min="5" max="5" width="13.33203125" style="3" bestFit="1" customWidth="1"/>
    <col min="6" max="6" width="20.109375" style="3" bestFit="1" customWidth="1"/>
    <col min="7" max="7" width="24.109375" style="3" bestFit="1" customWidth="1"/>
    <col min="8" max="37" width="9.44140625" style="3" bestFit="1" customWidth="1"/>
    <col min="38" max="16384" width="8.88671875" style="3"/>
  </cols>
  <sheetData>
    <row r="1" spans="1:3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customFormat="1" x14ac:dyDescent="0.3">
      <c r="A2" t="s">
        <v>417</v>
      </c>
      <c r="B2" t="s">
        <v>427</v>
      </c>
      <c r="C2" t="s">
        <v>407</v>
      </c>
      <c r="E2" t="s">
        <v>136</v>
      </c>
      <c r="F2" t="s">
        <v>446</v>
      </c>
      <c r="G2">
        <v>0</v>
      </c>
      <c r="H2">
        <v>1</v>
      </c>
    </row>
    <row r="3" spans="1:37" x14ac:dyDescent="0.3">
      <c r="A3" s="3" t="s">
        <v>417</v>
      </c>
      <c r="B3" s="3" t="s">
        <v>427</v>
      </c>
      <c r="C3" s="3" t="s">
        <v>437</v>
      </c>
      <c r="D3" s="3" t="s">
        <v>441</v>
      </c>
      <c r="E3" s="3" t="s">
        <v>82</v>
      </c>
      <c r="F3" s="3" t="s">
        <v>445</v>
      </c>
      <c r="G3" s="3">
        <v>0</v>
      </c>
      <c r="H3" s="3">
        <v>4.6364999999999998</v>
      </c>
      <c r="I3" s="3">
        <v>4.6364999999999998</v>
      </c>
      <c r="J3" s="3">
        <v>4.6364999999999998</v>
      </c>
      <c r="K3" s="3">
        <v>4.6364999999999998</v>
      </c>
      <c r="L3" s="3">
        <v>4.6364999999999998</v>
      </c>
      <c r="M3" s="3">
        <v>4.6364999999999998</v>
      </c>
      <c r="N3" s="3">
        <v>4.6364999999999998</v>
      </c>
      <c r="O3" s="3">
        <v>4.6364999999999998</v>
      </c>
      <c r="P3" s="3">
        <v>4.6364999999999998</v>
      </c>
      <c r="Q3" s="3">
        <v>4.6364999999999998</v>
      </c>
      <c r="R3" s="3">
        <v>4.6364999999999998</v>
      </c>
      <c r="S3" s="3">
        <v>4.6364999999999998</v>
      </c>
      <c r="T3" s="3">
        <v>4.6364999999999998</v>
      </c>
      <c r="U3" s="3">
        <v>4.6364999999999998</v>
      </c>
      <c r="V3" s="3">
        <v>4.6364999999999998</v>
      </c>
      <c r="W3" s="3">
        <v>4.6364999999999998</v>
      </c>
      <c r="X3" s="3">
        <v>4.6364999999999998</v>
      </c>
      <c r="Y3" s="3">
        <v>4.6364999999999998</v>
      </c>
      <c r="Z3" s="3">
        <v>4.6364999999999998</v>
      </c>
      <c r="AA3" s="3">
        <v>4.6364999999999998</v>
      </c>
      <c r="AB3" s="3">
        <v>4.6364999999999998</v>
      </c>
      <c r="AC3" s="3">
        <v>4.6364999999999998</v>
      </c>
      <c r="AD3" s="3">
        <v>4.6364999999999998</v>
      </c>
      <c r="AE3" s="3">
        <v>4.6364999999999998</v>
      </c>
      <c r="AF3" s="3">
        <v>4.6364999999999998</v>
      </c>
      <c r="AG3" s="3">
        <v>4.6364999999999998</v>
      </c>
      <c r="AH3" s="3">
        <v>4.6364999999999998</v>
      </c>
      <c r="AI3" s="3">
        <v>4.6364999999999998</v>
      </c>
      <c r="AJ3" s="3">
        <v>4.6364999999999998</v>
      </c>
      <c r="AK3" s="3">
        <v>4.6364999999999998</v>
      </c>
    </row>
    <row r="4" spans="1:37" customFormat="1" x14ac:dyDescent="0.3">
      <c r="A4" t="s">
        <v>418</v>
      </c>
      <c r="B4" t="s">
        <v>428</v>
      </c>
      <c r="C4" t="s">
        <v>408</v>
      </c>
      <c r="E4" t="s">
        <v>136</v>
      </c>
      <c r="F4" t="s">
        <v>446</v>
      </c>
      <c r="G4">
        <v>0</v>
      </c>
      <c r="H4">
        <v>1</v>
      </c>
    </row>
    <row r="5" spans="1:37" x14ac:dyDescent="0.3">
      <c r="A5" s="3" t="s">
        <v>418</v>
      </c>
      <c r="B5" s="3" t="s">
        <v>428</v>
      </c>
      <c r="C5" s="3" t="s">
        <v>437</v>
      </c>
      <c r="D5" s="3" t="s">
        <v>441</v>
      </c>
      <c r="E5" s="3" t="s">
        <v>82</v>
      </c>
      <c r="F5" s="3" t="s">
        <v>445</v>
      </c>
      <c r="G5" s="3">
        <v>0</v>
      </c>
      <c r="H5" s="3">
        <v>11.2</v>
      </c>
      <c r="I5" s="3">
        <v>11.2</v>
      </c>
      <c r="J5" s="3">
        <v>11.2</v>
      </c>
      <c r="K5" s="3">
        <v>11.2</v>
      </c>
      <c r="L5" s="3">
        <v>11.2</v>
      </c>
      <c r="M5" s="3">
        <v>11.2</v>
      </c>
      <c r="N5" s="3">
        <v>11.2</v>
      </c>
      <c r="O5" s="3">
        <v>11.2</v>
      </c>
      <c r="P5" s="3">
        <v>11.2</v>
      </c>
      <c r="Q5" s="3">
        <v>11.2</v>
      </c>
      <c r="R5" s="3">
        <v>11.2</v>
      </c>
      <c r="S5" s="3">
        <v>11.2</v>
      </c>
      <c r="T5" s="3">
        <v>11.2</v>
      </c>
      <c r="U5" s="3">
        <v>11.2</v>
      </c>
      <c r="V5" s="3">
        <v>11.2</v>
      </c>
      <c r="W5" s="3">
        <v>11.2</v>
      </c>
      <c r="X5" s="3">
        <v>11.2</v>
      </c>
      <c r="Y5" s="3">
        <v>11.2</v>
      </c>
      <c r="Z5" s="3">
        <v>11.2</v>
      </c>
      <c r="AA5" s="3">
        <v>11.2</v>
      </c>
      <c r="AB5" s="3">
        <v>11.2</v>
      </c>
      <c r="AC5" s="3">
        <v>11.2</v>
      </c>
      <c r="AD5" s="3">
        <v>11.2</v>
      </c>
      <c r="AE5" s="3">
        <v>11.2</v>
      </c>
      <c r="AF5" s="3">
        <v>11.2</v>
      </c>
      <c r="AG5" s="3">
        <v>11.2</v>
      </c>
      <c r="AH5" s="3">
        <v>11.2</v>
      </c>
      <c r="AI5" s="3">
        <v>11.2</v>
      </c>
      <c r="AJ5" s="3">
        <v>11.2</v>
      </c>
      <c r="AK5" s="3">
        <v>11.2</v>
      </c>
    </row>
    <row r="6" spans="1:37" customFormat="1" x14ac:dyDescent="0.3">
      <c r="A6" t="s">
        <v>419</v>
      </c>
      <c r="B6" t="s">
        <v>429</v>
      </c>
      <c r="C6" t="s">
        <v>409</v>
      </c>
      <c r="E6" t="s">
        <v>136</v>
      </c>
      <c r="F6" t="s">
        <v>446</v>
      </c>
      <c r="G6">
        <v>0</v>
      </c>
      <c r="H6">
        <v>1</v>
      </c>
    </row>
    <row r="7" spans="1:37" x14ac:dyDescent="0.3">
      <c r="A7" s="3" t="s">
        <v>419</v>
      </c>
      <c r="B7" s="3" t="s">
        <v>429</v>
      </c>
      <c r="C7" s="3" t="s">
        <v>437</v>
      </c>
      <c r="D7" s="3" t="s">
        <v>441</v>
      </c>
      <c r="E7" s="3" t="s">
        <v>82</v>
      </c>
      <c r="F7" s="3" t="s">
        <v>445</v>
      </c>
      <c r="G7" s="3">
        <v>0</v>
      </c>
      <c r="H7" s="3">
        <v>1.1000000000000001</v>
      </c>
      <c r="I7" s="3">
        <v>1.1000000000000001</v>
      </c>
      <c r="J7" s="3">
        <v>1.1000000000000001</v>
      </c>
      <c r="K7" s="3">
        <v>1.1000000000000001</v>
      </c>
      <c r="L7" s="3">
        <v>1.1000000000000001</v>
      </c>
      <c r="M7" s="3">
        <v>1.1000000000000001</v>
      </c>
      <c r="N7" s="3">
        <v>1.1000000000000001</v>
      </c>
      <c r="O7" s="3">
        <v>1.1000000000000001</v>
      </c>
      <c r="P7" s="3">
        <v>1.1000000000000001</v>
      </c>
      <c r="Q7" s="3">
        <v>1.1000000000000001</v>
      </c>
      <c r="R7" s="3">
        <v>1.1000000000000001</v>
      </c>
      <c r="S7" s="3">
        <v>1.1000000000000001</v>
      </c>
      <c r="T7" s="3">
        <v>1.1000000000000001</v>
      </c>
      <c r="U7" s="3">
        <v>1.1000000000000001</v>
      </c>
      <c r="V7" s="3">
        <v>1.1000000000000001</v>
      </c>
      <c r="W7" s="3">
        <v>1.1000000000000001</v>
      </c>
      <c r="X7" s="3">
        <v>1.1000000000000001</v>
      </c>
      <c r="Y7" s="3">
        <v>1.1000000000000001</v>
      </c>
      <c r="Z7" s="3">
        <v>1.1000000000000001</v>
      </c>
      <c r="AA7" s="3">
        <v>1.1000000000000001</v>
      </c>
      <c r="AB7" s="3">
        <v>1.1000000000000001</v>
      </c>
      <c r="AC7" s="3">
        <v>1.1000000000000001</v>
      </c>
      <c r="AD7" s="3">
        <v>1.1000000000000001</v>
      </c>
      <c r="AE7" s="3">
        <v>1.1000000000000001</v>
      </c>
      <c r="AF7" s="3">
        <v>1.1000000000000001</v>
      </c>
      <c r="AG7" s="3">
        <v>1.1000000000000001</v>
      </c>
      <c r="AH7" s="3">
        <v>1.1000000000000001</v>
      </c>
      <c r="AI7" s="3">
        <v>1.1000000000000001</v>
      </c>
      <c r="AJ7" s="3">
        <v>1.1000000000000001</v>
      </c>
      <c r="AK7" s="3">
        <v>1.1000000000000001</v>
      </c>
    </row>
    <row r="8" spans="1:37" customFormat="1" x14ac:dyDescent="0.3">
      <c r="A8" t="s">
        <v>420</v>
      </c>
      <c r="B8" t="s">
        <v>430</v>
      </c>
      <c r="C8" t="s">
        <v>410</v>
      </c>
      <c r="E8" t="s">
        <v>136</v>
      </c>
      <c r="F8" t="s">
        <v>446</v>
      </c>
      <c r="G8">
        <v>0</v>
      </c>
      <c r="H8">
        <v>1</v>
      </c>
    </row>
    <row r="9" spans="1:37" x14ac:dyDescent="0.3">
      <c r="A9" s="3" t="s">
        <v>420</v>
      </c>
      <c r="B9" s="3" t="s">
        <v>430</v>
      </c>
      <c r="C9" s="3" t="s">
        <v>437</v>
      </c>
      <c r="D9" s="3" t="s">
        <v>441</v>
      </c>
      <c r="E9" s="3" t="s">
        <v>82</v>
      </c>
      <c r="F9" s="3" t="s">
        <v>445</v>
      </c>
      <c r="G9" s="3">
        <v>0</v>
      </c>
      <c r="H9" s="26">
        <v>90</v>
      </c>
      <c r="I9" s="26">
        <v>90</v>
      </c>
      <c r="J9" s="26">
        <v>90</v>
      </c>
      <c r="K9" s="26">
        <v>90</v>
      </c>
      <c r="L9" s="26">
        <v>90</v>
      </c>
      <c r="M9" s="26">
        <v>90</v>
      </c>
      <c r="N9" s="26">
        <v>90</v>
      </c>
      <c r="O9" s="26">
        <v>90</v>
      </c>
      <c r="P9" s="26">
        <v>90</v>
      </c>
      <c r="Q9" s="26">
        <v>90</v>
      </c>
      <c r="R9" s="26">
        <v>90</v>
      </c>
      <c r="S9" s="26">
        <v>90</v>
      </c>
      <c r="T9" s="26">
        <v>90</v>
      </c>
      <c r="U9" s="26">
        <v>90</v>
      </c>
      <c r="V9" s="26">
        <v>90</v>
      </c>
      <c r="W9" s="26">
        <v>90</v>
      </c>
      <c r="X9" s="26">
        <v>90</v>
      </c>
      <c r="Y9" s="26">
        <v>90</v>
      </c>
      <c r="Z9" s="26">
        <v>90</v>
      </c>
      <c r="AA9" s="26">
        <v>90</v>
      </c>
      <c r="AB9" s="26">
        <v>90</v>
      </c>
      <c r="AC9" s="26">
        <v>90</v>
      </c>
      <c r="AD9" s="26">
        <v>90</v>
      </c>
      <c r="AE9" s="26">
        <v>90</v>
      </c>
      <c r="AF9" s="26">
        <v>90</v>
      </c>
      <c r="AG9" s="26">
        <v>90</v>
      </c>
      <c r="AH9" s="26">
        <v>90</v>
      </c>
      <c r="AI9" s="26">
        <v>90</v>
      </c>
      <c r="AJ9" s="26">
        <v>90</v>
      </c>
      <c r="AK9" s="26">
        <v>90</v>
      </c>
    </row>
    <row r="10" spans="1:37" customFormat="1" x14ac:dyDescent="0.3">
      <c r="A10" t="s">
        <v>421</v>
      </c>
      <c r="B10" t="s">
        <v>431</v>
      </c>
      <c r="C10" t="s">
        <v>411</v>
      </c>
      <c r="E10" t="s">
        <v>136</v>
      </c>
      <c r="F10" t="s">
        <v>446</v>
      </c>
      <c r="G10">
        <v>0</v>
      </c>
      <c r="H10">
        <v>1</v>
      </c>
    </row>
    <row r="11" spans="1:37" x14ac:dyDescent="0.3">
      <c r="A11" s="3" t="s">
        <v>421</v>
      </c>
      <c r="B11" s="3" t="s">
        <v>431</v>
      </c>
      <c r="C11" s="3" t="s">
        <v>438</v>
      </c>
      <c r="D11" s="3" t="s">
        <v>442</v>
      </c>
      <c r="E11" s="3" t="s">
        <v>82</v>
      </c>
      <c r="F11" s="3" t="s">
        <v>445</v>
      </c>
      <c r="G11" s="3">
        <v>0</v>
      </c>
      <c r="H11" s="3">
        <v>1.1000000000000001</v>
      </c>
      <c r="I11" s="3">
        <v>1.1000000000000001</v>
      </c>
      <c r="J11" s="3">
        <v>1.1000000000000001</v>
      </c>
      <c r="K11" s="3">
        <v>1.1000000000000001</v>
      </c>
      <c r="L11" s="3">
        <v>1.1000000000000001</v>
      </c>
      <c r="M11" s="3">
        <v>1.1000000000000001</v>
      </c>
      <c r="N11" s="3">
        <v>1.1000000000000001</v>
      </c>
      <c r="O11" s="3">
        <v>1.1000000000000001</v>
      </c>
      <c r="P11" s="3">
        <v>1.1000000000000001</v>
      </c>
      <c r="Q11" s="3">
        <v>1.1000000000000001</v>
      </c>
      <c r="R11" s="3">
        <v>1.1000000000000001</v>
      </c>
      <c r="S11" s="3">
        <v>1.1000000000000001</v>
      </c>
      <c r="T11" s="3">
        <v>1.1000000000000001</v>
      </c>
      <c r="U11" s="3">
        <v>1.1000000000000001</v>
      </c>
      <c r="V11" s="3">
        <v>1.1000000000000001</v>
      </c>
      <c r="W11" s="3">
        <v>1.1000000000000001</v>
      </c>
      <c r="X11" s="3">
        <v>1.1000000000000001</v>
      </c>
      <c r="Y11" s="3">
        <v>1.1000000000000001</v>
      </c>
      <c r="Z11" s="3">
        <v>1.1000000000000001</v>
      </c>
      <c r="AA11" s="3">
        <v>1.1000000000000001</v>
      </c>
      <c r="AB11" s="3">
        <v>1.1000000000000001</v>
      </c>
      <c r="AC11" s="3">
        <v>1.1000000000000001</v>
      </c>
      <c r="AD11" s="3">
        <v>1.1000000000000001</v>
      </c>
      <c r="AE11" s="3">
        <v>1.1000000000000001</v>
      </c>
      <c r="AF11" s="3">
        <v>1.1000000000000001</v>
      </c>
      <c r="AG11" s="3">
        <v>1.1000000000000001</v>
      </c>
      <c r="AH11" s="3">
        <v>1.1000000000000001</v>
      </c>
      <c r="AI11" s="3">
        <v>1.1000000000000001</v>
      </c>
      <c r="AJ11" s="3">
        <v>1.1000000000000001</v>
      </c>
      <c r="AK11" s="3">
        <v>1.1000000000000001</v>
      </c>
    </row>
    <row r="12" spans="1:37" customFormat="1" x14ac:dyDescent="0.3">
      <c r="A12" t="s">
        <v>422</v>
      </c>
      <c r="B12" t="s">
        <v>432</v>
      </c>
      <c r="C12" t="s">
        <v>412</v>
      </c>
      <c r="E12" t="s">
        <v>136</v>
      </c>
      <c r="F12" t="s">
        <v>446</v>
      </c>
      <c r="G12">
        <v>0</v>
      </c>
      <c r="H12">
        <v>1</v>
      </c>
    </row>
    <row r="13" spans="1:37" x14ac:dyDescent="0.3">
      <c r="A13" s="3" t="s">
        <v>422</v>
      </c>
      <c r="B13" s="3" t="s">
        <v>432</v>
      </c>
      <c r="C13" s="3" t="s">
        <v>438</v>
      </c>
      <c r="D13" s="3" t="s">
        <v>442</v>
      </c>
      <c r="E13" s="3" t="s">
        <v>82</v>
      </c>
      <c r="F13" s="3" t="s">
        <v>445</v>
      </c>
      <c r="G13" s="3">
        <v>0</v>
      </c>
      <c r="H13" s="3">
        <v>1.4</v>
      </c>
      <c r="I13" s="3">
        <v>1.4</v>
      </c>
      <c r="J13" s="3">
        <v>1.4</v>
      </c>
      <c r="K13" s="3">
        <v>1.4</v>
      </c>
      <c r="L13" s="3">
        <v>1.4</v>
      </c>
      <c r="M13" s="3">
        <v>1.4</v>
      </c>
      <c r="N13" s="3">
        <v>1.4</v>
      </c>
      <c r="O13" s="3">
        <v>1.4</v>
      </c>
      <c r="P13" s="3">
        <v>1.4</v>
      </c>
      <c r="Q13" s="3">
        <v>1.4</v>
      </c>
      <c r="R13" s="3">
        <v>1.4</v>
      </c>
      <c r="S13" s="3">
        <v>1.4</v>
      </c>
      <c r="T13" s="3">
        <v>1.4</v>
      </c>
      <c r="U13" s="3">
        <v>1.4</v>
      </c>
      <c r="V13" s="3">
        <v>1.4</v>
      </c>
      <c r="W13" s="3">
        <v>1.4</v>
      </c>
      <c r="X13" s="3">
        <v>1.4</v>
      </c>
      <c r="Y13" s="3">
        <v>1.4</v>
      </c>
      <c r="Z13" s="3">
        <v>1.4</v>
      </c>
      <c r="AA13" s="3">
        <v>1.4</v>
      </c>
      <c r="AB13" s="3">
        <v>1.4</v>
      </c>
      <c r="AC13" s="3">
        <v>1.4</v>
      </c>
      <c r="AD13" s="3">
        <v>1.4</v>
      </c>
      <c r="AE13" s="3">
        <v>1.4</v>
      </c>
      <c r="AF13" s="3">
        <v>1.4</v>
      </c>
      <c r="AG13" s="3">
        <v>1.4</v>
      </c>
      <c r="AH13" s="3">
        <v>1.4</v>
      </c>
      <c r="AI13" s="3">
        <v>1.4</v>
      </c>
      <c r="AJ13" s="3">
        <v>1.4</v>
      </c>
      <c r="AK13" s="3">
        <v>1.4</v>
      </c>
    </row>
    <row r="14" spans="1:37" customFormat="1" x14ac:dyDescent="0.3">
      <c r="A14" t="s">
        <v>423</v>
      </c>
      <c r="B14" t="s">
        <v>433</v>
      </c>
      <c r="C14" t="s">
        <v>413</v>
      </c>
      <c r="E14" t="s">
        <v>136</v>
      </c>
      <c r="F14" t="s">
        <v>446</v>
      </c>
      <c r="G14">
        <v>0</v>
      </c>
      <c r="H14">
        <v>1</v>
      </c>
    </row>
    <row r="15" spans="1:37" x14ac:dyDescent="0.3">
      <c r="A15" s="3" t="s">
        <v>423</v>
      </c>
      <c r="B15" s="3" t="s">
        <v>433</v>
      </c>
      <c r="C15" s="3" t="s">
        <v>438</v>
      </c>
      <c r="D15" s="3" t="s">
        <v>442</v>
      </c>
      <c r="E15" s="3" t="s">
        <v>82</v>
      </c>
      <c r="F15" s="3" t="s">
        <v>445</v>
      </c>
      <c r="G15" s="3">
        <v>0</v>
      </c>
      <c r="H15" s="3">
        <v>1.5</v>
      </c>
      <c r="I15" s="3">
        <v>1.5</v>
      </c>
      <c r="J15" s="3">
        <v>1.5</v>
      </c>
      <c r="K15" s="3">
        <v>1.5</v>
      </c>
      <c r="L15" s="3">
        <v>1.5</v>
      </c>
      <c r="M15" s="3">
        <v>1.5</v>
      </c>
      <c r="N15" s="3">
        <v>1.5</v>
      </c>
      <c r="O15" s="3">
        <v>1.5</v>
      </c>
      <c r="P15" s="3">
        <v>1.5</v>
      </c>
      <c r="Q15" s="3">
        <v>1.5</v>
      </c>
      <c r="R15" s="3">
        <v>1.5</v>
      </c>
      <c r="S15" s="3">
        <v>1.5</v>
      </c>
      <c r="T15" s="3">
        <v>1.5</v>
      </c>
      <c r="U15" s="3">
        <v>1.5</v>
      </c>
      <c r="V15" s="3">
        <v>1.5</v>
      </c>
      <c r="W15" s="3">
        <v>1.5</v>
      </c>
      <c r="X15" s="3">
        <v>1.5</v>
      </c>
      <c r="Y15" s="3">
        <v>1.5</v>
      </c>
      <c r="Z15" s="3">
        <v>1.5</v>
      </c>
      <c r="AA15" s="3">
        <v>1.5</v>
      </c>
      <c r="AB15" s="3">
        <v>1.5</v>
      </c>
      <c r="AC15" s="3">
        <v>1.5</v>
      </c>
      <c r="AD15" s="3">
        <v>1.5</v>
      </c>
      <c r="AE15" s="3">
        <v>1.5</v>
      </c>
      <c r="AF15" s="3">
        <v>1.5</v>
      </c>
      <c r="AG15" s="3">
        <v>1.5</v>
      </c>
      <c r="AH15" s="3">
        <v>1.5</v>
      </c>
      <c r="AI15" s="3">
        <v>1.5</v>
      </c>
      <c r="AJ15" s="3">
        <v>1.5</v>
      </c>
      <c r="AK15" s="3">
        <v>1.5</v>
      </c>
    </row>
    <row r="16" spans="1:37" customFormat="1" x14ac:dyDescent="0.3">
      <c r="A16" t="s">
        <v>424</v>
      </c>
      <c r="B16" t="s">
        <v>434</v>
      </c>
      <c r="C16" t="s">
        <v>414</v>
      </c>
      <c r="E16" t="s">
        <v>136</v>
      </c>
      <c r="F16" t="s">
        <v>446</v>
      </c>
      <c r="G16">
        <v>0</v>
      </c>
      <c r="H16">
        <v>1</v>
      </c>
    </row>
    <row r="17" spans="1:37" x14ac:dyDescent="0.3">
      <c r="A17" s="3" t="s">
        <v>424</v>
      </c>
      <c r="B17" s="3" t="s">
        <v>434</v>
      </c>
      <c r="C17" s="3" t="s">
        <v>439</v>
      </c>
      <c r="D17" s="3" t="s">
        <v>443</v>
      </c>
      <c r="E17" s="3" t="s">
        <v>82</v>
      </c>
      <c r="F17" s="3" t="s">
        <v>445</v>
      </c>
      <c r="G17" s="3">
        <v>0</v>
      </c>
      <c r="H17" s="3">
        <v>11.16</v>
      </c>
      <c r="I17" s="3">
        <v>11.16</v>
      </c>
      <c r="J17" s="3">
        <v>11.16</v>
      </c>
      <c r="K17" s="3">
        <v>11.16</v>
      </c>
      <c r="L17" s="3">
        <v>11.16</v>
      </c>
      <c r="M17" s="3">
        <v>11.16</v>
      </c>
      <c r="N17" s="3">
        <v>11.16</v>
      </c>
      <c r="O17" s="3">
        <v>11.16</v>
      </c>
      <c r="P17" s="3">
        <v>11.16</v>
      </c>
      <c r="Q17" s="3">
        <v>11.16</v>
      </c>
      <c r="R17" s="3">
        <v>11.16</v>
      </c>
      <c r="S17" s="3">
        <v>11.16</v>
      </c>
      <c r="T17" s="3">
        <v>11.16</v>
      </c>
      <c r="U17" s="3">
        <v>11.16</v>
      </c>
      <c r="V17" s="3">
        <v>11.16</v>
      </c>
      <c r="W17" s="3">
        <v>11.16</v>
      </c>
      <c r="X17" s="3">
        <v>11.16</v>
      </c>
      <c r="Y17" s="3">
        <v>11.16</v>
      </c>
      <c r="Z17" s="3">
        <v>11.16</v>
      </c>
      <c r="AA17" s="3">
        <v>11.16</v>
      </c>
      <c r="AB17" s="3">
        <v>11.16</v>
      </c>
      <c r="AC17" s="3">
        <v>11.16</v>
      </c>
      <c r="AD17" s="3">
        <v>11.16</v>
      </c>
      <c r="AE17" s="3">
        <v>11.16</v>
      </c>
      <c r="AF17" s="3">
        <v>11.16</v>
      </c>
      <c r="AG17" s="3">
        <v>11.16</v>
      </c>
      <c r="AH17" s="3">
        <v>11.16</v>
      </c>
      <c r="AI17" s="3">
        <v>11.16</v>
      </c>
      <c r="AJ17" s="3">
        <v>11.16</v>
      </c>
      <c r="AK17" s="3">
        <v>11.16</v>
      </c>
    </row>
    <row r="18" spans="1:37" customFormat="1" x14ac:dyDescent="0.3">
      <c r="A18" t="s">
        <v>425</v>
      </c>
      <c r="B18" t="s">
        <v>435</v>
      </c>
      <c r="C18" t="s">
        <v>415</v>
      </c>
      <c r="E18" t="s">
        <v>136</v>
      </c>
      <c r="F18" t="s">
        <v>446</v>
      </c>
      <c r="G18">
        <v>0</v>
      </c>
      <c r="H18">
        <v>1</v>
      </c>
    </row>
    <row r="19" spans="1:37" x14ac:dyDescent="0.3">
      <c r="A19" s="3" t="s">
        <v>425</v>
      </c>
      <c r="B19" s="3" t="s">
        <v>435</v>
      </c>
      <c r="C19" s="3" t="s">
        <v>440</v>
      </c>
      <c r="D19" s="3" t="s">
        <v>444</v>
      </c>
      <c r="E19" s="3" t="s">
        <v>82</v>
      </c>
      <c r="F19" s="3" t="s">
        <v>445</v>
      </c>
      <c r="G19" s="3">
        <v>0</v>
      </c>
      <c r="H19" s="3">
        <v>1.86</v>
      </c>
      <c r="I19" s="3">
        <v>1.86</v>
      </c>
      <c r="J19" s="3">
        <v>1.86</v>
      </c>
      <c r="K19" s="3">
        <v>1.86</v>
      </c>
      <c r="L19" s="3">
        <v>1.86</v>
      </c>
      <c r="M19" s="3">
        <v>1.86</v>
      </c>
      <c r="N19" s="3">
        <v>1.86</v>
      </c>
      <c r="O19" s="3">
        <v>1.86</v>
      </c>
      <c r="P19" s="3">
        <v>1.86</v>
      </c>
      <c r="Q19" s="3">
        <v>1.86</v>
      </c>
      <c r="R19" s="3">
        <v>1.86</v>
      </c>
      <c r="S19" s="3">
        <v>1.86</v>
      </c>
      <c r="T19" s="3">
        <v>1.86</v>
      </c>
      <c r="U19" s="3">
        <v>1.86</v>
      </c>
      <c r="V19" s="3">
        <v>1.86</v>
      </c>
      <c r="W19" s="3">
        <v>1.86</v>
      </c>
      <c r="X19" s="3">
        <v>1.86</v>
      </c>
      <c r="Y19" s="3">
        <v>1.86</v>
      </c>
      <c r="Z19" s="3">
        <v>1.86</v>
      </c>
      <c r="AA19" s="3">
        <v>1.86</v>
      </c>
      <c r="AB19" s="3">
        <v>1.86</v>
      </c>
      <c r="AC19" s="3">
        <v>1.86</v>
      </c>
      <c r="AD19" s="3">
        <v>1.86</v>
      </c>
      <c r="AE19" s="3">
        <v>1.86</v>
      </c>
      <c r="AF19" s="3">
        <v>1.86</v>
      </c>
      <c r="AG19" s="3">
        <v>1.86</v>
      </c>
      <c r="AH19" s="3">
        <v>1.86</v>
      </c>
      <c r="AI19" s="3">
        <v>1.86</v>
      </c>
      <c r="AJ19" s="3">
        <v>1.86</v>
      </c>
      <c r="AK19" s="3">
        <v>1.86</v>
      </c>
    </row>
    <row r="20" spans="1:37" customFormat="1" x14ac:dyDescent="0.3">
      <c r="A20" t="s">
        <v>426</v>
      </c>
      <c r="B20" t="s">
        <v>436</v>
      </c>
      <c r="C20" t="s">
        <v>416</v>
      </c>
      <c r="E20" t="s">
        <v>136</v>
      </c>
      <c r="F20" t="s">
        <v>446</v>
      </c>
      <c r="G20">
        <v>0</v>
      </c>
      <c r="H20">
        <v>1</v>
      </c>
    </row>
    <row r="21" spans="1:37" x14ac:dyDescent="0.3">
      <c r="A21" s="3" t="s">
        <v>426</v>
      </c>
      <c r="B21" s="3" t="s">
        <v>436</v>
      </c>
      <c r="C21" s="3" t="s">
        <v>439</v>
      </c>
      <c r="D21" s="3" t="s">
        <v>443</v>
      </c>
      <c r="E21" s="3" t="s">
        <v>82</v>
      </c>
      <c r="F21" s="3" t="s">
        <v>445</v>
      </c>
      <c r="G21" s="3">
        <v>0</v>
      </c>
      <c r="H21" s="26">
        <v>94.2</v>
      </c>
      <c r="I21" s="26">
        <v>94.2</v>
      </c>
      <c r="J21" s="26">
        <v>94.2</v>
      </c>
      <c r="K21" s="26">
        <v>94.2</v>
      </c>
      <c r="L21" s="26">
        <v>94.2</v>
      </c>
      <c r="M21" s="26">
        <v>94.2</v>
      </c>
      <c r="N21" s="26">
        <v>94.2</v>
      </c>
      <c r="O21" s="26">
        <v>94.2</v>
      </c>
      <c r="P21" s="26">
        <v>94.2</v>
      </c>
      <c r="Q21" s="26">
        <v>94.2</v>
      </c>
      <c r="R21" s="26">
        <v>94.2</v>
      </c>
      <c r="S21" s="26">
        <v>94.2</v>
      </c>
      <c r="T21" s="26">
        <v>94.2</v>
      </c>
      <c r="U21" s="26">
        <v>94.2</v>
      </c>
      <c r="V21" s="26">
        <v>94.2</v>
      </c>
      <c r="W21" s="26">
        <v>94.2</v>
      </c>
      <c r="X21" s="26">
        <v>94.2</v>
      </c>
      <c r="Y21" s="26">
        <v>94.2</v>
      </c>
      <c r="Z21" s="26">
        <v>94.2</v>
      </c>
      <c r="AA21" s="26">
        <v>94.2</v>
      </c>
      <c r="AB21" s="26">
        <v>94.2</v>
      </c>
      <c r="AC21" s="26">
        <v>94.2</v>
      </c>
      <c r="AD21" s="26">
        <v>94.2</v>
      </c>
      <c r="AE21" s="26">
        <v>94.2</v>
      </c>
      <c r="AF21" s="26">
        <v>94.2</v>
      </c>
      <c r="AG21" s="26">
        <v>94.2</v>
      </c>
      <c r="AH21" s="26">
        <v>94.2</v>
      </c>
      <c r="AI21" s="26">
        <v>94.2</v>
      </c>
      <c r="AJ21" s="26">
        <v>94.2</v>
      </c>
      <c r="AK21" s="26">
        <v>94.2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41064803B07E4F8A0204BD36BE6D07" ma:contentTypeVersion="12" ma:contentTypeDescription="Crear nuevo documento." ma:contentTypeScope="" ma:versionID="7b6cc499061edee961e2646e4109d12b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91f4ccc8eac361410ae569a7832f6d9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606E93-A26E-4658-B262-58F9A764B07B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customXml/itemProps2.xml><?xml version="1.0" encoding="utf-8"?>
<ds:datastoreItem xmlns:ds="http://schemas.openxmlformats.org/officeDocument/2006/customXml" ds:itemID="{7A89D5EF-6911-4C41-96BF-9237C3181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E18DFE-CBAC-4E0C-865C-7301B64B5C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Susana Solorzano Jiménez</cp:lastModifiedBy>
  <dcterms:created xsi:type="dcterms:W3CDTF">2025-03-24T18:45:28Z</dcterms:created>
  <dcterms:modified xsi:type="dcterms:W3CDTF">2025-07-09T23:09:03Z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0x010100C341064803B07E4F8A0204BD36BE6D07</vt:lpwstr>
  </property>
  <property fmtid="{D5CDD505-2E9C-101B-9397-08002B2CF9AE}" pid="3" name="MediaServiceImageTags">
    <vt:lpwstr/>
  </property>
</Properties>
</file>