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Volumes/GoogleDrive/My Drive/zResearch/Manuscript/HoloceneHydroclimate/Data/Proxy/LiPD/new/Notes/"/>
    </mc:Choice>
  </mc:AlternateContent>
  <xr:revisionPtr revIDLastSave="0" documentId="13_ncr:1_{21F3DEEB-99F8-174D-92D8-518461ED2DCD}" xr6:coauthVersionLast="47" xr6:coauthVersionMax="47" xr10:uidLastSave="{00000000-0000-0000-0000-000000000000}"/>
  <bookViews>
    <workbookView xWindow="1180" yWindow="500" windowWidth="23320" windowHeight="14740" xr2:uid="{DB19487E-6E10-C044-8919-5786AACFCB58}"/>
  </bookViews>
  <sheets>
    <sheet name="Sheet1" sheetId="1" r:id="rId1"/>
    <sheet name="Sheet7" sheetId="8" r:id="rId2"/>
    <sheet name="Sheet5" sheetId="6" r:id="rId3"/>
    <sheet name="Sheet4" sheetId="5" r:id="rId4"/>
    <sheet name="Sheet2" sheetId="4" r:id="rId5"/>
    <sheet name="Sheet3" sheetId="3" r:id="rId6"/>
  </sheets>
  <definedNames>
    <definedName name="_xlnm._FilterDatabase" localSheetId="0" hidden="1">Sheet1!$A$1:$AU$140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8" l="1"/>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957" i="8"/>
  <c r="A958" i="8"/>
  <c r="A959" i="8"/>
  <c r="A960" i="8"/>
  <c r="A961" i="8"/>
  <c r="A962" i="8"/>
  <c r="A963" i="8"/>
  <c r="A964" i="8"/>
  <c r="A965" i="8"/>
  <c r="A966"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1005" i="8"/>
  <c r="A1006" i="8"/>
  <c r="A1007" i="8"/>
  <c r="A1008" i="8"/>
  <c r="A1009" i="8"/>
  <c r="A1010" i="8"/>
  <c r="A1011" i="8"/>
  <c r="A1012" i="8"/>
  <c r="A1013" i="8"/>
  <c r="A1014" i="8"/>
  <c r="A1015" i="8"/>
  <c r="A1016" i="8"/>
  <c r="A1017" i="8"/>
  <c r="A1018" i="8"/>
  <c r="A1019" i="8"/>
  <c r="A1020" i="8"/>
  <c r="A2" i="8"/>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1" i="4"/>
</calcChain>
</file>

<file path=xl/sharedStrings.xml><?xml version="1.0" encoding="utf-8"?>
<sst xmlns="http://schemas.openxmlformats.org/spreadsheetml/2006/main" count="1472" uniqueCount="705">
  <si>
    <t>TSid</t>
  </si>
  <si>
    <t>createdBy</t>
  </si>
  <si>
    <t>dataSetName</t>
  </si>
  <si>
    <t>siteName</t>
  </si>
  <si>
    <t>countryOcean</t>
  </si>
  <si>
    <t>lat</t>
  </si>
  <si>
    <t>lon</t>
  </si>
  <si>
    <t>elevation</t>
  </si>
  <si>
    <t>pub1_year</t>
  </si>
  <si>
    <t>pub1_authors</t>
  </si>
  <si>
    <t>pub1_title</t>
  </si>
  <si>
    <t>pub1_journal</t>
  </si>
  <si>
    <t>pub1_pages</t>
  </si>
  <si>
    <t>pub1_issue</t>
  </si>
  <si>
    <t>pub1_volume</t>
  </si>
  <si>
    <t>pub1_doi</t>
  </si>
  <si>
    <t>pub2_doi</t>
  </si>
  <si>
    <t>originalDataUrl</t>
  </si>
  <si>
    <t>neotomaDatasetId</t>
  </si>
  <si>
    <t>archiveType</t>
  </si>
  <si>
    <t>proxyGeneral</t>
  </si>
  <si>
    <t>proxy</t>
  </si>
  <si>
    <t>proxyDetail</t>
  </si>
  <si>
    <t>calibration_method</t>
  </si>
  <si>
    <t>calibration_seasonality</t>
  </si>
  <si>
    <t>paleoDataNotes</t>
  </si>
  <si>
    <t>variableName</t>
  </si>
  <si>
    <t>units</t>
  </si>
  <si>
    <t>datum</t>
  </si>
  <si>
    <t>climateVariable</t>
  </si>
  <si>
    <t>climateVariableDetail</t>
  </si>
  <si>
    <t>seasonality</t>
  </si>
  <si>
    <t>seasonGeneral</t>
  </si>
  <si>
    <t>meanHoloceneValue</t>
  </si>
  <si>
    <t>direction</t>
  </si>
  <si>
    <t>minYear</t>
  </si>
  <si>
    <t>maxYear</t>
  </si>
  <si>
    <t>medianHoloceneResolution</t>
  </si>
  <si>
    <t>agesPerKyr</t>
  </si>
  <si>
    <t>otherAgesPerKyr</t>
  </si>
  <si>
    <t>inThisCompilation</t>
  </si>
  <si>
    <t>QC Certification</t>
  </si>
  <si>
    <t>QC comments</t>
  </si>
  <si>
    <t>link to lipdverse</t>
  </si>
  <si>
    <t>changelogNotes</t>
  </si>
  <si>
    <t>lipd.net</t>
  </si>
  <si>
    <t>https://www.ncei.noaa.gov/access/paleo-search/study/29692</t>
  </si>
  <si>
    <t>South America&gt;Chile</t>
  </si>
  <si>
    <t>LagunaDelMaule.FrugoneAlvarez.2020</t>
  </si>
  <si>
    <t>WEB-49d07-0b65-4966-88d1-10bad</t>
  </si>
  <si>
    <t>P-E</t>
  </si>
  <si>
    <t>humidity@surface</t>
  </si>
  <si>
    <t>Annual</t>
  </si>
  <si>
    <t>1,2,3,4,5,6,7,8,9,10,11,12</t>
  </si>
  <si>
    <t>pollen</t>
  </si>
  <si>
    <t>LakeSediment</t>
  </si>
  <si>
    <t>ratio</t>
  </si>
  <si>
    <t>Poaceae pollen is a good indicator of high-altitude vegetation while Ephedra is more abundant in lower vegetation belts; thus an increase in Poaceae suggests vegetation associated with high altitude and more humidity, while Ephedra represents vegetation of lower vegetation belts associated with relatively less humid conditions… Simultaneously, the decrease in Poaceae ∕ Ephedra values is indicative of increased aridity</t>
  </si>
  <si>
    <t>Poaceae/Ephedra</t>
  </si>
  <si>
    <t>Speleothem</t>
  </si>
  <si>
    <t>isotope</t>
  </si>
  <si>
    <t>d18O</t>
  </si>
  <si>
    <t>P</t>
  </si>
  <si>
    <t>amount@surface</t>
  </si>
  <si>
    <t>permil</t>
  </si>
  <si>
    <t>https://doi.org/10.1594/PANGAEA.938676</t>
  </si>
  <si>
    <t>South America&gt;Brazil</t>
  </si>
  <si>
    <t>AngelicaCave.Wong.2020</t>
  </si>
  <si>
    <t>amountSACZ@surface</t>
  </si>
  <si>
    <t>"Having discounted the above-mentioned possibilities, the δ18O values in the Angelica record can be interpreted as rainfall strength of the SACZ based on several key lines of evidence... The regional climate is dominantly tropical semi-arid with over 70% of its annual rainfall occurring in the austral summer months from November to March due to the seasonal development of the SACZ, which is established during the mature summer monsoon months from December to February (DJF)."</t>
  </si>
  <si>
    <t>Summer</t>
  </si>
  <si>
    <t>12,1,2</t>
  </si>
  <si>
    <t>CH</t>
  </si>
  <si>
    <t>WEB-7cf3f-ffa5-4f6d-8f4c-250b0</t>
  </si>
  <si>
    <t>Angelica Cave</t>
  </si>
  <si>
    <t>Laguna Del Maule (LdM)</t>
  </si>
  <si>
    <t>LiPD file created for HC12k</t>
  </si>
  <si>
    <t>published after SISALv2, LiPD file created for HC12k</t>
  </si>
  <si>
    <t>723A.Gupta.2005</t>
  </si>
  <si>
    <t>3101G.Agnihotri.2003</t>
  </si>
  <si>
    <t>3104G.Agnihotri.2003</t>
  </si>
  <si>
    <t>Abhe.Mologni.2021</t>
  </si>
  <si>
    <t>ABP32-GC01R.Banakar.2017</t>
  </si>
  <si>
    <t>AlbercaLake.Wogau.2019</t>
  </si>
  <si>
    <t>Albert.Berke.2014</t>
  </si>
  <si>
    <t>BangongCo.Wang.2020</t>
  </si>
  <si>
    <t>BedinkundLake.Rawat.2021</t>
  </si>
  <si>
    <t>BenitalLake.Bhushan.2018</t>
  </si>
  <si>
    <t>BOB-24.Liu.2021</t>
  </si>
  <si>
    <t>Bosumtwi.Shanahn.2006</t>
  </si>
  <si>
    <t>Botuvera.Bernal.2016</t>
  </si>
  <si>
    <t>ChibuzhangCo.Chen.2021</t>
  </si>
  <si>
    <t>DaliLake.Goldsmith.2017</t>
  </si>
  <si>
    <t>DaliLake.Jiang.2020</t>
  </si>
  <si>
    <t>DonggiCona.Wang.2014</t>
  </si>
  <si>
    <t>GeoB5804-4.Arz.2003</t>
  </si>
  <si>
    <t>GeoB5844-2.Arz.2003</t>
  </si>
  <si>
    <t>GeoB6211-2.Chiessi.2009</t>
  </si>
  <si>
    <t>GeoB7702-3.Castaneda.2016</t>
  </si>
  <si>
    <t>GeoB12624-1.Liu.2018</t>
  </si>
  <si>
    <t>GeoB100053-7.Mohtadi.2011</t>
  </si>
  <si>
    <t>GeoTu_SL110.Ehrmann.2016 Poor age control...</t>
  </si>
  <si>
    <t>Gi-2.Bonnefille.2000</t>
  </si>
  <si>
    <t>GIK16163-2.Ma.2021</t>
  </si>
  <si>
    <t>GIK16164-2.Ma.2021</t>
  </si>
  <si>
    <t>GIK16166-2.Ma.2021</t>
  </si>
  <si>
    <t>Upwelling</t>
  </si>
  <si>
    <t>GeoB9508-5.Niedermeyer.2015</t>
  </si>
  <si>
    <t>Yes</t>
  </si>
  <si>
    <t>HalaHu.Aichner.2022</t>
  </si>
  <si>
    <t>GH129d82be</t>
  </si>
  <si>
    <t>WEB5aca062f</t>
  </si>
  <si>
    <t>Eilandvlei.Wuendsch.2018</t>
  </si>
  <si>
    <t>Eilandvlei (EV13)</t>
  </si>
  <si>
    <t>Africa&gt;Southern Africa&gt;South Africa</t>
  </si>
  <si>
    <t>Wuendsch, Michael</t>
  </si>
  <si>
    <t>Holocene environmental change along the southern Cape coast of South Africa – Insights from the Eilandvlei sediment record spanning the last 8.9 kyr</t>
  </si>
  <si>
    <t>Global and Planetary Change</t>
  </si>
  <si>
    <t>51-66</t>
  </si>
  <si>
    <t>10..1016/j.gloplacha.2018.02.002</t>
  </si>
  <si>
    <t>https://doi.org/10.1594/PANGAEA.887884,</t>
  </si>
  <si>
    <t>element</t>
  </si>
  <si>
    <t>CIA</t>
  </si>
  <si>
    <t>"The CIA was established as an indicator for the degree of chemical (silicate) weathering of rocks and sediments, a process whose intensity strengthens with increasing humidity...The CIA and &lt;16 μm grain size data moreover show a similar pattern as the Fe record (Fig. 5). It is concluded that they reveal the similar palaeoenvironmental signal, namely that the deposition of fine-grained, more weathered, and iron-rich material is linked to increased river discharge in the watershed of Eilandvlei and hence, to relatively high regional precipitation"</t>
  </si>
  <si>
    <t>unitless</t>
  </si>
  <si>
    <t>@catchment</t>
  </si>
  <si>
    <t>positive</t>
  </si>
  <si>
    <t>WEBeab5d1e0</t>
  </si>
  <si>
    <t>LagunaLaGaiba.Fornace.2016</t>
  </si>
  <si>
    <t>Laguna La Gaiba</t>
  </si>
  <si>
    <t>South America&gt;Bolivia</t>
  </si>
  <si>
    <t>Fornace, Kyrstin L.</t>
  </si>
  <si>
    <t>Late Quaternary environmental change in the interior South American tropics: new insight from leaf wax stable isotopes</t>
  </si>
  <si>
    <t>Earth and Planetary Science Letters</t>
  </si>
  <si>
    <t>75-85</t>
  </si>
  <si>
    <t>10.1016/j.epsl.2016.01.007</t>
  </si>
  <si>
    <t>https://www.ncdc.noaa.gov/paleo/study/19848</t>
  </si>
  <si>
    <t>d13Cwax</t>
  </si>
  <si>
    <t>C31 n-alkane</t>
  </si>
  <si>
    <t>A long-term increasing trend in δ13C val- ues of all n-alkanes after ∼35 ka also shows that the abundance of C4 vegetation peaked during the LGM, suggesting increased wa- ter stress at this time relative to the earlier glacial period...After 20 ka, there is a sharp drop in δ13C values across all chain lengths coincident with the rise of floodplain trees around LLG indicated by pollen data. The development of a C3-dominated vegetation community before the glacial–interglacial rise of pCO2 suggests abundant water availability after 20 ka.</t>
  </si>
  <si>
    <t>d13CleafwaxC31</t>
  </si>
  <si>
    <t>permil VPDB</t>
  </si>
  <si>
    <t>C3C4@surface</t>
  </si>
  <si>
    <t>negative</t>
  </si>
  <si>
    <t xml:space="preserve">Poor resolution but include to expand geographic distribution of proxy network. Use this as primary d13C; revised lipd file to fix inaccurate ages </t>
  </si>
  <si>
    <t xml:space="preserve">revised lipd file to fix inaccurate ages </t>
  </si>
  <si>
    <t>matlab</t>
  </si>
  <si>
    <t>Alley.GISP2.2000</t>
  </si>
  <si>
    <t>GISP2</t>
  </si>
  <si>
    <t>North America&gt;Greenland</t>
  </si>
  <si>
    <t>Cuffey, Kurt M.; Clow, Gary D.</t>
  </si>
  <si>
    <t>Temperature, accumulation, and ice sheet elevation in central Greenland through the last deglacial transition</t>
  </si>
  <si>
    <t>Journal of Geophysical Research: Oceans</t>
  </si>
  <si>
    <t>26383 26396</t>
  </si>
  <si>
    <t>C12</t>
  </si>
  <si>
    <t>10.1029/96JC03981</t>
  </si>
  <si>
    <t>10.1016/S0277-3791(99)00062-1</t>
  </si>
  <si>
    <t>www.ncdc.noaa.gov/paleo/study/2475</t>
  </si>
  <si>
    <t>GlacierIce</t>
  </si>
  <si>
    <t>biophysical</t>
  </si>
  <si>
    <t>Ice Accumulation</t>
  </si>
  <si>
    <t>Accumulation</t>
  </si>
  <si>
    <t>"coring in the central region of a large, broad ice cap with sufficiently rapid snow accumulation, as in central Greenland, avoids significant contributions from any of these. “Noise” from snow drifts or other spatial heterogeneity in accumulation affects yearto-year accumulation, but snowdrift anomalies cannot be sustained for multiple years. Hence, accurate reconstructions of accumulation rate are straightforward over tens of thousands of years in central Greenland". (Alley et al., 2000)</t>
  </si>
  <si>
    <t>m</t>
  </si>
  <si>
    <t>abs</t>
  </si>
  <si>
    <t>precipitation@surface</t>
  </si>
  <si>
    <t>fig 9 in pub uses CIA to compare with other records; revised paleodata to fill in data which was NA for Eilandvlei.Wuendsch.2018.lpd; Elevation from google earth</t>
  </si>
  <si>
    <t>Zoige.Zhao.2011</t>
  </si>
  <si>
    <t>Ziway-Shala.Gillespie.1983</t>
  </si>
  <si>
    <t>ZigetangCo.Herzschuh.2006</t>
  </si>
  <si>
    <t>Yidun.Shen.2006</t>
  </si>
  <si>
    <t>Xijianhaizi.Dong.2022</t>
  </si>
  <si>
    <t>XC‐03.Bertassoli.2019</t>
  </si>
  <si>
    <t>XC‐01‐2.Bertassoli.2019</t>
  </si>
  <si>
    <t>Wuya.Tan.2020</t>
  </si>
  <si>
    <t>Wu.Yangzi.2020</t>
  </si>
  <si>
    <t>Turkana.Garcin.2012</t>
  </si>
  <si>
    <t>TousheBasin.Huang.2020</t>
  </si>
  <si>
    <t>Ton.Cheng.2016</t>
  </si>
  <si>
    <t>SS4018.Tiwari.2010</t>
  </si>
  <si>
    <t>SS-4018.Balaji.2018</t>
  </si>
  <si>
    <t>SO184-10043.Liu.2020</t>
  </si>
  <si>
    <t>SO130-289KL.Deplazes.2014</t>
  </si>
  <si>
    <t>SO93-126KL.Kudras.2001</t>
  </si>
  <si>
    <t>SO90_63KA.Burdanowitz.2020</t>
  </si>
  <si>
    <t>SN-6.Tiwari.2015</t>
  </si>
  <si>
    <t>SK237-GC04.Saraswat.2013</t>
  </si>
  <si>
    <t>SK218/1.Verma.2021</t>
  </si>
  <si>
    <t>SK168.Gebregiorgis.2016</t>
  </si>
  <si>
    <t>SK129/CR-04.Mahesh.2014</t>
  </si>
  <si>
    <t>SK117-GC-08.Mahesh.2014</t>
  </si>
  <si>
    <t>Shizi.Yang.2019</t>
  </si>
  <si>
    <t>Shizi.Chongqing.2019</t>
  </si>
  <si>
    <t>SelinCo.Sun.1993</t>
  </si>
  <si>
    <t>Ru-3.Bonnefille.2000</t>
  </si>
  <si>
    <t>Ru-1.Bonnefille.2000</t>
  </si>
  <si>
    <t>RC27-23.Altabet.2002</t>
  </si>
  <si>
    <t>RC27-14.Altabet.2002</t>
  </si>
  <si>
    <t>RC09-166.Tierney.2017</t>
  </si>
  <si>
    <t>QongjiamongCo.Shen.2003</t>
  </si>
  <si>
    <t>Qinghai.Thomas.2016</t>
  </si>
  <si>
    <t>Qinghai.Liu.2015</t>
  </si>
  <si>
    <t>Qinghai.Liu.2002</t>
  </si>
  <si>
    <t>Qinghai.Ji.2005</t>
  </si>
  <si>
    <t>PS009PC.Hennekam.2014</t>
  </si>
  <si>
    <t>POS363-2.Blanchet.2021</t>
  </si>
  <si>
    <t>PacupahuainCave.Kanner.2012</t>
  </si>
  <si>
    <t>P362-2-33.Blanchet.2014</t>
  </si>
  <si>
    <t>P178-15P.Tierney.2015</t>
  </si>
  <si>
    <t>Osh.Li.2021</t>
  </si>
  <si>
    <t>ORI-891-16-P1.Kaboth-Bahr.2021</t>
  </si>
  <si>
    <t>NoniaTal.Kumar.2019</t>
  </si>
  <si>
    <t>NIOP905.Jung.2004</t>
  </si>
  <si>
    <t>NileRiver.Jalali.2017</t>
  </si>
  <si>
    <t>NGHP-16A.Ponton.2012</t>
  </si>
  <si>
    <t>NamCo.Kasper.2015</t>
  </si>
  <si>
    <t>NamCo.Gunther.2015</t>
  </si>
  <si>
    <t>NalengCo.Kramer.2010</t>
  </si>
  <si>
    <t>HaozhuCave.Zhang.2019</t>
  </si>
  <si>
    <t>Heifeng.Yang.2019</t>
  </si>
  <si>
    <t>Heihai.Ramisch.2016</t>
  </si>
  <si>
    <t>Heshang.Wang.2018</t>
  </si>
  <si>
    <t>Heshang.Zhu.2017</t>
  </si>
  <si>
    <t>Hidden.Tang.1999</t>
  </si>
  <si>
    <t>HuguangMaar.Yancheva.2007 WIND RECORD (WESTERLIES)</t>
  </si>
  <si>
    <t>JaiteCave.Cheng.2015</t>
  </si>
  <si>
    <t>Jinfo.Yang.2019</t>
  </si>
  <si>
    <t>Jj-2.Bonnefille.2000</t>
  </si>
  <si>
    <t>Ka-1.Bonnefille.2000</t>
  </si>
  <si>
    <t>Ka-3.Bonnefille.2000</t>
  </si>
  <si>
    <t>Kedarnath.Bhattacharya.2021</t>
  </si>
  <si>
    <t>Khoe.Leipe.2015 include for LGM already in database</t>
  </si>
  <si>
    <t>KlangCave.Chawchai.2021</t>
  </si>
  <si>
    <t>Koucha.Herzschuh.2009</t>
  </si>
  <si>
    <t>KulishuCave.Ma.2012</t>
  </si>
  <si>
    <t>M125-67-4.Bahr.2021</t>
  </si>
  <si>
    <t>Mawmluh.Lechleitner.2017</t>
  </si>
  <si>
    <t>MD03_2707.Weldeab.2007</t>
  </si>
  <si>
    <t>MD03-2707.Leduc.2013</t>
  </si>
  <si>
    <t>MD03-2707.Weldeab.2016</t>
  </si>
  <si>
    <t>MD04-2726.Jalali.2017</t>
  </si>
  <si>
    <t>MD04-2726.Revel.2015</t>
  </si>
  <si>
    <t>MoomiCave.Shakun.2007</t>
  </si>
  <si>
    <t>Motadi.2014</t>
  </si>
  <si>
    <t>MS21PC.Hennekam.2015</t>
  </si>
  <si>
    <t>MS21PC.Hennekam.2020</t>
  </si>
  <si>
    <t>MS27PT.Jalali.2017</t>
  </si>
  <si>
    <t>MS27PT.Revel.2015</t>
  </si>
  <si>
    <t>"Ash-free bulk density, as a proxy of peat decomposition and peatland surface moisture conditions, oscillates around a mean value of 0.1 g/cm3, with low values at 6.5e4.7 ka, reflecting a wet interval, and an increasing trend from 4.7 to 2 ka, suggesting a drying trend."</t>
  </si>
  <si>
    <t>@surface</t>
  </si>
  <si>
    <t>Corg dens</t>
  </si>
  <si>
    <t>bulk density</t>
  </si>
  <si>
    <t xml:space="preserve">Ash-free bulk density </t>
  </si>
  <si>
    <t>https://doi.org/10.1594/PANGAEA.890540</t>
  </si>
  <si>
    <t>Zoige Basin (ZB08-C1)</t>
  </si>
  <si>
    <t>g/cm3</t>
  </si>
  <si>
    <t>Asia&gt;Eastern Asia&gt;China</t>
  </si>
  <si>
    <t>WEB-77217-351b-45b8-a4c9-8742e</t>
  </si>
  <si>
    <t>poor Early Holocene Age Control</t>
  </si>
  <si>
    <t>Low Sample Resolution over Holocene</t>
  </si>
  <si>
    <t>poor Holocene Age Control</t>
  </si>
  <si>
    <t>upwelling</t>
  </si>
  <si>
    <t>already</t>
  </si>
  <si>
    <t>WEB-25055-627a-46a8-868d-f4a69</t>
  </si>
  <si>
    <t>Wuya Cave</t>
  </si>
  <si>
    <t xml:space="preserve">http://paleodata.ieecas.cn/FrmDataInfo_EN.aspx?id=d8871206-86a6-4ed6-96b4-73512eb4716c </t>
  </si>
  <si>
    <t>" However, as Wuya Cave is close to the north limit of the ASM, rainfall changes in this region are sensitive to variations in monsoon intensity. When summer monsoon is stronger, more rainfall is brought to this region with more negative δ18O values. "</t>
  </si>
  <si>
    <t>D18O</t>
  </si>
  <si>
    <t>6,7,8</t>
  </si>
  <si>
    <t>https://www.ncei.noaa.gov/access/paleo-search/study/33333</t>
  </si>
  <si>
    <t>Yangzi Cave (YZ1)</t>
  </si>
  <si>
    <t>Source</t>
  </si>
  <si>
    <t>"his should be attributed to the different isotopic compositions in moisture source of ISM and EASM, and the dynamic changes of monsoon circulations. "</t>
  </si>
  <si>
    <t>monsoon@surface</t>
  </si>
  <si>
    <t>WEB-b6e06-a416-4561-9442-65b64</t>
  </si>
  <si>
    <t>Koobi Fora (GaJi 4)</t>
  </si>
  <si>
    <t>Koobi Fora (GaJi 2)</t>
  </si>
  <si>
    <t>Koobi Fora (Area 103)</t>
  </si>
  <si>
    <t>Koobi Fora (Area 102)</t>
  </si>
  <si>
    <t>KIBISH</t>
  </si>
  <si>
    <t>Kibish (CHS)</t>
  </si>
  <si>
    <t>Kibish (RHS)</t>
  </si>
  <si>
    <t>Kibish</t>
  </si>
  <si>
    <t>Kibish (Beach Ridge)</t>
  </si>
  <si>
    <t>Kibish (Pelvic Corner)</t>
  </si>
  <si>
    <t>Kibish (PGK)</t>
  </si>
  <si>
    <t>Kibish (East of Pelvic Corner)</t>
  </si>
  <si>
    <t>Kibish (Todenyang)</t>
  </si>
  <si>
    <t>Kibish (Korath Range)</t>
  </si>
  <si>
    <t>Kibish (Rhino Canyon)</t>
  </si>
  <si>
    <t>Kibish ((SE of Kenya Camp))</t>
  </si>
  <si>
    <t>Kibish (N of Kenya Camp)</t>
  </si>
  <si>
    <t>Kibish (Shungura Fm. type area)</t>
  </si>
  <si>
    <t>Kibish (White Sands</t>
  </si>
  <si>
    <t>Koobi Fora (FxJj 12-N)</t>
  </si>
  <si>
    <t>Mixed warm and wet EASM</t>
  </si>
  <si>
    <t>Mixed</t>
  </si>
  <si>
    <t>Holocene legnth &lt;4ka</t>
  </si>
  <si>
    <t>Peat</t>
  </si>
  <si>
    <t>cellulose</t>
  </si>
  <si>
    <t>permil VSMOW</t>
  </si>
  <si>
    <t>"Δδ18Ovp–sp was regarded as a potential proxy of relative humidity (Sakurai et al., 2021). Because the Minamihama moor at the MHWL sites is an ombrotrophic bog (precipita- tion-fed peatland) covered with Sphagnum and has the same hydrological conditions as the Bekanbeishi moor, we assumed that the Δδ18Ovp–sp reflects relative humidity in the Minamihama moor"</t>
  </si>
  <si>
    <t>d18O_vp–sp</t>
  </si>
  <si>
    <t>Asia&gt;Eastern Asia&gt;Japan</t>
  </si>
  <si>
    <t>Minamihama MHWL-1</t>
  </si>
  <si>
    <t>Minamihama_MHWL1.Yamamoto.2022</t>
  </si>
  <si>
    <t>https://www.ncei.noaa.gov/access/paleo-search/study/35393</t>
  </si>
  <si>
    <t>WEB-af994-241c-4196-a6fa-3589e</t>
  </si>
  <si>
    <t>5,6,7,8</t>
  </si>
  <si>
    <t>"Thus, by exclusion, we interpret the general decrease in our ln(Fe/Ca) and ln(Ti/Ca) values (Figures 2e, 2f, and 3c) to represent a decrease in the input of continental siliciclastic material to the western equatorial Atlantic related to a decrease in fluvial input from northern NE Brazil and, more specifically, from the Parnaíba River drainage basin (Figure 1). This interpretation is corroborated by the decrease in MARsil (Figure 2a) and is supported by the C29 long-chain n-alkane δ2H values "</t>
  </si>
  <si>
    <t>ln(Ti/Ca)</t>
  </si>
  <si>
    <t>runoff@surface</t>
  </si>
  <si>
    <t>MarineSediment</t>
  </si>
  <si>
    <t>https://doi.org/10.1594/PANGAEA.921255</t>
  </si>
  <si>
    <t>GeoB16204-2.Chiessi.2022</t>
  </si>
  <si>
    <t>GeoB16204-2</t>
  </si>
  <si>
    <t>WEB-84c26-cf61-4730-a2fb-5101f</t>
  </si>
  <si>
    <t>Figure 6 indicates that ln(Ti/Ca) is the main P proxy used for comparing to other sides</t>
  </si>
  <si>
    <t>lake level</t>
  </si>
  <si>
    <t>Updates the Gasse record, and includes new data</t>
  </si>
  <si>
    <t>LakeLevel@surface</t>
  </si>
  <si>
    <t>WEB6e660f3d</t>
  </si>
  <si>
    <t>ID</t>
  </si>
  <si>
    <t>Lab ID</t>
  </si>
  <si>
    <t>Age yr BP</t>
  </si>
  <si>
    <t>Material</t>
  </si>
  <si>
    <t>Cal ages yr BP</t>
  </si>
  <si>
    <t>(median)</t>
  </si>
  <si>
    <t>Elevations</t>
  </si>
  <si>
    <t>(TanDEMx +10 m a.s.l.)</t>
  </si>
  <si>
    <t>Str</t>
  </si>
  <si>
    <t>Strom20-SU5</t>
  </si>
  <si>
    <t>SacA58238</t>
  </si>
  <si>
    <t>Strom20-SU4</t>
  </si>
  <si>
    <t>SacA58239</t>
  </si>
  <si>
    <t>Str-A</t>
  </si>
  <si>
    <t>Strom20-SU1</t>
  </si>
  <si>
    <t>SacA58240</t>
  </si>
  <si>
    <t>Strom10a</t>
  </si>
  <si>
    <t>SacA55608</t>
  </si>
  <si>
    <t>Strom10b</t>
  </si>
  <si>
    <t>SacA55609</t>
  </si>
  <si>
    <t>Strom31</t>
  </si>
  <si>
    <t>Poz-113925</t>
  </si>
  <si>
    <t>Strom49-bloc</t>
  </si>
  <si>
    <t>Poz-124776</t>
  </si>
  <si>
    <t>Str-B</t>
  </si>
  <si>
    <t>Strom49-col</t>
  </si>
  <si>
    <t>Poz-124778</t>
  </si>
  <si>
    <t>Strom14</t>
  </si>
  <si>
    <t>Poz-124783</t>
  </si>
  <si>
    <t>Strom13</t>
  </si>
  <si>
    <t>SacA55611</t>
  </si>
  <si>
    <t>Strom49-lam1a</t>
  </si>
  <si>
    <t>Poz-124779</t>
  </si>
  <si>
    <t>Strom44</t>
  </si>
  <si>
    <t>Poz-124781</t>
  </si>
  <si>
    <t>Raso2-Strom</t>
  </si>
  <si>
    <t>Poz-113843</t>
  </si>
  <si>
    <t>Strom49-lam2a</t>
  </si>
  <si>
    <t>Poz-124777</t>
  </si>
  <si>
    <t>Strom7</t>
  </si>
  <si>
    <t>SacA55610</t>
  </si>
  <si>
    <t>Stromatolis-SU1</t>
  </si>
  <si>
    <t>Poz-113841</t>
  </si>
  <si>
    <t>Strom51</t>
  </si>
  <si>
    <t>Poz-124782</t>
  </si>
  <si>
    <t>2016-PSPCA-2</t>
  </si>
  <si>
    <r>
      <t>Poz-82850</t>
    </r>
    <r>
      <rPr>
        <sz val="11"/>
        <color rgb="FF2E2E2E"/>
        <rFont val="Georgia"/>
        <family val="1"/>
      </rPr>
      <t>‡</t>
    </r>
  </si>
  <si>
    <r>
      <t>Mt</t>
    </r>
    <r>
      <rPr>
        <sz val="14"/>
        <color rgb="FF2E2E2E"/>
        <rFont val="Georgia"/>
        <family val="1"/>
      </rPr>
      <t> (</t>
    </r>
    <r>
      <rPr>
        <i/>
        <sz val="14"/>
        <color rgb="FF2E2E2E"/>
        <rFont val="Georgia"/>
        <family val="1"/>
      </rPr>
      <t>nearshore</t>
    </r>
    <r>
      <rPr>
        <sz val="14"/>
        <color rgb="FF2E2E2E"/>
        <rFont val="Georgia"/>
        <family val="1"/>
      </rPr>
      <t>)</t>
    </r>
  </si>
  <si>
    <t>2016-PSPCA-3</t>
  </si>
  <si>
    <r>
      <t>Poz-82851</t>
    </r>
    <r>
      <rPr>
        <sz val="11"/>
        <color rgb="FF2E2E2E"/>
        <rFont val="Georgia"/>
        <family val="1"/>
      </rPr>
      <t>‡</t>
    </r>
  </si>
  <si>
    <t>2016-PSPCA-1</t>
  </si>
  <si>
    <r>
      <t>Poz-82849</t>
    </r>
    <r>
      <rPr>
        <sz val="11"/>
        <color rgb="FF2E2E2E"/>
        <rFont val="Georgia"/>
        <family val="1"/>
      </rPr>
      <t>‡</t>
    </r>
  </si>
  <si>
    <t>2016-PSPCA-4</t>
  </si>
  <si>
    <r>
      <t>Poz-83625</t>
    </r>
    <r>
      <rPr>
        <sz val="11"/>
        <color rgb="FF2E2E2E"/>
        <rFont val="Georgia"/>
        <family val="1"/>
      </rPr>
      <t>‡</t>
    </r>
  </si>
  <si>
    <t>2017-PSPCA-2</t>
  </si>
  <si>
    <r>
      <t>SacA55422</t>
    </r>
    <r>
      <rPr>
        <sz val="11"/>
        <color rgb="FF2E2E2E"/>
        <rFont val="Georgia"/>
        <family val="1"/>
      </rPr>
      <t>‡</t>
    </r>
  </si>
  <si>
    <t>2017-PSPCA-3</t>
  </si>
  <si>
    <r>
      <t>SacA55425</t>
    </r>
    <r>
      <rPr>
        <sz val="11"/>
        <color rgb="FF2E2E2E"/>
        <rFont val="Georgia"/>
        <family val="1"/>
      </rPr>
      <t>‡</t>
    </r>
  </si>
  <si>
    <t>2017-PSPCA-6</t>
  </si>
  <si>
    <r>
      <t>SacA55426</t>
    </r>
    <r>
      <rPr>
        <sz val="11"/>
        <color rgb="FF2E2E2E"/>
        <rFont val="Georgia"/>
        <family val="1"/>
      </rPr>
      <t>‡</t>
    </r>
  </si>
  <si>
    <t>Logiya_1A</t>
  </si>
  <si>
    <r>
      <t>Beta 446441</t>
    </r>
    <r>
      <rPr>
        <sz val="11"/>
        <color rgb="FF2E2E2E"/>
        <rFont val="Georgia"/>
        <family val="1"/>
      </rPr>
      <t>‡ †</t>
    </r>
  </si>
  <si>
    <t>Logiya_1B</t>
  </si>
  <si>
    <r>
      <t>Beta 446442</t>
    </r>
    <r>
      <rPr>
        <sz val="11"/>
        <color rgb="FF2E2E2E"/>
        <rFont val="Georgia"/>
        <family val="1"/>
      </rPr>
      <t>‡ †</t>
    </r>
  </si>
  <si>
    <r>
      <t>Ch (</t>
    </r>
    <r>
      <rPr>
        <i/>
        <sz val="14"/>
        <color rgb="FF2E2E2E"/>
        <rFont val="Georgia"/>
        <family val="1"/>
      </rPr>
      <t>nearshore</t>
    </r>
    <r>
      <rPr>
        <sz val="14"/>
        <color rgb="FF2E2E2E"/>
        <rFont val="Georgia"/>
        <family val="1"/>
      </rPr>
      <t>)</t>
    </r>
  </si>
  <si>
    <t>Gasse_1*</t>
  </si>
  <si>
    <t>LGD</t>
  </si>
  <si>
    <t>hcc</t>
  </si>
  <si>
    <t>Gasse_2*</t>
  </si>
  <si>
    <t>Gasse_6*</t>
  </si>
  <si>
    <t>Gasse_7*</t>
  </si>
  <si>
    <t>Gasse_9*</t>
  </si>
  <si>
    <t>Gasse_11*</t>
  </si>
  <si>
    <t>Gasse_13*</t>
  </si>
  <si>
    <t>Gasse_16*</t>
  </si>
  <si>
    <t>LFR</t>
  </si>
  <si>
    <r>
      <t>Sh (</t>
    </r>
    <r>
      <rPr>
        <i/>
        <sz val="14"/>
        <color rgb="FF2E2E2E"/>
        <rFont val="Georgia"/>
        <family val="1"/>
      </rPr>
      <t>nearshore</t>
    </r>
    <r>
      <rPr>
        <sz val="14"/>
        <color rgb="FF2E2E2E"/>
        <rFont val="Georgia"/>
        <family val="1"/>
      </rPr>
      <t>)</t>
    </r>
  </si>
  <si>
    <t>Gasse_18*</t>
  </si>
  <si>
    <t>Gasse_30*</t>
  </si>
  <si>
    <t>Gasse_33*</t>
  </si>
  <si>
    <t>Gasse_34*</t>
  </si>
  <si>
    <t>Gasse_35*</t>
  </si>
  <si>
    <t>Gasse_49*</t>
  </si>
  <si>
    <t>Gasse_50*</t>
  </si>
  <si>
    <t>Gasse_57*</t>
  </si>
  <si>
    <t>Gasse_62*</t>
  </si>
  <si>
    <t>Gasse_63*</t>
  </si>
  <si>
    <t>Gasse_64*</t>
  </si>
  <si>
    <t>Gasse_76*</t>
  </si>
  <si>
    <r>
      <t>U (</t>
    </r>
    <r>
      <rPr>
        <i/>
        <sz val="14"/>
        <color rgb="FF2E2E2E"/>
        <rFont val="Georgia"/>
        <family val="1"/>
      </rPr>
      <t>nearshore</t>
    </r>
    <r>
      <rPr>
        <sz val="14"/>
        <color rgb="FF2E2E2E"/>
        <rFont val="Georgia"/>
        <family val="1"/>
      </rPr>
      <t>)</t>
    </r>
  </si>
  <si>
    <t>Gasse_80*</t>
  </si>
  <si>
    <t>Gasse_82*</t>
  </si>
  <si>
    <t>Gasse_85*</t>
  </si>
  <si>
    <t>Gasse_90*</t>
  </si>
  <si>
    <t>Gasse_94*</t>
  </si>
  <si>
    <t>GU</t>
  </si>
  <si>
    <t>Gasse_96*</t>
  </si>
  <si>
    <t/>
  </si>
  <si>
    <t>Age yr BP Unc</t>
  </si>
  <si>
    <t>elevation a.s.l.</t>
  </si>
  <si>
    <t>Lake Level</t>
  </si>
  <si>
    <t>https://doi.org/10.1016/j.geomorph.2021.107896</t>
  </si>
  <si>
    <t>Lake Abhe</t>
  </si>
  <si>
    <t>Ethiopia</t>
  </si>
  <si>
    <t>Lake Alberca</t>
  </si>
  <si>
    <t>Mexico</t>
  </si>
  <si>
    <t>https://www.ncdc.noaa.gov/paleo/study/29972</t>
  </si>
  <si>
    <t xml:space="preserve">a closed basin system where kinetic frac-tionation due to evaporation is the most likely process for d18O enrichment We conclude that high (low) values of d18O reflect an increase (decrease) in the evaporation to precipitation ratio. We inferred that the variations in the Ca/Ti ratio react with authigenic precipitation of carbonates due to evaporative concentration. </t>
  </si>
  <si>
    <t>Ti</t>
  </si>
  <si>
    <t>LakeDeposits</t>
  </si>
  <si>
    <t>Ti/Ca</t>
  </si>
  <si>
    <t>Element</t>
  </si>
  <si>
    <t>runoff</t>
  </si>
  <si>
    <t>lake@surface</t>
  </si>
  <si>
    <t>"The progressive increase of detrital input suggested by the Ti record, "</t>
  </si>
  <si>
    <t>counts</t>
  </si>
  <si>
    <t>CR</t>
  </si>
  <si>
    <t>Check to see if should be log scaled</t>
  </si>
  <si>
    <t>WEB-9fa4a-650b-4643-a5fe-6a2ff</t>
  </si>
  <si>
    <t>dD</t>
  </si>
  <si>
    <t>dDwax</t>
  </si>
  <si>
    <t>Isotope</t>
  </si>
  <si>
    <t>http://ncdc.noaa.gov/paleo/study/16677</t>
  </si>
  <si>
    <t>Uganda</t>
  </si>
  <si>
    <t>Lake Albert</t>
  </si>
  <si>
    <t>WEBcdfe38ba</t>
  </si>
  <si>
    <t>WEB2b6a96dc</t>
  </si>
  <si>
    <t>"Consequently the variability in δDwax seen at Lake Albert is here ascribed to changes in the regional hydroclimate, with little influence from changes in terrestrial vegetation...Changes in hydroclimate, as evidenced from a D-enrichment from leaf wax FAMEs, support the interpretation that this region also experienced unusually pronounced drying during this interval."</t>
  </si>
  <si>
    <t>d13C</t>
  </si>
  <si>
    <t>particle size</t>
  </si>
  <si>
    <t>"In lacustrine environments, finer sediment fraction suggests higher/deeper lake levels, whereas coarser particles suggest lower/ shallower lake levels "</t>
  </si>
  <si>
    <t>%</t>
  </si>
  <si>
    <t>EM1</t>
  </si>
  <si>
    <t>India</t>
  </si>
  <si>
    <t>"Several studies based on d13Corg analysis of modern C3 plant leaves have shown that variations in d13Corg are mainly explained by the availability of water (mean annual precipitation)"</t>
  </si>
  <si>
    <t>WEB3aa360e0</t>
  </si>
  <si>
    <t>WEB22a46599</t>
  </si>
  <si>
    <t xml:space="preserve">The EM1 (clay and fine silt) </t>
  </si>
  <si>
    <t>https://data.mendeley.com/datasets/zkn8rs76hy/1</t>
  </si>
  <si>
    <t>anom</t>
  </si>
  <si>
    <t>Elevation above modern lake level</t>
  </si>
  <si>
    <t>Bedinkund Lake</t>
  </si>
  <si>
    <t>Africa&gt;Western Africa&gt;Togo</t>
  </si>
  <si>
    <t>WEB25059875</t>
  </si>
  <si>
    <t>https://doi.org/10.1016/j.palaeo.2006.06.007</t>
  </si>
  <si>
    <t>"The derital proxies (Al2O3, Rb and MgO) show an overall increasing trend with low magnitude fluctuations implying increased surface runoff from the catchment into the lake"</t>
  </si>
  <si>
    <t>Rb</t>
  </si>
  <si>
    <t>WEB15b6e09f</t>
  </si>
  <si>
    <t>ppm</t>
  </si>
  <si>
    <t>WEBe5eaaf1b</t>
  </si>
  <si>
    <t>WEB61065889</t>
  </si>
  <si>
    <t>MG0</t>
  </si>
  <si>
    <t>Al2O3</t>
  </si>
  <si>
    <t>Benital lake</t>
  </si>
  <si>
    <t>https://doi.org/10.1016/j.palaeo.2017.09.032</t>
  </si>
  <si>
    <t>Defer to Rb from 3 detrital proxies from same core (arbitrary)</t>
  </si>
  <si>
    <t>SrCa</t>
  </si>
  <si>
    <t>Trace Element</t>
  </si>
  <si>
    <t>Bosumtwi</t>
  </si>
  <si>
    <t>Brazil</t>
  </si>
  <si>
    <t>" thus the forthcoming dis- cussions and interpretations will be based solely on the observed variability of Sr/Ca and δ 18 O."</t>
  </si>
  <si>
    <t>"he Sr/Ca record from BTV21a shows a series of decadal to centennial-scale excursions towards more humid conditions,"</t>
  </si>
  <si>
    <t>Sr/Ca</t>
  </si>
  <si>
    <t>Chibuzhang Co</t>
  </si>
  <si>
    <t>China</t>
  </si>
  <si>
    <t>EMI</t>
  </si>
  <si>
    <t>IMI</t>
  </si>
  <si>
    <t>index</t>
  </si>
  <si>
    <t>WEBf8f8a180</t>
  </si>
  <si>
    <t>hybrid</t>
  </si>
  <si>
    <t>The Indian Monsoon Index (IMI) was created by averaging TOC and TIC records,</t>
  </si>
  <si>
    <t>the effective moisture index (EMI) was obtained by averaging mean size grade MG (φ) and TIC after normalizing these three proxies</t>
  </si>
  <si>
    <t>https://data.mendeley.com/datasets/fn8gnwy4zm/1</t>
  </si>
  <si>
    <t>WEBb1b74afc</t>
  </si>
  <si>
    <t>RaZSnFk83vO</t>
  </si>
  <si>
    <t>Botuvera cave</t>
  </si>
  <si>
    <t>mmol/mol</t>
  </si>
  <si>
    <t>https://www.ncdc.noaa.gov/paleo/study/21060</t>
  </si>
  <si>
    <t>WEBf6550b9b</t>
  </si>
  <si>
    <t>m a.s.l.</t>
  </si>
  <si>
    <t>Dali Lake</t>
  </si>
  <si>
    <t>https://doi.org/10.1073/pnas.1616708114</t>
  </si>
  <si>
    <t>Check data</t>
  </si>
  <si>
    <t>WEB40d3e7b3</t>
  </si>
  <si>
    <t>DaliLake.GoldsmithJiang.2017</t>
  </si>
  <si>
    <t>Check data in lipd file; Defer to DaliLake.GoldsmithJiang.2017</t>
  </si>
  <si>
    <t>Combined DaliLake.Goldsmith.2017 and DaliLake.Jiang.2020 to get full lake level timeseries</t>
  </si>
  <si>
    <t>Defer to DaliLake.GoldsmithJiang.2017</t>
  </si>
  <si>
    <t>DendiLake.Jaeschke.2020</t>
  </si>
  <si>
    <t>Dendi Lake</t>
  </si>
  <si>
    <t>WEBed47e333</t>
  </si>
  <si>
    <t>weighted average of n-C29 and n-C31</t>
  </si>
  <si>
    <t>https://doi.org/10.3389/feart.2020.585770</t>
  </si>
  <si>
    <t>"Our δD record indicates high precipitation during peak AHP (ca. 10 to 8 ka BP) followed by a gradual transition toward a drier late Holocene climate...We thus calculated δDwax as the weighted average of both signals"</t>
  </si>
  <si>
    <t>GeoB5804-4</t>
  </si>
  <si>
    <t>WEB21852084</t>
  </si>
  <si>
    <t>aridity</t>
  </si>
  <si>
    <t>https://doi.org/10.1594/PANGAEA.111890</t>
  </si>
  <si>
    <t>biophisical</t>
  </si>
  <si>
    <t>"The strong reduction in fluvial sediment supply and the increase in eolian sediment supply at the end of the early- to mid-Holocene low- salinity period indicate a substantial decrease in regional rainfall "</t>
  </si>
  <si>
    <t>GeoB5844_2</t>
  </si>
  <si>
    <t>Red Sea</t>
  </si>
  <si>
    <t>Salinity</t>
  </si>
  <si>
    <t>SSS</t>
  </si>
  <si>
    <t>WEBf7fcc245</t>
  </si>
  <si>
    <t>https://doi.org/10.1594/PANGAEA.111897</t>
  </si>
  <si>
    <t>GeoB7702-3</t>
  </si>
  <si>
    <t>MS</t>
  </si>
  <si>
    <t>Fe/Al</t>
  </si>
  <si>
    <t>C31n-alkane</t>
  </si>
  <si>
    <t>Leaf wax δD values were corrected for global ice volume changes</t>
  </si>
  <si>
    <t>d2H</t>
  </si>
  <si>
    <t>"As will be discussed in section 4.4, our data suggest that while mainly reflecting rainfall amount, changes in the dominant moisture source also contributed to isotopic variability in Nile Basin δDwax."</t>
  </si>
  <si>
    <t>monsoon</t>
  </si>
  <si>
    <t>""Aridity is recog- nized as the dominant control on the large-scale distribution of C3 versus C4 vegetation in tropical Africa""</t>
  </si>
  <si>
    <t>"Ti to calcium (Ca) ratios are often used to examine terrigenous versus marine input. In GeoB7702-3 the lowest Fe/Al and Ti/Ca ratios are from ca. 15.7 to 14 ka BP sig- naling low runoff (Figs. 4a, 4b). We note that the Ti/Al and Fe/Ca ratios (not plotted) yield exactly the same trends as the Fe/Al and Ti/Ca records,"</t>
  </si>
  <si>
    <t>"A final hydroclimate proxy is provided by the MS record. Bulk soil MS provides a proxy for rainfall based on the premise that MS reflects the degree of pedogenesis, which increases with increasing rainfall (Balsam et al., 2011). Furthermore, it has been proposed that MS provides a quantitative rainfall proxy when appropriate statistical models are developed and calibrated for a specific re- gion, necessary because relationships between MS and rainfall may be either linear or non-linear (Maher and Possolo, 2013). We find that the GeoB7702-3 MS record is in close agreement with the δDwax record, supporting its use as a rainfall proxy "</t>
  </si>
  <si>
    <t>https://doi.org/10.1594/PANGAEA.858535</t>
  </si>
  <si>
    <t>https://doi.org/10.1594/PANGAEA.858559</t>
  </si>
  <si>
    <t>https://doi.org/10.1594/PANGAEA.858548</t>
  </si>
  <si>
    <t>Defer to Fe/Al</t>
  </si>
  <si>
    <t>discharge</t>
  </si>
  <si>
    <t>ratio cps</t>
  </si>
  <si>
    <t>10^-6SI</t>
  </si>
  <si>
    <t>Magnetic Susceptibility</t>
  </si>
  <si>
    <t>WEB279cd5b2</t>
  </si>
  <si>
    <t>LPD17ad91b2</t>
  </si>
  <si>
    <t>LPDf79af672</t>
  </si>
  <si>
    <t>WEB5427a58b</t>
  </si>
  <si>
    <t>WEBc666b28d</t>
  </si>
  <si>
    <t>Mixed. Major change at 8ka interp as source</t>
  </si>
  <si>
    <t>GIK16163-2 M75/3_143-2</t>
  </si>
  <si>
    <t>GIK16166-2 M75/3_146-2</t>
  </si>
  <si>
    <t>"We hypothesize that change in the amount of precipitation is the dominant factor that shapes the δ18O of the mixed layer of the study area."</t>
  </si>
  <si>
    <t>permil PDB</t>
  </si>
  <si>
    <t>GIK16164-2 M75/3_143-2</t>
  </si>
  <si>
    <t>https://doi.org/10.1594/PANGAEA.937417</t>
  </si>
  <si>
    <t>WEBb00c1138</t>
  </si>
  <si>
    <t>WEB19b9d003</t>
  </si>
  <si>
    <t>https://doi.org/10.1594/PANGAEA.934228</t>
  </si>
  <si>
    <t>https://doi.org/10.1594/PANGAEA.934229</t>
  </si>
  <si>
    <t>H7</t>
  </si>
  <si>
    <t>dD29</t>
  </si>
  <si>
    <t>dD31</t>
  </si>
  <si>
    <t>Hala Hu Lake</t>
  </si>
  <si>
    <t>WEBd7ed3516</t>
  </si>
  <si>
    <t>WEB560aa9d0</t>
  </si>
  <si>
    <t>WEB071be2e1</t>
  </si>
  <si>
    <t>WEBab82f98c</t>
  </si>
  <si>
    <t>H11; Only 1 Holocene age control point</t>
  </si>
  <si>
    <t>H7 "shifts of the boundaries between monsoonal and westerly air masses are the most likely explanation for the observed trend of long-chain n-alkane δD-values in the Hala Hu sediments...As the source of terrestrial long-chain n- alkanes is limited to alpine grasses, their δD values represent mainly a growing season (i.e., summer) moisture signal"</t>
  </si>
  <si>
    <t>H11 "shifts of the boundaries between monsoonal and westerly air masses are the most likely explanation for the observed trend of long-chain n-alkane δD-values in the Hala Hu sediments...As the source of terrestrial long-chain n- alkanes is limited to alpine grasses, their δD values represent mainly a growing season (i.e., summer) moisture signal"</t>
  </si>
  <si>
    <t>d18O, PC1 of MgCa, SR, and something else</t>
  </si>
  <si>
    <t>µ Cluster 2</t>
  </si>
  <si>
    <t>IRM</t>
  </si>
  <si>
    <t>SSS and d18O</t>
  </si>
  <si>
    <t>another salinity record from this core</t>
  </si>
  <si>
    <t>Ba/Ca salinity record</t>
  </si>
  <si>
    <t>XRF Ti/Ca</t>
  </si>
  <si>
    <t>ACL 27-33</t>
  </si>
  <si>
    <t>Ti/Al</t>
  </si>
  <si>
    <t>XRF-Fe</t>
  </si>
  <si>
    <t>d13C of leaf waxes (all and C28)</t>
  </si>
  <si>
    <t>87Sr/86Sr</t>
  </si>
  <si>
    <t>d18O, Ti/Al</t>
  </si>
  <si>
    <t>shoreline</t>
  </si>
  <si>
    <t>d15N</t>
  </si>
  <si>
    <t>pollen; Ti (in paper) Organic matter (TOC) used in Chen 2021</t>
  </si>
  <si>
    <t>salinity</t>
  </si>
  <si>
    <t>d18O; high O2 taxa</t>
  </si>
  <si>
    <t>reflectance</t>
  </si>
  <si>
    <t>CaCO3</t>
  </si>
  <si>
    <t>PC1</t>
  </si>
  <si>
    <t xml:space="preserve">&lt;4ka within Holocene </t>
  </si>
  <si>
    <t>WEBc755bc5d</t>
  </si>
  <si>
    <t>WEBd4e40e14</t>
  </si>
  <si>
    <t>"stalagmite δ18O records are recorders of changes in EASM intensity, rather than local precipitation."</t>
  </si>
  <si>
    <t>Heifeng Cave</t>
  </si>
  <si>
    <t>Shizi Cave</t>
  </si>
  <si>
    <t>https://doi.org/10.1177/0959683619831433</t>
  </si>
  <si>
    <t>Jinfo Cave</t>
  </si>
  <si>
    <t>cluster2</t>
  </si>
  <si>
    <t>fraction</t>
  </si>
  <si>
    <t>WEB9c6bb823</t>
  </si>
  <si>
    <t>"Proxy for ISM precipitation variation in its northernmost location as determined in this study"</t>
  </si>
  <si>
    <t>Heihia Lake</t>
  </si>
  <si>
    <t>https://doi.org/10.1594/PANGAEA.860017</t>
  </si>
  <si>
    <t>RAN15</t>
  </si>
  <si>
    <t>WEB7baf4af4</t>
  </si>
  <si>
    <t>"argue below that, for the HS4 record, when effective precipitation was higher in the past, the RIAN value is lower and likely indicates enhanced leaching of soils and the influence of higher groundwater pH on the 3-OH-FA producing Gram-negative bacteria....These consistent lines of evidence demonstrate RIAN could be used as qualitative hydrological proxy in stalagmites."</t>
  </si>
  <si>
    <t>Heshang Cave</t>
  </si>
  <si>
    <t>https://data.mendeley.com/datasets/k2f3p7wyft/1</t>
  </si>
  <si>
    <t>extremeEvents@surface</t>
  </si>
  <si>
    <t>10^-9 Am2/yr</t>
  </si>
  <si>
    <t>IRM_softFlux</t>
  </si>
  <si>
    <t>Peaks in IRMsoft-flux indicate intervals with increased extreme precipitation events... we use soil-derived magnetic minerals preserved in a stalagmite as a new paleo- hydrological proxy.</t>
  </si>
  <si>
    <t>WEB920c3f3a</t>
  </si>
  <si>
    <t>https://doi.org/10.1073/pnas.1610930114</t>
  </si>
  <si>
    <t>Circulation</t>
  </si>
  <si>
    <t>mm/a</t>
  </si>
  <si>
    <t>Precipitation</t>
  </si>
  <si>
    <t>WEBbf48ea2b</t>
  </si>
  <si>
    <t>WA-PLS</t>
  </si>
  <si>
    <t>Higher resolution than Herzschuh et al. 2021 (QINGHAIQH2000); 6 radiocarbon dates per Pub2-Chen et al. (2020)</t>
  </si>
  <si>
    <t>Higher resolution than Herzschuh et al. 2021 (SELINCK8803); 7 radiocarbon dates per Pub2-Chen et al. (2020)</t>
  </si>
  <si>
    <t>Higher resolution than Herzschuh et al. 2021 (QONGJI); 22 radiocarbon dates per Pub2-Chen et al. (2020)</t>
  </si>
  <si>
    <t>Higher resolution than Herzschuh et al. 2021( HIDDENHL1); 7 radiocarbon dates per Pub2-Chen et al. (2020)</t>
  </si>
  <si>
    <t>Higher resolution than Herzschuh et al. 2021 (ZIGETANG); 5 radiocarbon dates per Pub2-Chen et al. (2020)</t>
  </si>
  <si>
    <t>WEBe3940424</t>
  </si>
  <si>
    <t>fails age controlHigher resolution than Herzschuh et al. 2021 (YIDUN); 3 radiocarbon dates per Pub2-Chen et al. (2020)</t>
  </si>
  <si>
    <t>fails age control Higher resolution than Herzschuh et al. 2021 (KOUCHA); 5 radiocarbon dates per Pub2-Chen et al. (2020) .4 in Holocene with multiple &gt;3.5ka spacing</t>
  </si>
  <si>
    <t>Higher resolution than Herzschuh et al. 2021 (NALENG); 11 radiocarbon dates per Pub2-Chen et al. (2020). Good age control outside one 3.7ka gap</t>
  </si>
  <si>
    <t xml:space="preserve">Higher resolution than Herzschuh et al. 2021 (DONGGI1790); 17 radiocarbon dates per Pub2-Chen et al. (2020) </t>
  </si>
  <si>
    <t>https://doi.org/10.6084/m9.figshare.12480344</t>
  </si>
  <si>
    <t>"Consequently, Sr/Ca and δ13C variations in speleothems reflect the degree of dewatering in the soil, epikarst, and aquifer overlying the cavern, which, in turn, is linked inversely to local P-E condition."</t>
  </si>
  <si>
    <t>LPD263775c0</t>
  </si>
  <si>
    <t>https://www.ncei.noaa.gov/access/paleo-search/study/20446</t>
  </si>
  <si>
    <t>ACL</t>
  </si>
  <si>
    <t>Paq</t>
  </si>
  <si>
    <t>https://doi.org/10.3389/feart.2021.703362</t>
  </si>
  <si>
    <t>C23C31</t>
  </si>
  <si>
    <t>The Paq and n-C23/n-C31 reflect the influx of wetland vegetation...The Paq denotes the relative proportion of submerged, floating and terrestrial biota and can successfully indicate the water level history especially in peat-forming environments</t>
  </si>
  <si>
    <t>The Paq and n-C23/n-C31 reflect the influx of wetland vegetation...The ratio n-C23/n-C31 is particularly applied to trace the changes in input of Sphagnum vs. non-Sphagnum species into the preserved organic matter in sediments.</t>
  </si>
  <si>
    <t>"The ACL which is the weighted mean of chain lengths is a crucial proxy that reveals the ambient climatic conditions (Sarkar et al., 2014). The underlying principle of ACL is that arid conditions induce increased production of the longer chain n-alkanes in terrestrial plants "</t>
  </si>
  <si>
    <t>defer to ACL which are based in slightly different calculation from same data</t>
  </si>
  <si>
    <t>WEBe0d4cba7</t>
  </si>
  <si>
    <t>WEBb5af1418</t>
  </si>
  <si>
    <t>WEBabdbb7e3</t>
  </si>
  <si>
    <t>SwallowLagoon.Barr.2019</t>
  </si>
  <si>
    <t>"Here, we derive a 7700-year, quantitative precipitation record using carbon isotope ratios from a single species of leaf preserved in lake sediments from subtropical eastern Australia...As such, these data do not represent El Niño or La Niña events, but represent mean conditions of individual time-slices. Age control is provided by 18 accelerator mass spectrometry 14C dates on short-lived terrestrial macrofossils... We inferred rainfall using the relationship between rainfall and a discrimination anomaly17, that is, the difference between Δleaf predicted using Farquhar et al. (ref.46) and that predicted from CO2 using Schubert and Jahran"</t>
  </si>
  <si>
    <t>https://figshare.com/s/b4b5431fd9577afd95ef.</t>
  </si>
  <si>
    <t>WEB-c74a1-de1f-477c-becc-15b90</t>
  </si>
  <si>
    <t>"Thus, downcore variations in the logarithmic ratio between Ti and Ca are interpreted as a measure of past changes in summer monsoon rainfall. The use of the Ti/Ca ratio as a measure for riverine terrestrial input is further justified by the fact that variations in the Ti/Ca ratio determined by X-ray fluorescence and in the lithogenic/CaCO3 ratio from the bulk sediment analysis in core GeoB10053-7 off South Java show a strong correlation over the last 22,000 years"</t>
  </si>
  <si>
    <t>GeoB10065-7.Steinke.2014</t>
  </si>
  <si>
    <t>https://doi.org/10.1594/PANGAEA.832385</t>
  </si>
  <si>
    <t>cps/cps</t>
  </si>
  <si>
    <t>WEB-49aac-c148-4e76-809a-362e4</t>
  </si>
  <si>
    <t>fails age control (youngest date at 7.3ka)</t>
  </si>
  <si>
    <t>aragonite</t>
  </si>
  <si>
    <t>"d18O values indicate wetter conditions/more rainfall during the early Holocene from 11 to 7 thousand years before present (kyr BP)...reflecting the rainfall variations in the northern central Indo-Pacific region, with a negative d18O shift representing high amounts of rainfall, and vice versa."</t>
  </si>
  <si>
    <t>WEB0deda0eb</t>
  </si>
  <si>
    <t>https://doi.org/10.1016/j.quascirev.2020.106779</t>
  </si>
  <si>
    <t>&lt;4ka within past 12ka</t>
  </si>
  <si>
    <t>Shoreline</t>
  </si>
  <si>
    <t>Depth (cmbsf)</t>
  </si>
  <si>
    <t>Age        (a BP)</t>
  </si>
  <si>
    <r>
      <t>CaCO</t>
    </r>
    <r>
      <rPr>
        <b/>
        <vertAlign val="subscript"/>
        <sz val="12"/>
        <color theme="1"/>
        <rFont val="Times New Roman"/>
        <family val="1"/>
      </rPr>
      <t xml:space="preserve">3 </t>
    </r>
    <r>
      <rPr>
        <b/>
        <sz val="12"/>
        <color theme="1"/>
        <rFont val="Times New Roman"/>
        <family val="1"/>
      </rPr>
      <t>(%)</t>
    </r>
  </si>
  <si>
    <r>
      <t>CaCO</t>
    </r>
    <r>
      <rPr>
        <b/>
        <vertAlign val="subscript"/>
        <sz val="12"/>
        <color theme="1"/>
        <rFont val="Times New Roman"/>
        <family val="1"/>
      </rPr>
      <t xml:space="preserve">3 </t>
    </r>
    <r>
      <rPr>
        <b/>
        <sz val="12"/>
        <color theme="1"/>
        <rFont val="Times New Roman"/>
        <family val="1"/>
      </rPr>
      <t>(gm</t>
    </r>
    <r>
      <rPr>
        <b/>
        <vertAlign val="superscript"/>
        <sz val="12"/>
        <color theme="1"/>
        <rFont val="Times New Roman"/>
        <family val="1"/>
      </rPr>
      <t>-2</t>
    </r>
    <r>
      <rPr>
        <b/>
        <sz val="12"/>
        <color theme="1"/>
        <rFont val="Times New Roman"/>
        <family val="1"/>
      </rPr>
      <t>a</t>
    </r>
    <r>
      <rPr>
        <b/>
        <vertAlign val="superscript"/>
        <sz val="12"/>
        <color theme="1"/>
        <rFont val="Times New Roman"/>
        <family val="1"/>
      </rPr>
      <t>-1</t>
    </r>
    <r>
      <rPr>
        <b/>
        <sz val="12"/>
        <color theme="1"/>
        <rFont val="Times New Roman"/>
        <family val="1"/>
      </rPr>
      <t>)</t>
    </r>
  </si>
  <si>
    <t>Corg (%)</t>
  </si>
  <si>
    <r>
      <t>Corg</t>
    </r>
    <r>
      <rPr>
        <b/>
        <vertAlign val="subscript"/>
        <sz val="12"/>
        <color theme="1"/>
        <rFont val="Times New Roman"/>
        <family val="1"/>
      </rPr>
      <t xml:space="preserve">     </t>
    </r>
    <r>
      <rPr>
        <b/>
        <sz val="12"/>
        <color theme="1"/>
        <rFont val="Times New Roman"/>
        <family val="1"/>
      </rPr>
      <t>(gm</t>
    </r>
    <r>
      <rPr>
        <b/>
        <vertAlign val="superscript"/>
        <sz val="12"/>
        <color theme="1"/>
        <rFont val="Times New Roman"/>
        <family val="1"/>
      </rPr>
      <t>-2</t>
    </r>
    <r>
      <rPr>
        <b/>
        <sz val="12"/>
        <color theme="1"/>
        <rFont val="Times New Roman"/>
        <family val="1"/>
      </rPr>
      <t>a</t>
    </r>
    <r>
      <rPr>
        <b/>
        <vertAlign val="superscript"/>
        <sz val="12"/>
        <color theme="1"/>
        <rFont val="Times New Roman"/>
        <family val="1"/>
      </rPr>
      <t>-1</t>
    </r>
    <r>
      <rPr>
        <b/>
        <sz val="12"/>
        <color theme="1"/>
        <rFont val="Times New Roman"/>
        <family val="1"/>
      </rPr>
      <t>)</t>
    </r>
  </si>
  <si>
    <t>C/N</t>
  </si>
  <si>
    <r>
      <t>δ</t>
    </r>
    <r>
      <rPr>
        <b/>
        <vertAlign val="superscript"/>
        <sz val="12"/>
        <color theme="1"/>
        <rFont val="Times New Roman"/>
        <family val="1"/>
      </rPr>
      <t>15</t>
    </r>
    <r>
      <rPr>
        <b/>
        <sz val="12"/>
        <color theme="1"/>
        <rFont val="Times New Roman"/>
        <family val="1"/>
      </rPr>
      <t>N</t>
    </r>
    <r>
      <rPr>
        <b/>
        <sz val="12"/>
        <color theme="1"/>
        <rFont val="Calibri"/>
        <family val="2"/>
        <scheme val="minor"/>
      </rPr>
      <t xml:space="preserve"> </t>
    </r>
    <r>
      <rPr>
        <b/>
        <sz val="12"/>
        <color theme="1"/>
        <rFont val="Times New Roman"/>
        <family val="1"/>
      </rPr>
      <t>(‰)</t>
    </r>
  </si>
  <si>
    <r>
      <t>δ</t>
    </r>
    <r>
      <rPr>
        <b/>
        <vertAlign val="superscript"/>
        <sz val="12"/>
        <color theme="1"/>
        <rFont val="Calibri"/>
        <family val="2"/>
        <scheme val="minor"/>
      </rPr>
      <t xml:space="preserve"> </t>
    </r>
    <r>
      <rPr>
        <b/>
        <vertAlign val="superscript"/>
        <sz val="12"/>
        <color theme="1"/>
        <rFont val="Times New Roman"/>
        <family val="1"/>
      </rPr>
      <t>13</t>
    </r>
    <r>
      <rPr>
        <b/>
        <sz val="12"/>
        <color theme="1"/>
        <rFont val="Calibri"/>
        <family val="2"/>
        <scheme val="minor"/>
      </rPr>
      <t xml:space="preserve">C </t>
    </r>
    <r>
      <rPr>
        <b/>
        <i/>
        <sz val="12"/>
        <color theme="1"/>
        <rFont val="Times New Roman"/>
        <family val="1"/>
      </rPr>
      <t>ruber</t>
    </r>
    <r>
      <rPr>
        <b/>
        <sz val="12"/>
        <color theme="1"/>
        <rFont val="Calibri"/>
        <family val="2"/>
        <scheme val="minor"/>
      </rPr>
      <t xml:space="preserve"> </t>
    </r>
    <r>
      <rPr>
        <b/>
        <sz val="12"/>
        <color theme="1"/>
        <rFont val="Times New Roman"/>
        <family val="1"/>
      </rPr>
      <t>(‰)</t>
    </r>
  </si>
  <si>
    <r>
      <t>δ</t>
    </r>
    <r>
      <rPr>
        <b/>
        <vertAlign val="superscript"/>
        <sz val="12"/>
        <color theme="1"/>
        <rFont val="Calibri"/>
        <family val="2"/>
        <scheme val="minor"/>
      </rPr>
      <t xml:space="preserve"> </t>
    </r>
    <r>
      <rPr>
        <b/>
        <vertAlign val="superscript"/>
        <sz val="12"/>
        <color theme="1"/>
        <rFont val="Times New Roman"/>
        <family val="1"/>
      </rPr>
      <t>13</t>
    </r>
    <r>
      <rPr>
        <b/>
        <sz val="12"/>
        <color theme="1"/>
        <rFont val="Calibri"/>
        <family val="2"/>
        <scheme val="minor"/>
      </rPr>
      <t xml:space="preserve">C </t>
    </r>
    <r>
      <rPr>
        <b/>
        <i/>
        <sz val="12"/>
        <color theme="1"/>
        <rFont val="Times New Roman"/>
        <family val="1"/>
      </rPr>
      <t>sacculifer</t>
    </r>
    <r>
      <rPr>
        <b/>
        <sz val="12"/>
        <color theme="1"/>
        <rFont val="Times New Roman"/>
        <family val="1"/>
      </rPr>
      <t xml:space="preserve"> (‰)</t>
    </r>
  </si>
  <si>
    <r>
      <t>δ</t>
    </r>
    <r>
      <rPr>
        <b/>
        <vertAlign val="superscript"/>
        <sz val="12"/>
        <color theme="1"/>
        <rFont val="Calibri"/>
        <family val="2"/>
        <scheme val="minor"/>
      </rPr>
      <t xml:space="preserve"> </t>
    </r>
    <r>
      <rPr>
        <b/>
        <vertAlign val="superscript"/>
        <sz val="12"/>
        <color theme="1"/>
        <rFont val="Times New Roman"/>
        <family val="1"/>
      </rPr>
      <t>13</t>
    </r>
    <r>
      <rPr>
        <b/>
        <sz val="12"/>
        <color theme="1"/>
        <rFont val="Times New Roman"/>
        <family val="1"/>
      </rPr>
      <t>C</t>
    </r>
    <r>
      <rPr>
        <b/>
        <sz val="12"/>
        <color theme="1"/>
        <rFont val="Calibri"/>
        <family val="2"/>
        <scheme val="minor"/>
      </rPr>
      <t xml:space="preserve"> </t>
    </r>
    <r>
      <rPr>
        <b/>
        <i/>
        <sz val="12"/>
        <color theme="1"/>
        <rFont val="Times New Roman"/>
        <family val="1"/>
      </rPr>
      <t>menardii</t>
    </r>
    <r>
      <rPr>
        <b/>
        <sz val="12"/>
        <color theme="1"/>
        <rFont val="Calibri"/>
        <family val="2"/>
        <scheme val="minor"/>
      </rPr>
      <t xml:space="preserve"> </t>
    </r>
    <r>
      <rPr>
        <b/>
        <sz val="12"/>
        <color theme="1"/>
        <rFont val="Times New Roman"/>
        <family val="1"/>
      </rPr>
      <t>(‰)</t>
    </r>
  </si>
  <si>
    <t>Need to transfer data from PDF</t>
  </si>
  <si>
    <t>Not a clear signal</t>
  </si>
  <si>
    <t>depth</t>
  </si>
  <si>
    <t>Marine productivity</t>
  </si>
  <si>
    <t>poor Holocene age control</t>
  </si>
  <si>
    <t>low Holocene resolution</t>
  </si>
  <si>
    <t>confused by data</t>
  </si>
  <si>
    <t>Stack of 3 sites. Defer to Shizi.Yang.2019, Jinfo.Yang.2019, HeiFeng.Yang.2019</t>
  </si>
  <si>
    <t>palaeoproductivity/winds</t>
  </si>
  <si>
    <t>We interpret d2Hwax-TIV to reflect growing season moisture source changes, with potential additional effects of evaporative enrichment of plant source water and 2H-depleted snowmelt.</t>
  </si>
  <si>
    <t>Source interp</t>
  </si>
  <si>
    <t>Depth [m]</t>
  </si>
  <si>
    <t>Age [ka BP]</t>
  </si>
  <si>
    <t>TOC [%]</t>
  </si>
  <si>
    <t>TIC [%]</t>
  </si>
  <si>
    <t>TN [%]</t>
  </si>
  <si>
    <t>TS [%]</t>
  </si>
  <si>
    <t>TOC/TN</t>
  </si>
  <si>
    <t>&lt;2 µm [%]</t>
  </si>
  <si>
    <t>Silt [%]</t>
  </si>
  <si>
    <t>Sand [%]</t>
  </si>
  <si>
    <t>Grain size mean [µm]</t>
  </si>
  <si>
    <t>Sedim rate [cm/a]</t>
  </si>
  <si>
    <t>Sedim rate [cm/a] (mean)</t>
  </si>
  <si>
    <t>"PC1 is suggested to reflect the balance of minerogenic input and autochthonous carbonate precipitation in the large Nam Co lake system....Therefore, PC1 is interpreted as an inflow–evaporation index (IEI). For a significantly smaller lake system with lower lake levels the coupling of PC1 (IEI) to precipitation is weakened. Here PC1 indicates solely the minerogenic influx due to the short distance between the coring position and the shore."</t>
  </si>
  <si>
    <t>PCA</t>
  </si>
  <si>
    <t>XRF core scan data (element abundance)</t>
  </si>
  <si>
    <t>https://doi.org/10.1594/PANGAEA.779261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</si>
</sst>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rgb="FF000000"/>
      <name val="Calibri"/>
      <family val="2"/>
      <scheme val="minor"/>
    </font>
    <font>
      <sz val="8"/>
      <name val="Calibri"/>
      <family val="2"/>
      <scheme val="minor"/>
    </font>
    <font>
      <sz val="9"/>
      <color theme="1"/>
      <name val="TimesNewRomanPSMT"/>
    </font>
    <font>
      <b/>
      <sz val="12"/>
      <color theme="1"/>
      <name val="Calibri"/>
      <family val="2"/>
      <scheme val="minor"/>
    </font>
    <font>
      <b/>
      <sz val="14"/>
      <color rgb="FF2E2E2E"/>
      <name val="Georgia"/>
      <family val="1"/>
    </font>
    <font>
      <sz val="14"/>
      <color rgb="FF2E2E2E"/>
      <name val="Georgia"/>
      <family val="1"/>
    </font>
    <font>
      <sz val="11"/>
      <color rgb="FF2E2E2E"/>
      <name val="Georgia"/>
      <family val="1"/>
    </font>
    <font>
      <i/>
      <sz val="14"/>
      <color rgb="FF2E2E2E"/>
      <name val="Georgia"/>
      <family val="1"/>
    </font>
    <font>
      <sz val="13"/>
      <color rgb="FF000000"/>
      <name val="Arial"/>
      <family val="2"/>
    </font>
    <font>
      <sz val="10"/>
      <color rgb="FF000000"/>
      <name val="Arial"/>
      <family val="2"/>
    </font>
    <font>
      <sz val="12"/>
      <color rgb="FF000000"/>
      <name val="Times New Roman"/>
      <family val="1"/>
    </font>
    <font>
      <sz val="9"/>
      <color theme="1"/>
      <name val="Helvetica Neue"/>
      <family val="2"/>
    </font>
    <font>
      <b/>
      <sz val="12"/>
      <color theme="1"/>
      <name val="Times New Roman"/>
      <family val="1"/>
    </font>
    <font>
      <b/>
      <vertAlign val="subscript"/>
      <sz val="12"/>
      <color theme="1"/>
      <name val="Times New Roman"/>
      <family val="1"/>
    </font>
    <font>
      <b/>
      <vertAlign val="superscript"/>
      <sz val="12"/>
      <color theme="1"/>
      <name val="Times New Roman"/>
      <family val="1"/>
    </font>
    <font>
      <sz val="12"/>
      <color theme="1"/>
      <name val="Times New Roman"/>
      <family val="1"/>
    </font>
    <font>
      <b/>
      <vertAlign val="superscript"/>
      <sz val="12"/>
      <color theme="1"/>
      <name val="Calibri"/>
      <family val="2"/>
      <scheme val="minor"/>
    </font>
    <font>
      <b/>
      <i/>
      <sz val="12"/>
      <color theme="1"/>
      <name val="Times New Roman"/>
      <family val="1"/>
    </font>
    <font>
      <sz val="12"/>
      <color rgb="FF00000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2" fillId="0" borderId="0" xfId="0" applyFont="1"/>
    <xf numFmtId="0" fontId="3" fillId="0" borderId="0" xfId="1"/>
    <xf numFmtId="0" fontId="1" fillId="2" borderId="0" xfId="0" applyFont="1" applyFill="1"/>
    <xf numFmtId="0" fontId="2" fillId="2" borderId="0" xfId="0" applyFont="1" applyFill="1"/>
    <xf numFmtId="0" fontId="0" fillId="2" borderId="0" xfId="0" applyFill="1"/>
    <xf numFmtId="0" fontId="4" fillId="0" borderId="0" xfId="0" applyFont="1"/>
    <xf numFmtId="0" fontId="0" fillId="0" borderId="0" xfId="0" quotePrefix="1"/>
    <xf numFmtId="0" fontId="0" fillId="0" borderId="0" xfId="0" applyAlignment="1">
      <alignment horizontal="center"/>
    </xf>
    <xf numFmtId="0" fontId="6" fillId="0" borderId="0" xfId="0" applyFont="1"/>
    <xf numFmtId="3" fontId="0" fillId="0" borderId="0" xfId="0" applyNumberFormat="1"/>
    <xf numFmtId="3" fontId="6" fillId="0" borderId="0" xfId="0" applyNumberFormat="1" applyFont="1"/>
    <xf numFmtId="0" fontId="8" fillId="0" borderId="0" xfId="0" applyFont="1"/>
    <xf numFmtId="0" fontId="9" fillId="0" borderId="0" xfId="0" applyFont="1"/>
    <xf numFmtId="0" fontId="11" fillId="0" borderId="0" xfId="0" applyFont="1"/>
    <xf numFmtId="3" fontId="9" fillId="0" borderId="0" xfId="0" applyNumberFormat="1" applyFont="1"/>
    <xf numFmtId="0" fontId="8" fillId="0" borderId="0" xfId="0" applyFont="1"/>
    <xf numFmtId="0" fontId="9"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19" fillId="0" borderId="7" xfId="0" applyFont="1" applyBorder="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19" fillId="0" borderId="8" xfId="0" applyFont="1" applyBorder="1" applyAlignment="1">
      <alignment horizontal="center" vertical="center"/>
    </xf>
    <xf numFmtId="0" fontId="19" fillId="0" borderId="2" xfId="0" applyFont="1" applyBorder="1" applyAlignment="1">
      <alignment horizontal="center" vertical="center"/>
    </xf>
    <xf numFmtId="0" fontId="19" fillId="0" borderId="4" xfId="0" applyFont="1" applyBorder="1" applyAlignment="1">
      <alignment horizontal="center" vertical="center"/>
    </xf>
    <xf numFmtId="0" fontId="19" fillId="0" borderId="4" xfId="0" applyFont="1" applyBorder="1" applyAlignment="1">
      <alignment horizontal="center" vertical="center" wrapText="1"/>
    </xf>
    <xf numFmtId="0" fontId="19" fillId="0" borderId="6"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9" fillId="0" borderId="0" xfId="0" applyFont="1" applyAlignment="1">
      <alignment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22" fillId="0" borderId="0" xfId="0" applyFont="1"/>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ata.mendeley.com/datasets/fn8gnwy4zm/1" TargetMode="External"/><Relationship Id="rId21" Type="http://schemas.openxmlformats.org/officeDocument/2006/relationships/hyperlink" Target="https://doi.org/10.1016/j.palaeo.2006.06.007" TargetMode="External"/><Relationship Id="rId34" Type="http://schemas.openxmlformats.org/officeDocument/2006/relationships/hyperlink" Target="https://doi.org/10.1594/PANGAEA.858559" TargetMode="External"/><Relationship Id="rId42" Type="http://schemas.openxmlformats.org/officeDocument/2006/relationships/hyperlink" Target="https://doi.org/10.1594/PANGAEA.934228" TargetMode="External"/><Relationship Id="rId47" Type="http://schemas.openxmlformats.org/officeDocument/2006/relationships/hyperlink" Target="https://doi.org/10.1177%2F0959683619831433" TargetMode="External"/><Relationship Id="rId50" Type="http://schemas.openxmlformats.org/officeDocument/2006/relationships/hyperlink" Target="https://doi.org/10.1073/pnas.1610930114" TargetMode="External"/><Relationship Id="rId55" Type="http://schemas.openxmlformats.org/officeDocument/2006/relationships/hyperlink" Target="https://doi.org/10.6084/m9.figshare.12480344" TargetMode="External"/><Relationship Id="rId63" Type="http://schemas.openxmlformats.org/officeDocument/2006/relationships/hyperlink" Target="https://doi.org/10.1594/PANGAEA.832385" TargetMode="External"/><Relationship Id="rId7" Type="http://schemas.openxmlformats.org/officeDocument/2006/relationships/hyperlink" Target="http://dx.doi.org/10.1016/j.epsl.2016.01.007" TargetMode="External"/><Relationship Id="rId2" Type="http://schemas.openxmlformats.org/officeDocument/2006/relationships/hyperlink" Target="https://doi.org/10.1594/PANGAEA.938676" TargetMode="External"/><Relationship Id="rId16" Type="http://schemas.openxmlformats.org/officeDocument/2006/relationships/hyperlink" Target="https://www.ncdc.noaa.gov/paleo/study/29972" TargetMode="External"/><Relationship Id="rId29" Type="http://schemas.openxmlformats.org/officeDocument/2006/relationships/hyperlink" Target="https://doi.org/10.1073/pnas.1616708114" TargetMode="External"/><Relationship Id="rId11" Type="http://schemas.openxmlformats.org/officeDocument/2006/relationships/hyperlink" Target="http://paleodata.ieecas.cn/FrmDataInfo_EN.aspx?id=d8871206-86a6-4ed6-96b4-73512eb4716c" TargetMode="External"/><Relationship Id="rId24" Type="http://schemas.openxmlformats.org/officeDocument/2006/relationships/hyperlink" Target="https://doi.org/10.1016/j.palaeo.2017.09.032" TargetMode="External"/><Relationship Id="rId32" Type="http://schemas.openxmlformats.org/officeDocument/2006/relationships/hyperlink" Target="https://doi.org/10.1594/PANGAEA.111897" TargetMode="External"/><Relationship Id="rId37" Type="http://schemas.openxmlformats.org/officeDocument/2006/relationships/hyperlink" Target="https://doi.org/10.1594/PANGAEA.858535" TargetMode="External"/><Relationship Id="rId40" Type="http://schemas.openxmlformats.org/officeDocument/2006/relationships/hyperlink" Target="https://doi.org/10.1594/PANGAEA.937417" TargetMode="External"/><Relationship Id="rId45" Type="http://schemas.openxmlformats.org/officeDocument/2006/relationships/hyperlink" Target="https://doi.org/10.1177%2F0959683619831433" TargetMode="External"/><Relationship Id="rId53" Type="http://schemas.openxmlformats.org/officeDocument/2006/relationships/hyperlink" Target="https://doi.org/10.6084/m9.figshare.12480344" TargetMode="External"/><Relationship Id="rId58" Type="http://schemas.openxmlformats.org/officeDocument/2006/relationships/hyperlink" Target="https://www.ncei.noaa.gov/access/paleo-search/study/20446" TargetMode="External"/><Relationship Id="rId5" Type="http://schemas.openxmlformats.org/officeDocument/2006/relationships/hyperlink" Target="https://doi.org/10.1594/PANGAEA.887884," TargetMode="External"/><Relationship Id="rId61" Type="http://schemas.openxmlformats.org/officeDocument/2006/relationships/hyperlink" Target="https://doi.org/10.3389/feart.2021.703362" TargetMode="External"/><Relationship Id="rId19" Type="http://schemas.openxmlformats.org/officeDocument/2006/relationships/hyperlink" Target="https://data.mendeley.com/datasets/zkn8rs76hy/1" TargetMode="External"/><Relationship Id="rId14" Type="http://schemas.openxmlformats.org/officeDocument/2006/relationships/hyperlink" Target="https://doi.org/10.1594/PANGAEA.921255" TargetMode="External"/><Relationship Id="rId22" Type="http://schemas.openxmlformats.org/officeDocument/2006/relationships/hyperlink" Target="https://doi.org/10.1016/j.palaeo.2017.09.032" TargetMode="External"/><Relationship Id="rId27" Type="http://schemas.openxmlformats.org/officeDocument/2006/relationships/hyperlink" Target="https://www.ncdc.noaa.gov/paleo/study/21060" TargetMode="External"/><Relationship Id="rId30" Type="http://schemas.openxmlformats.org/officeDocument/2006/relationships/hyperlink" Target="https://doi.org/10.3389/feart.2020.585770" TargetMode="External"/><Relationship Id="rId35" Type="http://schemas.openxmlformats.org/officeDocument/2006/relationships/hyperlink" Target="https://doi.org/10.1594/PANGAEA.858548" TargetMode="External"/><Relationship Id="rId43" Type="http://schemas.openxmlformats.org/officeDocument/2006/relationships/hyperlink" Target="https://doi.org/10.1594/PANGAEA.934229" TargetMode="External"/><Relationship Id="rId48" Type="http://schemas.openxmlformats.org/officeDocument/2006/relationships/hyperlink" Target="https://doi.org/10.1594/PANGAEA.860017" TargetMode="External"/><Relationship Id="rId56" Type="http://schemas.openxmlformats.org/officeDocument/2006/relationships/hyperlink" Target="https://doi.org/10.6084/m9.figshare.12480344" TargetMode="External"/><Relationship Id="rId64" Type="http://schemas.openxmlformats.org/officeDocument/2006/relationships/hyperlink" Target="https://doi.org/10.1016/j.quascirev.2020.106779" TargetMode="External"/><Relationship Id="rId8" Type="http://schemas.openxmlformats.org/officeDocument/2006/relationships/hyperlink" Target="https://www.ncdc.noaa.gov/paleo/study/19848" TargetMode="External"/><Relationship Id="rId51" Type="http://schemas.openxmlformats.org/officeDocument/2006/relationships/hyperlink" Target="https://doi.org/10.6084/m9.figshare.12480344" TargetMode="External"/><Relationship Id="rId3" Type="http://schemas.openxmlformats.org/officeDocument/2006/relationships/hyperlink" Target="http://lipd.net/" TargetMode="External"/><Relationship Id="rId12" Type="http://schemas.openxmlformats.org/officeDocument/2006/relationships/hyperlink" Target="https://www.ncei.noaa.gov/access/paleo-search/study/33333" TargetMode="External"/><Relationship Id="rId17" Type="http://schemas.openxmlformats.org/officeDocument/2006/relationships/hyperlink" Target="https://www.ncdc.noaa.gov/paleo/study/29972" TargetMode="External"/><Relationship Id="rId25" Type="http://schemas.openxmlformats.org/officeDocument/2006/relationships/hyperlink" Target="https://data.mendeley.com/datasets/fn8gnwy4zm/1" TargetMode="External"/><Relationship Id="rId33" Type="http://schemas.openxmlformats.org/officeDocument/2006/relationships/hyperlink" Target="https://doi.org/10.1594/PANGAEA.858559" TargetMode="External"/><Relationship Id="rId38" Type="http://schemas.openxmlformats.org/officeDocument/2006/relationships/hyperlink" Target="https://doi.org/10.1594/PANGAEA.937417" TargetMode="External"/><Relationship Id="rId46" Type="http://schemas.openxmlformats.org/officeDocument/2006/relationships/hyperlink" Target="https://doi.org/10.1177%2F0959683619831433" TargetMode="External"/><Relationship Id="rId59" Type="http://schemas.openxmlformats.org/officeDocument/2006/relationships/hyperlink" Target="https://doi.org/10.3389/feart.2021.703362" TargetMode="External"/><Relationship Id="rId20" Type="http://schemas.openxmlformats.org/officeDocument/2006/relationships/hyperlink" Target="https://data.mendeley.com/datasets/zkn8rs76hy/1" TargetMode="External"/><Relationship Id="rId41" Type="http://schemas.openxmlformats.org/officeDocument/2006/relationships/hyperlink" Target="https://doi.org/10.1594/PANGAEA.934228" TargetMode="External"/><Relationship Id="rId54" Type="http://schemas.openxmlformats.org/officeDocument/2006/relationships/hyperlink" Target="https://doi.org/10.6084/m9.figshare.12480344" TargetMode="External"/><Relationship Id="rId62" Type="http://schemas.openxmlformats.org/officeDocument/2006/relationships/hyperlink" Target="https://figshare.com/s/b4b5431fd9577afd95ef." TargetMode="External"/><Relationship Id="rId1" Type="http://schemas.openxmlformats.org/officeDocument/2006/relationships/hyperlink" Target="https://www.ncei.noaa.gov/access/paleo-search/study/29692" TargetMode="External"/><Relationship Id="rId6" Type="http://schemas.openxmlformats.org/officeDocument/2006/relationships/hyperlink" Target="http://lipd.net/" TargetMode="External"/><Relationship Id="rId15" Type="http://schemas.openxmlformats.org/officeDocument/2006/relationships/hyperlink" Target="https://doi.org/10.1016/j.geomorph.2021.107896" TargetMode="External"/><Relationship Id="rId23" Type="http://schemas.openxmlformats.org/officeDocument/2006/relationships/hyperlink" Target="https://doi.org/10.1016/j.palaeo.2017.09.032" TargetMode="External"/><Relationship Id="rId28" Type="http://schemas.openxmlformats.org/officeDocument/2006/relationships/hyperlink" Target="https://doi.org/10.1073/pnas.1616708114" TargetMode="External"/><Relationship Id="rId36" Type="http://schemas.openxmlformats.org/officeDocument/2006/relationships/hyperlink" Target="https://doi.org/10.1594/PANGAEA.858548" TargetMode="External"/><Relationship Id="rId49" Type="http://schemas.openxmlformats.org/officeDocument/2006/relationships/hyperlink" Target="https://data.mendeley.com/datasets/k2f3p7wyft/1" TargetMode="External"/><Relationship Id="rId57" Type="http://schemas.openxmlformats.org/officeDocument/2006/relationships/hyperlink" Target="https://doi.org/10.6084/m9.figshare.12480344" TargetMode="External"/><Relationship Id="rId10" Type="http://schemas.openxmlformats.org/officeDocument/2006/relationships/hyperlink" Target="https://doi.org/10.1594/PANGAEA.890540" TargetMode="External"/><Relationship Id="rId31" Type="http://schemas.openxmlformats.org/officeDocument/2006/relationships/hyperlink" Target="https://doi.org/10.1594/PANGAEA.111890" TargetMode="External"/><Relationship Id="rId44" Type="http://schemas.openxmlformats.org/officeDocument/2006/relationships/hyperlink" Target="https://doi.org/10.1594/PANGAEA.934229" TargetMode="External"/><Relationship Id="rId52" Type="http://schemas.openxmlformats.org/officeDocument/2006/relationships/hyperlink" Target="https://doi.org/10.6084/m9.figshare.12480344" TargetMode="External"/><Relationship Id="rId60" Type="http://schemas.openxmlformats.org/officeDocument/2006/relationships/hyperlink" Target="https://doi.org/10.3389/feart.2021.703362" TargetMode="External"/><Relationship Id="rId65" Type="http://schemas.openxmlformats.org/officeDocument/2006/relationships/hyperlink" Target="https://doi.org/10.1594/PANGAEA.779261" TargetMode="External"/><Relationship Id="rId4" Type="http://schemas.openxmlformats.org/officeDocument/2006/relationships/hyperlink" Target="https://doi.org/10.1016/j.gloplacha.2018.02.002" TargetMode="External"/><Relationship Id="rId9" Type="http://schemas.openxmlformats.org/officeDocument/2006/relationships/hyperlink" Target="http://www.ncdc.noaa.gov/paleo/study/2475" TargetMode="External"/><Relationship Id="rId13" Type="http://schemas.openxmlformats.org/officeDocument/2006/relationships/hyperlink" Target="https://www.ncei.noaa.gov/access/paleo-search/study/35393" TargetMode="External"/><Relationship Id="rId18" Type="http://schemas.openxmlformats.org/officeDocument/2006/relationships/hyperlink" Target="http://ncdc.noaa.gov/paleo/study/16677" TargetMode="External"/><Relationship Id="rId39" Type="http://schemas.openxmlformats.org/officeDocument/2006/relationships/hyperlink" Target="https://doi.org/10.1594/PANGAEA.9374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6B9AD-348D-864D-80F3-3B5D7E34C151}">
  <sheetPr filterMode="1"/>
  <dimension ref="A1:AU140"/>
  <sheetViews>
    <sheetView tabSelected="1" workbookViewId="0">
      <pane xSplit="3" ySplit="1" topLeftCell="R78" activePane="bottomRight" state="frozen"/>
      <selection pane="topRight" activeCell="D1" sqref="D1"/>
      <selection pane="bottomLeft" activeCell="A2" sqref="A2"/>
      <selection pane="bottomRight" activeCell="AO90" sqref="AO90"/>
    </sheetView>
  </sheetViews>
  <sheetFormatPr baseColWidth="10" defaultRowHeight="16"/>
  <cols>
    <col min="2" max="2" width="0" hidden="1" customWidth="1"/>
    <col min="3" max="3" width="40.83203125" bestFit="1" customWidth="1"/>
    <col min="4" max="17" width="0" hidden="1" customWidth="1"/>
    <col min="36" max="40" width="0" hidden="1" customWidth="1"/>
  </cols>
  <sheetData>
    <row r="1" spans="1:47" s="5"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4"/>
      <c r="AU1" s="4"/>
    </row>
    <row r="2" spans="1:47">
      <c r="A2" t="s">
        <v>73</v>
      </c>
      <c r="B2" t="s">
        <v>45</v>
      </c>
      <c r="C2" t="s">
        <v>67</v>
      </c>
      <c r="D2" t="s">
        <v>74</v>
      </c>
      <c r="E2" t="s">
        <v>66</v>
      </c>
      <c r="R2" s="2" t="s">
        <v>65</v>
      </c>
      <c r="T2" t="s">
        <v>59</v>
      </c>
      <c r="U2" t="s">
        <v>60</v>
      </c>
      <c r="V2" t="s">
        <v>61</v>
      </c>
      <c r="W2" t="s">
        <v>61</v>
      </c>
      <c r="Z2" t="s">
        <v>69</v>
      </c>
      <c r="AA2" t="s">
        <v>61</v>
      </c>
      <c r="AB2" t="s">
        <v>64</v>
      </c>
      <c r="AD2" t="s">
        <v>62</v>
      </c>
      <c r="AE2" t="s">
        <v>68</v>
      </c>
      <c r="AF2" t="s">
        <v>71</v>
      </c>
      <c r="AG2" t="s">
        <v>70</v>
      </c>
      <c r="AO2" t="b">
        <v>1</v>
      </c>
      <c r="AP2" t="s">
        <v>72</v>
      </c>
      <c r="AQ2" t="s">
        <v>77</v>
      </c>
    </row>
    <row r="3" spans="1:47">
      <c r="A3" t="s">
        <v>49</v>
      </c>
      <c r="B3" t="s">
        <v>45</v>
      </c>
      <c r="C3" t="s">
        <v>48</v>
      </c>
      <c r="D3" t="s">
        <v>75</v>
      </c>
      <c r="E3" t="s">
        <v>47</v>
      </c>
      <c r="R3" s="2" t="s">
        <v>46</v>
      </c>
      <c r="T3" t="s">
        <v>55</v>
      </c>
      <c r="U3" t="s">
        <v>54</v>
      </c>
      <c r="V3" t="s">
        <v>54</v>
      </c>
      <c r="W3" t="s">
        <v>56</v>
      </c>
      <c r="Z3" t="s">
        <v>57</v>
      </c>
      <c r="AA3" t="s">
        <v>58</v>
      </c>
      <c r="AB3" t="s">
        <v>56</v>
      </c>
      <c r="AD3" t="s">
        <v>50</v>
      </c>
      <c r="AE3" s="6" t="s">
        <v>51</v>
      </c>
      <c r="AF3" t="s">
        <v>53</v>
      </c>
      <c r="AG3" t="s">
        <v>52</v>
      </c>
      <c r="AO3" t="b">
        <v>1</v>
      </c>
      <c r="AP3" t="s">
        <v>72</v>
      </c>
      <c r="AQ3" t="s">
        <v>76</v>
      </c>
    </row>
    <row r="4" spans="1:47">
      <c r="A4" t="s">
        <v>658</v>
      </c>
      <c r="C4" t="s">
        <v>655</v>
      </c>
      <c r="R4" s="2" t="s">
        <v>656</v>
      </c>
      <c r="T4" t="s">
        <v>312</v>
      </c>
      <c r="U4" t="s">
        <v>121</v>
      </c>
      <c r="V4" t="s">
        <v>310</v>
      </c>
      <c r="W4" t="s">
        <v>56</v>
      </c>
      <c r="Z4" t="s">
        <v>654</v>
      </c>
      <c r="AA4" t="s">
        <v>310</v>
      </c>
      <c r="AB4" s="20" t="s">
        <v>657</v>
      </c>
      <c r="AD4" t="s">
        <v>62</v>
      </c>
      <c r="AE4" t="s">
        <v>311</v>
      </c>
      <c r="AF4" t="s">
        <v>53</v>
      </c>
      <c r="AG4" t="s">
        <v>52</v>
      </c>
      <c r="AI4" s="1" t="s">
        <v>126</v>
      </c>
      <c r="AO4" s="1" t="b">
        <v>1</v>
      </c>
      <c r="AP4" s="1" t="s">
        <v>72</v>
      </c>
    </row>
    <row r="5" spans="1:47">
      <c r="A5" t="s">
        <v>316</v>
      </c>
      <c r="C5" t="s">
        <v>314</v>
      </c>
      <c r="D5" t="s">
        <v>315</v>
      </c>
      <c r="E5" t="s">
        <v>66</v>
      </c>
      <c r="F5">
        <v>-1.9958</v>
      </c>
      <c r="G5">
        <v>42.338500000000003</v>
      </c>
      <c r="H5">
        <v>-1211</v>
      </c>
      <c r="R5" s="2" t="s">
        <v>313</v>
      </c>
      <c r="T5" t="s">
        <v>312</v>
      </c>
      <c r="U5" t="s">
        <v>121</v>
      </c>
      <c r="V5" t="s">
        <v>310</v>
      </c>
      <c r="W5" t="s">
        <v>56</v>
      </c>
      <c r="Z5" t="s">
        <v>309</v>
      </c>
      <c r="AA5" t="s">
        <v>310</v>
      </c>
      <c r="AB5" t="s">
        <v>56</v>
      </c>
      <c r="AD5" t="s">
        <v>62</v>
      </c>
      <c r="AE5" t="s">
        <v>311</v>
      </c>
      <c r="AF5" t="s">
        <v>53</v>
      </c>
      <c r="AG5" t="s">
        <v>52</v>
      </c>
      <c r="AI5" s="1" t="s">
        <v>126</v>
      </c>
      <c r="AO5" s="1" t="b">
        <v>1</v>
      </c>
      <c r="AP5" s="1" t="s">
        <v>72</v>
      </c>
      <c r="AQ5" t="s">
        <v>317</v>
      </c>
    </row>
    <row r="6" spans="1:47">
      <c r="A6" t="s">
        <v>307</v>
      </c>
      <c r="C6" t="s">
        <v>305</v>
      </c>
      <c r="D6" t="s">
        <v>304</v>
      </c>
      <c r="E6" t="s">
        <v>303</v>
      </c>
      <c r="F6">
        <v>45.112000000000002</v>
      </c>
      <c r="G6">
        <v>141.27099999999999</v>
      </c>
      <c r="H6">
        <v>5</v>
      </c>
      <c r="R6" s="2" t="s">
        <v>306</v>
      </c>
      <c r="T6" t="s">
        <v>298</v>
      </c>
      <c r="U6" t="s">
        <v>60</v>
      </c>
      <c r="V6" t="s">
        <v>61</v>
      </c>
      <c r="W6" t="s">
        <v>299</v>
      </c>
      <c r="Z6" t="s">
        <v>301</v>
      </c>
      <c r="AA6" t="s">
        <v>302</v>
      </c>
      <c r="AB6" t="s">
        <v>300</v>
      </c>
      <c r="AD6" t="s">
        <v>50</v>
      </c>
      <c r="AE6" t="s">
        <v>51</v>
      </c>
      <c r="AF6" t="s">
        <v>308</v>
      </c>
      <c r="AG6" t="s">
        <v>70</v>
      </c>
      <c r="AI6" s="1" t="s">
        <v>143</v>
      </c>
      <c r="AO6" s="1" t="b">
        <v>1</v>
      </c>
      <c r="AP6" s="1" t="s">
        <v>72</v>
      </c>
    </row>
    <row r="7" spans="1:47">
      <c r="A7" t="s">
        <v>653</v>
      </c>
      <c r="C7" t="s">
        <v>650</v>
      </c>
      <c r="R7" s="2" t="s">
        <v>652</v>
      </c>
      <c r="T7" s="1" t="s">
        <v>55</v>
      </c>
      <c r="U7" t="s">
        <v>60</v>
      </c>
      <c r="V7" s="1" t="s">
        <v>137</v>
      </c>
      <c r="Z7" t="s">
        <v>651</v>
      </c>
      <c r="AA7" t="s">
        <v>622</v>
      </c>
      <c r="AB7" t="s">
        <v>621</v>
      </c>
      <c r="AC7" t="s">
        <v>164</v>
      </c>
      <c r="AD7" t="s">
        <v>62</v>
      </c>
      <c r="AE7" s="1" t="s">
        <v>165</v>
      </c>
      <c r="AF7" s="1" t="s">
        <v>53</v>
      </c>
      <c r="AG7" s="1" t="s">
        <v>52</v>
      </c>
      <c r="AI7" s="1" t="s">
        <v>126</v>
      </c>
      <c r="AO7" s="1" t="b">
        <v>1</v>
      </c>
      <c r="AP7" s="1"/>
    </row>
    <row r="8" spans="1:47">
      <c r="A8" s="1" t="s">
        <v>110</v>
      </c>
      <c r="B8" s="1" t="s">
        <v>146</v>
      </c>
      <c r="C8" s="1" t="s">
        <v>147</v>
      </c>
      <c r="D8" s="1" t="s">
        <v>148</v>
      </c>
      <c r="E8" s="1" t="s">
        <v>149</v>
      </c>
      <c r="F8" s="1">
        <v>72.599999999999994</v>
      </c>
      <c r="G8" s="1">
        <v>-38.5</v>
      </c>
      <c r="H8" s="1">
        <v>3200</v>
      </c>
      <c r="I8" s="1">
        <v>1997</v>
      </c>
      <c r="J8" s="1" t="s">
        <v>150</v>
      </c>
      <c r="K8" s="1" t="s">
        <v>151</v>
      </c>
      <c r="L8" s="1" t="s">
        <v>152</v>
      </c>
      <c r="M8" s="1" t="s">
        <v>153</v>
      </c>
      <c r="N8" s="1" t="s">
        <v>154</v>
      </c>
      <c r="O8" s="1">
        <v>102</v>
      </c>
      <c r="P8" s="1" t="s">
        <v>155</v>
      </c>
      <c r="Q8" s="1" t="s">
        <v>156</v>
      </c>
      <c r="R8" s="2" t="s">
        <v>157</v>
      </c>
      <c r="S8" s="1"/>
      <c r="T8" s="1" t="s">
        <v>158</v>
      </c>
      <c r="U8" s="1" t="s">
        <v>159</v>
      </c>
      <c r="V8" s="1" t="s">
        <v>160</v>
      </c>
      <c r="W8" s="1" t="s">
        <v>161</v>
      </c>
      <c r="X8" s="1"/>
      <c r="Y8" s="1"/>
      <c r="Z8" s="1" t="s">
        <v>162</v>
      </c>
      <c r="AA8" s="1" t="s">
        <v>161</v>
      </c>
      <c r="AB8" s="1" t="s">
        <v>163</v>
      </c>
      <c r="AC8" s="1" t="s">
        <v>164</v>
      </c>
      <c r="AD8" s="1" t="s">
        <v>62</v>
      </c>
      <c r="AE8" s="1" t="s">
        <v>165</v>
      </c>
      <c r="AF8" s="1" t="s">
        <v>53</v>
      </c>
      <c r="AG8" s="1" t="s">
        <v>52</v>
      </c>
      <c r="AH8" s="1">
        <v>0.1410303712</v>
      </c>
      <c r="AI8" s="1" t="s">
        <v>126</v>
      </c>
      <c r="AJ8" s="1">
        <v>95.141000000000005</v>
      </c>
      <c r="AK8" s="1">
        <v>49981</v>
      </c>
      <c r="AL8" s="1">
        <v>12.88</v>
      </c>
      <c r="AM8" s="1"/>
      <c r="AN8" s="1"/>
      <c r="AO8" s="1" t="b">
        <v>1</v>
      </c>
      <c r="AP8" s="1" t="s">
        <v>72</v>
      </c>
      <c r="AQ8" s="1" t="s">
        <v>145</v>
      </c>
    </row>
    <row r="9" spans="1:47">
      <c r="A9" s="1" t="s">
        <v>111</v>
      </c>
      <c r="B9" s="2" t="s">
        <v>45</v>
      </c>
      <c r="C9" s="1" t="s">
        <v>112</v>
      </c>
      <c r="D9" s="1" t="s">
        <v>113</v>
      </c>
      <c r="E9" s="1" t="s">
        <v>114</v>
      </c>
      <c r="F9" s="1">
        <v>-33.9953</v>
      </c>
      <c r="G9" s="1">
        <v>22.6401</v>
      </c>
      <c r="H9" s="1">
        <v>-4.5</v>
      </c>
      <c r="I9" s="1">
        <v>2018</v>
      </c>
      <c r="J9" s="1" t="s">
        <v>115</v>
      </c>
      <c r="K9" s="1" t="s">
        <v>116</v>
      </c>
      <c r="L9" s="1" t="s">
        <v>117</v>
      </c>
      <c r="M9" s="1" t="s">
        <v>118</v>
      </c>
      <c r="N9" s="1"/>
      <c r="O9" s="1">
        <v>163</v>
      </c>
      <c r="P9" s="2" t="s">
        <v>119</v>
      </c>
      <c r="Q9" s="1"/>
      <c r="R9" s="2" t="s">
        <v>120</v>
      </c>
      <c r="S9" s="1"/>
      <c r="T9" s="1" t="s">
        <v>55</v>
      </c>
      <c r="U9" s="1" t="s">
        <v>121</v>
      </c>
      <c r="V9" s="1" t="s">
        <v>122</v>
      </c>
      <c r="W9" s="1"/>
      <c r="X9" s="1"/>
      <c r="Y9" s="1"/>
      <c r="Z9" s="1" t="s">
        <v>123</v>
      </c>
      <c r="AA9" s="1" t="s">
        <v>122</v>
      </c>
      <c r="AB9" s="1" t="s">
        <v>124</v>
      </c>
      <c r="AC9" s="1"/>
      <c r="AD9" s="1" t="s">
        <v>62</v>
      </c>
      <c r="AE9" s="1" t="s">
        <v>125</v>
      </c>
      <c r="AF9" s="1" t="s">
        <v>53</v>
      </c>
      <c r="AG9" s="1" t="s">
        <v>52</v>
      </c>
      <c r="AH9" s="1"/>
      <c r="AI9" s="1" t="s">
        <v>126</v>
      </c>
      <c r="AJ9" s="1"/>
      <c r="AK9" s="1"/>
      <c r="AL9" s="1"/>
      <c r="AM9" s="1"/>
      <c r="AN9" s="1"/>
      <c r="AO9" s="1" t="b">
        <v>1</v>
      </c>
      <c r="AP9" s="1" t="s">
        <v>72</v>
      </c>
      <c r="AQ9" s="1" t="s">
        <v>166</v>
      </c>
    </row>
    <row r="10" spans="1:47">
      <c r="A10" s="1" t="s">
        <v>127</v>
      </c>
      <c r="B10" s="2" t="s">
        <v>45</v>
      </c>
      <c r="C10" s="1" t="s">
        <v>128</v>
      </c>
      <c r="D10" s="1" t="s">
        <v>129</v>
      </c>
      <c r="E10" s="1" t="s">
        <v>130</v>
      </c>
      <c r="F10" s="1">
        <v>-17.77</v>
      </c>
      <c r="G10" s="1">
        <v>-57.72</v>
      </c>
      <c r="H10" s="1">
        <v>160</v>
      </c>
      <c r="I10" s="1">
        <v>2016</v>
      </c>
      <c r="J10" s="1" t="s">
        <v>131</v>
      </c>
      <c r="K10" s="1" t="s">
        <v>132</v>
      </c>
      <c r="L10" s="1" t="s">
        <v>133</v>
      </c>
      <c r="M10" s="1" t="s">
        <v>134</v>
      </c>
      <c r="N10" s="1"/>
      <c r="O10" s="1">
        <v>438</v>
      </c>
      <c r="P10" s="2" t="s">
        <v>135</v>
      </c>
      <c r="Q10" s="1"/>
      <c r="R10" s="2" t="s">
        <v>136</v>
      </c>
      <c r="S10" s="1"/>
      <c r="T10" s="1" t="s">
        <v>55</v>
      </c>
      <c r="U10" s="1" t="s">
        <v>60</v>
      </c>
      <c r="V10" s="1" t="s">
        <v>137</v>
      </c>
      <c r="W10" s="1" t="s">
        <v>138</v>
      </c>
      <c r="X10" s="1"/>
      <c r="Y10" s="1"/>
      <c r="Z10" s="1" t="s">
        <v>139</v>
      </c>
      <c r="AA10" s="1" t="s">
        <v>140</v>
      </c>
      <c r="AB10" s="1" t="s">
        <v>141</v>
      </c>
      <c r="AC10" s="1"/>
      <c r="AD10" s="1" t="s">
        <v>50</v>
      </c>
      <c r="AE10" s="1" t="s">
        <v>142</v>
      </c>
      <c r="AF10" s="1" t="s">
        <v>53</v>
      </c>
      <c r="AG10" s="1" t="s">
        <v>52</v>
      </c>
      <c r="AH10" s="1"/>
      <c r="AI10" s="1" t="s">
        <v>143</v>
      </c>
      <c r="AJ10" s="1"/>
      <c r="AK10" s="1"/>
      <c r="AL10" s="1">
        <v>1.1000000000000001</v>
      </c>
      <c r="AM10" s="1"/>
      <c r="AN10" s="1"/>
      <c r="AO10" s="1" t="b">
        <v>1</v>
      </c>
      <c r="AP10" s="1" t="s">
        <v>72</v>
      </c>
      <c r="AQ10" s="1" t="s">
        <v>144</v>
      </c>
      <c r="AR10" s="2"/>
    </row>
    <row r="11" spans="1:47" hidden="1">
      <c r="C11" t="s">
        <v>78</v>
      </c>
      <c r="AO11" t="b">
        <v>0</v>
      </c>
      <c r="AQ11" t="s">
        <v>106</v>
      </c>
    </row>
    <row r="12" spans="1:47" hidden="1">
      <c r="C12" t="s">
        <v>79</v>
      </c>
      <c r="AO12" t="b">
        <v>0</v>
      </c>
      <c r="AQ12" t="s">
        <v>106</v>
      </c>
    </row>
    <row r="13" spans="1:47" hidden="1">
      <c r="C13" t="s">
        <v>80</v>
      </c>
      <c r="AO13" t="b">
        <v>0</v>
      </c>
      <c r="AQ13" t="s">
        <v>106</v>
      </c>
    </row>
    <row r="14" spans="1:47">
      <c r="A14" t="s">
        <v>321</v>
      </c>
      <c r="C14" t="s">
        <v>81</v>
      </c>
      <c r="D14" t="s">
        <v>424</v>
      </c>
      <c r="E14" t="s">
        <v>425</v>
      </c>
      <c r="R14" s="2" t="s">
        <v>423</v>
      </c>
      <c r="T14" s="1" t="s">
        <v>431</v>
      </c>
      <c r="U14" s="1" t="s">
        <v>422</v>
      </c>
      <c r="V14" s="1" t="s">
        <v>422</v>
      </c>
      <c r="AA14" t="s">
        <v>421</v>
      </c>
      <c r="AB14" t="s">
        <v>163</v>
      </c>
      <c r="AC14" t="s">
        <v>164</v>
      </c>
      <c r="AD14" t="s">
        <v>50</v>
      </c>
      <c r="AE14" t="s">
        <v>320</v>
      </c>
      <c r="AF14" s="1" t="s">
        <v>53</v>
      </c>
      <c r="AG14" t="s">
        <v>52</v>
      </c>
      <c r="AI14" t="s">
        <v>126</v>
      </c>
      <c r="AO14" t="b">
        <v>1</v>
      </c>
      <c r="AP14" t="s">
        <v>438</v>
      </c>
      <c r="AQ14" t="s">
        <v>319</v>
      </c>
    </row>
    <row r="15" spans="1:47" hidden="1">
      <c r="C15" t="s">
        <v>82</v>
      </c>
      <c r="AO15" t="b">
        <v>0</v>
      </c>
      <c r="AQ15" t="s">
        <v>260</v>
      </c>
    </row>
    <row r="16" spans="1:47">
      <c r="A16" t="s">
        <v>447</v>
      </c>
      <c r="C16" t="s">
        <v>83</v>
      </c>
      <c r="D16" t="s">
        <v>426</v>
      </c>
      <c r="E16" t="s">
        <v>427</v>
      </c>
      <c r="R16" s="2" t="s">
        <v>428</v>
      </c>
      <c r="T16" t="s">
        <v>55</v>
      </c>
      <c r="U16" t="s">
        <v>433</v>
      </c>
      <c r="V16" t="s">
        <v>430</v>
      </c>
      <c r="Z16" t="s">
        <v>436</v>
      </c>
      <c r="AA16" t="s">
        <v>430</v>
      </c>
      <c r="AB16" t="s">
        <v>437</v>
      </c>
      <c r="AD16" t="s">
        <v>62</v>
      </c>
      <c r="AE16" t="s">
        <v>311</v>
      </c>
      <c r="AF16" s="1" t="s">
        <v>53</v>
      </c>
      <c r="AG16" t="s">
        <v>52</v>
      </c>
      <c r="AI16" t="s">
        <v>126</v>
      </c>
      <c r="AO16" t="b">
        <v>1</v>
      </c>
      <c r="AP16" t="s">
        <v>72</v>
      </c>
      <c r="AQ16" t="s">
        <v>439</v>
      </c>
    </row>
    <row r="17" spans="1:43">
      <c r="A17" t="s">
        <v>448</v>
      </c>
      <c r="C17" t="s">
        <v>83</v>
      </c>
      <c r="D17" t="s">
        <v>426</v>
      </c>
      <c r="E17" t="s">
        <v>427</v>
      </c>
      <c r="R17" s="2" t="s">
        <v>428</v>
      </c>
      <c r="T17" t="s">
        <v>55</v>
      </c>
      <c r="U17" t="s">
        <v>433</v>
      </c>
      <c r="V17" t="s">
        <v>432</v>
      </c>
      <c r="Z17" t="s">
        <v>429</v>
      </c>
      <c r="AA17" t="s">
        <v>432</v>
      </c>
      <c r="AB17" t="s">
        <v>56</v>
      </c>
      <c r="AD17" t="s">
        <v>50</v>
      </c>
      <c r="AE17" t="s">
        <v>435</v>
      </c>
      <c r="AF17" s="1" t="s">
        <v>53</v>
      </c>
      <c r="AG17" t="s">
        <v>52</v>
      </c>
      <c r="AI17" t="s">
        <v>126</v>
      </c>
      <c r="AO17" t="b">
        <v>1</v>
      </c>
      <c r="AP17" t="s">
        <v>72</v>
      </c>
      <c r="AQ17" t="s">
        <v>439</v>
      </c>
    </row>
    <row r="18" spans="1:43">
      <c r="A18" t="s">
        <v>440</v>
      </c>
      <c r="C18" t="s">
        <v>84</v>
      </c>
      <c r="D18" t="s">
        <v>446</v>
      </c>
      <c r="E18" t="s">
        <v>445</v>
      </c>
      <c r="R18" s="2" t="s">
        <v>444</v>
      </c>
      <c r="T18" t="s">
        <v>55</v>
      </c>
      <c r="U18" t="s">
        <v>443</v>
      </c>
      <c r="V18" t="s">
        <v>442</v>
      </c>
      <c r="Z18" t="s">
        <v>449</v>
      </c>
      <c r="AA18" t="s">
        <v>441</v>
      </c>
      <c r="AB18" t="s">
        <v>64</v>
      </c>
      <c r="AD18" t="s">
        <v>50</v>
      </c>
      <c r="AE18" t="s">
        <v>435</v>
      </c>
      <c r="AF18" s="1" t="s">
        <v>53</v>
      </c>
      <c r="AG18" t="s">
        <v>52</v>
      </c>
      <c r="AI18" t="s">
        <v>143</v>
      </c>
      <c r="AO18" t="b">
        <v>1</v>
      </c>
    </row>
    <row r="19" spans="1:43" hidden="1">
      <c r="C19" t="s">
        <v>85</v>
      </c>
      <c r="AO19" s="8" t="s">
        <v>262</v>
      </c>
    </row>
    <row r="20" spans="1:43">
      <c r="A20" t="s">
        <v>457</v>
      </c>
      <c r="C20" t="s">
        <v>86</v>
      </c>
      <c r="D20" t="s">
        <v>463</v>
      </c>
      <c r="E20" t="s">
        <v>455</v>
      </c>
      <c r="R20" s="2" t="s">
        <v>460</v>
      </c>
      <c r="T20" t="s">
        <v>55</v>
      </c>
      <c r="U20" t="s">
        <v>443</v>
      </c>
      <c r="V20" t="s">
        <v>450</v>
      </c>
      <c r="Z20" t="s">
        <v>456</v>
      </c>
      <c r="AA20" t="s">
        <v>450</v>
      </c>
      <c r="AB20" t="s">
        <v>64</v>
      </c>
      <c r="AD20" t="s">
        <v>62</v>
      </c>
      <c r="AE20" s="7" t="s">
        <v>249</v>
      </c>
      <c r="AF20" s="1" t="s">
        <v>53</v>
      </c>
      <c r="AG20" t="s">
        <v>52</v>
      </c>
      <c r="AI20" t="s">
        <v>143</v>
      </c>
      <c r="AO20" t="b">
        <v>1</v>
      </c>
    </row>
    <row r="21" spans="1:43">
      <c r="A21" t="s">
        <v>458</v>
      </c>
      <c r="C21" t="s">
        <v>86</v>
      </c>
      <c r="D21" t="s">
        <v>463</v>
      </c>
      <c r="E21" t="s">
        <v>455</v>
      </c>
      <c r="R21" s="2" t="s">
        <v>460</v>
      </c>
      <c r="T21" t="s">
        <v>55</v>
      </c>
      <c r="U21" t="s">
        <v>159</v>
      </c>
      <c r="V21" t="s">
        <v>451</v>
      </c>
      <c r="Z21" t="s">
        <v>452</v>
      </c>
      <c r="AA21" t="s">
        <v>454</v>
      </c>
      <c r="AB21" t="s">
        <v>453</v>
      </c>
      <c r="AD21" t="s">
        <v>50</v>
      </c>
      <c r="AE21" t="s">
        <v>320</v>
      </c>
      <c r="AF21" s="1" t="s">
        <v>53</v>
      </c>
      <c r="AG21" t="s">
        <v>52</v>
      </c>
      <c r="AI21" t="s">
        <v>126</v>
      </c>
      <c r="AO21" t="b">
        <v>1</v>
      </c>
      <c r="AP21" t="s">
        <v>72</v>
      </c>
      <c r="AQ21" t="s">
        <v>459</v>
      </c>
    </row>
    <row r="22" spans="1:43">
      <c r="A22" t="s">
        <v>469</v>
      </c>
      <c r="C22" t="s">
        <v>87</v>
      </c>
      <c r="D22" t="s">
        <v>475</v>
      </c>
      <c r="E22" t="s">
        <v>455</v>
      </c>
      <c r="R22" s="2" t="s">
        <v>476</v>
      </c>
      <c r="T22" t="s">
        <v>55</v>
      </c>
      <c r="U22" t="s">
        <v>433</v>
      </c>
      <c r="V22" t="s">
        <v>468</v>
      </c>
      <c r="Z22" t="s">
        <v>467</v>
      </c>
      <c r="AA22" t="s">
        <v>468</v>
      </c>
      <c r="AB22" t="s">
        <v>470</v>
      </c>
      <c r="AD22" t="s">
        <v>62</v>
      </c>
      <c r="AE22" t="s">
        <v>311</v>
      </c>
      <c r="AF22" s="1" t="s">
        <v>53</v>
      </c>
      <c r="AG22" t="s">
        <v>52</v>
      </c>
      <c r="AI22" t="s">
        <v>126</v>
      </c>
      <c r="AO22" t="b">
        <v>1</v>
      </c>
    </row>
    <row r="23" spans="1:43" hidden="1">
      <c r="C23" t="s">
        <v>88</v>
      </c>
      <c r="V23" t="s">
        <v>473</v>
      </c>
      <c r="AO23" s="1" t="b">
        <v>0</v>
      </c>
      <c r="AQ23" s="6" t="s">
        <v>259</v>
      </c>
    </row>
    <row r="24" spans="1:43">
      <c r="A24" t="s">
        <v>472</v>
      </c>
      <c r="C24" t="s">
        <v>87</v>
      </c>
      <c r="D24" t="s">
        <v>475</v>
      </c>
      <c r="E24" t="s">
        <v>455</v>
      </c>
      <c r="R24" s="2" t="s">
        <v>476</v>
      </c>
      <c r="T24" t="s">
        <v>55</v>
      </c>
      <c r="U24" t="s">
        <v>159</v>
      </c>
      <c r="V24" t="s">
        <v>473</v>
      </c>
      <c r="Z24" t="s">
        <v>467</v>
      </c>
      <c r="AA24" t="s">
        <v>473</v>
      </c>
      <c r="AB24" t="s">
        <v>453</v>
      </c>
      <c r="AD24" t="s">
        <v>62</v>
      </c>
      <c r="AE24" t="s">
        <v>311</v>
      </c>
      <c r="AF24" s="1" t="s">
        <v>53</v>
      </c>
      <c r="AG24" t="s">
        <v>52</v>
      </c>
      <c r="AI24" t="s">
        <v>126</v>
      </c>
      <c r="AO24" t="b">
        <v>1</v>
      </c>
      <c r="AP24" t="s">
        <v>72</v>
      </c>
      <c r="AQ24" s="6" t="s">
        <v>477</v>
      </c>
    </row>
    <row r="25" spans="1:43" hidden="1">
      <c r="A25" t="s">
        <v>471</v>
      </c>
      <c r="C25" t="s">
        <v>87</v>
      </c>
      <c r="D25" t="s">
        <v>475</v>
      </c>
      <c r="E25" t="s">
        <v>455</v>
      </c>
      <c r="R25" s="2" t="s">
        <v>476</v>
      </c>
      <c r="T25" t="s">
        <v>55</v>
      </c>
      <c r="U25" t="s">
        <v>159</v>
      </c>
      <c r="V25" t="s">
        <v>474</v>
      </c>
      <c r="Z25" t="s">
        <v>467</v>
      </c>
      <c r="AA25" t="s">
        <v>474</v>
      </c>
      <c r="AB25" t="s">
        <v>453</v>
      </c>
      <c r="AD25" t="s">
        <v>62</v>
      </c>
      <c r="AE25" t="s">
        <v>311</v>
      </c>
      <c r="AG25" t="s">
        <v>52</v>
      </c>
      <c r="AI25" t="s">
        <v>126</v>
      </c>
      <c r="AO25" t="b">
        <v>0</v>
      </c>
      <c r="AP25" t="s">
        <v>72</v>
      </c>
      <c r="AQ25" s="6" t="s">
        <v>477</v>
      </c>
    </row>
    <row r="26" spans="1:43" hidden="1">
      <c r="A26" t="s">
        <v>465</v>
      </c>
      <c r="C26" t="s">
        <v>89</v>
      </c>
      <c r="D26" t="s">
        <v>480</v>
      </c>
      <c r="E26" s="1" t="s">
        <v>464</v>
      </c>
      <c r="R26" s="2" t="s">
        <v>466</v>
      </c>
      <c r="T26" t="s">
        <v>431</v>
      </c>
      <c r="U26" s="1" t="s">
        <v>422</v>
      </c>
      <c r="V26" s="1" t="s">
        <v>422</v>
      </c>
      <c r="Z26" t="s">
        <v>462</v>
      </c>
      <c r="AA26" t="s">
        <v>7</v>
      </c>
      <c r="AB26" t="s">
        <v>163</v>
      </c>
      <c r="AC26" t="s">
        <v>461</v>
      </c>
      <c r="AD26" t="s">
        <v>50</v>
      </c>
      <c r="AE26" t="s">
        <v>320</v>
      </c>
      <c r="AG26" t="s">
        <v>52</v>
      </c>
      <c r="AI26" t="s">
        <v>126</v>
      </c>
      <c r="AO26" t="b">
        <v>0</v>
      </c>
      <c r="AP26" t="s">
        <v>72</v>
      </c>
      <c r="AQ26" s="6" t="s">
        <v>477</v>
      </c>
    </row>
    <row r="27" spans="1:43">
      <c r="A27" t="s">
        <v>496</v>
      </c>
      <c r="C27" t="s">
        <v>90</v>
      </c>
      <c r="D27" t="s">
        <v>497</v>
      </c>
      <c r="E27" t="s">
        <v>481</v>
      </c>
      <c r="R27" s="2" t="s">
        <v>499</v>
      </c>
      <c r="T27" s="1" t="s">
        <v>59</v>
      </c>
      <c r="U27" s="1" t="s">
        <v>479</v>
      </c>
      <c r="V27" s="1" t="s">
        <v>478</v>
      </c>
      <c r="Z27" t="s">
        <v>483</v>
      </c>
      <c r="AA27" t="s">
        <v>484</v>
      </c>
      <c r="AB27" t="s">
        <v>498</v>
      </c>
      <c r="AD27" t="s">
        <v>50</v>
      </c>
      <c r="AE27" t="s">
        <v>249</v>
      </c>
      <c r="AF27" s="1" t="s">
        <v>53</v>
      </c>
      <c r="AG27" t="s">
        <v>52</v>
      </c>
      <c r="AI27" t="s">
        <v>143</v>
      </c>
      <c r="AO27" t="b">
        <v>1</v>
      </c>
      <c r="AQ27" s="6" t="s">
        <v>482</v>
      </c>
    </row>
    <row r="28" spans="1:43">
      <c r="A28" t="s">
        <v>490</v>
      </c>
      <c r="C28" t="s">
        <v>91</v>
      </c>
      <c r="D28" t="s">
        <v>485</v>
      </c>
      <c r="E28" t="s">
        <v>486</v>
      </c>
      <c r="R28" s="2" t="s">
        <v>494</v>
      </c>
      <c r="T28" t="s">
        <v>55</v>
      </c>
      <c r="U28" s="1"/>
      <c r="V28" s="1" t="s">
        <v>491</v>
      </c>
      <c r="Z28" t="s">
        <v>492</v>
      </c>
      <c r="AA28" t="s">
        <v>488</v>
      </c>
      <c r="AB28" t="s">
        <v>489</v>
      </c>
      <c r="AC28" t="s">
        <v>268</v>
      </c>
      <c r="AD28" t="s">
        <v>62</v>
      </c>
      <c r="AE28" t="s">
        <v>249</v>
      </c>
      <c r="AF28" s="1" t="s">
        <v>268</v>
      </c>
      <c r="AG28" t="s">
        <v>70</v>
      </c>
      <c r="AI28" t="s">
        <v>126</v>
      </c>
      <c r="AO28" t="b">
        <v>1</v>
      </c>
      <c r="AQ28" s="6"/>
    </row>
    <row r="29" spans="1:43">
      <c r="A29" t="s">
        <v>495</v>
      </c>
      <c r="C29" t="s">
        <v>91</v>
      </c>
      <c r="D29" t="s">
        <v>485</v>
      </c>
      <c r="E29" t="s">
        <v>486</v>
      </c>
      <c r="R29" s="2" t="s">
        <v>494</v>
      </c>
      <c r="T29" t="s">
        <v>55</v>
      </c>
      <c r="V29" s="1" t="s">
        <v>491</v>
      </c>
      <c r="Z29" t="s">
        <v>493</v>
      </c>
      <c r="AA29" t="s">
        <v>487</v>
      </c>
      <c r="AB29" t="s">
        <v>489</v>
      </c>
      <c r="AD29" t="s">
        <v>50</v>
      </c>
      <c r="AE29" t="s">
        <v>249</v>
      </c>
      <c r="AF29" s="1" t="s">
        <v>53</v>
      </c>
      <c r="AG29" t="s">
        <v>52</v>
      </c>
      <c r="AI29" t="s">
        <v>126</v>
      </c>
      <c r="AO29" t="b">
        <v>1</v>
      </c>
    </row>
    <row r="30" spans="1:43" hidden="1">
      <c r="A30" t="s">
        <v>500</v>
      </c>
      <c r="C30" t="s">
        <v>92</v>
      </c>
      <c r="D30" t="s">
        <v>502</v>
      </c>
      <c r="E30" t="s">
        <v>486</v>
      </c>
      <c r="R30" s="2" t="s">
        <v>503</v>
      </c>
      <c r="T30" s="1" t="s">
        <v>431</v>
      </c>
      <c r="U30" s="1" t="s">
        <v>422</v>
      </c>
      <c r="V30" s="1" t="s">
        <v>422</v>
      </c>
      <c r="AA30" t="s">
        <v>7</v>
      </c>
      <c r="AB30" t="s">
        <v>501</v>
      </c>
      <c r="AC30" t="s">
        <v>164</v>
      </c>
      <c r="AD30" t="s">
        <v>50</v>
      </c>
      <c r="AE30" t="s">
        <v>249</v>
      </c>
      <c r="AG30" t="s">
        <v>52</v>
      </c>
      <c r="AI30" t="s">
        <v>126</v>
      </c>
      <c r="AO30" s="1" t="b">
        <v>0</v>
      </c>
      <c r="AQ30" s="6" t="s">
        <v>507</v>
      </c>
    </row>
    <row r="31" spans="1:43" hidden="1">
      <c r="C31" t="s">
        <v>93</v>
      </c>
      <c r="AO31" s="1" t="b">
        <v>0</v>
      </c>
      <c r="AQ31" s="6" t="s">
        <v>509</v>
      </c>
    </row>
    <row r="32" spans="1:43">
      <c r="A32" t="s">
        <v>505</v>
      </c>
      <c r="C32" t="s">
        <v>506</v>
      </c>
      <c r="D32" t="s">
        <v>502</v>
      </c>
      <c r="E32" t="s">
        <v>486</v>
      </c>
      <c r="R32" s="2" t="s">
        <v>503</v>
      </c>
      <c r="T32" s="1" t="s">
        <v>431</v>
      </c>
      <c r="U32" s="1" t="s">
        <v>422</v>
      </c>
      <c r="V32" s="1" t="s">
        <v>422</v>
      </c>
      <c r="AA32" t="s">
        <v>7</v>
      </c>
      <c r="AB32" t="s">
        <v>501</v>
      </c>
      <c r="AC32" t="s">
        <v>164</v>
      </c>
      <c r="AD32" t="s">
        <v>50</v>
      </c>
      <c r="AE32" t="s">
        <v>249</v>
      </c>
      <c r="AF32" s="1" t="s">
        <v>53</v>
      </c>
      <c r="AG32" t="s">
        <v>52</v>
      </c>
      <c r="AI32" t="s">
        <v>126</v>
      </c>
      <c r="AO32" s="1" t="b">
        <v>1</v>
      </c>
      <c r="AQ32" s="6" t="s">
        <v>508</v>
      </c>
    </row>
    <row r="33" spans="1:43">
      <c r="A33" t="s">
        <v>512</v>
      </c>
      <c r="C33" t="s">
        <v>510</v>
      </c>
      <c r="D33" t="s">
        <v>511</v>
      </c>
      <c r="E33" t="s">
        <v>425</v>
      </c>
      <c r="R33" s="2" t="s">
        <v>514</v>
      </c>
      <c r="T33" t="s">
        <v>55</v>
      </c>
      <c r="U33" t="s">
        <v>60</v>
      </c>
      <c r="V33" t="s">
        <v>442</v>
      </c>
      <c r="W33" t="s">
        <v>513</v>
      </c>
      <c r="Z33" t="s">
        <v>515</v>
      </c>
      <c r="AA33" t="s">
        <v>441</v>
      </c>
      <c r="AB33" t="s">
        <v>64</v>
      </c>
      <c r="AD33" t="s">
        <v>62</v>
      </c>
      <c r="AE33" t="s">
        <v>63</v>
      </c>
      <c r="AF33" s="1" t="s">
        <v>53</v>
      </c>
      <c r="AG33" t="s">
        <v>52</v>
      </c>
      <c r="AI33" t="s">
        <v>143</v>
      </c>
      <c r="AO33" t="b">
        <v>1</v>
      </c>
    </row>
    <row r="34" spans="1:43">
      <c r="A34" t="s">
        <v>623</v>
      </c>
      <c r="C34" t="s">
        <v>94</v>
      </c>
      <c r="R34" s="2" t="s">
        <v>635</v>
      </c>
      <c r="T34" t="s">
        <v>55</v>
      </c>
      <c r="U34" s="1" t="s">
        <v>54</v>
      </c>
      <c r="V34" s="1" t="s">
        <v>54</v>
      </c>
      <c r="X34" t="s">
        <v>624</v>
      </c>
      <c r="AA34" t="s">
        <v>622</v>
      </c>
      <c r="AB34" t="s">
        <v>621</v>
      </c>
      <c r="AC34" t="s">
        <v>164</v>
      </c>
      <c r="AD34" t="s">
        <v>62</v>
      </c>
      <c r="AE34" s="6" t="s">
        <v>165</v>
      </c>
      <c r="AF34" t="s">
        <v>53</v>
      </c>
      <c r="AG34" t="s">
        <v>52</v>
      </c>
      <c r="AI34" t="s">
        <v>126</v>
      </c>
      <c r="AO34" s="19" t="b">
        <v>1</v>
      </c>
      <c r="AQ34" t="s">
        <v>634</v>
      </c>
    </row>
    <row r="35" spans="1:43">
      <c r="A35" t="s">
        <v>517</v>
      </c>
      <c r="C35" t="s">
        <v>95</v>
      </c>
      <c r="D35" t="s">
        <v>516</v>
      </c>
      <c r="E35" t="s">
        <v>523</v>
      </c>
      <c r="R35" s="2" t="s">
        <v>519</v>
      </c>
      <c r="T35" t="s">
        <v>312</v>
      </c>
      <c r="U35" t="s">
        <v>520</v>
      </c>
      <c r="V35" t="s">
        <v>451</v>
      </c>
      <c r="Z35" t="s">
        <v>521</v>
      </c>
      <c r="AA35" t="s">
        <v>518</v>
      </c>
      <c r="AB35" t="s">
        <v>489</v>
      </c>
      <c r="AD35" t="s">
        <v>50</v>
      </c>
      <c r="AE35" s="7" t="s">
        <v>249</v>
      </c>
      <c r="AF35" s="1" t="s">
        <v>53</v>
      </c>
      <c r="AG35" t="s">
        <v>52</v>
      </c>
      <c r="AI35" t="s">
        <v>143</v>
      </c>
      <c r="AO35" t="b">
        <v>1</v>
      </c>
    </row>
    <row r="36" spans="1:43" hidden="1">
      <c r="A36" t="s">
        <v>526</v>
      </c>
      <c r="C36" t="s">
        <v>96</v>
      </c>
      <c r="D36" t="s">
        <v>522</v>
      </c>
      <c r="E36" t="s">
        <v>523</v>
      </c>
      <c r="R36" s="2" t="s">
        <v>527</v>
      </c>
      <c r="T36" t="s">
        <v>312</v>
      </c>
      <c r="V36" t="s">
        <v>64</v>
      </c>
      <c r="AA36" t="s">
        <v>525</v>
      </c>
      <c r="AB36" t="s">
        <v>64</v>
      </c>
      <c r="AD36" t="s">
        <v>525</v>
      </c>
      <c r="AE36" t="s">
        <v>434</v>
      </c>
      <c r="AG36" t="s">
        <v>52</v>
      </c>
      <c r="AI36" t="s">
        <v>143</v>
      </c>
      <c r="AO36" s="1" t="b">
        <v>0</v>
      </c>
      <c r="AQ36" t="s">
        <v>524</v>
      </c>
    </row>
    <row r="37" spans="1:43" hidden="1">
      <c r="C37" t="s">
        <v>97</v>
      </c>
      <c r="AO37" s="1" t="b">
        <v>0</v>
      </c>
      <c r="AQ37" t="s">
        <v>259</v>
      </c>
    </row>
    <row r="38" spans="1:43" hidden="1">
      <c r="A38" t="s">
        <v>551</v>
      </c>
      <c r="C38" t="s">
        <v>98</v>
      </c>
      <c r="D38" t="s">
        <v>528</v>
      </c>
      <c r="R38" s="2" t="s">
        <v>541</v>
      </c>
      <c r="T38" t="s">
        <v>312</v>
      </c>
      <c r="V38" s="1" t="s">
        <v>432</v>
      </c>
      <c r="Z38" t="s">
        <v>537</v>
      </c>
      <c r="AA38" s="1" t="s">
        <v>432</v>
      </c>
      <c r="AB38" t="s">
        <v>544</v>
      </c>
      <c r="AD38" t="s">
        <v>62</v>
      </c>
      <c r="AE38" t="s">
        <v>543</v>
      </c>
      <c r="AG38" t="s">
        <v>52</v>
      </c>
      <c r="AI38" t="s">
        <v>126</v>
      </c>
      <c r="AO38" s="1" t="b">
        <v>0</v>
      </c>
      <c r="AQ38" t="s">
        <v>542</v>
      </c>
    </row>
    <row r="39" spans="1:43">
      <c r="A39" t="s">
        <v>550</v>
      </c>
      <c r="C39" t="s">
        <v>98</v>
      </c>
      <c r="D39" t="s">
        <v>528</v>
      </c>
      <c r="R39" s="2" t="s">
        <v>541</v>
      </c>
      <c r="T39" t="s">
        <v>312</v>
      </c>
      <c r="V39" t="s">
        <v>530</v>
      </c>
      <c r="Z39" t="s">
        <v>537</v>
      </c>
      <c r="AA39" t="s">
        <v>530</v>
      </c>
      <c r="AB39" t="s">
        <v>544</v>
      </c>
      <c r="AD39" t="s">
        <v>62</v>
      </c>
      <c r="AE39" t="s">
        <v>543</v>
      </c>
      <c r="AF39" s="1" t="s">
        <v>53</v>
      </c>
      <c r="AG39" t="s">
        <v>52</v>
      </c>
      <c r="AI39" t="s">
        <v>126</v>
      </c>
      <c r="AO39" s="8" t="b">
        <v>1</v>
      </c>
    </row>
    <row r="40" spans="1:43" hidden="1">
      <c r="A40" t="s">
        <v>549</v>
      </c>
      <c r="C40" t="s">
        <v>98</v>
      </c>
      <c r="D40" t="s">
        <v>528</v>
      </c>
      <c r="R40" s="2" t="s">
        <v>540</v>
      </c>
      <c r="T40" t="s">
        <v>312</v>
      </c>
      <c r="U40" t="s">
        <v>60</v>
      </c>
      <c r="V40" t="s">
        <v>442</v>
      </c>
      <c r="W40" t="s">
        <v>531</v>
      </c>
      <c r="X40" t="s">
        <v>532</v>
      </c>
      <c r="Z40" t="s">
        <v>534</v>
      </c>
      <c r="AA40" t="s">
        <v>533</v>
      </c>
      <c r="AB40" t="s">
        <v>300</v>
      </c>
      <c r="AD40" t="s">
        <v>296</v>
      </c>
      <c r="AE40" t="s">
        <v>535</v>
      </c>
      <c r="AG40" t="s">
        <v>52</v>
      </c>
      <c r="AI40" t="s">
        <v>143</v>
      </c>
      <c r="AO40" s="8" t="b">
        <v>0</v>
      </c>
      <c r="AQ40" t="s">
        <v>552</v>
      </c>
    </row>
    <row r="41" spans="1:43">
      <c r="A41" t="s">
        <v>548</v>
      </c>
      <c r="C41" t="s">
        <v>98</v>
      </c>
      <c r="D41" t="s">
        <v>528</v>
      </c>
      <c r="R41" s="2" t="s">
        <v>540</v>
      </c>
      <c r="T41" t="s">
        <v>312</v>
      </c>
      <c r="U41" t="s">
        <v>60</v>
      </c>
      <c r="V41" t="s">
        <v>450</v>
      </c>
      <c r="W41" t="s">
        <v>531</v>
      </c>
      <c r="X41" t="s">
        <v>532</v>
      </c>
      <c r="Z41" t="s">
        <v>536</v>
      </c>
      <c r="AA41" t="s">
        <v>450</v>
      </c>
      <c r="AB41" t="s">
        <v>300</v>
      </c>
      <c r="AD41" t="s">
        <v>50</v>
      </c>
      <c r="AE41" s="7" t="s">
        <v>249</v>
      </c>
      <c r="AF41" s="1" t="s">
        <v>53</v>
      </c>
      <c r="AG41" t="s">
        <v>52</v>
      </c>
      <c r="AI41" t="s">
        <v>143</v>
      </c>
      <c r="AO41" s="8" t="b">
        <v>1</v>
      </c>
    </row>
    <row r="42" spans="1:43">
      <c r="A42" t="s">
        <v>547</v>
      </c>
      <c r="C42" t="s">
        <v>98</v>
      </c>
      <c r="D42" t="s">
        <v>528</v>
      </c>
      <c r="R42" s="2" t="s">
        <v>539</v>
      </c>
      <c r="T42" t="s">
        <v>312</v>
      </c>
      <c r="V42" t="s">
        <v>546</v>
      </c>
      <c r="Z42" t="s">
        <v>538</v>
      </c>
      <c r="AA42" t="s">
        <v>529</v>
      </c>
      <c r="AB42" t="s">
        <v>545</v>
      </c>
      <c r="AD42" t="s">
        <v>62</v>
      </c>
      <c r="AE42" s="7" t="s">
        <v>249</v>
      </c>
      <c r="AF42" s="1" t="s">
        <v>53</v>
      </c>
      <c r="AG42" t="s">
        <v>52</v>
      </c>
      <c r="AI42" t="s">
        <v>126</v>
      </c>
      <c r="AO42" s="8" t="b">
        <v>1</v>
      </c>
    </row>
    <row r="43" spans="1:43" hidden="1">
      <c r="C43" t="s">
        <v>107</v>
      </c>
      <c r="AO43" s="1" t="b">
        <v>0</v>
      </c>
      <c r="AQ43" t="s">
        <v>259</v>
      </c>
    </row>
    <row r="44" spans="1:43" hidden="1">
      <c r="C44" t="s">
        <v>99</v>
      </c>
      <c r="AO44" s="1" t="b">
        <v>0</v>
      </c>
      <c r="AQ44" t="s">
        <v>258</v>
      </c>
    </row>
    <row r="45" spans="1:43" hidden="1">
      <c r="C45" t="s">
        <v>100</v>
      </c>
      <c r="AO45" s="1" t="b">
        <v>0</v>
      </c>
      <c r="AQ45" t="s">
        <v>261</v>
      </c>
    </row>
    <row r="46" spans="1:43" hidden="1">
      <c r="C46" t="s">
        <v>101</v>
      </c>
      <c r="AO46" s="1" t="b">
        <v>0</v>
      </c>
      <c r="AQ46" t="s">
        <v>260</v>
      </c>
    </row>
    <row r="47" spans="1:43" hidden="1">
      <c r="C47" t="s">
        <v>102</v>
      </c>
      <c r="AO47" s="8" t="s">
        <v>262</v>
      </c>
    </row>
    <row r="48" spans="1:43">
      <c r="A48" t="s">
        <v>559</v>
      </c>
      <c r="C48" t="s">
        <v>103</v>
      </c>
      <c r="D48" t="s">
        <v>553</v>
      </c>
      <c r="R48" s="2" t="s">
        <v>558</v>
      </c>
      <c r="T48" t="s">
        <v>312</v>
      </c>
      <c r="U48" t="s">
        <v>60</v>
      </c>
      <c r="V48" t="s">
        <v>61</v>
      </c>
      <c r="Z48" s="1" t="s">
        <v>555</v>
      </c>
      <c r="AA48" t="s">
        <v>267</v>
      </c>
      <c r="AB48" t="s">
        <v>556</v>
      </c>
      <c r="AD48" t="s">
        <v>62</v>
      </c>
      <c r="AE48" t="s">
        <v>434</v>
      </c>
      <c r="AF48" s="1" t="s">
        <v>53</v>
      </c>
      <c r="AG48" t="s">
        <v>52</v>
      </c>
      <c r="AI48" t="s">
        <v>143</v>
      </c>
      <c r="AO48" s="1" t="b">
        <v>1</v>
      </c>
    </row>
    <row r="49" spans="1:43" hidden="1">
      <c r="C49" t="s">
        <v>104</v>
      </c>
      <c r="D49" t="s">
        <v>557</v>
      </c>
      <c r="R49" s="2" t="s">
        <v>558</v>
      </c>
      <c r="T49" t="s">
        <v>312</v>
      </c>
      <c r="U49" t="s">
        <v>60</v>
      </c>
      <c r="V49" t="s">
        <v>61</v>
      </c>
      <c r="Z49" s="1" t="s">
        <v>555</v>
      </c>
      <c r="AA49" t="s">
        <v>267</v>
      </c>
      <c r="AB49" t="s">
        <v>556</v>
      </c>
      <c r="AD49" t="s">
        <v>62</v>
      </c>
      <c r="AE49" t="s">
        <v>434</v>
      </c>
      <c r="AG49" t="s">
        <v>52</v>
      </c>
      <c r="AI49" t="s">
        <v>143</v>
      </c>
      <c r="AO49" s="1" t="b">
        <v>0</v>
      </c>
      <c r="AQ49" t="s">
        <v>260</v>
      </c>
    </row>
    <row r="50" spans="1:43">
      <c r="A50" t="s">
        <v>560</v>
      </c>
      <c r="C50" t="s">
        <v>105</v>
      </c>
      <c r="D50" t="s">
        <v>554</v>
      </c>
      <c r="R50" s="2" t="s">
        <v>558</v>
      </c>
      <c r="T50" t="s">
        <v>312</v>
      </c>
      <c r="U50" t="s">
        <v>60</v>
      </c>
      <c r="V50" t="s">
        <v>61</v>
      </c>
      <c r="Z50" s="1" t="s">
        <v>555</v>
      </c>
      <c r="AA50" t="s">
        <v>267</v>
      </c>
      <c r="AB50" t="s">
        <v>556</v>
      </c>
      <c r="AD50" t="s">
        <v>62</v>
      </c>
      <c r="AE50" t="s">
        <v>434</v>
      </c>
      <c r="AF50" s="1" t="s">
        <v>53</v>
      </c>
      <c r="AG50" t="s">
        <v>52</v>
      </c>
      <c r="AI50" t="s">
        <v>143</v>
      </c>
      <c r="AO50" s="1" t="b">
        <v>1</v>
      </c>
    </row>
    <row r="51" spans="1:43" hidden="1">
      <c r="A51" t="s">
        <v>567</v>
      </c>
      <c r="C51" t="s">
        <v>109</v>
      </c>
      <c r="D51" t="s">
        <v>566</v>
      </c>
      <c r="R51" s="2" t="s">
        <v>561</v>
      </c>
      <c r="T51" t="s">
        <v>55</v>
      </c>
      <c r="U51" t="s">
        <v>60</v>
      </c>
      <c r="V51" t="s">
        <v>442</v>
      </c>
      <c r="Z51" t="s">
        <v>572</v>
      </c>
      <c r="AA51" t="s">
        <v>564</v>
      </c>
      <c r="AB51" t="s">
        <v>64</v>
      </c>
      <c r="AD51" t="s">
        <v>271</v>
      </c>
      <c r="AO51" s="1" t="b">
        <v>0</v>
      </c>
      <c r="AQ51" t="s">
        <v>563</v>
      </c>
    </row>
    <row r="52" spans="1:43" hidden="1">
      <c r="A52" t="s">
        <v>568</v>
      </c>
      <c r="C52" t="s">
        <v>109</v>
      </c>
      <c r="D52" t="s">
        <v>566</v>
      </c>
      <c r="R52" s="2" t="s">
        <v>561</v>
      </c>
      <c r="T52" t="s">
        <v>55</v>
      </c>
      <c r="U52" t="s">
        <v>60</v>
      </c>
      <c r="V52" t="s">
        <v>442</v>
      </c>
      <c r="Z52" t="s">
        <v>572</v>
      </c>
      <c r="AA52" t="s">
        <v>565</v>
      </c>
      <c r="AB52" t="s">
        <v>64</v>
      </c>
      <c r="AD52" t="s">
        <v>271</v>
      </c>
      <c r="AE52" s="7" t="s">
        <v>249</v>
      </c>
      <c r="AG52" t="s">
        <v>70</v>
      </c>
      <c r="AI52" t="s">
        <v>143</v>
      </c>
      <c r="AO52" s="1" t="b">
        <v>0</v>
      </c>
      <c r="AQ52" t="s">
        <v>563</v>
      </c>
    </row>
    <row r="53" spans="1:43" hidden="1">
      <c r="A53" t="s">
        <v>569</v>
      </c>
      <c r="C53" t="s">
        <v>109</v>
      </c>
      <c r="D53" t="s">
        <v>566</v>
      </c>
      <c r="R53" s="2" t="s">
        <v>562</v>
      </c>
      <c r="T53" t="s">
        <v>55</v>
      </c>
      <c r="U53" t="s">
        <v>60</v>
      </c>
      <c r="V53" t="s">
        <v>442</v>
      </c>
      <c r="Z53" t="s">
        <v>573</v>
      </c>
      <c r="AA53" t="s">
        <v>564</v>
      </c>
      <c r="AB53" t="s">
        <v>64</v>
      </c>
      <c r="AD53" t="s">
        <v>271</v>
      </c>
      <c r="AO53" s="1" t="b">
        <v>0</v>
      </c>
      <c r="AQ53" t="s">
        <v>571</v>
      </c>
    </row>
    <row r="54" spans="1:43" hidden="1">
      <c r="A54" t="s">
        <v>570</v>
      </c>
      <c r="C54" t="s">
        <v>109</v>
      </c>
      <c r="D54" t="s">
        <v>566</v>
      </c>
      <c r="R54" s="2" t="s">
        <v>562</v>
      </c>
      <c r="T54" t="s">
        <v>55</v>
      </c>
      <c r="U54" t="s">
        <v>60</v>
      </c>
      <c r="V54" t="s">
        <v>442</v>
      </c>
      <c r="Z54" t="s">
        <v>573</v>
      </c>
      <c r="AA54" t="s">
        <v>565</v>
      </c>
      <c r="AB54" t="s">
        <v>64</v>
      </c>
      <c r="AD54" t="s">
        <v>271</v>
      </c>
      <c r="AE54" s="7" t="s">
        <v>249</v>
      </c>
      <c r="AG54" t="s">
        <v>70</v>
      </c>
      <c r="AI54" t="s">
        <v>143</v>
      </c>
      <c r="AO54" s="1" t="b">
        <v>0</v>
      </c>
      <c r="AQ54" t="s">
        <v>571</v>
      </c>
    </row>
    <row r="55" spans="1:43" hidden="1">
      <c r="C55" t="s">
        <v>218</v>
      </c>
      <c r="V55" t="s">
        <v>574</v>
      </c>
      <c r="AI55" t="s">
        <v>143</v>
      </c>
      <c r="AJ55" t="b">
        <v>1</v>
      </c>
      <c r="AO55" s="8" t="b">
        <v>0</v>
      </c>
      <c r="AQ55" t="s">
        <v>595</v>
      </c>
    </row>
    <row r="56" spans="1:43">
      <c r="A56" t="s">
        <v>596</v>
      </c>
      <c r="C56" t="s">
        <v>219</v>
      </c>
      <c r="D56" t="s">
        <v>599</v>
      </c>
      <c r="E56" t="s">
        <v>486</v>
      </c>
      <c r="R56" s="2" t="s">
        <v>601</v>
      </c>
      <c r="T56" s="1" t="s">
        <v>59</v>
      </c>
      <c r="U56" t="s">
        <v>60</v>
      </c>
      <c r="V56" s="1" t="s">
        <v>61</v>
      </c>
      <c r="Z56" t="s">
        <v>598</v>
      </c>
      <c r="AA56" t="s">
        <v>267</v>
      </c>
      <c r="AB56" t="s">
        <v>64</v>
      </c>
      <c r="AD56" t="s">
        <v>62</v>
      </c>
      <c r="AE56" t="s">
        <v>63</v>
      </c>
      <c r="AF56" s="1" t="s">
        <v>268</v>
      </c>
      <c r="AG56" t="s">
        <v>70</v>
      </c>
      <c r="AI56" t="s">
        <v>143</v>
      </c>
      <c r="AO56" s="1" t="b">
        <v>1</v>
      </c>
    </row>
    <row r="57" spans="1:43">
      <c r="A57" t="s">
        <v>605</v>
      </c>
      <c r="C57" t="s">
        <v>220</v>
      </c>
      <c r="D57" t="s">
        <v>607</v>
      </c>
      <c r="E57" t="s">
        <v>486</v>
      </c>
      <c r="R57" s="2" t="s">
        <v>608</v>
      </c>
      <c r="T57" t="s">
        <v>55</v>
      </c>
      <c r="V57" s="1" t="s">
        <v>575</v>
      </c>
      <c r="Z57" t="s">
        <v>606</v>
      </c>
      <c r="AA57" t="s">
        <v>603</v>
      </c>
      <c r="AB57" t="s">
        <v>604</v>
      </c>
      <c r="AD57" t="s">
        <v>62</v>
      </c>
      <c r="AE57" t="s">
        <v>311</v>
      </c>
      <c r="AF57" s="1" t="s">
        <v>268</v>
      </c>
      <c r="AG57" t="s">
        <v>70</v>
      </c>
      <c r="AI57" t="s">
        <v>126</v>
      </c>
      <c r="AJ57" t="b">
        <v>1</v>
      </c>
      <c r="AO57" s="1" t="b">
        <v>1</v>
      </c>
    </row>
    <row r="58" spans="1:43">
      <c r="A58" t="s">
        <v>610</v>
      </c>
      <c r="C58" t="s">
        <v>221</v>
      </c>
      <c r="D58" t="s">
        <v>612</v>
      </c>
      <c r="E58" t="s">
        <v>486</v>
      </c>
      <c r="R58" s="2" t="s">
        <v>613</v>
      </c>
      <c r="T58" s="1" t="s">
        <v>59</v>
      </c>
      <c r="V58" s="1"/>
      <c r="Z58" t="s">
        <v>611</v>
      </c>
      <c r="AA58" t="s">
        <v>609</v>
      </c>
      <c r="AB58" t="s">
        <v>124</v>
      </c>
      <c r="AD58" t="s">
        <v>50</v>
      </c>
      <c r="AE58" s="7" t="s">
        <v>249</v>
      </c>
      <c r="AF58" s="1" t="s">
        <v>53</v>
      </c>
      <c r="AG58" t="s">
        <v>52</v>
      </c>
      <c r="AI58" t="s">
        <v>143</v>
      </c>
      <c r="AJ58" t="b">
        <v>1</v>
      </c>
      <c r="AO58" s="1" t="b">
        <v>1</v>
      </c>
    </row>
    <row r="59" spans="1:43">
      <c r="A59" t="s">
        <v>618</v>
      </c>
      <c r="C59" t="s">
        <v>222</v>
      </c>
      <c r="D59" t="s">
        <v>612</v>
      </c>
      <c r="E59" t="s">
        <v>486</v>
      </c>
      <c r="R59" s="2" t="s">
        <v>619</v>
      </c>
      <c r="T59" s="1" t="s">
        <v>59</v>
      </c>
      <c r="V59" s="1" t="s">
        <v>576</v>
      </c>
      <c r="Z59" t="s">
        <v>617</v>
      </c>
      <c r="AA59" t="s">
        <v>616</v>
      </c>
      <c r="AB59" t="s">
        <v>615</v>
      </c>
      <c r="AD59" t="s">
        <v>62</v>
      </c>
      <c r="AE59" s="7" t="s">
        <v>614</v>
      </c>
      <c r="AF59" s="1" t="s">
        <v>53</v>
      </c>
      <c r="AG59" t="s">
        <v>52</v>
      </c>
      <c r="AI59" t="s">
        <v>126</v>
      </c>
      <c r="AO59" s="1" t="b">
        <v>1</v>
      </c>
    </row>
    <row r="60" spans="1:43">
      <c r="A60" t="s">
        <v>630</v>
      </c>
      <c r="C60" t="s">
        <v>223</v>
      </c>
      <c r="R60" s="2" t="s">
        <v>635</v>
      </c>
      <c r="U60" s="1" t="s">
        <v>54</v>
      </c>
      <c r="V60" s="1" t="s">
        <v>54</v>
      </c>
      <c r="X60" t="s">
        <v>624</v>
      </c>
      <c r="AA60" t="s">
        <v>622</v>
      </c>
      <c r="AB60" t="s">
        <v>621</v>
      </c>
      <c r="AC60" t="s">
        <v>164</v>
      </c>
      <c r="AD60" t="s">
        <v>62</v>
      </c>
      <c r="AE60" s="6" t="s">
        <v>165</v>
      </c>
      <c r="AF60" t="s">
        <v>53</v>
      </c>
      <c r="AG60" t="s">
        <v>52</v>
      </c>
      <c r="AI60" t="s">
        <v>126</v>
      </c>
      <c r="AO60" s="1" t="b">
        <v>1</v>
      </c>
      <c r="AQ60" t="s">
        <v>628</v>
      </c>
    </row>
    <row r="61" spans="1:43" hidden="1">
      <c r="C61" t="s">
        <v>224</v>
      </c>
      <c r="V61" s="1" t="s">
        <v>430</v>
      </c>
      <c r="AD61" t="s">
        <v>620</v>
      </c>
      <c r="AO61" s="1" t="b">
        <v>0</v>
      </c>
      <c r="AQ61" t="s">
        <v>620</v>
      </c>
    </row>
    <row r="62" spans="1:43">
      <c r="A62" t="s">
        <v>637</v>
      </c>
      <c r="C62" t="s">
        <v>225</v>
      </c>
      <c r="R62" s="2" t="s">
        <v>638</v>
      </c>
      <c r="T62" s="1" t="s">
        <v>59</v>
      </c>
      <c r="U62" t="s">
        <v>60</v>
      </c>
      <c r="V62" s="1" t="s">
        <v>450</v>
      </c>
      <c r="Z62" t="s">
        <v>636</v>
      </c>
      <c r="AA62" t="s">
        <v>450</v>
      </c>
      <c r="AB62" t="s">
        <v>64</v>
      </c>
      <c r="AD62" t="s">
        <v>50</v>
      </c>
      <c r="AE62" s="7" t="s">
        <v>249</v>
      </c>
      <c r="AF62" t="s">
        <v>53</v>
      </c>
      <c r="AG62" t="s">
        <v>52</v>
      </c>
      <c r="AI62" t="s">
        <v>143</v>
      </c>
      <c r="AO62" t="b">
        <v>1</v>
      </c>
    </row>
    <row r="63" spans="1:43">
      <c r="C63" t="s">
        <v>226</v>
      </c>
      <c r="D63" t="s">
        <v>602</v>
      </c>
      <c r="E63" t="s">
        <v>486</v>
      </c>
      <c r="R63" s="2" t="s">
        <v>601</v>
      </c>
      <c r="T63" s="1" t="s">
        <v>59</v>
      </c>
      <c r="U63" t="s">
        <v>60</v>
      </c>
      <c r="V63" s="1" t="s">
        <v>61</v>
      </c>
      <c r="Z63" t="s">
        <v>598</v>
      </c>
      <c r="AA63" t="s">
        <v>267</v>
      </c>
      <c r="AB63" t="s">
        <v>64</v>
      </c>
      <c r="AD63" t="s">
        <v>62</v>
      </c>
      <c r="AE63" t="s">
        <v>63</v>
      </c>
      <c r="AF63" s="1" t="s">
        <v>268</v>
      </c>
      <c r="AG63" t="s">
        <v>70</v>
      </c>
      <c r="AI63" t="s">
        <v>143</v>
      </c>
      <c r="AJ63" s="1" t="b">
        <v>1</v>
      </c>
      <c r="AO63" t="b">
        <v>1</v>
      </c>
      <c r="AQ63" t="s">
        <v>504</v>
      </c>
    </row>
    <row r="64" spans="1:43" hidden="1">
      <c r="C64" t="s">
        <v>227</v>
      </c>
      <c r="AO64" t="s">
        <v>262</v>
      </c>
    </row>
    <row r="65" spans="1:43" hidden="1">
      <c r="C65" t="s">
        <v>228</v>
      </c>
      <c r="AO65" t="s">
        <v>262</v>
      </c>
    </row>
    <row r="66" spans="1:43" hidden="1">
      <c r="C66" t="s">
        <v>229</v>
      </c>
      <c r="AO66" t="s">
        <v>262</v>
      </c>
    </row>
    <row r="67" spans="1:43">
      <c r="A67" t="s">
        <v>647</v>
      </c>
      <c r="C67" t="s">
        <v>230</v>
      </c>
      <c r="R67" s="2" t="s">
        <v>641</v>
      </c>
      <c r="T67" s="1" t="s">
        <v>298</v>
      </c>
      <c r="V67" s="1" t="s">
        <v>639</v>
      </c>
      <c r="Z67" t="s">
        <v>645</v>
      </c>
      <c r="AA67" s="1" t="s">
        <v>639</v>
      </c>
      <c r="AB67" t="s">
        <v>56</v>
      </c>
      <c r="AD67" t="s">
        <v>50</v>
      </c>
      <c r="AE67" s="7" t="s">
        <v>249</v>
      </c>
      <c r="AF67" t="s">
        <v>53</v>
      </c>
      <c r="AG67" t="s">
        <v>52</v>
      </c>
      <c r="AI67" t="s">
        <v>143</v>
      </c>
      <c r="AO67" t="b">
        <v>1</v>
      </c>
    </row>
    <row r="68" spans="1:43" hidden="1">
      <c r="A68" t="s">
        <v>648</v>
      </c>
      <c r="C68" t="s">
        <v>230</v>
      </c>
      <c r="R68" s="2" t="s">
        <v>641</v>
      </c>
      <c r="T68" s="1" t="s">
        <v>298</v>
      </c>
      <c r="V68" s="1" t="s">
        <v>640</v>
      </c>
      <c r="Z68" t="s">
        <v>643</v>
      </c>
      <c r="AA68" s="1" t="s">
        <v>640</v>
      </c>
      <c r="AB68" t="s">
        <v>56</v>
      </c>
      <c r="AD68" t="s">
        <v>50</v>
      </c>
      <c r="AE68" s="7" t="s">
        <v>249</v>
      </c>
      <c r="AF68" t="s">
        <v>53</v>
      </c>
      <c r="AG68" t="s">
        <v>52</v>
      </c>
      <c r="AI68" t="s">
        <v>126</v>
      </c>
      <c r="AO68" t="b">
        <v>0</v>
      </c>
      <c r="AQ68" t="s">
        <v>646</v>
      </c>
    </row>
    <row r="69" spans="1:43" hidden="1">
      <c r="A69" t="s">
        <v>649</v>
      </c>
      <c r="C69" t="s">
        <v>230</v>
      </c>
      <c r="R69" s="2" t="s">
        <v>641</v>
      </c>
      <c r="T69" s="1" t="s">
        <v>298</v>
      </c>
      <c r="V69" s="1" t="s">
        <v>441</v>
      </c>
      <c r="Z69" t="s">
        <v>644</v>
      </c>
      <c r="AA69" s="1" t="s">
        <v>642</v>
      </c>
      <c r="AB69" t="s">
        <v>56</v>
      </c>
      <c r="AD69" t="s">
        <v>50</v>
      </c>
      <c r="AE69" s="7" t="s">
        <v>249</v>
      </c>
      <c r="AF69" t="s">
        <v>53</v>
      </c>
      <c r="AG69" t="s">
        <v>52</v>
      </c>
      <c r="AI69" t="s">
        <v>126</v>
      </c>
      <c r="AO69" t="b">
        <v>0</v>
      </c>
      <c r="AQ69" t="s">
        <v>646</v>
      </c>
    </row>
    <row r="70" spans="1:43" hidden="1">
      <c r="C70" t="s">
        <v>231</v>
      </c>
      <c r="V70" t="s">
        <v>54</v>
      </c>
      <c r="AO70" t="b">
        <v>0</v>
      </c>
      <c r="AQ70" t="s">
        <v>659</v>
      </c>
    </row>
    <row r="71" spans="1:43">
      <c r="A71" t="s">
        <v>662</v>
      </c>
      <c r="C71" t="s">
        <v>232</v>
      </c>
      <c r="R71" s="2" t="s">
        <v>663</v>
      </c>
      <c r="T71" s="1" t="s">
        <v>59</v>
      </c>
      <c r="U71" t="s">
        <v>60</v>
      </c>
      <c r="V71" s="1" t="s">
        <v>61</v>
      </c>
      <c r="W71" t="s">
        <v>660</v>
      </c>
      <c r="Z71" t="s">
        <v>661</v>
      </c>
      <c r="AA71" t="s">
        <v>267</v>
      </c>
      <c r="AB71" t="s">
        <v>64</v>
      </c>
      <c r="AD71" t="s">
        <v>62</v>
      </c>
      <c r="AE71" t="s">
        <v>63</v>
      </c>
      <c r="AF71" t="s">
        <v>53</v>
      </c>
      <c r="AG71" t="s">
        <v>52</v>
      </c>
      <c r="AI71" t="s">
        <v>143</v>
      </c>
      <c r="AO71" t="b">
        <v>1</v>
      </c>
    </row>
    <row r="72" spans="1:43" hidden="1">
      <c r="C72" t="s">
        <v>233</v>
      </c>
      <c r="U72" s="1" t="s">
        <v>54</v>
      </c>
      <c r="V72" s="1" t="s">
        <v>54</v>
      </c>
      <c r="X72" t="s">
        <v>624</v>
      </c>
      <c r="AA72" t="s">
        <v>622</v>
      </c>
      <c r="AB72" t="s">
        <v>621</v>
      </c>
      <c r="AC72" t="s">
        <v>164</v>
      </c>
      <c r="AD72" t="s">
        <v>62</v>
      </c>
      <c r="AE72" s="6" t="s">
        <v>165</v>
      </c>
      <c r="AF72" t="s">
        <v>53</v>
      </c>
      <c r="AG72" t="s">
        <v>52</v>
      </c>
      <c r="AI72" t="s">
        <v>126</v>
      </c>
      <c r="AO72" s="1" t="b">
        <v>0</v>
      </c>
      <c r="AQ72" t="s">
        <v>632</v>
      </c>
    </row>
    <row r="73" spans="1:43" hidden="1">
      <c r="C73" t="s">
        <v>234</v>
      </c>
      <c r="AO73" t="b">
        <v>0</v>
      </c>
      <c r="AQ73" t="s">
        <v>664</v>
      </c>
    </row>
    <row r="74" spans="1:43" hidden="1">
      <c r="C74" t="s">
        <v>235</v>
      </c>
      <c r="AO74" t="s">
        <v>262</v>
      </c>
    </row>
    <row r="75" spans="1:43" hidden="1">
      <c r="C75" t="s">
        <v>236</v>
      </c>
      <c r="AO75" t="s">
        <v>262</v>
      </c>
    </row>
    <row r="76" spans="1:43">
      <c r="C76" t="s">
        <v>237</v>
      </c>
      <c r="V76" s="1" t="s">
        <v>577</v>
      </c>
    </row>
    <row r="77" spans="1:43">
      <c r="C77" t="s">
        <v>238</v>
      </c>
      <c r="V77" s="1" t="s">
        <v>578</v>
      </c>
    </row>
    <row r="78" spans="1:43">
      <c r="C78" t="s">
        <v>239</v>
      </c>
      <c r="V78" s="1" t="s">
        <v>579</v>
      </c>
    </row>
    <row r="79" spans="1:43">
      <c r="C79" t="s">
        <v>240</v>
      </c>
      <c r="V79" s="1" t="s">
        <v>580</v>
      </c>
    </row>
    <row r="80" spans="1:43">
      <c r="C80" t="s">
        <v>241</v>
      </c>
      <c r="V80" s="1" t="s">
        <v>581</v>
      </c>
    </row>
    <row r="81" spans="3:43">
      <c r="C81" t="s">
        <v>242</v>
      </c>
      <c r="V81" s="1" t="s">
        <v>61</v>
      </c>
    </row>
    <row r="82" spans="3:43">
      <c r="C82" t="s">
        <v>243</v>
      </c>
    </row>
    <row r="83" spans="3:43">
      <c r="C83" t="s">
        <v>244</v>
      </c>
      <c r="V83" s="1" t="s">
        <v>61</v>
      </c>
    </row>
    <row r="84" spans="3:43">
      <c r="C84" t="s">
        <v>245</v>
      </c>
      <c r="V84" s="1" t="s">
        <v>582</v>
      </c>
    </row>
    <row r="85" spans="3:43">
      <c r="C85" t="s">
        <v>246</v>
      </c>
      <c r="V85" s="1" t="s">
        <v>583</v>
      </c>
    </row>
    <row r="86" spans="3:43">
      <c r="C86" t="s">
        <v>247</v>
      </c>
      <c r="V86" s="1" t="s">
        <v>580</v>
      </c>
    </row>
    <row r="87" spans="3:43">
      <c r="C87" t="s">
        <v>247</v>
      </c>
      <c r="V87" s="1" t="s">
        <v>581</v>
      </c>
    </row>
    <row r="88" spans="3:43">
      <c r="C88" t="s">
        <v>217</v>
      </c>
      <c r="R88" s="2" t="s">
        <v>635</v>
      </c>
      <c r="U88" s="1" t="s">
        <v>54</v>
      </c>
      <c r="V88" s="1" t="s">
        <v>54</v>
      </c>
      <c r="X88" t="s">
        <v>624</v>
      </c>
      <c r="AA88" t="s">
        <v>622</v>
      </c>
      <c r="AB88" t="s">
        <v>621</v>
      </c>
      <c r="AC88" t="s">
        <v>164</v>
      </c>
      <c r="AD88" t="s">
        <v>62</v>
      </c>
      <c r="AE88" s="6" t="s">
        <v>165</v>
      </c>
      <c r="AF88" t="s">
        <v>53</v>
      </c>
      <c r="AG88" t="s">
        <v>52</v>
      </c>
      <c r="AI88" t="s">
        <v>126</v>
      </c>
      <c r="AO88" s="1" t="b">
        <v>1</v>
      </c>
      <c r="AQ88" t="s">
        <v>633</v>
      </c>
    </row>
    <row r="89" spans="3:43">
      <c r="C89" t="s">
        <v>216</v>
      </c>
      <c r="AJ89" s="1" t="b">
        <v>1</v>
      </c>
    </row>
    <row r="90" spans="3:43">
      <c r="C90" t="s">
        <v>215</v>
      </c>
      <c r="R90" s="2" t="s">
        <v>704</v>
      </c>
      <c r="T90" t="s">
        <v>55</v>
      </c>
      <c r="U90" t="s">
        <v>159</v>
      </c>
      <c r="V90" s="1" t="s">
        <v>702</v>
      </c>
      <c r="W90" t="s">
        <v>703</v>
      </c>
      <c r="Z90" t="s">
        <v>701</v>
      </c>
      <c r="AA90" t="s">
        <v>594</v>
      </c>
      <c r="AB90" t="s">
        <v>124</v>
      </c>
      <c r="AD90" t="s">
        <v>50</v>
      </c>
      <c r="AE90" s="6" t="s">
        <v>165</v>
      </c>
      <c r="AF90" t="s">
        <v>53</v>
      </c>
      <c r="AG90" t="s">
        <v>52</v>
      </c>
      <c r="AI90" t="s">
        <v>126</v>
      </c>
      <c r="AO90" s="1" t="b">
        <v>1</v>
      </c>
    </row>
    <row r="91" spans="3:43">
      <c r="C91" t="s">
        <v>214</v>
      </c>
      <c r="V91" s="1" t="s">
        <v>584</v>
      </c>
    </row>
    <row r="92" spans="3:43">
      <c r="C92" t="s">
        <v>213</v>
      </c>
    </row>
    <row r="93" spans="3:43">
      <c r="C93" t="s">
        <v>212</v>
      </c>
      <c r="V93" s="1" t="s">
        <v>585</v>
      </c>
    </row>
    <row r="94" spans="3:43">
      <c r="C94" t="s">
        <v>212</v>
      </c>
      <c r="V94" s="1" t="s">
        <v>61</v>
      </c>
    </row>
    <row r="95" spans="3:43" ht="17">
      <c r="C95" t="s">
        <v>211</v>
      </c>
      <c r="V95" s="18" t="s">
        <v>450</v>
      </c>
    </row>
    <row r="96" spans="3:43">
      <c r="C96" t="s">
        <v>210</v>
      </c>
    </row>
    <row r="97" spans="3:43">
      <c r="C97" t="s">
        <v>209</v>
      </c>
    </row>
    <row r="98" spans="3:43">
      <c r="C98" t="s">
        <v>208</v>
      </c>
    </row>
    <row r="99" spans="3:43">
      <c r="C99" t="s">
        <v>207</v>
      </c>
    </row>
    <row r="100" spans="3:43">
      <c r="C100" t="s">
        <v>206</v>
      </c>
    </row>
    <row r="101" spans="3:43">
      <c r="C101" t="s">
        <v>205</v>
      </c>
      <c r="V101" s="1" t="s">
        <v>61</v>
      </c>
    </row>
    <row r="102" spans="3:43">
      <c r="C102" t="s">
        <v>205</v>
      </c>
      <c r="V102" s="1" t="s">
        <v>432</v>
      </c>
    </row>
    <row r="103" spans="3:43">
      <c r="C103" t="s">
        <v>204</v>
      </c>
      <c r="V103" s="1" t="s">
        <v>586</v>
      </c>
    </row>
    <row r="104" spans="3:43">
      <c r="C104" t="s">
        <v>203</v>
      </c>
    </row>
    <row r="105" spans="3:43">
      <c r="C105" t="s">
        <v>202</v>
      </c>
      <c r="R105" s="2" t="s">
        <v>635</v>
      </c>
      <c r="U105" s="1" t="s">
        <v>54</v>
      </c>
      <c r="V105" s="1" t="s">
        <v>54</v>
      </c>
      <c r="X105" t="s">
        <v>624</v>
      </c>
      <c r="AA105" t="s">
        <v>622</v>
      </c>
      <c r="AB105" t="s">
        <v>621</v>
      </c>
      <c r="AC105" t="s">
        <v>164</v>
      </c>
      <c r="AD105" t="s">
        <v>62</v>
      </c>
      <c r="AE105" s="6" t="s">
        <v>165</v>
      </c>
      <c r="AF105" t="s">
        <v>53</v>
      </c>
      <c r="AG105" t="s">
        <v>52</v>
      </c>
      <c r="AI105" t="s">
        <v>126</v>
      </c>
      <c r="AO105" s="1" t="b">
        <v>1</v>
      </c>
      <c r="AQ105" t="s">
        <v>625</v>
      </c>
    </row>
    <row r="106" spans="3:43">
      <c r="C106" t="s">
        <v>201</v>
      </c>
      <c r="V106" s="1" t="s">
        <v>587</v>
      </c>
    </row>
    <row r="107" spans="3:43" hidden="1">
      <c r="C107" t="s">
        <v>200</v>
      </c>
      <c r="U107" t="s">
        <v>686</v>
      </c>
      <c r="V107" s="1" t="s">
        <v>441</v>
      </c>
      <c r="AA107" t="s">
        <v>441</v>
      </c>
      <c r="AE107" t="s">
        <v>271</v>
      </c>
      <c r="AO107" t="b">
        <v>0</v>
      </c>
      <c r="AQ107" t="s">
        <v>687</v>
      </c>
    </row>
    <row r="108" spans="3:43">
      <c r="C108" t="s">
        <v>199</v>
      </c>
      <c r="R108" s="2" t="s">
        <v>635</v>
      </c>
      <c r="U108" s="1" t="s">
        <v>54</v>
      </c>
      <c r="V108" s="1" t="s">
        <v>54</v>
      </c>
      <c r="X108" t="s">
        <v>624</v>
      </c>
      <c r="AA108" t="s">
        <v>622</v>
      </c>
      <c r="AB108" t="s">
        <v>621</v>
      </c>
      <c r="AC108" t="s">
        <v>164</v>
      </c>
      <c r="AD108" t="s">
        <v>62</v>
      </c>
      <c r="AE108" s="6" t="s">
        <v>165</v>
      </c>
      <c r="AF108" t="s">
        <v>53</v>
      </c>
      <c r="AG108" t="s">
        <v>52</v>
      </c>
      <c r="AI108" t="s">
        <v>126</v>
      </c>
      <c r="AO108" s="1" t="b">
        <v>1</v>
      </c>
      <c r="AQ108" t="s">
        <v>627</v>
      </c>
    </row>
    <row r="109" spans="3:43" hidden="1">
      <c r="C109" t="s">
        <v>198</v>
      </c>
      <c r="AO109" t="b">
        <v>0</v>
      </c>
      <c r="AQ109" t="s">
        <v>682</v>
      </c>
    </row>
    <row r="110" spans="3:43" hidden="1">
      <c r="C110" t="s">
        <v>197</v>
      </c>
      <c r="V110" s="1" t="s">
        <v>588</v>
      </c>
      <c r="AO110" t="b">
        <v>0</v>
      </c>
      <c r="AQ110" t="s">
        <v>685</v>
      </c>
    </row>
    <row r="111" spans="3:43" hidden="1">
      <c r="C111" t="s">
        <v>196</v>
      </c>
      <c r="V111" s="1" t="s">
        <v>588</v>
      </c>
      <c r="AO111" t="b">
        <v>0</v>
      </c>
      <c r="AQ111" t="s">
        <v>685</v>
      </c>
    </row>
    <row r="112" spans="3:43" hidden="1">
      <c r="C112" t="s">
        <v>195</v>
      </c>
      <c r="AO112" t="s">
        <v>262</v>
      </c>
    </row>
    <row r="113" spans="1:43" hidden="1">
      <c r="C113" t="s">
        <v>194</v>
      </c>
      <c r="AO113" t="s">
        <v>262</v>
      </c>
    </row>
    <row r="114" spans="1:43">
      <c r="C114" t="s">
        <v>193</v>
      </c>
      <c r="R114" s="2" t="s">
        <v>635</v>
      </c>
      <c r="U114" s="1" t="s">
        <v>54</v>
      </c>
      <c r="V114" s="1" t="s">
        <v>589</v>
      </c>
      <c r="X114" t="s">
        <v>624</v>
      </c>
      <c r="AA114" t="s">
        <v>622</v>
      </c>
      <c r="AB114" t="s">
        <v>621</v>
      </c>
      <c r="AC114" t="s">
        <v>164</v>
      </c>
      <c r="AD114" t="s">
        <v>62</v>
      </c>
      <c r="AE114" s="6" t="s">
        <v>165</v>
      </c>
      <c r="AF114" t="s">
        <v>53</v>
      </c>
      <c r="AG114" t="s">
        <v>52</v>
      </c>
      <c r="AI114" t="s">
        <v>126</v>
      </c>
      <c r="AO114" s="1" t="b">
        <v>1</v>
      </c>
      <c r="AQ114" t="s">
        <v>626</v>
      </c>
    </row>
    <row r="115" spans="1:43" hidden="1">
      <c r="C115" t="s">
        <v>192</v>
      </c>
      <c r="AO115" t="b">
        <v>0</v>
      </c>
      <c r="AQ115" t="s">
        <v>684</v>
      </c>
    </row>
    <row r="116" spans="1:43">
      <c r="A116" t="s">
        <v>597</v>
      </c>
      <c r="C116" t="s">
        <v>191</v>
      </c>
      <c r="D116" t="s">
        <v>600</v>
      </c>
      <c r="E116" t="s">
        <v>486</v>
      </c>
      <c r="R116" s="2" t="s">
        <v>601</v>
      </c>
      <c r="T116" s="1" t="s">
        <v>59</v>
      </c>
      <c r="U116" t="s">
        <v>60</v>
      </c>
      <c r="V116" s="1" t="s">
        <v>61</v>
      </c>
      <c r="Z116" t="s">
        <v>598</v>
      </c>
      <c r="AA116" t="s">
        <v>267</v>
      </c>
      <c r="AB116" t="s">
        <v>64</v>
      </c>
      <c r="AD116" t="s">
        <v>62</v>
      </c>
      <c r="AE116" t="s">
        <v>63</v>
      </c>
      <c r="AF116" s="1" t="s">
        <v>268</v>
      </c>
      <c r="AG116" t="s">
        <v>70</v>
      </c>
      <c r="AI116" t="s">
        <v>143</v>
      </c>
      <c r="AJ116" s="1" t="b">
        <v>1</v>
      </c>
      <c r="AO116" t="b">
        <v>1</v>
      </c>
    </row>
    <row r="117" spans="1:43" hidden="1">
      <c r="C117" t="s">
        <v>190</v>
      </c>
      <c r="V117" s="1" t="s">
        <v>590</v>
      </c>
      <c r="AO117" t="b">
        <v>0</v>
      </c>
      <c r="AQ117" t="s">
        <v>681</v>
      </c>
    </row>
    <row r="118" spans="1:43" hidden="1">
      <c r="C118" t="s">
        <v>189</v>
      </c>
      <c r="V118" s="1" t="s">
        <v>590</v>
      </c>
      <c r="AO118" t="b">
        <v>0</v>
      </c>
      <c r="AQ118" t="s">
        <v>681</v>
      </c>
    </row>
    <row r="119" spans="1:43" hidden="1">
      <c r="C119" t="s">
        <v>188</v>
      </c>
      <c r="V119" s="1"/>
      <c r="AO119" t="b">
        <v>0</v>
      </c>
      <c r="AQ119" t="s">
        <v>682</v>
      </c>
    </row>
    <row r="120" spans="1:43" hidden="1">
      <c r="C120" t="s">
        <v>187</v>
      </c>
      <c r="V120" s="1" t="s">
        <v>591</v>
      </c>
      <c r="AO120" t="b">
        <v>0</v>
      </c>
      <c r="AQ120" t="s">
        <v>681</v>
      </c>
    </row>
    <row r="121" spans="1:43" hidden="1">
      <c r="C121" t="s">
        <v>186</v>
      </c>
      <c r="V121" s="1" t="s">
        <v>61</v>
      </c>
      <c r="AO121" t="b">
        <v>0</v>
      </c>
      <c r="AQ121" t="s">
        <v>681</v>
      </c>
    </row>
    <row r="122" spans="1:43" hidden="1">
      <c r="C122" t="s">
        <v>185</v>
      </c>
      <c r="AO122" t="b">
        <v>0</v>
      </c>
      <c r="AQ122" t="s">
        <v>681</v>
      </c>
    </row>
    <row r="123" spans="1:43">
      <c r="C123" t="s">
        <v>184</v>
      </c>
      <c r="AO123" t="s">
        <v>108</v>
      </c>
      <c r="AQ123" t="s">
        <v>683</v>
      </c>
    </row>
    <row r="124" spans="1:43" hidden="1">
      <c r="C124" t="s">
        <v>183</v>
      </c>
      <c r="AO124" t="b">
        <v>0</v>
      </c>
    </row>
    <row r="125" spans="1:43" hidden="1">
      <c r="C125" t="s">
        <v>182</v>
      </c>
      <c r="V125" s="1" t="s">
        <v>592</v>
      </c>
      <c r="AO125" t="b">
        <v>0</v>
      </c>
      <c r="AQ125" t="s">
        <v>680</v>
      </c>
    </row>
    <row r="126" spans="1:43" hidden="1">
      <c r="C126" t="s">
        <v>181</v>
      </c>
      <c r="AO126" t="b">
        <v>0</v>
      </c>
      <c r="AQ126" t="s">
        <v>296</v>
      </c>
    </row>
    <row r="127" spans="1:43" hidden="1">
      <c r="C127" t="s">
        <v>180</v>
      </c>
      <c r="AO127" t="b">
        <v>0</v>
      </c>
      <c r="AQ127" t="s">
        <v>261</v>
      </c>
    </row>
    <row r="128" spans="1:43" hidden="1">
      <c r="C128" t="s">
        <v>179</v>
      </c>
      <c r="V128" s="1" t="s">
        <v>593</v>
      </c>
      <c r="AO128" t="b">
        <v>0</v>
      </c>
      <c r="AQ128" t="s">
        <v>678</v>
      </c>
    </row>
    <row r="129" spans="1:43" hidden="1">
      <c r="C129" t="s">
        <v>178</v>
      </c>
      <c r="V129" s="1" t="s">
        <v>478</v>
      </c>
      <c r="AO129" t="b">
        <v>0</v>
      </c>
      <c r="AQ129" t="s">
        <v>297</v>
      </c>
    </row>
    <row r="130" spans="1:43" hidden="1">
      <c r="C130" t="s">
        <v>177</v>
      </c>
      <c r="AD130" t="s">
        <v>296</v>
      </c>
      <c r="AO130" t="b">
        <v>0</v>
      </c>
      <c r="AQ130" t="s">
        <v>295</v>
      </c>
    </row>
    <row r="131" spans="1:43">
      <c r="C131" t="s">
        <v>176</v>
      </c>
      <c r="T131" t="s">
        <v>665</v>
      </c>
      <c r="V131" s="1" t="s">
        <v>318</v>
      </c>
      <c r="AO131" t="s">
        <v>108</v>
      </c>
      <c r="AQ131" t="s">
        <v>677</v>
      </c>
    </row>
    <row r="132" spans="1:43" hidden="1">
      <c r="A132" t="s">
        <v>274</v>
      </c>
      <c r="B132" t="s">
        <v>45</v>
      </c>
      <c r="C132" t="s">
        <v>175</v>
      </c>
      <c r="D132" t="s">
        <v>270</v>
      </c>
      <c r="E132" t="s">
        <v>256</v>
      </c>
      <c r="R132" s="2" t="s">
        <v>269</v>
      </c>
      <c r="T132" t="s">
        <v>59</v>
      </c>
      <c r="U132" t="s">
        <v>60</v>
      </c>
      <c r="V132" t="s">
        <v>61</v>
      </c>
      <c r="Z132" t="s">
        <v>272</v>
      </c>
      <c r="AA132" t="s">
        <v>61</v>
      </c>
      <c r="AB132" t="s">
        <v>64</v>
      </c>
      <c r="AD132" t="s">
        <v>271</v>
      </c>
      <c r="AE132" t="s">
        <v>273</v>
      </c>
      <c r="AF132" s="1" t="s">
        <v>268</v>
      </c>
      <c r="AG132" s="1" t="s">
        <v>70</v>
      </c>
      <c r="AI132" t="s">
        <v>143</v>
      </c>
      <c r="AO132" t="b">
        <v>0</v>
      </c>
    </row>
    <row r="133" spans="1:43">
      <c r="A133" t="s">
        <v>263</v>
      </c>
      <c r="B133" t="s">
        <v>45</v>
      </c>
      <c r="C133" t="s">
        <v>174</v>
      </c>
      <c r="D133" t="s">
        <v>264</v>
      </c>
      <c r="E133" t="s">
        <v>256</v>
      </c>
      <c r="F133">
        <v>33.816699999999997</v>
      </c>
      <c r="G133">
        <v>105.4333</v>
      </c>
      <c r="H133">
        <v>1370</v>
      </c>
      <c r="R133" s="2" t="s">
        <v>265</v>
      </c>
      <c r="T133" t="s">
        <v>59</v>
      </c>
      <c r="U133" t="s">
        <v>60</v>
      </c>
      <c r="V133" t="s">
        <v>61</v>
      </c>
      <c r="Z133" t="s">
        <v>266</v>
      </c>
      <c r="AA133" t="s">
        <v>267</v>
      </c>
      <c r="AB133" t="s">
        <v>64</v>
      </c>
      <c r="AD133" t="s">
        <v>62</v>
      </c>
      <c r="AE133" t="s">
        <v>63</v>
      </c>
      <c r="AF133" s="1" t="s">
        <v>268</v>
      </c>
      <c r="AG133" s="1" t="s">
        <v>70</v>
      </c>
      <c r="AI133" t="s">
        <v>143</v>
      </c>
      <c r="AO133" t="b">
        <v>1</v>
      </c>
    </row>
    <row r="134" spans="1:43" hidden="1">
      <c r="C134" t="s">
        <v>173</v>
      </c>
      <c r="AO134" t="b">
        <v>0</v>
      </c>
      <c r="AQ134" s="6" t="s">
        <v>259</v>
      </c>
    </row>
    <row r="135" spans="1:43" hidden="1">
      <c r="C135" t="s">
        <v>172</v>
      </c>
      <c r="AO135" s="8" t="s">
        <v>262</v>
      </c>
    </row>
    <row r="136" spans="1:43" hidden="1">
      <c r="C136" t="s">
        <v>171</v>
      </c>
      <c r="AO136" t="b">
        <v>0</v>
      </c>
      <c r="AP136" t="s">
        <v>72</v>
      </c>
      <c r="AQ136" t="s">
        <v>258</v>
      </c>
    </row>
    <row r="137" spans="1:43" hidden="1">
      <c r="C137" t="s">
        <v>170</v>
      </c>
      <c r="U137" s="1" t="s">
        <v>54</v>
      </c>
      <c r="V137" s="1" t="s">
        <v>54</v>
      </c>
      <c r="X137" t="s">
        <v>624</v>
      </c>
      <c r="AA137" t="s">
        <v>622</v>
      </c>
      <c r="AB137" t="s">
        <v>621</v>
      </c>
      <c r="AC137" t="s">
        <v>164</v>
      </c>
      <c r="AD137" t="s">
        <v>62</v>
      </c>
      <c r="AE137" s="6" t="s">
        <v>165</v>
      </c>
      <c r="AF137" t="s">
        <v>53</v>
      </c>
      <c r="AG137" t="s">
        <v>52</v>
      </c>
      <c r="AI137" t="s">
        <v>126</v>
      </c>
      <c r="AO137" t="b">
        <v>0</v>
      </c>
      <c r="AQ137" t="s">
        <v>631</v>
      </c>
    </row>
    <row r="138" spans="1:43">
      <c r="C138" t="s">
        <v>169</v>
      </c>
      <c r="R138" s="2" t="s">
        <v>635</v>
      </c>
      <c r="U138" s="1" t="s">
        <v>54</v>
      </c>
      <c r="V138" s="1" t="s">
        <v>54</v>
      </c>
      <c r="X138" t="s">
        <v>624</v>
      </c>
      <c r="AA138" t="s">
        <v>622</v>
      </c>
      <c r="AB138" t="s">
        <v>621</v>
      </c>
      <c r="AC138" t="s">
        <v>164</v>
      </c>
      <c r="AD138" t="s">
        <v>62</v>
      </c>
      <c r="AE138" s="6" t="s">
        <v>165</v>
      </c>
      <c r="AF138" t="s">
        <v>53</v>
      </c>
      <c r="AG138" t="s">
        <v>52</v>
      </c>
      <c r="AI138" t="s">
        <v>126</v>
      </c>
      <c r="AO138" t="b">
        <v>1</v>
      </c>
      <c r="AQ138" t="s">
        <v>629</v>
      </c>
    </row>
    <row r="139" spans="1:43">
      <c r="C139" t="s">
        <v>168</v>
      </c>
    </row>
    <row r="140" spans="1:43">
      <c r="A140" t="s">
        <v>257</v>
      </c>
      <c r="B140" t="s">
        <v>45</v>
      </c>
      <c r="C140" t="s">
        <v>167</v>
      </c>
      <c r="D140" t="s">
        <v>254</v>
      </c>
      <c r="E140" t="s">
        <v>256</v>
      </c>
      <c r="F140" s="1">
        <v>33.450000000000003</v>
      </c>
      <c r="G140" s="1">
        <v>102.63</v>
      </c>
      <c r="H140" s="1">
        <v>3467</v>
      </c>
      <c r="R140" s="2" t="s">
        <v>253</v>
      </c>
      <c r="T140" t="s">
        <v>55</v>
      </c>
      <c r="U140" s="1" t="s">
        <v>159</v>
      </c>
      <c r="V140" s="1" t="s">
        <v>251</v>
      </c>
      <c r="W140" t="s">
        <v>252</v>
      </c>
      <c r="Z140" t="s">
        <v>248</v>
      </c>
      <c r="AA140" t="s">
        <v>250</v>
      </c>
      <c r="AB140" t="s">
        <v>255</v>
      </c>
      <c r="AD140" t="s">
        <v>50</v>
      </c>
      <c r="AE140" s="7" t="s">
        <v>249</v>
      </c>
      <c r="AF140" s="1" t="s">
        <v>53</v>
      </c>
      <c r="AG140" s="1" t="s">
        <v>52</v>
      </c>
      <c r="AI140" t="s">
        <v>143</v>
      </c>
      <c r="AO140" t="b">
        <v>1</v>
      </c>
      <c r="AP140" t="s">
        <v>72</v>
      </c>
    </row>
  </sheetData>
  <autoFilter ref="A1:AU140" xr:uid="{0ED6B9AD-348D-864D-80F3-3B5D7E34C151}">
    <filterColumn colId="40">
      <filters blank="1">
        <filter val="TRUE"/>
        <filter val="Yes"/>
      </filters>
    </filterColumn>
  </autoFilter>
  <phoneticPr fontId="5" type="noConversion"/>
  <hyperlinks>
    <hyperlink ref="R3" r:id="rId1" xr:uid="{24D27765-C143-1941-9E91-C7B9BADB34C7}"/>
    <hyperlink ref="R2" r:id="rId2" xr:uid="{0E73A6AA-3839-7549-A526-0743BA70F407}"/>
    <hyperlink ref="B9" r:id="rId3" display="http://lipd.net/" xr:uid="{134B5D9E-66CC-174F-90BF-19EEE44F8A0A}"/>
    <hyperlink ref="P9" r:id="rId4" display="https://doi.org/10.1016/j.gloplacha.2018.02.002" xr:uid="{F1F8B4F1-0B25-FB44-81DE-ACB5947EABD6}"/>
    <hyperlink ref="R9" r:id="rId5" xr:uid="{772B49C8-D782-AA4D-B548-B8EE16E3EFBB}"/>
    <hyperlink ref="B10" r:id="rId6" display="http://lipd.net/" xr:uid="{FB36BDD2-9375-8844-8800-7A41385148F8}"/>
    <hyperlink ref="P10" r:id="rId7" display="http://dx.doi.org/10.1016/j.epsl.2016.01.007" xr:uid="{2B8D7CA7-6C43-AE4F-8DD6-029A8994F5C1}"/>
    <hyperlink ref="R10" r:id="rId8" xr:uid="{3F6B6AC4-48D5-9B47-A510-432C18E4D91A}"/>
    <hyperlink ref="R8" r:id="rId9" display="http://www.ncdc.noaa.gov/paleo/study/2475" xr:uid="{D134013A-4623-6043-88FE-3FFC7E815B8D}"/>
    <hyperlink ref="R140" r:id="rId10" xr:uid="{09D035D7-2014-3243-8979-4F8170FF0E56}"/>
    <hyperlink ref="R133" r:id="rId11" xr:uid="{FE870154-F972-844A-A4E7-28A5D256A729}"/>
    <hyperlink ref="R132" r:id="rId12" xr:uid="{E33F039C-EEA5-C347-B031-0B8151226ADD}"/>
    <hyperlink ref="R6" r:id="rId13" xr:uid="{F6E6752A-7ABC-2144-8E7D-C544C4FCBEE2}"/>
    <hyperlink ref="R5" r:id="rId14" xr:uid="{BB9CEB56-8D7C-EC4B-AD8B-A3294E1E546C}"/>
    <hyperlink ref="R14" r:id="rId15" xr:uid="{A1A99AA6-0E75-AD4D-8B22-F170BA9F25D3}"/>
    <hyperlink ref="R16" r:id="rId16" xr:uid="{EEA4249B-5DA3-6546-9216-CFF13DC2390C}"/>
    <hyperlink ref="R17" r:id="rId17" xr:uid="{95323210-2A1F-C44F-A582-5D7AB2694929}"/>
    <hyperlink ref="R18" r:id="rId18" xr:uid="{FBBD2A2D-3EE2-F243-A3E2-7B2F538FD8C7}"/>
    <hyperlink ref="R20" r:id="rId19" xr:uid="{0A2C8684-6A77-F74A-B53C-1F05F28FC0E0}"/>
    <hyperlink ref="R21" r:id="rId20" xr:uid="{A7E8FC81-4F09-DF44-96B4-5C9CB588A1BF}"/>
    <hyperlink ref="R26" r:id="rId21" xr:uid="{2796EECA-BF5E-654E-A571-764F027AE355}"/>
    <hyperlink ref="R25" r:id="rId22" xr:uid="{AEE7F218-ACCF-D04E-A076-DF884E6B50C5}"/>
    <hyperlink ref="R24" r:id="rId23" xr:uid="{176F6820-5A09-3A45-801F-3D458DD59C2C}"/>
    <hyperlink ref="R22" r:id="rId24" xr:uid="{17C94570-3EE2-1543-BBF8-4826D766DA7A}"/>
    <hyperlink ref="R28" r:id="rId25" xr:uid="{C83AC90C-5975-B24B-80D5-8E74B73598F6}"/>
    <hyperlink ref="R29" r:id="rId26" xr:uid="{6E7D3FDC-7125-014D-B702-A948B0543C1D}"/>
    <hyperlink ref="R27" r:id="rId27" xr:uid="{20C39548-3978-E641-80E6-1DE1496B5FFB}"/>
    <hyperlink ref="R30" r:id="rId28" xr:uid="{9EEC95D1-37E5-694F-A038-F4DFAF75846C}"/>
    <hyperlink ref="R32" r:id="rId29" xr:uid="{1266A8BB-288F-5140-A2CD-20C9C63B2FF7}"/>
    <hyperlink ref="R33" r:id="rId30" xr:uid="{37CCF868-A3BA-4944-8F31-458E2F2B1830}"/>
    <hyperlink ref="R35" r:id="rId31" xr:uid="{B94EDDAC-4251-754D-9C6C-23416572CC46}"/>
    <hyperlink ref="R36" r:id="rId32" xr:uid="{FEB34A4E-3E6A-E543-A8C7-D9D70A3881F7}"/>
    <hyperlink ref="R40" r:id="rId33" xr:uid="{039A6EAF-C301-3147-976A-DFABB034CCEF}"/>
    <hyperlink ref="R41" r:id="rId34" xr:uid="{ACAF4710-97B2-A14B-A3E8-278AFBF67859}"/>
    <hyperlink ref="R38" r:id="rId35" xr:uid="{85D3A4A5-74FF-0C47-942F-427E43637802}"/>
    <hyperlink ref="R39" r:id="rId36" xr:uid="{199E372D-98AC-ED4A-8164-FA90FD0FDAAD}"/>
    <hyperlink ref="R42" r:id="rId37" xr:uid="{8105D885-82BF-284C-B69E-3D050899F4EF}"/>
    <hyperlink ref="R48" r:id="rId38" xr:uid="{A22F3384-4312-4644-94DB-BE27517997BE}"/>
    <hyperlink ref="R49" r:id="rId39" xr:uid="{11CF8017-9FF9-1848-9160-07E8717BE1C3}"/>
    <hyperlink ref="R50" r:id="rId40" xr:uid="{836FEC21-8C25-DB45-95E4-2B247A971F20}"/>
    <hyperlink ref="R51" r:id="rId41" xr:uid="{2CA4B989-675D-1542-A789-FCE968AA9351}"/>
    <hyperlink ref="R52" r:id="rId42" xr:uid="{269914D0-63E8-6F4C-816A-AF7E1434FCCF}"/>
    <hyperlink ref="R53" r:id="rId43" xr:uid="{C8B61504-DFD0-7242-ACDC-6F4349F18E4A}"/>
    <hyperlink ref="R54" r:id="rId44" xr:uid="{42BC5E7A-584B-A04D-ACF0-1475718F31B2}"/>
    <hyperlink ref="R56" r:id="rId45" display="https://doi.org/10.1177%2F0959683619831433" xr:uid="{E39B816E-33F5-704B-A358-C51CBF362313}"/>
    <hyperlink ref="R63" r:id="rId46" display="https://doi.org/10.1177%2F0959683619831433" xr:uid="{CE06C4E5-B48D-8947-A3B4-1C8D751F9EFC}"/>
    <hyperlink ref="R116" r:id="rId47" display="https://doi.org/10.1177%2F0959683619831433" xr:uid="{601399AE-B865-6A4F-BE2C-B5C7B724ECA1}"/>
    <hyperlink ref="R57" r:id="rId48" xr:uid="{0BF49E46-ADF6-7447-886C-2A90A8C2C87D}"/>
    <hyperlink ref="R58" r:id="rId49" xr:uid="{E1633FEE-E734-A348-9A1B-22223CAA0E5A}"/>
    <hyperlink ref="R59" r:id="rId50" xr:uid="{AB8F85AE-FE80-854B-B7FC-CEEC437EF8E8}"/>
    <hyperlink ref="R60" r:id="rId51" xr:uid="{0EDBAAC5-50AB-9742-8BEF-CFB86D56A9BD}"/>
    <hyperlink ref="R34" r:id="rId52" xr:uid="{D7B58BD9-43B1-F04C-8EE0-E6D51D1C8E7E}"/>
    <hyperlink ref="R105" r:id="rId53" xr:uid="{0A2B1D1F-6A37-5841-B169-CB18062909AE}"/>
    <hyperlink ref="R88" r:id="rId54" xr:uid="{8C3F4BD3-FE8F-F944-88BA-BEFF9643B6C6}"/>
    <hyperlink ref="R108" r:id="rId55" xr:uid="{76FAB325-6E69-B540-98F8-926AB257684E}"/>
    <hyperlink ref="R114" r:id="rId56" xr:uid="{CBB96633-11A3-8F48-85C4-3ACA4FFA991D}"/>
    <hyperlink ref="R138" r:id="rId57" xr:uid="{6E4E2B24-B832-6448-B06B-D7A65B97D121}"/>
    <hyperlink ref="R62" r:id="rId58" xr:uid="{6FB6750B-C17F-D944-B7F2-6C2D315259DC}"/>
    <hyperlink ref="R67" r:id="rId59" xr:uid="{F9A028F7-1EAA-A545-AE20-E1F586BD7085}"/>
    <hyperlink ref="R68" r:id="rId60" xr:uid="{B5A690B7-095E-D347-A32B-F254ABA8B4FA}"/>
    <hyperlink ref="R69" r:id="rId61" xr:uid="{6F0F12B7-E904-074B-A80E-9C0474B28E86}"/>
    <hyperlink ref="R7" r:id="rId62" xr:uid="{CD6794F9-4B28-434F-B2AF-4170ADD5C92B}"/>
    <hyperlink ref="R4" r:id="rId63" xr:uid="{6E7B7677-F365-7449-A147-97E5B3AB5F94}"/>
    <hyperlink ref="R71" r:id="rId64" tooltip="Persistent link using digital object identifier" xr:uid="{B701B003-9625-E541-A384-70C3468BCAD0}"/>
    <hyperlink ref="R90" r:id="rId65" xr:uid="{3EA0094F-C61E-7649-BE35-F5EED3ED789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ABE9-A049-F045-A0D6-4E790BCCBF87}">
  <dimension ref="A1:O1020"/>
  <sheetViews>
    <sheetView workbookViewId="0">
      <selection activeCell="H9" sqref="H9"/>
    </sheetView>
  </sheetViews>
  <sheetFormatPr baseColWidth="10" defaultRowHeight="16"/>
  <sheetData>
    <row r="1" spans="1:15">
      <c r="B1" t="s">
        <v>688</v>
      </c>
      <c r="C1" t="s">
        <v>689</v>
      </c>
      <c r="D1" t="s">
        <v>699</v>
      </c>
      <c r="E1" t="s">
        <v>700</v>
      </c>
      <c r="F1" t="s">
        <v>690</v>
      </c>
      <c r="G1" t="s">
        <v>691</v>
      </c>
      <c r="H1" t="s">
        <v>692</v>
      </c>
      <c r="I1" t="s">
        <v>693</v>
      </c>
      <c r="J1" t="s">
        <v>694</v>
      </c>
      <c r="K1" t="s">
        <v>695</v>
      </c>
      <c r="L1" t="s">
        <v>696</v>
      </c>
      <c r="M1" t="s">
        <v>697</v>
      </c>
      <c r="N1" t="s">
        <v>698</v>
      </c>
    </row>
    <row r="2" spans="1:15">
      <c r="A2">
        <f>C2*1000</f>
        <v>-7000</v>
      </c>
      <c r="B2">
        <v>5.0000000000000001E-3</v>
      </c>
      <c r="C2">
        <v>-7</v>
      </c>
      <c r="D2">
        <v>0.16750000000000001</v>
      </c>
      <c r="E2">
        <v>0.05</v>
      </c>
      <c r="F2">
        <v>1.341</v>
      </c>
      <c r="G2">
        <v>4.2652000000000001</v>
      </c>
      <c r="H2">
        <v>0.21709999999999999</v>
      </c>
      <c r="I2">
        <v>8.9599999999999999E-2</v>
      </c>
      <c r="J2">
        <v>6.1780999999999997</v>
      </c>
      <c r="K2">
        <v>3.75</v>
      </c>
      <c r="L2">
        <v>90.43</v>
      </c>
      <c r="M2">
        <v>5.82</v>
      </c>
      <c r="N2">
        <v>4.6719999999999997</v>
      </c>
    </row>
    <row r="3" spans="1:15">
      <c r="A3">
        <f t="shared" ref="A3:A66" si="0">C3*1000</f>
        <v>-1000</v>
      </c>
      <c r="B3">
        <v>1.4999999999999999E-2</v>
      </c>
      <c r="C3">
        <v>-1</v>
      </c>
      <c r="D3">
        <v>0.13427</v>
      </c>
      <c r="E3">
        <v>0.05</v>
      </c>
      <c r="F3">
        <v>1.0677000000000001</v>
      </c>
      <c r="G3" s="45">
        <v>4.5163000000000002</v>
      </c>
      <c r="H3" s="45">
        <v>0.21629999999999999</v>
      </c>
      <c r="I3" s="45">
        <v>7.7899999999999997E-2</v>
      </c>
      <c r="J3" s="45">
        <v>4.9371</v>
      </c>
      <c r="K3" s="45">
        <v>1.18</v>
      </c>
      <c r="L3" s="45">
        <v>92.15</v>
      </c>
      <c r="M3" s="46">
        <v>6.67</v>
      </c>
      <c r="N3" s="45">
        <v>5.3360000000000003</v>
      </c>
      <c r="O3" s="45"/>
    </row>
    <row r="4" spans="1:15">
      <c r="A4">
        <f t="shared" si="0"/>
        <v>6000</v>
      </c>
      <c r="B4">
        <v>2.5000000000000001E-2</v>
      </c>
      <c r="C4">
        <v>6</v>
      </c>
      <c r="D4">
        <v>6.7540000000000003E-2</v>
      </c>
      <c r="E4">
        <v>0.05</v>
      </c>
      <c r="F4">
        <v>0.99390000000000001</v>
      </c>
      <c r="G4" s="45">
        <v>4.5073999999999996</v>
      </c>
      <c r="H4" s="45">
        <v>0.20330000000000001</v>
      </c>
      <c r="I4" s="45">
        <v>7.3700000000000002E-2</v>
      </c>
      <c r="J4" s="45">
        <v>4.8879999999999999</v>
      </c>
      <c r="K4" s="45">
        <v>3.5</v>
      </c>
      <c r="L4" s="45">
        <v>92.24</v>
      </c>
      <c r="M4" s="46">
        <v>4.26</v>
      </c>
      <c r="N4" s="45">
        <v>5.1319999999999997</v>
      </c>
      <c r="O4" s="45"/>
    </row>
    <row r="5" spans="1:15">
      <c r="A5">
        <f t="shared" si="0"/>
        <v>21000</v>
      </c>
      <c r="B5">
        <v>3.5000000000000003E-2</v>
      </c>
      <c r="C5">
        <v>21</v>
      </c>
      <c r="D5">
        <v>5.142E-2</v>
      </c>
      <c r="E5">
        <v>0.05</v>
      </c>
      <c r="F5">
        <v>0.96009999999999995</v>
      </c>
      <c r="G5" s="45">
        <v>4.5335000000000001</v>
      </c>
      <c r="H5" s="45">
        <v>0.21</v>
      </c>
      <c r="I5" s="45">
        <v>9.9400000000000002E-2</v>
      </c>
      <c r="J5" s="45">
        <v>4.5728</v>
      </c>
      <c r="K5" s="45">
        <v>3.95</v>
      </c>
      <c r="L5" s="45">
        <v>89.78</v>
      </c>
      <c r="M5" s="46">
        <v>6.27</v>
      </c>
      <c r="N5" s="45">
        <v>6.0789999999999997</v>
      </c>
      <c r="O5" s="45"/>
    </row>
    <row r="6" spans="1:15">
      <c r="A6">
        <f t="shared" si="0"/>
        <v>41000</v>
      </c>
      <c r="B6">
        <v>4.4999999999999998E-2</v>
      </c>
      <c r="C6">
        <v>41</v>
      </c>
      <c r="D6">
        <v>6.25E-2</v>
      </c>
      <c r="E6">
        <v>0.05</v>
      </c>
      <c r="F6">
        <v>1.073</v>
      </c>
      <c r="G6" s="45">
        <v>4.3653000000000004</v>
      </c>
      <c r="H6" s="45">
        <v>0.19409999999999999</v>
      </c>
      <c r="I6" s="45">
        <v>9.3799999999999994E-2</v>
      </c>
      <c r="J6" s="45">
        <v>5.5293000000000001</v>
      </c>
      <c r="K6" s="45">
        <v>2.66</v>
      </c>
      <c r="L6" s="45">
        <v>90.23</v>
      </c>
      <c r="M6" s="46">
        <v>7.11</v>
      </c>
      <c r="N6" s="45"/>
      <c r="O6" s="45"/>
    </row>
    <row r="7" spans="1:15">
      <c r="A7">
        <f t="shared" si="0"/>
        <v>57000</v>
      </c>
      <c r="B7">
        <v>5.5E-2</v>
      </c>
      <c r="C7">
        <v>57</v>
      </c>
      <c r="D7">
        <v>6.7220000000000002E-2</v>
      </c>
      <c r="E7">
        <v>0.05</v>
      </c>
      <c r="F7">
        <v>1.1944999999999999</v>
      </c>
      <c r="G7" s="45">
        <v>4.3163999999999998</v>
      </c>
      <c r="H7" s="45">
        <v>0.21609999999999999</v>
      </c>
      <c r="I7" s="45">
        <v>0.10349999999999999</v>
      </c>
      <c r="J7" s="45">
        <v>5.5282</v>
      </c>
      <c r="K7" s="45">
        <v>4.0199999999999996</v>
      </c>
      <c r="L7" s="45">
        <v>86.62</v>
      </c>
      <c r="M7" s="46">
        <v>9.36</v>
      </c>
      <c r="N7" s="45">
        <v>6.2249999999999996</v>
      </c>
      <c r="O7" s="45"/>
    </row>
    <row r="8" spans="1:15">
      <c r="A8">
        <f t="shared" si="0"/>
        <v>72000</v>
      </c>
      <c r="B8">
        <v>6.5000000000000002E-2</v>
      </c>
      <c r="C8">
        <v>72</v>
      </c>
      <c r="D8">
        <v>6.1019999999999998E-2</v>
      </c>
      <c r="E8">
        <v>0.05</v>
      </c>
      <c r="F8">
        <v>1.2074</v>
      </c>
      <c r="G8" s="45">
        <v>4.3243999999999998</v>
      </c>
      <c r="H8" s="45">
        <v>0.21540000000000001</v>
      </c>
      <c r="I8" s="45">
        <v>0.1105</v>
      </c>
      <c r="J8" s="45">
        <v>5.6063000000000001</v>
      </c>
      <c r="K8" s="45">
        <v>3.51</v>
      </c>
      <c r="L8" s="45">
        <v>89.65</v>
      </c>
      <c r="M8" s="46">
        <v>6.84</v>
      </c>
      <c r="N8" s="45">
        <v>5.4939999999999998</v>
      </c>
      <c r="O8" s="45"/>
    </row>
    <row r="9" spans="1:15">
      <c r="A9">
        <f t="shared" si="0"/>
        <v>88000</v>
      </c>
      <c r="B9">
        <v>7.4999999999999997E-2</v>
      </c>
      <c r="C9">
        <v>88</v>
      </c>
      <c r="D9">
        <v>5.6050000000000003E-2</v>
      </c>
      <c r="E9">
        <v>0.05</v>
      </c>
      <c r="F9">
        <v>1.2262</v>
      </c>
      <c r="G9" s="45">
        <v>4.3556999999999997</v>
      </c>
      <c r="H9" s="45">
        <v>0.2145</v>
      </c>
      <c r="I9" s="45">
        <v>0.12180000000000001</v>
      </c>
      <c r="J9" s="45">
        <v>5.7150999999999996</v>
      </c>
      <c r="K9" s="45">
        <v>3.72</v>
      </c>
      <c r="L9" s="45">
        <v>88.22</v>
      </c>
      <c r="M9" s="46">
        <v>8.06</v>
      </c>
      <c r="N9" s="45">
        <v>5.835</v>
      </c>
      <c r="O9" s="45"/>
    </row>
    <row r="10" spans="1:15">
      <c r="A10">
        <f t="shared" si="0"/>
        <v>106000</v>
      </c>
      <c r="B10">
        <v>8.5000000000000006E-2</v>
      </c>
      <c r="C10">
        <v>106</v>
      </c>
      <c r="D10">
        <v>5.5590000000000001E-2</v>
      </c>
      <c r="E10">
        <v>0.05</v>
      </c>
      <c r="F10">
        <v>1.2495000000000001</v>
      </c>
      <c r="G10" s="45">
        <v>4.2659000000000002</v>
      </c>
      <c r="H10" s="45">
        <v>0.20899999999999999</v>
      </c>
      <c r="I10" s="45">
        <v>0.12720000000000001</v>
      </c>
      <c r="J10" s="45">
        <v>5.9785000000000004</v>
      </c>
      <c r="K10" s="45">
        <v>3.06</v>
      </c>
      <c r="L10" s="45">
        <v>85.57</v>
      </c>
      <c r="M10" s="46">
        <v>11.37</v>
      </c>
      <c r="N10" s="45">
        <v>7.2279999999999998</v>
      </c>
      <c r="O10" s="45"/>
    </row>
    <row r="11" spans="1:15">
      <c r="A11">
        <f t="shared" si="0"/>
        <v>124000</v>
      </c>
      <c r="B11">
        <v>9.5000000000000001E-2</v>
      </c>
      <c r="C11">
        <v>124</v>
      </c>
      <c r="D11">
        <v>5.7579999999999999E-2</v>
      </c>
      <c r="E11">
        <v>0.05</v>
      </c>
      <c r="F11">
        <v>1.2598</v>
      </c>
      <c r="G11" s="45">
        <v>4.3151000000000002</v>
      </c>
      <c r="H11" s="45">
        <v>0.22040000000000001</v>
      </c>
      <c r="I11" s="45">
        <v>0.15690000000000001</v>
      </c>
      <c r="J11" s="45">
        <v>5.7149999999999999</v>
      </c>
      <c r="K11" s="45">
        <v>3.25</v>
      </c>
      <c r="L11" s="45">
        <v>90.09</v>
      </c>
      <c r="M11" s="46">
        <v>6.66</v>
      </c>
      <c r="N11" s="45">
        <v>7.2389999999999999</v>
      </c>
      <c r="O11" s="45"/>
    </row>
    <row r="12" spans="1:15">
      <c r="A12">
        <f t="shared" si="0"/>
        <v>141000</v>
      </c>
      <c r="B12">
        <v>0.105</v>
      </c>
      <c r="C12">
        <v>141</v>
      </c>
      <c r="D12">
        <v>5.4469999999999998E-2</v>
      </c>
      <c r="E12">
        <v>0.05</v>
      </c>
      <c r="F12">
        <v>1.3001</v>
      </c>
      <c r="G12" s="45">
        <v>4.2018000000000004</v>
      </c>
      <c r="H12" s="45">
        <v>0.2114</v>
      </c>
      <c r="I12" s="45">
        <v>0.16550000000000001</v>
      </c>
      <c r="J12" s="45">
        <v>6.1489000000000003</v>
      </c>
      <c r="K12" s="45">
        <v>1.38</v>
      </c>
      <c r="L12" s="45">
        <v>95.52</v>
      </c>
      <c r="M12" s="46">
        <v>3.1</v>
      </c>
      <c r="N12" s="45">
        <v>7.9630000000000001</v>
      </c>
      <c r="O12" s="45"/>
    </row>
    <row r="13" spans="1:15">
      <c r="A13">
        <f t="shared" si="0"/>
        <v>160000</v>
      </c>
      <c r="B13">
        <v>0.115</v>
      </c>
      <c r="C13">
        <v>160</v>
      </c>
      <c r="D13">
        <v>5.5489999999999998E-2</v>
      </c>
      <c r="E13">
        <v>0.05</v>
      </c>
      <c r="F13">
        <v>1.3634999999999999</v>
      </c>
      <c r="G13" s="45">
        <v>4.2502000000000004</v>
      </c>
      <c r="H13" s="45">
        <v>0.2319</v>
      </c>
      <c r="I13" s="45">
        <v>0.1966</v>
      </c>
      <c r="J13" s="45">
        <v>5.8798000000000004</v>
      </c>
      <c r="K13" s="45">
        <v>2.76</v>
      </c>
      <c r="L13" s="45">
        <v>89.38</v>
      </c>
      <c r="M13" s="46">
        <v>7.86</v>
      </c>
      <c r="N13" s="45">
        <v>6.9550000000000001</v>
      </c>
      <c r="O13" s="45"/>
    </row>
    <row r="14" spans="1:15">
      <c r="A14">
        <f t="shared" si="0"/>
        <v>178000</v>
      </c>
      <c r="B14">
        <v>0.125</v>
      </c>
      <c r="C14">
        <v>178</v>
      </c>
      <c r="D14">
        <v>5.6210000000000003E-2</v>
      </c>
      <c r="E14">
        <v>0.05</v>
      </c>
      <c r="F14">
        <v>1.3555999999999999</v>
      </c>
      <c r="G14" s="45">
        <v>4.1898</v>
      </c>
      <c r="H14" s="45">
        <v>0.2361</v>
      </c>
      <c r="I14" s="45">
        <v>0.14610000000000001</v>
      </c>
      <c r="J14" s="45">
        <v>5.7426000000000004</v>
      </c>
      <c r="K14" s="45">
        <v>3.61</v>
      </c>
      <c r="L14" s="45">
        <v>89.7</v>
      </c>
      <c r="M14" s="46">
        <v>6.69</v>
      </c>
      <c r="N14" s="45"/>
      <c r="O14" s="45"/>
    </row>
    <row r="15" spans="1:15">
      <c r="A15">
        <f t="shared" si="0"/>
        <v>195000</v>
      </c>
      <c r="B15">
        <v>0.13500000000000001</v>
      </c>
      <c r="C15">
        <v>195</v>
      </c>
      <c r="D15">
        <v>5.4129999999999998E-2</v>
      </c>
      <c r="E15">
        <v>0.05</v>
      </c>
      <c r="F15">
        <v>1.4257</v>
      </c>
      <c r="G15" s="45">
        <v>4.4219999999999997</v>
      </c>
      <c r="H15" s="45">
        <v>0.19259999999999999</v>
      </c>
      <c r="I15" s="45">
        <v>0.1799</v>
      </c>
      <c r="J15" s="45">
        <v>7.4008000000000003</v>
      </c>
      <c r="K15" s="45">
        <v>2.92</v>
      </c>
      <c r="L15" s="45">
        <v>92.27</v>
      </c>
      <c r="M15" s="46">
        <v>4.8099999999999996</v>
      </c>
      <c r="N15" s="45">
        <v>6.6280000000000001</v>
      </c>
      <c r="O15" s="45"/>
    </row>
    <row r="16" spans="1:15">
      <c r="A16">
        <f t="shared" si="0"/>
        <v>214000</v>
      </c>
      <c r="B16">
        <v>0.14499999999999999</v>
      </c>
      <c r="C16">
        <v>214</v>
      </c>
      <c r="D16">
        <v>5.4530000000000002E-2</v>
      </c>
      <c r="E16">
        <v>0.05</v>
      </c>
      <c r="F16">
        <v>1.3888</v>
      </c>
      <c r="G16" s="45">
        <v>4.4447999999999999</v>
      </c>
      <c r="H16" s="45">
        <v>0.18770000000000001</v>
      </c>
      <c r="I16" s="45">
        <v>0.16889999999999999</v>
      </c>
      <c r="J16" s="45">
        <v>7.3986999999999998</v>
      </c>
      <c r="K16" s="45">
        <v>2.83</v>
      </c>
      <c r="L16" s="45">
        <v>89.42</v>
      </c>
      <c r="M16" s="46">
        <v>7.75</v>
      </c>
      <c r="N16" s="45">
        <v>6.2869999999999999</v>
      </c>
      <c r="O16" s="45"/>
    </row>
    <row r="17" spans="1:15">
      <c r="A17">
        <f t="shared" si="0"/>
        <v>232000</v>
      </c>
      <c r="B17">
        <v>0.155</v>
      </c>
      <c r="C17">
        <v>232</v>
      </c>
      <c r="D17">
        <v>5.4100000000000002E-2</v>
      </c>
      <c r="E17">
        <v>0.05</v>
      </c>
      <c r="F17">
        <v>1.3653</v>
      </c>
      <c r="G17" s="45">
        <v>4.4965000000000002</v>
      </c>
      <c r="H17" s="45">
        <v>0.26429999999999998</v>
      </c>
      <c r="I17" s="45">
        <v>0.19520000000000001</v>
      </c>
      <c r="J17" s="45">
        <v>5.1664000000000003</v>
      </c>
      <c r="K17" s="45">
        <v>2.85</v>
      </c>
      <c r="L17" s="45">
        <v>92.97</v>
      </c>
      <c r="M17" s="46">
        <v>4.18</v>
      </c>
      <c r="N17" s="45">
        <v>6.9640000000000004</v>
      </c>
      <c r="O17" s="45"/>
    </row>
    <row r="18" spans="1:15">
      <c r="A18">
        <f t="shared" si="0"/>
        <v>251000</v>
      </c>
      <c r="B18">
        <v>0.16500000000000001</v>
      </c>
      <c r="C18">
        <v>251</v>
      </c>
      <c r="D18">
        <v>5.5829999999999998E-2</v>
      </c>
      <c r="E18">
        <v>0.05</v>
      </c>
      <c r="F18">
        <v>1.3962000000000001</v>
      </c>
      <c r="G18" s="45">
        <v>4.4649000000000001</v>
      </c>
      <c r="H18" s="45">
        <v>0.23419999999999999</v>
      </c>
      <c r="I18" s="45">
        <v>0.19620000000000001</v>
      </c>
      <c r="J18" s="45">
        <v>5.9614000000000003</v>
      </c>
      <c r="K18" s="45">
        <v>2.2999999999999998</v>
      </c>
      <c r="L18" s="45">
        <v>93.95</v>
      </c>
      <c r="M18" s="46">
        <v>3.75</v>
      </c>
      <c r="N18" s="45">
        <v>7.1529999999999996</v>
      </c>
      <c r="O18" s="45"/>
    </row>
    <row r="19" spans="1:15">
      <c r="A19">
        <f t="shared" si="0"/>
        <v>269000</v>
      </c>
      <c r="B19">
        <v>0.17499999999999999</v>
      </c>
      <c r="C19">
        <v>269</v>
      </c>
      <c r="D19">
        <v>5.5829999999999998E-2</v>
      </c>
      <c r="E19">
        <v>0.05</v>
      </c>
      <c r="F19">
        <v>1.3573999999999999</v>
      </c>
      <c r="G19" s="45">
        <v>4.5709999999999997</v>
      </c>
      <c r="H19" s="45">
        <v>0.18329999999999999</v>
      </c>
      <c r="I19" s="45">
        <v>0.2001</v>
      </c>
      <c r="J19" s="45">
        <v>7.4040999999999997</v>
      </c>
      <c r="K19" s="45">
        <v>0.72</v>
      </c>
      <c r="L19" s="45">
        <v>96.56</v>
      </c>
      <c r="M19" s="46">
        <v>2.72</v>
      </c>
      <c r="N19" s="45">
        <v>8.8930000000000007</v>
      </c>
      <c r="O19" s="45"/>
    </row>
    <row r="20" spans="1:15">
      <c r="A20">
        <f t="shared" si="0"/>
        <v>286000</v>
      </c>
      <c r="B20">
        <v>0.185</v>
      </c>
      <c r="C20">
        <v>286</v>
      </c>
      <c r="D20">
        <v>5.5829999999999998E-2</v>
      </c>
      <c r="E20">
        <v>0.05</v>
      </c>
      <c r="F20">
        <v>1.3754999999999999</v>
      </c>
      <c r="G20" s="45">
        <v>4.5655999999999999</v>
      </c>
      <c r="H20" s="45">
        <v>0.17519999999999999</v>
      </c>
      <c r="I20" s="45">
        <v>0.20269999999999999</v>
      </c>
      <c r="J20" s="45">
        <v>7.8506</v>
      </c>
      <c r="K20" s="45">
        <v>3.17</v>
      </c>
      <c r="L20" s="45">
        <v>90.01</v>
      </c>
      <c r="M20" s="46">
        <v>6.82</v>
      </c>
      <c r="N20" s="45">
        <v>7.6550000000000002</v>
      </c>
      <c r="O20" s="45"/>
    </row>
    <row r="21" spans="1:15">
      <c r="A21">
        <f t="shared" si="0"/>
        <v>304000</v>
      </c>
      <c r="B21">
        <v>0.19500000000000001</v>
      </c>
      <c r="C21">
        <v>304</v>
      </c>
      <c r="D21">
        <v>5.5829999999999998E-2</v>
      </c>
      <c r="E21">
        <v>0.05</v>
      </c>
      <c r="F21">
        <v>1.3873</v>
      </c>
      <c r="G21" s="45">
        <v>4.5194999999999999</v>
      </c>
      <c r="H21" s="45">
        <v>0.17810000000000001</v>
      </c>
      <c r="I21" s="45">
        <v>0.1855</v>
      </c>
      <c r="J21" s="45">
        <v>7.7892999999999999</v>
      </c>
      <c r="K21" s="45">
        <v>2.0699999999999998</v>
      </c>
      <c r="L21" s="45">
        <v>94.03</v>
      </c>
      <c r="M21" s="46">
        <v>3.9</v>
      </c>
      <c r="N21" s="45">
        <v>8.4380000000000006</v>
      </c>
      <c r="O21" s="45"/>
    </row>
    <row r="22" spans="1:15">
      <c r="A22">
        <f t="shared" si="0"/>
        <v>322000</v>
      </c>
      <c r="B22">
        <v>0.20499999999999999</v>
      </c>
      <c r="C22">
        <v>322</v>
      </c>
      <c r="D22">
        <v>5.7099999999999998E-2</v>
      </c>
      <c r="E22">
        <v>0.05</v>
      </c>
      <c r="F22">
        <v>1.3098000000000001</v>
      </c>
      <c r="G22" s="45">
        <v>4.5693999999999999</v>
      </c>
      <c r="H22" s="45">
        <v>0.1638</v>
      </c>
      <c r="I22" s="45">
        <v>0.17580000000000001</v>
      </c>
      <c r="J22" s="45">
        <v>7.9951999999999996</v>
      </c>
      <c r="K22" s="45">
        <v>1.56</v>
      </c>
      <c r="L22" s="45">
        <v>89.28</v>
      </c>
      <c r="M22" s="46">
        <v>9.16</v>
      </c>
      <c r="N22" s="45">
        <v>7.3710000000000004</v>
      </c>
      <c r="O22" s="45"/>
    </row>
    <row r="23" spans="1:15">
      <c r="A23">
        <f t="shared" si="0"/>
        <v>340000</v>
      </c>
      <c r="B23">
        <v>0.215</v>
      </c>
      <c r="C23">
        <v>340</v>
      </c>
      <c r="D23">
        <v>5.7779999999999998E-2</v>
      </c>
      <c r="E23">
        <v>0.05</v>
      </c>
      <c r="F23">
        <v>1.5832999999999999</v>
      </c>
      <c r="G23" s="45">
        <v>4.3807999999999998</v>
      </c>
      <c r="H23" s="45">
        <v>0.24690000000000001</v>
      </c>
      <c r="I23" s="45">
        <v>0.21310000000000001</v>
      </c>
      <c r="J23" s="45">
        <v>6.4122000000000003</v>
      </c>
      <c r="K23" s="45">
        <v>2.2200000000000002</v>
      </c>
      <c r="L23" s="45">
        <v>91.32</v>
      </c>
      <c r="M23" s="46">
        <v>6.46</v>
      </c>
      <c r="N23" s="45">
        <v>9.7870000000000008</v>
      </c>
      <c r="O23" s="45"/>
    </row>
    <row r="24" spans="1:15">
      <c r="A24">
        <f t="shared" si="0"/>
        <v>357000</v>
      </c>
      <c r="B24">
        <v>0.22500000000000001</v>
      </c>
      <c r="C24">
        <v>357</v>
      </c>
      <c r="D24">
        <v>5.4649999999999997E-2</v>
      </c>
      <c r="E24">
        <v>0.05</v>
      </c>
      <c r="F24">
        <v>1.5008999999999999</v>
      </c>
      <c r="G24">
        <v>4.4676</v>
      </c>
      <c r="H24">
        <v>0.17560000000000001</v>
      </c>
      <c r="I24">
        <v>0.21510000000000001</v>
      </c>
      <c r="J24">
        <v>8.5457999999999998</v>
      </c>
      <c r="K24">
        <v>0.56000000000000005</v>
      </c>
      <c r="L24">
        <v>95.42</v>
      </c>
      <c r="M24">
        <v>4.0199999999999996</v>
      </c>
    </row>
    <row r="25" spans="1:15">
      <c r="A25">
        <f t="shared" si="0"/>
        <v>375000</v>
      </c>
      <c r="B25">
        <v>0.23499999999999999</v>
      </c>
      <c r="C25">
        <v>375</v>
      </c>
      <c r="D25">
        <v>5.5129999999999998E-2</v>
      </c>
      <c r="E25">
        <v>0.05</v>
      </c>
      <c r="F25">
        <v>1.4558</v>
      </c>
      <c r="G25">
        <v>4.4893999999999998</v>
      </c>
      <c r="H25">
        <v>0.17780000000000001</v>
      </c>
      <c r="I25">
        <v>0.2341</v>
      </c>
      <c r="J25">
        <v>8.1893999999999991</v>
      </c>
      <c r="K25">
        <v>3.87</v>
      </c>
      <c r="L25">
        <v>85.95</v>
      </c>
      <c r="M25">
        <v>10.18</v>
      </c>
      <c r="N25">
        <v>10.34</v>
      </c>
    </row>
    <row r="26" spans="1:15">
      <c r="A26">
        <f t="shared" si="0"/>
        <v>394000</v>
      </c>
      <c r="B26">
        <v>0.245</v>
      </c>
      <c r="C26">
        <v>394</v>
      </c>
      <c r="D26">
        <v>5.9119999999999999E-2</v>
      </c>
      <c r="E26">
        <v>0.05</v>
      </c>
      <c r="F26">
        <v>1.4704999999999999</v>
      </c>
      <c r="G26">
        <v>4.4878999999999998</v>
      </c>
      <c r="H26">
        <v>0.2319</v>
      </c>
      <c r="I26">
        <v>0.24779999999999999</v>
      </c>
      <c r="J26">
        <v>6.3411</v>
      </c>
      <c r="K26">
        <v>3.81</v>
      </c>
      <c r="L26">
        <v>88.26</v>
      </c>
      <c r="M26">
        <v>7.93</v>
      </c>
      <c r="N26">
        <v>7.0979999999999999</v>
      </c>
    </row>
    <row r="27" spans="1:15">
      <c r="A27">
        <f t="shared" si="0"/>
        <v>410000</v>
      </c>
      <c r="B27">
        <v>0.255</v>
      </c>
      <c r="C27">
        <v>410</v>
      </c>
      <c r="D27">
        <v>5.9119999999999999E-2</v>
      </c>
      <c r="E27">
        <v>0.05</v>
      </c>
      <c r="F27">
        <v>1.4472</v>
      </c>
      <c r="G27">
        <v>4.5141999999999998</v>
      </c>
      <c r="H27">
        <v>0.24329999999999999</v>
      </c>
      <c r="I27">
        <v>0.25629999999999997</v>
      </c>
      <c r="J27">
        <v>5.9478999999999997</v>
      </c>
      <c r="K27">
        <v>3.35</v>
      </c>
      <c r="L27">
        <v>80.39</v>
      </c>
      <c r="M27">
        <v>16.260000000000002</v>
      </c>
    </row>
    <row r="28" spans="1:15">
      <c r="A28">
        <f t="shared" si="0"/>
        <v>427000</v>
      </c>
      <c r="B28">
        <v>0.26500000000000001</v>
      </c>
      <c r="C28">
        <v>427</v>
      </c>
      <c r="D28">
        <v>5.9119999999999999E-2</v>
      </c>
      <c r="E28">
        <v>0.05</v>
      </c>
      <c r="F28">
        <v>1.5774999999999999</v>
      </c>
      <c r="G28">
        <v>4.3449</v>
      </c>
      <c r="H28">
        <v>0.23549999999999999</v>
      </c>
      <c r="I28">
        <v>0.2581</v>
      </c>
      <c r="J28">
        <v>6.6989999999999998</v>
      </c>
      <c r="K28">
        <v>3.34</v>
      </c>
      <c r="L28">
        <v>82.66</v>
      </c>
      <c r="M28">
        <v>14</v>
      </c>
      <c r="N28">
        <v>10.64</v>
      </c>
    </row>
    <row r="29" spans="1:15">
      <c r="A29">
        <f t="shared" si="0"/>
        <v>444000</v>
      </c>
      <c r="B29">
        <v>0.27500000000000002</v>
      </c>
      <c r="C29">
        <v>444</v>
      </c>
      <c r="D29">
        <v>5.9119999999999999E-2</v>
      </c>
      <c r="E29">
        <v>0.05</v>
      </c>
      <c r="F29">
        <v>1.4811000000000001</v>
      </c>
      <c r="G29">
        <v>4.4970999999999997</v>
      </c>
      <c r="H29">
        <v>0.21879999999999999</v>
      </c>
      <c r="I29">
        <v>0.2351</v>
      </c>
      <c r="J29">
        <v>6.7686000000000002</v>
      </c>
      <c r="K29">
        <v>3.53</v>
      </c>
      <c r="L29">
        <v>92.15</v>
      </c>
      <c r="M29">
        <v>4.32</v>
      </c>
    </row>
    <row r="30" spans="1:15">
      <c r="A30">
        <f t="shared" si="0"/>
        <v>461000</v>
      </c>
      <c r="B30">
        <v>0.28499999999999998</v>
      </c>
      <c r="C30">
        <v>461</v>
      </c>
      <c r="D30">
        <v>6.173E-2</v>
      </c>
      <c r="E30">
        <v>0.05</v>
      </c>
      <c r="F30">
        <v>1.5261</v>
      </c>
      <c r="G30">
        <v>4.5012999999999996</v>
      </c>
      <c r="H30">
        <v>0.2263</v>
      </c>
      <c r="I30">
        <v>0.2374</v>
      </c>
      <c r="J30">
        <v>6.7438000000000002</v>
      </c>
      <c r="K30">
        <v>2.27</v>
      </c>
      <c r="L30">
        <v>89.07</v>
      </c>
      <c r="M30">
        <v>8.66</v>
      </c>
    </row>
    <row r="31" spans="1:15">
      <c r="A31">
        <f t="shared" si="0"/>
        <v>477000</v>
      </c>
      <c r="B31">
        <v>0.29499999999999998</v>
      </c>
      <c r="C31">
        <v>477</v>
      </c>
      <c r="D31">
        <v>6.862E-2</v>
      </c>
      <c r="E31">
        <v>0.05</v>
      </c>
      <c r="F31">
        <v>1.4991000000000001</v>
      </c>
      <c r="G31">
        <v>4.4836999999999998</v>
      </c>
      <c r="H31">
        <v>0.22009999999999999</v>
      </c>
      <c r="I31">
        <v>0.24379999999999999</v>
      </c>
      <c r="J31">
        <v>6.8113000000000001</v>
      </c>
      <c r="K31">
        <v>2.02</v>
      </c>
      <c r="L31">
        <v>91.04</v>
      </c>
      <c r="M31">
        <v>6.94</v>
      </c>
      <c r="N31">
        <v>9.0809999999999995</v>
      </c>
    </row>
    <row r="32" spans="1:15">
      <c r="A32">
        <f t="shared" si="0"/>
        <v>492000</v>
      </c>
      <c r="B32">
        <v>0.30499999999999999</v>
      </c>
      <c r="C32">
        <v>492</v>
      </c>
      <c r="D32">
        <v>7.9759999999999998E-2</v>
      </c>
      <c r="E32">
        <v>0.05</v>
      </c>
      <c r="F32">
        <v>1.4978</v>
      </c>
      <c r="G32">
        <v>4.5152000000000001</v>
      </c>
      <c r="H32">
        <v>0.2291</v>
      </c>
      <c r="I32">
        <v>0.23150000000000001</v>
      </c>
      <c r="J32">
        <v>6.5370999999999997</v>
      </c>
      <c r="K32">
        <v>3.71</v>
      </c>
      <c r="L32">
        <v>86.16</v>
      </c>
      <c r="M32">
        <v>10.130000000000001</v>
      </c>
    </row>
    <row r="33" spans="1:14">
      <c r="A33">
        <f t="shared" si="0"/>
        <v>504000</v>
      </c>
      <c r="B33">
        <v>0.315</v>
      </c>
      <c r="C33">
        <v>504</v>
      </c>
      <c r="D33">
        <v>0.11210000000000001</v>
      </c>
      <c r="E33">
        <v>0.05</v>
      </c>
      <c r="F33">
        <v>1.5161</v>
      </c>
      <c r="G33">
        <v>4.4866999999999999</v>
      </c>
      <c r="H33">
        <v>0.23250000000000001</v>
      </c>
      <c r="I33">
        <v>0.25629999999999997</v>
      </c>
      <c r="J33">
        <v>6.5202</v>
      </c>
      <c r="K33">
        <v>5.04</v>
      </c>
      <c r="L33">
        <v>85.03</v>
      </c>
      <c r="M33">
        <v>9.93</v>
      </c>
      <c r="N33">
        <v>10.14</v>
      </c>
    </row>
    <row r="34" spans="1:14">
      <c r="A34">
        <f t="shared" si="0"/>
        <v>513000</v>
      </c>
      <c r="B34">
        <v>0.32500000000000001</v>
      </c>
      <c r="C34">
        <v>513</v>
      </c>
      <c r="D34">
        <v>0.15901999999999999</v>
      </c>
      <c r="E34">
        <v>0.05</v>
      </c>
      <c r="F34">
        <v>1.5308999999999999</v>
      </c>
      <c r="G34">
        <v>4.5442999999999998</v>
      </c>
      <c r="H34">
        <v>0.21640000000000001</v>
      </c>
      <c r="I34">
        <v>0.25700000000000001</v>
      </c>
      <c r="J34">
        <v>7.0757000000000003</v>
      </c>
      <c r="K34">
        <v>4.16</v>
      </c>
      <c r="L34">
        <v>86.55</v>
      </c>
      <c r="M34">
        <v>9.2899999999999991</v>
      </c>
      <c r="N34">
        <v>9.6630000000000003</v>
      </c>
    </row>
    <row r="35" spans="1:14">
      <c r="A35">
        <f t="shared" si="0"/>
        <v>520000</v>
      </c>
      <c r="B35">
        <v>0.33500000000000002</v>
      </c>
      <c r="C35">
        <v>520</v>
      </c>
      <c r="D35">
        <v>0.20100000000000001</v>
      </c>
      <c r="E35">
        <v>0.05</v>
      </c>
      <c r="F35">
        <v>1.4784999999999999</v>
      </c>
      <c r="G35">
        <v>4.5875000000000004</v>
      </c>
      <c r="H35">
        <v>0.22650000000000001</v>
      </c>
      <c r="I35">
        <v>0.26640000000000003</v>
      </c>
      <c r="J35">
        <v>6.5282999999999998</v>
      </c>
      <c r="K35">
        <v>5.14</v>
      </c>
      <c r="L35">
        <v>89.65</v>
      </c>
      <c r="M35">
        <v>5.21</v>
      </c>
    </row>
    <row r="36" spans="1:14">
      <c r="A36">
        <f t="shared" si="0"/>
        <v>525000</v>
      </c>
      <c r="B36">
        <v>0.34499999999999997</v>
      </c>
      <c r="C36">
        <v>525</v>
      </c>
      <c r="D36">
        <v>0.16349</v>
      </c>
      <c r="E36">
        <v>0.05</v>
      </c>
      <c r="F36">
        <v>1.3848</v>
      </c>
      <c r="G36">
        <v>4.7034000000000002</v>
      </c>
      <c r="H36">
        <v>0.2228</v>
      </c>
      <c r="I36">
        <v>0.2712</v>
      </c>
      <c r="J36">
        <v>6.2169999999999996</v>
      </c>
      <c r="K36">
        <v>4.7300000000000004</v>
      </c>
      <c r="L36">
        <v>90.79</v>
      </c>
      <c r="M36">
        <v>4.4800000000000004</v>
      </c>
      <c r="N36">
        <v>10.49</v>
      </c>
    </row>
    <row r="37" spans="1:14">
      <c r="A37">
        <f t="shared" si="0"/>
        <v>531000</v>
      </c>
      <c r="B37">
        <v>0.35499999999999998</v>
      </c>
      <c r="C37">
        <v>531</v>
      </c>
      <c r="D37">
        <v>4.1599999999999998E-2</v>
      </c>
      <c r="E37">
        <v>0.02</v>
      </c>
      <c r="F37">
        <v>1.3531</v>
      </c>
      <c r="G37">
        <v>4.6776</v>
      </c>
      <c r="H37">
        <v>0.2399</v>
      </c>
      <c r="I37">
        <v>0.29649999999999999</v>
      </c>
      <c r="J37">
        <v>5.6414</v>
      </c>
      <c r="K37">
        <v>4.1399999999999997</v>
      </c>
      <c r="L37">
        <v>82.21</v>
      </c>
      <c r="M37">
        <v>13.65</v>
      </c>
      <c r="N37">
        <v>10.17</v>
      </c>
    </row>
    <row r="38" spans="1:14">
      <c r="A38">
        <f t="shared" si="0"/>
        <v>555000</v>
      </c>
      <c r="B38">
        <v>0.36499999999999999</v>
      </c>
      <c r="C38">
        <v>555</v>
      </c>
      <c r="D38">
        <v>4.1739999999999999E-2</v>
      </c>
      <c r="E38">
        <v>0.02</v>
      </c>
      <c r="F38">
        <v>1.3641000000000001</v>
      </c>
      <c r="G38">
        <v>4.7308000000000003</v>
      </c>
      <c r="H38">
        <v>0.2394</v>
      </c>
      <c r="I38">
        <v>0.25330000000000003</v>
      </c>
      <c r="J38">
        <v>5.6970000000000001</v>
      </c>
      <c r="K38">
        <v>3.08</v>
      </c>
      <c r="L38">
        <v>93.16</v>
      </c>
      <c r="M38">
        <v>3.76</v>
      </c>
      <c r="N38">
        <v>8.4090000000000007</v>
      </c>
    </row>
    <row r="39" spans="1:14">
      <c r="A39">
        <f t="shared" si="0"/>
        <v>579000</v>
      </c>
      <c r="B39">
        <v>0.375</v>
      </c>
      <c r="C39">
        <v>579</v>
      </c>
      <c r="D39">
        <v>2.9149999999999999E-2</v>
      </c>
      <c r="E39">
        <v>0.02</v>
      </c>
      <c r="F39">
        <v>1.3752</v>
      </c>
      <c r="G39">
        <v>4.7032999999999996</v>
      </c>
      <c r="H39">
        <v>0.23050000000000001</v>
      </c>
      <c r="I39">
        <v>0.2727</v>
      </c>
      <c r="J39">
        <v>5.9669999999999996</v>
      </c>
      <c r="K39">
        <v>3.83</v>
      </c>
      <c r="L39">
        <v>71.66</v>
      </c>
      <c r="M39">
        <v>24.51</v>
      </c>
      <c r="N39">
        <v>8.6010000000000009</v>
      </c>
    </row>
    <row r="40" spans="1:14">
      <c r="A40">
        <f t="shared" si="0"/>
        <v>613000</v>
      </c>
      <c r="B40">
        <v>0.38500000000000001</v>
      </c>
      <c r="C40">
        <v>613</v>
      </c>
      <c r="D40">
        <v>2.8299999999999999E-2</v>
      </c>
      <c r="E40">
        <v>0.02</v>
      </c>
      <c r="F40">
        <v>1.3230999999999999</v>
      </c>
      <c r="G40">
        <v>4.7789999999999999</v>
      </c>
      <c r="H40">
        <v>0.22750000000000001</v>
      </c>
      <c r="I40">
        <v>0.2782</v>
      </c>
      <c r="J40">
        <v>5.8160999999999996</v>
      </c>
      <c r="K40">
        <v>3.51</v>
      </c>
      <c r="L40">
        <v>88.53</v>
      </c>
      <c r="M40">
        <v>7.96</v>
      </c>
      <c r="N40">
        <v>9.2360000000000007</v>
      </c>
    </row>
    <row r="41" spans="1:14">
      <c r="A41">
        <f t="shared" si="0"/>
        <v>648000</v>
      </c>
      <c r="B41">
        <v>0.39500000000000002</v>
      </c>
      <c r="C41">
        <v>648</v>
      </c>
      <c r="D41">
        <v>1.8519999999999998E-2</v>
      </c>
      <c r="E41">
        <v>0.02</v>
      </c>
      <c r="F41">
        <v>1.2806999999999999</v>
      </c>
      <c r="G41">
        <v>4.8941999999999997</v>
      </c>
      <c r="H41">
        <v>0.23499999999999999</v>
      </c>
      <c r="I41">
        <v>0.2969</v>
      </c>
      <c r="J41">
        <v>5.4497</v>
      </c>
      <c r="K41">
        <v>2.14</v>
      </c>
      <c r="L41">
        <v>90.3</v>
      </c>
      <c r="M41">
        <v>7.56</v>
      </c>
      <c r="N41">
        <v>8.84</v>
      </c>
    </row>
    <row r="42" spans="1:14">
      <c r="A42">
        <f t="shared" si="0"/>
        <v>702000</v>
      </c>
      <c r="B42">
        <v>0.40500000000000003</v>
      </c>
      <c r="C42">
        <v>702</v>
      </c>
      <c r="D42">
        <v>1.549E-2</v>
      </c>
      <c r="E42">
        <v>0.02</v>
      </c>
      <c r="F42">
        <v>1.2616000000000001</v>
      </c>
      <c r="G42">
        <v>4.9188000000000001</v>
      </c>
      <c r="H42">
        <v>0.22589999999999999</v>
      </c>
      <c r="I42">
        <v>0.29289999999999999</v>
      </c>
      <c r="J42">
        <v>5.5854999999999997</v>
      </c>
      <c r="K42">
        <v>2.87</v>
      </c>
      <c r="L42">
        <v>84.28</v>
      </c>
      <c r="M42">
        <v>12.85</v>
      </c>
      <c r="N42">
        <v>8.8149999999999995</v>
      </c>
    </row>
    <row r="43" spans="1:14">
      <c r="A43">
        <f t="shared" si="0"/>
        <v>767000</v>
      </c>
      <c r="B43">
        <v>0.41499999999999998</v>
      </c>
      <c r="C43">
        <v>767</v>
      </c>
      <c r="D43">
        <v>1.541E-2</v>
      </c>
      <c r="E43">
        <v>0.02</v>
      </c>
      <c r="F43">
        <v>1.234</v>
      </c>
      <c r="G43">
        <v>4.87</v>
      </c>
      <c r="H43">
        <v>0.224</v>
      </c>
      <c r="I43">
        <v>0.26090000000000002</v>
      </c>
      <c r="J43">
        <v>5.5083000000000002</v>
      </c>
      <c r="K43">
        <v>2.6</v>
      </c>
      <c r="L43">
        <v>87.12</v>
      </c>
      <c r="M43">
        <v>10.28</v>
      </c>
      <c r="N43">
        <v>8.7840000000000007</v>
      </c>
    </row>
    <row r="44" spans="1:14">
      <c r="A44">
        <f t="shared" si="0"/>
        <v>832000</v>
      </c>
      <c r="B44">
        <v>0.42499999999999999</v>
      </c>
      <c r="C44">
        <v>832</v>
      </c>
      <c r="D44">
        <v>1.7739999999999999E-2</v>
      </c>
      <c r="E44">
        <v>0.02</v>
      </c>
      <c r="F44">
        <v>1.2577</v>
      </c>
      <c r="G44">
        <v>4.7866</v>
      </c>
      <c r="H44">
        <v>0.2238</v>
      </c>
      <c r="I44">
        <v>0.27689999999999998</v>
      </c>
      <c r="J44">
        <v>5.6205999999999996</v>
      </c>
      <c r="K44">
        <v>2.2599999999999998</v>
      </c>
      <c r="L44">
        <v>91.58</v>
      </c>
      <c r="M44">
        <v>6.16</v>
      </c>
      <c r="N44">
        <v>8.3040000000000003</v>
      </c>
    </row>
    <row r="45" spans="1:14">
      <c r="A45">
        <f t="shared" si="0"/>
        <v>888000</v>
      </c>
      <c r="B45">
        <v>0.435</v>
      </c>
      <c r="C45">
        <v>888</v>
      </c>
      <c r="D45">
        <v>2.5659999999999999E-2</v>
      </c>
      <c r="E45">
        <v>0.02</v>
      </c>
      <c r="F45">
        <v>1.2283999999999999</v>
      </c>
      <c r="G45">
        <v>4.6634000000000002</v>
      </c>
      <c r="H45">
        <v>0.2326</v>
      </c>
      <c r="I45">
        <v>0.27410000000000001</v>
      </c>
      <c r="J45">
        <v>5.28</v>
      </c>
      <c r="K45">
        <v>4.5999999999999996</v>
      </c>
      <c r="L45">
        <v>91.22</v>
      </c>
      <c r="M45">
        <v>4.18</v>
      </c>
    </row>
    <row r="46" spans="1:14">
      <c r="A46">
        <f t="shared" si="0"/>
        <v>927000</v>
      </c>
      <c r="B46">
        <v>0.44500000000000001</v>
      </c>
      <c r="C46">
        <v>927</v>
      </c>
      <c r="D46">
        <v>5.1589999999999997E-2</v>
      </c>
      <c r="E46">
        <v>0.02</v>
      </c>
      <c r="F46">
        <v>1.1785000000000001</v>
      </c>
      <c r="G46">
        <v>4.7362000000000002</v>
      </c>
      <c r="H46">
        <v>0.23449999999999999</v>
      </c>
      <c r="I46">
        <v>0.2722</v>
      </c>
      <c r="J46">
        <v>5.0248999999999997</v>
      </c>
      <c r="K46">
        <v>13.75</v>
      </c>
      <c r="L46">
        <v>82.52</v>
      </c>
      <c r="M46">
        <v>3.73</v>
      </c>
      <c r="N46">
        <v>9.64</v>
      </c>
    </row>
    <row r="47" spans="1:14">
      <c r="A47">
        <f t="shared" si="0"/>
        <v>947000</v>
      </c>
      <c r="B47">
        <v>0.45500000000000002</v>
      </c>
      <c r="C47">
        <v>947</v>
      </c>
      <c r="D47">
        <v>6.0699999999999997E-2</v>
      </c>
      <c r="E47">
        <v>0.05</v>
      </c>
      <c r="F47">
        <v>1.1963999999999999</v>
      </c>
      <c r="G47">
        <v>4.7247000000000003</v>
      </c>
      <c r="H47">
        <v>0.22919999999999999</v>
      </c>
      <c r="I47">
        <v>0.26179999999999998</v>
      </c>
      <c r="J47">
        <v>5.2207999999999997</v>
      </c>
      <c r="K47">
        <v>5.01</v>
      </c>
      <c r="L47">
        <v>93.72</v>
      </c>
      <c r="M47">
        <v>1.27</v>
      </c>
      <c r="N47">
        <v>8.18</v>
      </c>
    </row>
    <row r="48" spans="1:14">
      <c r="A48">
        <f t="shared" si="0"/>
        <v>963000</v>
      </c>
      <c r="B48">
        <v>0.46500000000000002</v>
      </c>
      <c r="C48">
        <v>963</v>
      </c>
      <c r="D48">
        <v>3.3489999999999999E-2</v>
      </c>
      <c r="E48">
        <v>0.05</v>
      </c>
      <c r="F48">
        <v>1.2485999999999999</v>
      </c>
      <c r="G48">
        <v>4.9398999999999997</v>
      </c>
      <c r="H48">
        <v>0.22409999999999999</v>
      </c>
      <c r="I48">
        <v>0.22170000000000001</v>
      </c>
      <c r="J48">
        <v>5.5701999999999998</v>
      </c>
      <c r="K48">
        <v>4.82</v>
      </c>
      <c r="L48">
        <v>94</v>
      </c>
      <c r="M48">
        <v>1.18</v>
      </c>
      <c r="N48">
        <v>7.87</v>
      </c>
    </row>
    <row r="49" spans="1:14">
      <c r="A49">
        <f t="shared" si="0"/>
        <v>993000</v>
      </c>
      <c r="B49">
        <v>0.47499999999999998</v>
      </c>
      <c r="C49">
        <v>993</v>
      </c>
      <c r="D49">
        <v>8.3330000000000001E-2</v>
      </c>
      <c r="E49">
        <v>0.05</v>
      </c>
      <c r="F49">
        <v>1.2611000000000001</v>
      </c>
      <c r="G49">
        <v>5.2222</v>
      </c>
      <c r="H49">
        <v>0.23960000000000001</v>
      </c>
      <c r="I49">
        <v>0.2177</v>
      </c>
      <c r="J49">
        <v>5.2624000000000004</v>
      </c>
      <c r="K49">
        <v>7.86</v>
      </c>
      <c r="L49">
        <v>89.53</v>
      </c>
      <c r="M49">
        <v>2.61</v>
      </c>
      <c r="N49">
        <v>9.1999999999999993</v>
      </c>
    </row>
    <row r="50" spans="1:14">
      <c r="A50">
        <f t="shared" si="0"/>
        <v>1004999.9999999999</v>
      </c>
      <c r="B50">
        <v>0.48499999999999999</v>
      </c>
      <c r="C50">
        <v>1004.9999999999999</v>
      </c>
      <c r="D50">
        <v>6.3689999999999997E-2</v>
      </c>
      <c r="E50">
        <v>0.05</v>
      </c>
      <c r="F50">
        <v>1.2516</v>
      </c>
      <c r="G50">
        <v>5.1898999999999997</v>
      </c>
      <c r="H50">
        <v>0.2208</v>
      </c>
      <c r="I50">
        <v>0.251</v>
      </c>
      <c r="J50">
        <v>5.6694000000000004</v>
      </c>
      <c r="K50">
        <v>3.57</v>
      </c>
      <c r="L50">
        <v>95.66</v>
      </c>
      <c r="M50">
        <v>0.77</v>
      </c>
      <c r="N50">
        <v>7.93</v>
      </c>
    </row>
    <row r="51" spans="1:14">
      <c r="A51">
        <f t="shared" si="0"/>
        <v>1020999.9999999999</v>
      </c>
      <c r="B51">
        <v>0.495</v>
      </c>
      <c r="C51">
        <v>1020.9999999999999</v>
      </c>
      <c r="D51">
        <v>5.919E-2</v>
      </c>
      <c r="E51">
        <v>0.05</v>
      </c>
      <c r="F51">
        <v>0.98599999999999999</v>
      </c>
      <c r="G51">
        <v>4.681</v>
      </c>
      <c r="H51">
        <v>0.17680000000000001</v>
      </c>
      <c r="I51">
        <v>0.155</v>
      </c>
      <c r="J51">
        <v>5.5784000000000002</v>
      </c>
      <c r="K51">
        <v>1.2</v>
      </c>
      <c r="L51">
        <v>98.11</v>
      </c>
      <c r="M51">
        <v>0.69</v>
      </c>
      <c r="N51">
        <v>9.84</v>
      </c>
    </row>
    <row r="52" spans="1:14">
      <c r="A52">
        <f t="shared" si="0"/>
        <v>1038000</v>
      </c>
      <c r="B52">
        <v>0.505</v>
      </c>
      <c r="C52">
        <v>1038</v>
      </c>
      <c r="D52">
        <v>6.4839999999999995E-2</v>
      </c>
      <c r="E52">
        <v>0.05</v>
      </c>
      <c r="F52">
        <v>1.5249999999999999</v>
      </c>
      <c r="G52">
        <v>4.41</v>
      </c>
      <c r="H52">
        <v>0.17230000000000001</v>
      </c>
      <c r="I52">
        <v>0.1653</v>
      </c>
      <c r="J52">
        <v>8.85</v>
      </c>
      <c r="K52">
        <v>1.68</v>
      </c>
      <c r="L52">
        <v>98.32</v>
      </c>
      <c r="M52">
        <v>0</v>
      </c>
      <c r="N52">
        <v>11.27</v>
      </c>
    </row>
    <row r="53" spans="1:14">
      <c r="A53">
        <f t="shared" si="0"/>
        <v>1053000</v>
      </c>
      <c r="B53">
        <v>0.51500000000000001</v>
      </c>
      <c r="C53">
        <v>1053</v>
      </c>
      <c r="D53">
        <v>4.7350000000000003E-2</v>
      </c>
      <c r="E53">
        <v>0.05</v>
      </c>
      <c r="F53">
        <v>1.1970000000000001</v>
      </c>
      <c r="G53">
        <v>4.7939999999999996</v>
      </c>
      <c r="H53">
        <v>0.18210000000000001</v>
      </c>
      <c r="I53">
        <v>0.156</v>
      </c>
      <c r="J53">
        <v>6.5728</v>
      </c>
      <c r="K53">
        <v>1.1399999999999999</v>
      </c>
      <c r="L53">
        <v>97.19</v>
      </c>
      <c r="M53">
        <v>1.67</v>
      </c>
      <c r="N53">
        <v>11.63</v>
      </c>
    </row>
    <row r="54" spans="1:14">
      <c r="A54">
        <f t="shared" si="0"/>
        <v>1074000</v>
      </c>
      <c r="B54">
        <v>0.52500000000000002</v>
      </c>
      <c r="C54">
        <v>1074</v>
      </c>
      <c r="D54">
        <v>3.9820000000000001E-2</v>
      </c>
      <c r="E54">
        <v>0.05</v>
      </c>
      <c r="F54">
        <v>1.006</v>
      </c>
      <c r="G54">
        <v>4.9379999999999997</v>
      </c>
      <c r="H54">
        <v>0.17399999999999999</v>
      </c>
      <c r="I54">
        <v>0.16539999999999999</v>
      </c>
      <c r="J54">
        <v>5.7801999999999998</v>
      </c>
      <c r="K54">
        <v>3.86</v>
      </c>
      <c r="L54">
        <v>95.41</v>
      </c>
      <c r="M54">
        <v>0.73</v>
      </c>
      <c r="N54">
        <v>8.24</v>
      </c>
    </row>
    <row r="55" spans="1:14">
      <c r="A55">
        <f t="shared" si="0"/>
        <v>1099000</v>
      </c>
      <c r="B55">
        <v>0.53500000000000003</v>
      </c>
      <c r="C55">
        <v>1099</v>
      </c>
      <c r="D55">
        <v>3.7969999999999997E-2</v>
      </c>
      <c r="E55">
        <v>0.05</v>
      </c>
      <c r="F55">
        <v>1.2170000000000001</v>
      </c>
      <c r="G55">
        <v>4.7629999999999999</v>
      </c>
      <c r="H55">
        <v>0.1757</v>
      </c>
      <c r="I55">
        <v>0.15720000000000001</v>
      </c>
      <c r="J55">
        <v>6.9268999999999998</v>
      </c>
      <c r="K55">
        <v>19.39</v>
      </c>
      <c r="L55">
        <v>78.52</v>
      </c>
      <c r="M55">
        <v>2.09</v>
      </c>
      <c r="N55">
        <v>7.86</v>
      </c>
    </row>
    <row r="56" spans="1:14">
      <c r="A56">
        <f t="shared" si="0"/>
        <v>1126000</v>
      </c>
      <c r="B56">
        <v>0.54500000000000004</v>
      </c>
      <c r="C56">
        <v>1126</v>
      </c>
      <c r="D56">
        <v>3.5889999999999998E-2</v>
      </c>
      <c r="E56">
        <v>0.05</v>
      </c>
      <c r="F56">
        <v>0.96889999999999998</v>
      </c>
      <c r="G56">
        <v>4.8930999999999996</v>
      </c>
      <c r="H56">
        <v>0.15559999999999999</v>
      </c>
      <c r="I56">
        <v>0.14699999999999999</v>
      </c>
      <c r="J56">
        <v>6.2251000000000003</v>
      </c>
      <c r="K56">
        <v>4.12</v>
      </c>
      <c r="L56">
        <v>95.11</v>
      </c>
      <c r="M56">
        <v>0.77</v>
      </c>
      <c r="N56">
        <v>9.15</v>
      </c>
    </row>
    <row r="57" spans="1:14">
      <c r="A57">
        <f t="shared" si="0"/>
        <v>1153000</v>
      </c>
      <c r="B57">
        <v>0.55500000000000005</v>
      </c>
      <c r="C57">
        <v>1153</v>
      </c>
      <c r="D57">
        <v>3.6179999999999997E-2</v>
      </c>
      <c r="E57">
        <v>0.05</v>
      </c>
      <c r="F57">
        <v>1.073</v>
      </c>
      <c r="G57">
        <v>4.6820000000000004</v>
      </c>
      <c r="H57">
        <v>0.1497</v>
      </c>
      <c r="I57">
        <v>0.14199999999999999</v>
      </c>
      <c r="J57">
        <v>7.1654</v>
      </c>
      <c r="K57">
        <v>10.23</v>
      </c>
      <c r="L57">
        <v>87.85</v>
      </c>
      <c r="M57">
        <v>1.92</v>
      </c>
      <c r="N57">
        <v>8.18</v>
      </c>
    </row>
    <row r="58" spans="1:14">
      <c r="A58">
        <f t="shared" si="0"/>
        <v>1181000</v>
      </c>
      <c r="B58">
        <v>0.56499999999999995</v>
      </c>
      <c r="C58">
        <v>1181</v>
      </c>
      <c r="D58">
        <v>3.6920000000000001E-2</v>
      </c>
      <c r="E58">
        <v>0.05</v>
      </c>
      <c r="F58">
        <v>1.2050000000000001</v>
      </c>
      <c r="G58">
        <v>4.351</v>
      </c>
      <c r="H58">
        <v>0.154</v>
      </c>
      <c r="I58">
        <v>0.1298</v>
      </c>
      <c r="J58">
        <v>7.8266999999999998</v>
      </c>
      <c r="K58">
        <v>3.39</v>
      </c>
      <c r="L58">
        <v>95.9</v>
      </c>
      <c r="M58">
        <v>0.71</v>
      </c>
      <c r="N58">
        <v>9.57</v>
      </c>
    </row>
    <row r="59" spans="1:14">
      <c r="A59">
        <f t="shared" si="0"/>
        <v>1208000</v>
      </c>
      <c r="B59">
        <v>0.57499999999999996</v>
      </c>
      <c r="C59">
        <v>1208</v>
      </c>
      <c r="D59">
        <v>3.5889999999999998E-2</v>
      </c>
      <c r="E59">
        <v>0.05</v>
      </c>
      <c r="F59">
        <v>1.002</v>
      </c>
      <c r="G59">
        <v>4.3620000000000001</v>
      </c>
      <c r="H59">
        <v>0.1537</v>
      </c>
      <c r="I59">
        <v>0.1148</v>
      </c>
      <c r="J59">
        <v>6.52</v>
      </c>
      <c r="K59">
        <v>4.47</v>
      </c>
      <c r="L59">
        <v>93.91</v>
      </c>
      <c r="M59">
        <v>1.62</v>
      </c>
      <c r="N59">
        <v>9.57</v>
      </c>
    </row>
    <row r="60" spans="1:14">
      <c r="A60">
        <f t="shared" si="0"/>
        <v>1236000</v>
      </c>
      <c r="B60">
        <v>0.58499999999999996</v>
      </c>
      <c r="C60">
        <v>1236</v>
      </c>
      <c r="D60">
        <v>3.644E-2</v>
      </c>
      <c r="E60">
        <v>0.05</v>
      </c>
      <c r="F60">
        <v>1.0649999999999999</v>
      </c>
      <c r="G60">
        <v>4.2830000000000004</v>
      </c>
      <c r="H60">
        <v>0.1515</v>
      </c>
      <c r="I60">
        <v>0.13469999999999999</v>
      </c>
      <c r="J60">
        <v>7.0285000000000002</v>
      </c>
      <c r="K60">
        <v>3.86</v>
      </c>
      <c r="L60">
        <v>94.45</v>
      </c>
      <c r="M60">
        <v>1.69</v>
      </c>
      <c r="N60">
        <v>10.71</v>
      </c>
    </row>
    <row r="61" spans="1:14">
      <c r="A61">
        <f t="shared" si="0"/>
        <v>1263000</v>
      </c>
      <c r="B61">
        <v>0.59499999999999997</v>
      </c>
      <c r="C61">
        <v>1263</v>
      </c>
      <c r="D61">
        <v>3.9910000000000001E-2</v>
      </c>
      <c r="E61">
        <v>0.05</v>
      </c>
      <c r="F61">
        <v>1.2689999999999999</v>
      </c>
      <c r="G61">
        <v>4.0380000000000003</v>
      </c>
      <c r="H61">
        <v>0.1522</v>
      </c>
      <c r="I61">
        <v>0.14019999999999999</v>
      </c>
      <c r="J61">
        <v>8.3388000000000009</v>
      </c>
      <c r="K61">
        <v>2.2799999999999998</v>
      </c>
      <c r="L61">
        <v>96.92</v>
      </c>
      <c r="M61">
        <v>0.8</v>
      </c>
      <c r="N61">
        <v>10.85</v>
      </c>
    </row>
    <row r="62" spans="1:14">
      <c r="A62">
        <f t="shared" si="0"/>
        <v>1288000</v>
      </c>
      <c r="B62">
        <v>0.60499999999999998</v>
      </c>
      <c r="C62">
        <v>1288</v>
      </c>
      <c r="D62">
        <v>4.8320000000000002E-2</v>
      </c>
      <c r="E62">
        <v>0.05</v>
      </c>
      <c r="F62">
        <v>0.99109999999999998</v>
      </c>
      <c r="G62">
        <v>4.2648999999999999</v>
      </c>
      <c r="H62">
        <v>0.15529999999999999</v>
      </c>
      <c r="I62">
        <v>0.1447</v>
      </c>
      <c r="J62">
        <v>6.3807999999999998</v>
      </c>
      <c r="K62">
        <v>6.08</v>
      </c>
      <c r="L62">
        <v>91.79</v>
      </c>
      <c r="M62">
        <v>2.13</v>
      </c>
      <c r="N62">
        <v>8.1</v>
      </c>
    </row>
    <row r="63" spans="1:14">
      <c r="A63">
        <f t="shared" si="0"/>
        <v>1309000</v>
      </c>
      <c r="B63">
        <v>0.61499999999999999</v>
      </c>
      <c r="C63">
        <v>1309</v>
      </c>
      <c r="D63">
        <v>6.3589999999999994E-2</v>
      </c>
      <c r="E63">
        <v>0.05</v>
      </c>
      <c r="F63">
        <v>1.1839999999999999</v>
      </c>
      <c r="G63">
        <v>3.9790000000000001</v>
      </c>
      <c r="H63">
        <v>0.15129999999999999</v>
      </c>
      <c r="I63">
        <v>0.15620000000000001</v>
      </c>
      <c r="J63">
        <v>7.8262999999999998</v>
      </c>
      <c r="K63">
        <v>6.71</v>
      </c>
      <c r="L63">
        <v>91.37</v>
      </c>
      <c r="M63">
        <v>1.92</v>
      </c>
      <c r="N63">
        <v>7.77</v>
      </c>
    </row>
    <row r="64" spans="1:14">
      <c r="A64">
        <f t="shared" si="0"/>
        <v>1325000</v>
      </c>
      <c r="B64">
        <v>0.625</v>
      </c>
      <c r="C64">
        <v>1325</v>
      </c>
      <c r="D64">
        <v>6.9650000000000004E-2</v>
      </c>
      <c r="E64">
        <v>0.05</v>
      </c>
      <c r="F64">
        <v>0.89070000000000005</v>
      </c>
      <c r="G64">
        <v>4.1262999999999996</v>
      </c>
      <c r="H64">
        <v>0.1578</v>
      </c>
      <c r="I64">
        <v>0.15570000000000001</v>
      </c>
      <c r="J64">
        <v>5.6448</v>
      </c>
      <c r="K64">
        <v>2.77</v>
      </c>
      <c r="L64">
        <v>95.44</v>
      </c>
      <c r="M64">
        <v>1.79</v>
      </c>
      <c r="N64">
        <v>11.73</v>
      </c>
    </row>
    <row r="65" spans="1:14">
      <c r="A65">
        <f t="shared" si="0"/>
        <v>1339000</v>
      </c>
      <c r="B65">
        <v>0.63500000000000001</v>
      </c>
      <c r="C65">
        <v>1339</v>
      </c>
      <c r="D65">
        <v>8.9249999999999996E-2</v>
      </c>
      <c r="E65">
        <v>0.05</v>
      </c>
      <c r="F65">
        <v>1.1539999999999999</v>
      </c>
      <c r="G65">
        <v>3.8370000000000002</v>
      </c>
      <c r="H65">
        <v>0.1537</v>
      </c>
      <c r="I65">
        <v>0.152</v>
      </c>
      <c r="J65">
        <v>7.5087999999999999</v>
      </c>
      <c r="K65">
        <v>6.91</v>
      </c>
      <c r="L65">
        <v>91.79</v>
      </c>
      <c r="M65">
        <v>1.3</v>
      </c>
      <c r="N65">
        <v>8.0399999999999991</v>
      </c>
    </row>
    <row r="66" spans="1:14">
      <c r="A66">
        <f t="shared" si="0"/>
        <v>1350000</v>
      </c>
      <c r="B66">
        <v>0.64500000000000002</v>
      </c>
      <c r="C66">
        <v>1350</v>
      </c>
      <c r="D66">
        <v>9.7720000000000001E-2</v>
      </c>
      <c r="E66">
        <v>0.05</v>
      </c>
      <c r="F66">
        <v>1.004</v>
      </c>
      <c r="G66">
        <v>3.968</v>
      </c>
      <c r="H66">
        <v>0.15529999999999999</v>
      </c>
      <c r="I66">
        <v>0.1608</v>
      </c>
      <c r="J66">
        <v>6.4635999999999996</v>
      </c>
      <c r="K66">
        <v>5.85</v>
      </c>
      <c r="L66">
        <v>90.22</v>
      </c>
      <c r="M66">
        <v>3.93</v>
      </c>
      <c r="N66">
        <v>10.38</v>
      </c>
    </row>
    <row r="67" spans="1:14">
      <c r="A67">
        <f t="shared" ref="A67:A130" si="1">C67*1000</f>
        <v>1361000</v>
      </c>
      <c r="B67">
        <v>0.65500000000000003</v>
      </c>
      <c r="C67">
        <v>1361</v>
      </c>
      <c r="D67">
        <v>4.1090000000000002E-2</v>
      </c>
      <c r="E67">
        <v>0.05</v>
      </c>
      <c r="F67">
        <v>1.2649999999999999</v>
      </c>
      <c r="G67">
        <v>3.75</v>
      </c>
      <c r="H67">
        <v>0.1532</v>
      </c>
      <c r="I67">
        <v>0.1736</v>
      </c>
      <c r="J67">
        <v>8.2591000000000001</v>
      </c>
      <c r="K67">
        <v>2.36</v>
      </c>
      <c r="L67">
        <v>96.81</v>
      </c>
      <c r="M67">
        <v>0.83</v>
      </c>
      <c r="N67">
        <v>10.029999999999999</v>
      </c>
    </row>
    <row r="68" spans="1:14">
      <c r="A68">
        <f t="shared" si="1"/>
        <v>1385000</v>
      </c>
      <c r="B68">
        <v>0.66500000000000004</v>
      </c>
      <c r="C68">
        <v>1385</v>
      </c>
      <c r="D68">
        <v>0.16288</v>
      </c>
      <c r="E68">
        <v>0.05</v>
      </c>
      <c r="F68">
        <v>1.0940000000000001</v>
      </c>
      <c r="G68">
        <v>4.0529999999999999</v>
      </c>
      <c r="H68">
        <v>0.15240000000000001</v>
      </c>
      <c r="I68">
        <v>0.1764</v>
      </c>
      <c r="J68">
        <v>7.1772999999999998</v>
      </c>
      <c r="K68">
        <v>2.92</v>
      </c>
      <c r="L68">
        <v>96.34</v>
      </c>
      <c r="M68">
        <v>0.74</v>
      </c>
      <c r="N68">
        <v>10.41</v>
      </c>
    </row>
    <row r="69" spans="1:14">
      <c r="A69">
        <f t="shared" si="1"/>
        <v>1391000</v>
      </c>
      <c r="B69">
        <v>0.67500000000000004</v>
      </c>
      <c r="C69">
        <v>1391</v>
      </c>
      <c r="D69">
        <v>0.12842999999999999</v>
      </c>
      <c r="E69">
        <v>0.05</v>
      </c>
      <c r="F69">
        <v>1.1719999999999999</v>
      </c>
      <c r="G69">
        <v>4.1260000000000003</v>
      </c>
      <c r="H69">
        <v>0.157</v>
      </c>
      <c r="I69">
        <v>0.16370000000000001</v>
      </c>
      <c r="J69">
        <v>7.4626000000000001</v>
      </c>
      <c r="K69">
        <v>1.79</v>
      </c>
      <c r="L69">
        <v>97.86</v>
      </c>
      <c r="M69">
        <v>0.35</v>
      </c>
      <c r="N69">
        <v>10.67</v>
      </c>
    </row>
    <row r="70" spans="1:14">
      <c r="A70">
        <f t="shared" si="1"/>
        <v>1399000</v>
      </c>
      <c r="B70">
        <v>0.68500000000000005</v>
      </c>
      <c r="C70">
        <v>1399</v>
      </c>
      <c r="D70">
        <v>7.8520000000000006E-2</v>
      </c>
      <c r="E70">
        <v>0.05</v>
      </c>
      <c r="F70">
        <v>1.258</v>
      </c>
      <c r="G70">
        <v>4.109</v>
      </c>
      <c r="H70">
        <v>0.155</v>
      </c>
      <c r="I70">
        <v>0.17050000000000001</v>
      </c>
      <c r="J70">
        <v>8.1174999999999997</v>
      </c>
      <c r="K70">
        <v>12.09</v>
      </c>
      <c r="L70">
        <v>85.59</v>
      </c>
      <c r="M70">
        <v>2.3199999999999998</v>
      </c>
      <c r="N70">
        <v>7.45</v>
      </c>
    </row>
    <row r="71" spans="1:14">
      <c r="A71">
        <f t="shared" si="1"/>
        <v>1412000</v>
      </c>
      <c r="B71">
        <v>0.69499999999999995</v>
      </c>
      <c r="C71">
        <v>1412</v>
      </c>
      <c r="D71">
        <v>5.704E-2</v>
      </c>
      <c r="E71">
        <v>0.05</v>
      </c>
      <c r="F71">
        <v>1.149</v>
      </c>
      <c r="G71">
        <v>4.3319999999999999</v>
      </c>
      <c r="H71">
        <v>0.1515</v>
      </c>
      <c r="I71">
        <v>0.18010000000000001</v>
      </c>
      <c r="J71">
        <v>7.5843999999999996</v>
      </c>
      <c r="K71">
        <v>6.2</v>
      </c>
      <c r="L71">
        <v>91.57</v>
      </c>
      <c r="M71">
        <v>2.23</v>
      </c>
      <c r="N71">
        <v>9.49</v>
      </c>
    </row>
    <row r="72" spans="1:14">
      <c r="A72">
        <f t="shared" si="1"/>
        <v>1429000</v>
      </c>
      <c r="B72">
        <v>0.70499999999999996</v>
      </c>
      <c r="C72">
        <v>1429</v>
      </c>
      <c r="D72">
        <v>4.82E-2</v>
      </c>
      <c r="E72">
        <v>0.05</v>
      </c>
      <c r="F72">
        <v>1.157</v>
      </c>
      <c r="G72">
        <v>4.3710000000000004</v>
      </c>
      <c r="H72">
        <v>0.15479999999999999</v>
      </c>
      <c r="I72">
        <v>0.18759999999999999</v>
      </c>
      <c r="J72">
        <v>7.4728000000000003</v>
      </c>
      <c r="K72">
        <v>8.5</v>
      </c>
      <c r="L72">
        <v>89.27</v>
      </c>
      <c r="M72">
        <v>2.23</v>
      </c>
      <c r="N72">
        <v>7.27</v>
      </c>
    </row>
    <row r="73" spans="1:14">
      <c r="A73">
        <f t="shared" si="1"/>
        <v>1450000</v>
      </c>
      <c r="B73">
        <v>0.71499999999999997</v>
      </c>
      <c r="C73">
        <v>1450</v>
      </c>
      <c r="D73">
        <v>4.9889999999999997E-2</v>
      </c>
      <c r="E73">
        <v>0.05</v>
      </c>
      <c r="F73">
        <v>1.123</v>
      </c>
      <c r="G73">
        <v>4.4379999999999997</v>
      </c>
      <c r="H73">
        <v>0.15609999999999999</v>
      </c>
      <c r="I73">
        <v>0.1847</v>
      </c>
      <c r="J73">
        <v>7.1952999999999996</v>
      </c>
      <c r="K73">
        <v>5.14</v>
      </c>
      <c r="L73">
        <v>93.59</v>
      </c>
      <c r="M73">
        <v>1.27</v>
      </c>
      <c r="N73">
        <v>8.3699999999999992</v>
      </c>
    </row>
    <row r="74" spans="1:14">
      <c r="A74">
        <f t="shared" si="1"/>
        <v>1470000</v>
      </c>
      <c r="B74">
        <v>0.72499999999999998</v>
      </c>
      <c r="C74">
        <v>1470</v>
      </c>
      <c r="D74">
        <v>4.8180000000000001E-2</v>
      </c>
      <c r="E74">
        <v>0.05</v>
      </c>
      <c r="K74">
        <v>14.54</v>
      </c>
      <c r="L74">
        <v>81.42</v>
      </c>
      <c r="M74">
        <v>4.04</v>
      </c>
      <c r="N74">
        <v>9.2899999999999991</v>
      </c>
    </row>
    <row r="75" spans="1:14">
      <c r="A75">
        <f t="shared" si="1"/>
        <v>1491000</v>
      </c>
      <c r="B75">
        <v>0.73499999999999999</v>
      </c>
      <c r="C75">
        <v>1491</v>
      </c>
      <c r="D75">
        <v>4.9910000000000003E-2</v>
      </c>
      <c r="E75">
        <v>0.05</v>
      </c>
      <c r="F75">
        <v>1.1289</v>
      </c>
      <c r="G75">
        <v>5.3769999999999998</v>
      </c>
      <c r="H75">
        <v>0.1512</v>
      </c>
      <c r="I75">
        <v>0.23799999999999999</v>
      </c>
      <c r="J75">
        <v>7.4668000000000001</v>
      </c>
      <c r="K75">
        <v>7.85</v>
      </c>
      <c r="L75">
        <v>90.39</v>
      </c>
      <c r="M75">
        <v>1.76</v>
      </c>
      <c r="N75">
        <v>7.27</v>
      </c>
    </row>
    <row r="76" spans="1:14">
      <c r="A76">
        <f t="shared" si="1"/>
        <v>1511000</v>
      </c>
      <c r="B76">
        <v>0.745</v>
      </c>
      <c r="C76">
        <v>1511</v>
      </c>
      <c r="D76">
        <v>4.7559999999999998E-2</v>
      </c>
      <c r="E76">
        <v>0.05</v>
      </c>
      <c r="K76">
        <v>0.55000000000000004</v>
      </c>
      <c r="L76">
        <v>99.45</v>
      </c>
      <c r="M76">
        <v>0</v>
      </c>
      <c r="N76">
        <v>10.86</v>
      </c>
    </row>
    <row r="77" spans="1:14">
      <c r="A77">
        <f t="shared" si="1"/>
        <v>1532000</v>
      </c>
      <c r="B77">
        <v>0.755</v>
      </c>
      <c r="C77">
        <v>1532</v>
      </c>
      <c r="D77">
        <v>4.5940000000000002E-2</v>
      </c>
      <c r="E77">
        <v>0.05</v>
      </c>
      <c r="F77">
        <v>1.1919999999999999</v>
      </c>
      <c r="G77">
        <v>4.4729999999999999</v>
      </c>
      <c r="H77">
        <v>0.1472</v>
      </c>
      <c r="I77">
        <v>0.16170000000000001</v>
      </c>
      <c r="J77">
        <v>8.0972000000000008</v>
      </c>
      <c r="K77">
        <v>5.21</v>
      </c>
      <c r="L77">
        <v>93.6</v>
      </c>
      <c r="M77">
        <v>1.19</v>
      </c>
      <c r="N77">
        <v>9.5399999999999991</v>
      </c>
    </row>
    <row r="78" spans="1:14">
      <c r="A78">
        <f t="shared" si="1"/>
        <v>1554000</v>
      </c>
      <c r="B78">
        <v>0.76500000000000001</v>
      </c>
      <c r="C78">
        <v>1554</v>
      </c>
      <c r="D78">
        <v>4.7320000000000001E-2</v>
      </c>
      <c r="E78">
        <v>0.05</v>
      </c>
      <c r="F78">
        <v>0.95609999999999995</v>
      </c>
      <c r="G78">
        <v>4.8249000000000004</v>
      </c>
      <c r="H78">
        <v>0.15049999999999999</v>
      </c>
      <c r="I78">
        <v>0.1673</v>
      </c>
      <c r="J78">
        <v>6.3543000000000003</v>
      </c>
      <c r="K78">
        <v>3.58</v>
      </c>
      <c r="L78">
        <v>95.71</v>
      </c>
      <c r="M78">
        <v>0.71</v>
      </c>
      <c r="N78">
        <v>9.34</v>
      </c>
    </row>
    <row r="79" spans="1:14">
      <c r="A79">
        <f t="shared" si="1"/>
        <v>1575000</v>
      </c>
      <c r="B79">
        <v>0.77500000000000002</v>
      </c>
      <c r="C79">
        <v>1575</v>
      </c>
      <c r="D79">
        <v>4.3920000000000001E-2</v>
      </c>
      <c r="E79">
        <v>0.05</v>
      </c>
      <c r="F79">
        <v>0.95069999999999999</v>
      </c>
      <c r="G79">
        <v>4.8522999999999996</v>
      </c>
      <c r="H79">
        <v>0.14879999999999999</v>
      </c>
      <c r="I79">
        <v>0.18390000000000001</v>
      </c>
      <c r="J79">
        <v>6.3913000000000002</v>
      </c>
      <c r="K79">
        <v>1.26</v>
      </c>
      <c r="L79">
        <v>97.91</v>
      </c>
      <c r="M79">
        <v>0.83</v>
      </c>
      <c r="N79">
        <v>10.83</v>
      </c>
    </row>
    <row r="80" spans="1:14">
      <c r="A80">
        <f t="shared" si="1"/>
        <v>1598000</v>
      </c>
      <c r="B80">
        <v>0.78500000000000003</v>
      </c>
      <c r="C80">
        <v>1598</v>
      </c>
      <c r="D80">
        <v>4.5449999999999997E-2</v>
      </c>
      <c r="E80">
        <v>0.05</v>
      </c>
      <c r="F80">
        <v>1.0149999999999999</v>
      </c>
      <c r="G80">
        <v>4.843</v>
      </c>
      <c r="H80">
        <v>0.1555</v>
      </c>
      <c r="I80">
        <v>0.1883</v>
      </c>
      <c r="J80">
        <v>6.5266000000000002</v>
      </c>
      <c r="K80">
        <v>4.13</v>
      </c>
      <c r="L80">
        <v>93.96</v>
      </c>
      <c r="M80">
        <v>1.91</v>
      </c>
      <c r="N80">
        <v>10.09</v>
      </c>
    </row>
    <row r="81" spans="1:14">
      <c r="A81">
        <f t="shared" si="1"/>
        <v>1620000</v>
      </c>
      <c r="B81">
        <v>0.79500000000000004</v>
      </c>
      <c r="C81">
        <v>1620</v>
      </c>
      <c r="D81">
        <v>4.3700000000000003E-2</v>
      </c>
      <c r="E81">
        <v>0.05</v>
      </c>
      <c r="F81">
        <v>0.83950000000000002</v>
      </c>
      <c r="G81">
        <v>5.0004999999999997</v>
      </c>
      <c r="H81">
        <v>0.1474</v>
      </c>
      <c r="I81">
        <v>0.18149999999999999</v>
      </c>
      <c r="J81">
        <v>5.6942000000000004</v>
      </c>
      <c r="K81">
        <v>3.07</v>
      </c>
      <c r="L81">
        <v>96.15</v>
      </c>
      <c r="M81">
        <v>0.78</v>
      </c>
      <c r="N81">
        <v>9.77</v>
      </c>
    </row>
    <row r="82" spans="1:14">
      <c r="A82">
        <f t="shared" si="1"/>
        <v>1642000</v>
      </c>
      <c r="B82">
        <v>0.80500000000000005</v>
      </c>
      <c r="C82">
        <v>1642</v>
      </c>
      <c r="D82">
        <v>4.3889999999999998E-2</v>
      </c>
      <c r="E82">
        <v>0.05</v>
      </c>
      <c r="F82">
        <v>0.86070000000000002</v>
      </c>
      <c r="G82">
        <v>4.9123000000000001</v>
      </c>
      <c r="H82">
        <v>0.14879999999999999</v>
      </c>
      <c r="I82">
        <v>0.1888</v>
      </c>
      <c r="J82">
        <v>5.7846000000000002</v>
      </c>
      <c r="K82">
        <v>12.22</v>
      </c>
      <c r="L82">
        <v>86.94</v>
      </c>
      <c r="M82">
        <v>0.84</v>
      </c>
      <c r="N82">
        <v>6.74</v>
      </c>
    </row>
    <row r="83" spans="1:14">
      <c r="A83">
        <f t="shared" si="1"/>
        <v>1665000</v>
      </c>
      <c r="B83">
        <v>0.81499999999999995</v>
      </c>
      <c r="C83">
        <v>1665</v>
      </c>
      <c r="D83">
        <v>4.5490000000000003E-2</v>
      </c>
      <c r="E83">
        <v>0.05</v>
      </c>
      <c r="F83">
        <v>0.87619999999999998</v>
      </c>
      <c r="G83">
        <v>4.8228</v>
      </c>
      <c r="H83">
        <v>0.15429999999999999</v>
      </c>
      <c r="I83">
        <v>0.18110000000000001</v>
      </c>
      <c r="J83">
        <v>5.6787999999999998</v>
      </c>
      <c r="K83">
        <v>2.94</v>
      </c>
      <c r="L83">
        <v>95.81</v>
      </c>
      <c r="M83">
        <v>1.25</v>
      </c>
      <c r="N83">
        <v>10.14</v>
      </c>
    </row>
    <row r="84" spans="1:14">
      <c r="A84">
        <f t="shared" si="1"/>
        <v>1687000</v>
      </c>
      <c r="B84">
        <v>0.82499999999999996</v>
      </c>
      <c r="C84">
        <v>1687</v>
      </c>
      <c r="D84">
        <v>4.3869999999999999E-2</v>
      </c>
      <c r="E84">
        <v>0.05</v>
      </c>
      <c r="F84">
        <v>0.75519999999999998</v>
      </c>
      <c r="G84">
        <v>4.9298000000000002</v>
      </c>
      <c r="H84">
        <v>0.1623</v>
      </c>
      <c r="I84">
        <v>0.20180000000000001</v>
      </c>
      <c r="J84">
        <v>4.6520999999999999</v>
      </c>
      <c r="K84">
        <v>2.0699999999999998</v>
      </c>
      <c r="L84">
        <v>96.23</v>
      </c>
      <c r="M84">
        <v>1.7</v>
      </c>
      <c r="N84">
        <v>10.63</v>
      </c>
    </row>
    <row r="85" spans="1:14">
      <c r="A85">
        <f t="shared" si="1"/>
        <v>1710000</v>
      </c>
      <c r="B85">
        <v>0.83499999999999996</v>
      </c>
      <c r="C85">
        <v>1710</v>
      </c>
      <c r="D85">
        <v>4.5510000000000002E-2</v>
      </c>
      <c r="E85">
        <v>0.05</v>
      </c>
      <c r="F85">
        <v>0.80010000000000003</v>
      </c>
      <c r="G85">
        <v>4.9439000000000002</v>
      </c>
      <c r="H85">
        <v>0.1633</v>
      </c>
      <c r="I85">
        <v>0.191</v>
      </c>
      <c r="J85">
        <v>4.8986000000000001</v>
      </c>
      <c r="K85">
        <v>6.47</v>
      </c>
      <c r="L85">
        <v>93.53</v>
      </c>
      <c r="M85">
        <v>0</v>
      </c>
      <c r="N85">
        <v>7.33</v>
      </c>
    </row>
    <row r="86" spans="1:14">
      <c r="A86">
        <f t="shared" si="1"/>
        <v>1732000</v>
      </c>
      <c r="B86">
        <v>0.84499999999999997</v>
      </c>
      <c r="C86">
        <v>1732</v>
      </c>
      <c r="D86">
        <v>4.3700000000000003E-2</v>
      </c>
      <c r="E86">
        <v>0.05</v>
      </c>
      <c r="F86">
        <v>0.82420000000000004</v>
      </c>
      <c r="G86">
        <v>4.9008000000000003</v>
      </c>
      <c r="H86">
        <v>0.14960000000000001</v>
      </c>
      <c r="I86">
        <v>0.1908</v>
      </c>
      <c r="J86">
        <v>5.5083000000000002</v>
      </c>
      <c r="K86">
        <v>4.93</v>
      </c>
      <c r="L86">
        <v>92.75</v>
      </c>
      <c r="M86">
        <v>2.3199999999999998</v>
      </c>
      <c r="N86">
        <v>9.09</v>
      </c>
    </row>
    <row r="87" spans="1:14">
      <c r="A87">
        <f t="shared" si="1"/>
        <v>1755000</v>
      </c>
      <c r="B87">
        <v>0.85499999999999998</v>
      </c>
      <c r="C87">
        <v>1755</v>
      </c>
      <c r="D87">
        <v>4.3839999999999997E-2</v>
      </c>
      <c r="E87">
        <v>0.05</v>
      </c>
      <c r="F87">
        <v>1.018</v>
      </c>
      <c r="G87">
        <v>4.6280000000000001</v>
      </c>
      <c r="H87">
        <v>0.14360000000000001</v>
      </c>
      <c r="I87">
        <v>0.20680000000000001</v>
      </c>
      <c r="J87">
        <v>7.0884</v>
      </c>
      <c r="K87">
        <v>3.22</v>
      </c>
      <c r="L87">
        <v>93.59</v>
      </c>
      <c r="M87">
        <v>3.19</v>
      </c>
      <c r="N87">
        <v>11.71</v>
      </c>
    </row>
    <row r="88" spans="1:14">
      <c r="A88">
        <f t="shared" si="1"/>
        <v>1778000</v>
      </c>
      <c r="B88">
        <v>0.86499999999999999</v>
      </c>
      <c r="C88">
        <v>1778</v>
      </c>
      <c r="D88">
        <v>4.5539999999999997E-2</v>
      </c>
      <c r="E88">
        <v>0.05</v>
      </c>
      <c r="F88">
        <v>1.095</v>
      </c>
      <c r="G88">
        <v>4.5140000000000002</v>
      </c>
      <c r="H88">
        <v>0.14710000000000001</v>
      </c>
      <c r="I88">
        <v>0.18690000000000001</v>
      </c>
      <c r="J88">
        <v>7.4421999999999997</v>
      </c>
      <c r="K88">
        <v>3.46</v>
      </c>
      <c r="L88">
        <v>95.79</v>
      </c>
      <c r="M88">
        <v>0.75</v>
      </c>
      <c r="N88">
        <v>9.49</v>
      </c>
    </row>
    <row r="89" spans="1:14">
      <c r="A89">
        <f t="shared" si="1"/>
        <v>1800000</v>
      </c>
      <c r="B89">
        <v>0.875</v>
      </c>
      <c r="C89">
        <v>1800</v>
      </c>
      <c r="D89">
        <v>4.3700000000000003E-2</v>
      </c>
      <c r="E89">
        <v>0.05</v>
      </c>
      <c r="F89">
        <v>0.94440000000000002</v>
      </c>
      <c r="G89">
        <v>4.6166</v>
      </c>
      <c r="H89">
        <v>0.1381</v>
      </c>
      <c r="I89">
        <v>0.18340000000000001</v>
      </c>
      <c r="J89">
        <v>6.8403</v>
      </c>
      <c r="K89">
        <v>3.14</v>
      </c>
      <c r="L89">
        <v>96.86</v>
      </c>
      <c r="M89">
        <v>0</v>
      </c>
      <c r="N89">
        <v>9.56</v>
      </c>
    </row>
    <row r="90" spans="1:14">
      <c r="A90">
        <f t="shared" si="1"/>
        <v>1822000</v>
      </c>
      <c r="B90">
        <v>0.88500000000000001</v>
      </c>
      <c r="C90">
        <v>1822</v>
      </c>
      <c r="D90">
        <v>4.3810000000000002E-2</v>
      </c>
      <c r="E90">
        <v>0.05</v>
      </c>
      <c r="F90">
        <v>0.85199999999999998</v>
      </c>
      <c r="G90">
        <v>4.7359999999999998</v>
      </c>
      <c r="H90">
        <v>0.13880000000000001</v>
      </c>
      <c r="I90">
        <v>0.22670000000000001</v>
      </c>
      <c r="J90">
        <v>6.1363000000000003</v>
      </c>
      <c r="K90">
        <v>15.93</v>
      </c>
      <c r="L90">
        <v>82.17</v>
      </c>
      <c r="M90">
        <v>1.9</v>
      </c>
      <c r="N90">
        <v>6.95</v>
      </c>
    </row>
    <row r="91" spans="1:14">
      <c r="A91">
        <f t="shared" si="1"/>
        <v>1845000</v>
      </c>
      <c r="B91">
        <v>0.89500000000000002</v>
      </c>
      <c r="C91">
        <v>1845</v>
      </c>
      <c r="D91">
        <v>4.5679999999999998E-2</v>
      </c>
      <c r="E91">
        <v>0.05</v>
      </c>
      <c r="F91">
        <v>0.78820000000000001</v>
      </c>
      <c r="G91">
        <v>4.9348000000000001</v>
      </c>
      <c r="H91">
        <v>0.14460000000000001</v>
      </c>
      <c r="I91">
        <v>0.24</v>
      </c>
      <c r="J91">
        <v>5.4523999999999999</v>
      </c>
      <c r="K91">
        <v>8.16</v>
      </c>
      <c r="L91">
        <v>90.59</v>
      </c>
      <c r="M91">
        <v>1.25</v>
      </c>
      <c r="N91">
        <v>7.31</v>
      </c>
    </row>
    <row r="92" spans="1:14">
      <c r="A92">
        <f t="shared" si="1"/>
        <v>1867000</v>
      </c>
      <c r="B92">
        <v>0.90500000000000003</v>
      </c>
      <c r="C92">
        <v>1867</v>
      </c>
      <c r="D92">
        <v>4.5679999999999998E-2</v>
      </c>
      <c r="E92">
        <v>0.05</v>
      </c>
      <c r="F92">
        <v>0.78790000000000004</v>
      </c>
      <c r="G92">
        <v>4.9120999999999997</v>
      </c>
      <c r="H92">
        <v>0.13880000000000001</v>
      </c>
      <c r="I92">
        <v>0.2361</v>
      </c>
      <c r="J92">
        <v>5.6760000000000002</v>
      </c>
      <c r="K92">
        <v>3.96</v>
      </c>
      <c r="L92">
        <v>94.77</v>
      </c>
      <c r="M92">
        <v>1.27</v>
      </c>
      <c r="N92">
        <v>10.26</v>
      </c>
    </row>
    <row r="93" spans="1:14">
      <c r="A93">
        <f t="shared" si="1"/>
        <v>1889000</v>
      </c>
      <c r="B93">
        <v>0.91500000000000004</v>
      </c>
      <c r="C93">
        <v>1889</v>
      </c>
      <c r="D93">
        <v>4.5679999999999998E-2</v>
      </c>
      <c r="E93">
        <v>0.05</v>
      </c>
      <c r="F93">
        <v>0.80640000000000001</v>
      </c>
      <c r="G93">
        <v>4.6825999999999999</v>
      </c>
      <c r="H93">
        <v>0.1358</v>
      </c>
      <c r="I93">
        <v>0.1628</v>
      </c>
      <c r="J93">
        <v>5.9360999999999997</v>
      </c>
      <c r="K93">
        <v>3</v>
      </c>
      <c r="L93">
        <v>96.2</v>
      </c>
      <c r="M93">
        <v>0.8</v>
      </c>
      <c r="N93">
        <v>10.71</v>
      </c>
    </row>
    <row r="94" spans="1:14">
      <c r="A94">
        <f t="shared" si="1"/>
        <v>1911000</v>
      </c>
      <c r="B94">
        <v>0.92500000000000004</v>
      </c>
      <c r="C94">
        <v>1911</v>
      </c>
      <c r="D94">
        <v>4.5769999999999998E-2</v>
      </c>
      <c r="E94">
        <v>0.05</v>
      </c>
      <c r="F94">
        <v>1.036</v>
      </c>
      <c r="G94">
        <v>4.3810000000000002</v>
      </c>
      <c r="H94">
        <v>0.1363</v>
      </c>
      <c r="I94">
        <v>0.17100000000000001</v>
      </c>
      <c r="J94">
        <v>7.5990000000000002</v>
      </c>
      <c r="K94">
        <v>13.59</v>
      </c>
      <c r="L94">
        <v>84.89</v>
      </c>
      <c r="M94">
        <v>1.52</v>
      </c>
      <c r="N94">
        <v>6.54</v>
      </c>
    </row>
    <row r="95" spans="1:14">
      <c r="A95">
        <f t="shared" si="1"/>
        <v>1933000</v>
      </c>
      <c r="B95">
        <v>0.93500000000000005</v>
      </c>
      <c r="C95">
        <v>1933</v>
      </c>
      <c r="D95">
        <v>4.786E-2</v>
      </c>
      <c r="E95">
        <v>0.05</v>
      </c>
      <c r="F95">
        <v>0.91</v>
      </c>
      <c r="G95">
        <v>4.3810000000000002</v>
      </c>
      <c r="H95">
        <v>0.13170000000000001</v>
      </c>
      <c r="I95">
        <v>0.1731</v>
      </c>
      <c r="J95">
        <v>6.9077999999999999</v>
      </c>
      <c r="K95">
        <v>3.05</v>
      </c>
      <c r="L95">
        <v>96.28</v>
      </c>
      <c r="M95">
        <v>0.67</v>
      </c>
      <c r="N95">
        <v>9.51</v>
      </c>
    </row>
    <row r="96" spans="1:14">
      <c r="A96">
        <f t="shared" si="1"/>
        <v>1954000</v>
      </c>
      <c r="B96">
        <v>0.94499999999999995</v>
      </c>
      <c r="C96">
        <v>1954</v>
      </c>
      <c r="D96">
        <v>4.793E-2</v>
      </c>
      <c r="E96">
        <v>0.05</v>
      </c>
      <c r="F96">
        <v>1.0061</v>
      </c>
      <c r="G96">
        <v>4.0419</v>
      </c>
      <c r="H96">
        <v>0.1401</v>
      </c>
      <c r="I96">
        <v>0.17510000000000001</v>
      </c>
      <c r="J96">
        <v>7.1830999999999996</v>
      </c>
      <c r="K96">
        <v>13.35</v>
      </c>
      <c r="L96">
        <v>85.03</v>
      </c>
      <c r="M96">
        <v>1.62</v>
      </c>
      <c r="N96">
        <v>6.88</v>
      </c>
    </row>
    <row r="97" spans="1:14">
      <c r="A97">
        <f t="shared" si="1"/>
        <v>1975000</v>
      </c>
      <c r="B97">
        <v>0.95499999999999996</v>
      </c>
      <c r="C97">
        <v>1975</v>
      </c>
      <c r="D97">
        <v>5.0380000000000001E-2</v>
      </c>
      <c r="E97">
        <v>0.05</v>
      </c>
      <c r="F97">
        <v>0.90400000000000003</v>
      </c>
      <c r="G97">
        <v>3.9329999999999998</v>
      </c>
      <c r="H97">
        <v>0.13869999999999999</v>
      </c>
      <c r="I97">
        <v>0.19209999999999999</v>
      </c>
      <c r="J97">
        <v>6.5189000000000004</v>
      </c>
      <c r="K97">
        <v>6.74</v>
      </c>
      <c r="L97">
        <v>90.82</v>
      </c>
      <c r="M97">
        <v>2.44</v>
      </c>
      <c r="N97">
        <v>9</v>
      </c>
    </row>
    <row r="98" spans="1:14">
      <c r="A98">
        <f t="shared" si="1"/>
        <v>1994000</v>
      </c>
      <c r="B98">
        <v>0.96499999999999997</v>
      </c>
      <c r="C98">
        <v>1994</v>
      </c>
      <c r="D98">
        <v>5.5899999999999998E-2</v>
      </c>
      <c r="E98">
        <v>0.05</v>
      </c>
      <c r="F98">
        <v>0.90800000000000003</v>
      </c>
      <c r="G98">
        <v>3.7930000000000001</v>
      </c>
      <c r="H98">
        <v>0.14399999999999999</v>
      </c>
      <c r="I98">
        <v>0.18459999999999999</v>
      </c>
      <c r="J98">
        <v>6.3048000000000002</v>
      </c>
      <c r="K98">
        <v>1.77</v>
      </c>
      <c r="L98">
        <v>96.99</v>
      </c>
      <c r="M98">
        <v>1.24</v>
      </c>
      <c r="N98">
        <v>11.32</v>
      </c>
    </row>
    <row r="99" spans="1:14">
      <c r="A99">
        <f t="shared" si="1"/>
        <v>2012000</v>
      </c>
      <c r="B99">
        <v>0.97499999999999998</v>
      </c>
      <c r="C99">
        <v>2012</v>
      </c>
      <c r="D99">
        <v>5.901E-2</v>
      </c>
      <c r="E99">
        <v>0.02</v>
      </c>
      <c r="F99">
        <v>1.1140000000000001</v>
      </c>
      <c r="G99">
        <v>3.464</v>
      </c>
      <c r="H99">
        <v>0.14960000000000001</v>
      </c>
      <c r="I99">
        <v>0.20269999999999999</v>
      </c>
      <c r="J99">
        <v>7.4470999999999998</v>
      </c>
      <c r="K99">
        <v>11.7</v>
      </c>
      <c r="L99">
        <v>88.3</v>
      </c>
      <c r="M99">
        <v>0</v>
      </c>
      <c r="N99">
        <v>6.56</v>
      </c>
    </row>
    <row r="100" spans="1:14">
      <c r="A100">
        <f t="shared" si="1"/>
        <v>2029000</v>
      </c>
      <c r="B100">
        <v>0.98499999999999999</v>
      </c>
      <c r="C100">
        <v>2029</v>
      </c>
      <c r="D100">
        <v>5.3030000000000001E-2</v>
      </c>
      <c r="E100">
        <v>0.02</v>
      </c>
      <c r="F100">
        <v>1.1814</v>
      </c>
      <c r="G100">
        <v>3.258</v>
      </c>
      <c r="H100">
        <v>0.1673</v>
      </c>
      <c r="I100">
        <v>0.2258</v>
      </c>
      <c r="J100">
        <v>7.0597000000000003</v>
      </c>
      <c r="K100">
        <v>19.47</v>
      </c>
      <c r="L100">
        <v>77.31</v>
      </c>
      <c r="M100">
        <v>3.22</v>
      </c>
      <c r="N100">
        <v>8.0500000000000007</v>
      </c>
    </row>
    <row r="101" spans="1:14">
      <c r="A101">
        <f t="shared" si="1"/>
        <v>2048000</v>
      </c>
      <c r="B101">
        <v>0.995</v>
      </c>
      <c r="C101">
        <v>2048</v>
      </c>
      <c r="D101">
        <v>7.1790000000000007E-2</v>
      </c>
      <c r="E101">
        <v>0.02</v>
      </c>
      <c r="F101">
        <v>1.0620000000000001</v>
      </c>
      <c r="G101">
        <v>3.4119999999999999</v>
      </c>
      <c r="H101">
        <v>0.15939999999999999</v>
      </c>
      <c r="I101">
        <v>0.18079999999999999</v>
      </c>
      <c r="J101">
        <v>6.6639999999999997</v>
      </c>
      <c r="K101">
        <v>18.03</v>
      </c>
      <c r="L101">
        <v>77.83</v>
      </c>
      <c r="M101">
        <v>4.1399999999999997</v>
      </c>
      <c r="N101">
        <v>8.93</v>
      </c>
    </row>
    <row r="102" spans="1:14">
      <c r="A102">
        <f t="shared" si="1"/>
        <v>2062000</v>
      </c>
      <c r="B102">
        <v>1.0049999999999999</v>
      </c>
      <c r="C102">
        <v>2062</v>
      </c>
      <c r="D102">
        <v>7.1790000000000007E-2</v>
      </c>
      <c r="E102">
        <v>0.02</v>
      </c>
      <c r="F102">
        <v>1.137</v>
      </c>
      <c r="G102">
        <v>3.6240000000000001</v>
      </c>
      <c r="H102">
        <v>0.14360000000000001</v>
      </c>
      <c r="I102">
        <v>0.1777</v>
      </c>
      <c r="J102">
        <v>7.9180000000000001</v>
      </c>
      <c r="K102">
        <v>16.14</v>
      </c>
      <c r="L102">
        <v>80.88</v>
      </c>
      <c r="M102">
        <v>2.98</v>
      </c>
      <c r="N102">
        <v>8.41</v>
      </c>
    </row>
    <row r="103" spans="1:14">
      <c r="A103">
        <f t="shared" si="1"/>
        <v>2076000</v>
      </c>
      <c r="B103">
        <v>1.0149999999999999</v>
      </c>
      <c r="C103">
        <v>2076</v>
      </c>
      <c r="D103">
        <v>7.7310000000000004E-2</v>
      </c>
      <c r="E103">
        <v>0.02</v>
      </c>
      <c r="F103">
        <v>1.331</v>
      </c>
      <c r="G103">
        <v>3.4590000000000001</v>
      </c>
      <c r="H103">
        <v>0.13769999999999999</v>
      </c>
      <c r="I103">
        <v>0.16250000000000001</v>
      </c>
      <c r="J103">
        <v>9.6675000000000004</v>
      </c>
      <c r="K103">
        <v>14.4</v>
      </c>
      <c r="L103">
        <v>82.67</v>
      </c>
      <c r="M103">
        <v>2.93</v>
      </c>
      <c r="N103">
        <v>8.24</v>
      </c>
    </row>
    <row r="104" spans="1:14">
      <c r="A104">
        <f t="shared" si="1"/>
        <v>2089000</v>
      </c>
      <c r="B104">
        <v>1.0249999999999999</v>
      </c>
      <c r="C104">
        <v>2089</v>
      </c>
      <c r="D104">
        <v>9.128E-2</v>
      </c>
      <c r="E104">
        <v>0.02</v>
      </c>
      <c r="K104">
        <v>18.510000000000002</v>
      </c>
      <c r="L104">
        <v>78.239999999999995</v>
      </c>
      <c r="M104">
        <v>3.25</v>
      </c>
      <c r="N104">
        <v>8.7899999999999991</v>
      </c>
    </row>
    <row r="105" spans="1:14">
      <c r="A105">
        <f t="shared" si="1"/>
        <v>2100000</v>
      </c>
      <c r="B105">
        <v>1.0349999999999999</v>
      </c>
      <c r="C105">
        <v>2100</v>
      </c>
      <c r="D105">
        <v>0.14276</v>
      </c>
      <c r="E105">
        <v>0.02</v>
      </c>
      <c r="F105">
        <v>0.97430000000000005</v>
      </c>
      <c r="G105">
        <v>4.0930999999999997</v>
      </c>
      <c r="H105">
        <v>0.12859999999999999</v>
      </c>
      <c r="I105">
        <v>0.34470000000000001</v>
      </c>
      <c r="J105">
        <v>7.5782999999999996</v>
      </c>
      <c r="K105">
        <v>14.63</v>
      </c>
      <c r="L105">
        <v>81.78</v>
      </c>
      <c r="M105">
        <v>3.59</v>
      </c>
      <c r="N105">
        <v>8.8699999999999992</v>
      </c>
    </row>
    <row r="106" spans="1:14">
      <c r="A106">
        <f t="shared" si="1"/>
        <v>2107000</v>
      </c>
      <c r="B106">
        <v>1.0449999999999999</v>
      </c>
      <c r="C106">
        <v>2107</v>
      </c>
      <c r="D106">
        <v>2.6839999999999999E-2</v>
      </c>
      <c r="E106">
        <v>0.02</v>
      </c>
      <c r="K106">
        <v>15.5</v>
      </c>
      <c r="L106">
        <v>81.45</v>
      </c>
      <c r="M106">
        <v>3.05</v>
      </c>
      <c r="N106">
        <v>8.58</v>
      </c>
    </row>
    <row r="107" spans="1:14">
      <c r="A107">
        <f t="shared" si="1"/>
        <v>2144000</v>
      </c>
      <c r="B107">
        <v>1.0549999999999999</v>
      </c>
      <c r="C107">
        <v>2144</v>
      </c>
      <c r="D107">
        <v>6.4630000000000007E-2</v>
      </c>
      <c r="E107">
        <v>0.02</v>
      </c>
      <c r="F107">
        <v>0.83899999999999997</v>
      </c>
      <c r="G107">
        <v>4.0270000000000001</v>
      </c>
      <c r="H107">
        <v>0.13170000000000001</v>
      </c>
      <c r="I107">
        <v>0.2044</v>
      </c>
      <c r="J107">
        <v>6.3684000000000003</v>
      </c>
      <c r="K107">
        <v>10.43</v>
      </c>
      <c r="L107">
        <v>88.71</v>
      </c>
      <c r="M107">
        <v>0.86</v>
      </c>
      <c r="N107">
        <v>7.58</v>
      </c>
    </row>
    <row r="108" spans="1:14">
      <c r="A108">
        <f t="shared" si="1"/>
        <v>2160000</v>
      </c>
      <c r="B108">
        <v>1.0649999999999999</v>
      </c>
      <c r="C108">
        <v>2160</v>
      </c>
      <c r="D108">
        <v>3.1829999999999997E-2</v>
      </c>
      <c r="E108">
        <v>0.02</v>
      </c>
      <c r="F108">
        <v>0.95699999999999996</v>
      </c>
      <c r="G108">
        <v>3.887</v>
      </c>
      <c r="H108">
        <v>0.13650000000000001</v>
      </c>
      <c r="I108">
        <v>0.2238</v>
      </c>
      <c r="J108">
        <v>7.0129999999999999</v>
      </c>
      <c r="K108">
        <v>17.510000000000002</v>
      </c>
      <c r="L108">
        <v>80</v>
      </c>
      <c r="M108">
        <v>2.4900000000000002</v>
      </c>
      <c r="N108">
        <v>7.99</v>
      </c>
    </row>
    <row r="109" spans="1:14">
      <c r="A109">
        <f t="shared" si="1"/>
        <v>2191000</v>
      </c>
      <c r="B109">
        <v>1.075</v>
      </c>
      <c r="C109">
        <v>2191</v>
      </c>
      <c r="D109">
        <v>2.2530000000000001E-2</v>
      </c>
      <c r="E109">
        <v>0.02</v>
      </c>
      <c r="F109">
        <v>0.84199999999999997</v>
      </c>
      <c r="G109">
        <v>3.9980000000000002</v>
      </c>
      <c r="H109">
        <v>0.13850000000000001</v>
      </c>
      <c r="I109">
        <v>0.2402</v>
      </c>
      <c r="J109">
        <v>6.0795000000000003</v>
      </c>
      <c r="K109">
        <v>18.53</v>
      </c>
      <c r="L109">
        <v>81.47</v>
      </c>
      <c r="M109">
        <v>0</v>
      </c>
      <c r="N109">
        <v>5.14</v>
      </c>
    </row>
    <row r="110" spans="1:14">
      <c r="A110">
        <f t="shared" si="1"/>
        <v>2235000</v>
      </c>
      <c r="B110">
        <v>1.085</v>
      </c>
      <c r="C110">
        <v>2235</v>
      </c>
      <c r="D110">
        <v>2.767E-2</v>
      </c>
      <c r="E110">
        <v>0.02</v>
      </c>
      <c r="F110">
        <v>0.67200000000000004</v>
      </c>
      <c r="G110">
        <v>4.3159999999999998</v>
      </c>
      <c r="H110">
        <v>0.13739999999999999</v>
      </c>
      <c r="I110">
        <v>0.2248</v>
      </c>
      <c r="J110">
        <v>4.8899999999999997</v>
      </c>
      <c r="K110">
        <v>19.850000000000001</v>
      </c>
      <c r="L110">
        <v>75.34</v>
      </c>
      <c r="M110">
        <v>4.8099999999999996</v>
      </c>
      <c r="N110">
        <v>9.1300000000000008</v>
      </c>
    </row>
    <row r="111" spans="1:14">
      <c r="A111">
        <f t="shared" si="1"/>
        <v>2272000</v>
      </c>
      <c r="B111">
        <v>1.095</v>
      </c>
      <c r="C111">
        <v>2272</v>
      </c>
      <c r="D111">
        <v>3.2210000000000003E-2</v>
      </c>
      <c r="E111">
        <v>0.02</v>
      </c>
      <c r="F111">
        <v>0.83899999999999997</v>
      </c>
      <c r="G111">
        <v>4.45</v>
      </c>
      <c r="H111">
        <v>0.13719999999999999</v>
      </c>
      <c r="I111">
        <v>0.2384</v>
      </c>
      <c r="J111">
        <v>6.1162000000000001</v>
      </c>
      <c r="K111">
        <v>16.48</v>
      </c>
      <c r="L111">
        <v>83.52</v>
      </c>
      <c r="M111">
        <v>0</v>
      </c>
      <c r="N111">
        <v>6.75</v>
      </c>
    </row>
    <row r="112" spans="1:14">
      <c r="A112">
        <f t="shared" si="1"/>
        <v>2303000</v>
      </c>
      <c r="B112">
        <v>1.105</v>
      </c>
      <c r="C112">
        <v>2303</v>
      </c>
      <c r="D112">
        <v>2.6669999999999999E-2</v>
      </c>
      <c r="E112">
        <v>0.02</v>
      </c>
      <c r="F112">
        <v>0.90990000000000004</v>
      </c>
      <c r="G112">
        <v>4.3750999999999998</v>
      </c>
      <c r="H112">
        <v>0.13300000000000001</v>
      </c>
      <c r="I112">
        <v>0.23219999999999999</v>
      </c>
      <c r="J112">
        <v>6.8395999999999999</v>
      </c>
      <c r="K112">
        <v>12.57</v>
      </c>
      <c r="L112">
        <v>84.89</v>
      </c>
      <c r="M112">
        <v>2.54</v>
      </c>
      <c r="N112">
        <v>8.89</v>
      </c>
    </row>
    <row r="113" spans="1:14">
      <c r="A113">
        <f t="shared" si="1"/>
        <v>2340000</v>
      </c>
      <c r="B113">
        <v>1.115</v>
      </c>
      <c r="C113">
        <v>2340</v>
      </c>
      <c r="D113">
        <v>2.46E-2</v>
      </c>
      <c r="E113">
        <v>0.02</v>
      </c>
      <c r="F113">
        <v>1.2150000000000001</v>
      </c>
      <c r="G113">
        <v>4.0529999999999999</v>
      </c>
      <c r="H113">
        <v>0.13930000000000001</v>
      </c>
      <c r="I113">
        <v>0.2954</v>
      </c>
      <c r="J113">
        <v>8.7205999999999992</v>
      </c>
      <c r="K113">
        <v>7.61</v>
      </c>
      <c r="L113">
        <v>90.53</v>
      </c>
      <c r="M113">
        <v>1.86</v>
      </c>
      <c r="N113">
        <v>9.4499999999999993</v>
      </c>
    </row>
    <row r="114" spans="1:14">
      <c r="A114">
        <f t="shared" si="1"/>
        <v>2381000</v>
      </c>
      <c r="B114">
        <v>1.125</v>
      </c>
      <c r="C114">
        <v>2381</v>
      </c>
      <c r="D114">
        <v>2.1530000000000001E-2</v>
      </c>
      <c r="E114">
        <v>0.02</v>
      </c>
      <c r="F114">
        <v>0.97130000000000005</v>
      </c>
      <c r="G114">
        <v>4.3127000000000004</v>
      </c>
      <c r="H114">
        <v>0.1414</v>
      </c>
      <c r="I114">
        <v>0.2185</v>
      </c>
      <c r="J114">
        <v>6.8682999999999996</v>
      </c>
      <c r="K114">
        <v>8.16</v>
      </c>
      <c r="L114">
        <v>89.52</v>
      </c>
      <c r="M114">
        <v>2.3199999999999998</v>
      </c>
      <c r="N114">
        <v>8.51</v>
      </c>
    </row>
    <row r="115" spans="1:14">
      <c r="A115">
        <f t="shared" si="1"/>
        <v>2427000</v>
      </c>
      <c r="B115">
        <v>1.135</v>
      </c>
      <c r="C115">
        <v>2427</v>
      </c>
      <c r="D115">
        <v>2.1819999999999999E-2</v>
      </c>
      <c r="E115">
        <v>0.02</v>
      </c>
      <c r="F115">
        <v>1.2270000000000001</v>
      </c>
      <c r="G115">
        <v>4.0389999999999997</v>
      </c>
      <c r="H115">
        <v>0.1404</v>
      </c>
      <c r="I115">
        <v>0.27439999999999998</v>
      </c>
      <c r="J115">
        <v>8.7422000000000004</v>
      </c>
      <c r="K115">
        <v>17.25</v>
      </c>
      <c r="L115">
        <v>79.47</v>
      </c>
      <c r="M115">
        <v>3.28</v>
      </c>
      <c r="N115">
        <v>9.8000000000000007</v>
      </c>
    </row>
    <row r="116" spans="1:14">
      <c r="A116">
        <f t="shared" si="1"/>
        <v>2473000</v>
      </c>
      <c r="B116">
        <v>1.145</v>
      </c>
      <c r="C116">
        <v>2473</v>
      </c>
      <c r="D116">
        <v>2.0590000000000001E-2</v>
      </c>
      <c r="E116">
        <v>0.02</v>
      </c>
      <c r="F116">
        <v>0.99960000000000004</v>
      </c>
      <c r="G116">
        <v>4.2683999999999997</v>
      </c>
      <c r="H116">
        <v>0.151</v>
      </c>
      <c r="I116">
        <v>0.25209999999999999</v>
      </c>
      <c r="J116">
        <v>6.6196000000000002</v>
      </c>
      <c r="K116">
        <v>14.79</v>
      </c>
      <c r="L116">
        <v>82.6</v>
      </c>
      <c r="M116">
        <v>2.61</v>
      </c>
      <c r="N116">
        <v>8.02</v>
      </c>
    </row>
    <row r="117" spans="1:14">
      <c r="A117">
        <f t="shared" si="1"/>
        <v>2522000</v>
      </c>
      <c r="B117">
        <v>1.155</v>
      </c>
      <c r="C117">
        <v>2522</v>
      </c>
      <c r="D117">
        <v>2.0910000000000002E-2</v>
      </c>
      <c r="E117">
        <v>0.02</v>
      </c>
      <c r="F117">
        <v>1.141</v>
      </c>
      <c r="G117">
        <v>4.1619999999999999</v>
      </c>
      <c r="H117">
        <v>0.14760000000000001</v>
      </c>
      <c r="I117">
        <v>0.3478</v>
      </c>
      <c r="J117">
        <v>7.7294999999999998</v>
      </c>
      <c r="K117">
        <v>12.43</v>
      </c>
      <c r="L117">
        <v>85.1</v>
      </c>
      <c r="M117">
        <v>2.4700000000000002</v>
      </c>
      <c r="N117">
        <v>8.31</v>
      </c>
    </row>
    <row r="118" spans="1:14">
      <c r="A118">
        <f t="shared" si="1"/>
        <v>2569000</v>
      </c>
      <c r="B118">
        <v>1.165</v>
      </c>
      <c r="C118">
        <v>2569</v>
      </c>
      <c r="D118">
        <v>2.0160000000000001E-2</v>
      </c>
      <c r="E118">
        <v>0.02</v>
      </c>
      <c r="F118">
        <v>1.105</v>
      </c>
      <c r="G118">
        <v>4.16</v>
      </c>
      <c r="H118">
        <v>0.13950000000000001</v>
      </c>
      <c r="I118">
        <v>0.31840000000000002</v>
      </c>
      <c r="J118">
        <v>7.9219999999999997</v>
      </c>
      <c r="K118">
        <v>18.829999999999998</v>
      </c>
      <c r="L118">
        <v>78.7</v>
      </c>
      <c r="M118">
        <v>2.4700000000000002</v>
      </c>
      <c r="N118">
        <v>8.42</v>
      </c>
    </row>
    <row r="119" spans="1:14">
      <c r="A119">
        <f t="shared" si="1"/>
        <v>2619000</v>
      </c>
      <c r="B119">
        <v>1.175</v>
      </c>
      <c r="C119">
        <v>2619</v>
      </c>
      <c r="D119">
        <v>2.0480000000000002E-2</v>
      </c>
      <c r="E119">
        <v>0.02</v>
      </c>
      <c r="F119">
        <v>1.1739999999999999</v>
      </c>
      <c r="G119">
        <v>4.0460000000000003</v>
      </c>
      <c r="H119">
        <v>0.13980000000000001</v>
      </c>
      <c r="I119">
        <v>0.31190000000000001</v>
      </c>
      <c r="J119">
        <v>8.3980999999999995</v>
      </c>
      <c r="K119">
        <v>13.46</v>
      </c>
      <c r="L119">
        <v>84.58</v>
      </c>
      <c r="M119">
        <v>1.96</v>
      </c>
      <c r="N119">
        <v>7.65</v>
      </c>
    </row>
    <row r="120" spans="1:14">
      <c r="A120">
        <f t="shared" si="1"/>
        <v>2668000</v>
      </c>
      <c r="B120">
        <v>1.1850000000000001</v>
      </c>
      <c r="C120">
        <v>2668</v>
      </c>
      <c r="D120">
        <v>2.0129999999999999E-2</v>
      </c>
      <c r="E120">
        <v>0.02</v>
      </c>
      <c r="F120">
        <v>1.369</v>
      </c>
      <c r="G120">
        <v>3.8420000000000001</v>
      </c>
      <c r="H120">
        <v>0.14510000000000001</v>
      </c>
      <c r="I120">
        <v>0.46339999999999998</v>
      </c>
      <c r="J120">
        <v>9.4327000000000005</v>
      </c>
      <c r="K120">
        <v>18.97</v>
      </c>
      <c r="L120">
        <v>77.44</v>
      </c>
      <c r="M120">
        <v>3.59</v>
      </c>
      <c r="N120">
        <v>8.94</v>
      </c>
    </row>
    <row r="121" spans="1:14">
      <c r="A121">
        <f t="shared" si="1"/>
        <v>2718000</v>
      </c>
      <c r="B121">
        <v>1.1950000000000001</v>
      </c>
      <c r="C121">
        <v>2718</v>
      </c>
      <c r="D121">
        <v>2.0469999999999999E-2</v>
      </c>
      <c r="E121">
        <v>0.02</v>
      </c>
      <c r="F121">
        <v>1.2410000000000001</v>
      </c>
      <c r="G121">
        <v>3.8620000000000001</v>
      </c>
      <c r="H121">
        <v>0.14580000000000001</v>
      </c>
      <c r="I121">
        <v>0.49619999999999997</v>
      </c>
      <c r="J121">
        <v>8.5089000000000006</v>
      </c>
      <c r="K121">
        <v>15.14</v>
      </c>
      <c r="L121">
        <v>80.92</v>
      </c>
      <c r="M121">
        <v>3.94</v>
      </c>
      <c r="N121">
        <v>9.6</v>
      </c>
    </row>
    <row r="122" spans="1:14">
      <c r="A122">
        <f t="shared" si="1"/>
        <v>2766000</v>
      </c>
      <c r="B122">
        <v>1.2050000000000001</v>
      </c>
      <c r="C122">
        <v>2766</v>
      </c>
      <c r="D122">
        <v>2.0140000000000002E-2</v>
      </c>
      <c r="E122">
        <v>0.02</v>
      </c>
      <c r="F122">
        <v>1.25</v>
      </c>
      <c r="G122">
        <v>3.8250000000000002</v>
      </c>
      <c r="H122">
        <v>0.157</v>
      </c>
      <c r="I122">
        <v>0.4486</v>
      </c>
      <c r="J122">
        <v>7.9598000000000004</v>
      </c>
      <c r="K122">
        <v>16.86</v>
      </c>
      <c r="L122">
        <v>78.63</v>
      </c>
      <c r="M122">
        <v>4.51</v>
      </c>
      <c r="N122">
        <v>9.51</v>
      </c>
    </row>
    <row r="123" spans="1:14">
      <c r="A123">
        <f t="shared" si="1"/>
        <v>2816000</v>
      </c>
      <c r="B123">
        <v>1.2150000000000001</v>
      </c>
      <c r="C123">
        <v>2816</v>
      </c>
      <c r="D123">
        <v>2.0469999999999999E-2</v>
      </c>
      <c r="E123">
        <v>0.02</v>
      </c>
      <c r="F123">
        <v>1.1379999999999999</v>
      </c>
      <c r="G123">
        <v>3.9510000000000001</v>
      </c>
      <c r="H123">
        <v>0.16239999999999999</v>
      </c>
      <c r="I123">
        <v>0.44440000000000002</v>
      </c>
      <c r="J123">
        <v>7.0092999999999996</v>
      </c>
      <c r="K123">
        <v>17.579999999999998</v>
      </c>
      <c r="L123">
        <v>78.55</v>
      </c>
      <c r="M123">
        <v>3.87</v>
      </c>
      <c r="N123">
        <v>9.42</v>
      </c>
    </row>
    <row r="124" spans="1:14">
      <c r="A124">
        <f t="shared" si="1"/>
        <v>2865000</v>
      </c>
      <c r="B124">
        <v>1.2250000000000001</v>
      </c>
      <c r="C124">
        <v>2865</v>
      </c>
      <c r="D124">
        <v>2.0140000000000002E-2</v>
      </c>
      <c r="E124">
        <v>0.02</v>
      </c>
      <c r="F124">
        <v>1.0780000000000001</v>
      </c>
      <c r="G124">
        <v>4.1840000000000002</v>
      </c>
      <c r="H124">
        <v>0.13400000000000001</v>
      </c>
      <c r="I124">
        <v>0.47270000000000001</v>
      </c>
      <c r="J124">
        <v>8.0473999999999997</v>
      </c>
      <c r="K124">
        <v>11.04</v>
      </c>
      <c r="L124">
        <v>86.45</v>
      </c>
      <c r="M124">
        <v>2.5099999999999998</v>
      </c>
      <c r="N124">
        <v>8.4600000000000009</v>
      </c>
    </row>
    <row r="125" spans="1:14">
      <c r="A125">
        <f t="shared" si="1"/>
        <v>2915000</v>
      </c>
      <c r="B125">
        <v>1.2350000000000001</v>
      </c>
      <c r="C125">
        <v>2915</v>
      </c>
      <c r="D125">
        <v>2.0840000000000001E-2</v>
      </c>
      <c r="E125">
        <v>0.02</v>
      </c>
      <c r="F125">
        <v>1.0900000000000001</v>
      </c>
      <c r="G125">
        <v>4.367</v>
      </c>
      <c r="H125">
        <v>0.14080000000000001</v>
      </c>
      <c r="I125">
        <v>0.35870000000000002</v>
      </c>
      <c r="J125">
        <v>7.7403000000000004</v>
      </c>
      <c r="K125">
        <v>19.41</v>
      </c>
      <c r="L125">
        <v>77.62</v>
      </c>
      <c r="M125">
        <v>2.97</v>
      </c>
      <c r="N125">
        <v>7.91</v>
      </c>
    </row>
    <row r="126" spans="1:14">
      <c r="A126">
        <f t="shared" si="1"/>
        <v>2963000</v>
      </c>
      <c r="B126">
        <v>1.2450000000000001</v>
      </c>
      <c r="C126">
        <v>2963</v>
      </c>
      <c r="D126">
        <v>2.019E-2</v>
      </c>
      <c r="E126">
        <v>0.02</v>
      </c>
      <c r="F126">
        <v>1.319</v>
      </c>
      <c r="G126">
        <v>3.9740000000000002</v>
      </c>
      <c r="H126">
        <v>0.1414</v>
      </c>
      <c r="I126">
        <v>0.55410000000000004</v>
      </c>
      <c r="J126">
        <v>9.3299000000000003</v>
      </c>
      <c r="K126">
        <v>15.15</v>
      </c>
      <c r="L126">
        <v>82.76</v>
      </c>
      <c r="M126">
        <v>2.09</v>
      </c>
      <c r="N126">
        <v>8.4</v>
      </c>
    </row>
    <row r="127" spans="1:14">
      <c r="A127">
        <f t="shared" si="1"/>
        <v>3012000</v>
      </c>
      <c r="B127">
        <v>1.2549999999999999</v>
      </c>
      <c r="C127">
        <v>3012</v>
      </c>
      <c r="D127">
        <v>2.1219999999999999E-2</v>
      </c>
      <c r="E127">
        <v>0.02</v>
      </c>
      <c r="F127">
        <v>1.268</v>
      </c>
      <c r="G127">
        <v>4.0979999999999999</v>
      </c>
      <c r="H127">
        <v>0.1411</v>
      </c>
      <c r="I127">
        <v>0.43409999999999999</v>
      </c>
      <c r="J127">
        <v>8.9833999999999996</v>
      </c>
      <c r="K127">
        <v>12.95</v>
      </c>
      <c r="L127">
        <v>86.15</v>
      </c>
      <c r="M127">
        <v>0.9</v>
      </c>
      <c r="N127">
        <v>7.76</v>
      </c>
    </row>
    <row r="128" spans="1:14">
      <c r="A128">
        <f t="shared" si="1"/>
        <v>3059000</v>
      </c>
      <c r="B128">
        <v>1.2649999999999999</v>
      </c>
      <c r="C128">
        <v>3059</v>
      </c>
      <c r="D128">
        <v>2.0250000000000001E-2</v>
      </c>
      <c r="E128">
        <v>0.02</v>
      </c>
      <c r="F128">
        <v>1.181</v>
      </c>
      <c r="G128">
        <v>4.0860000000000003</v>
      </c>
      <c r="H128">
        <v>0.14549999999999999</v>
      </c>
      <c r="I128">
        <v>0.57769999999999999</v>
      </c>
      <c r="J128">
        <v>8.1181999999999999</v>
      </c>
      <c r="K128">
        <v>12.39</v>
      </c>
      <c r="L128">
        <v>87.32</v>
      </c>
      <c r="M128">
        <v>0.28999999999999998</v>
      </c>
      <c r="N128">
        <v>7.71</v>
      </c>
    </row>
    <row r="129" spans="1:14">
      <c r="A129">
        <f t="shared" si="1"/>
        <v>3109000</v>
      </c>
      <c r="B129">
        <v>1.2749999999999999</v>
      </c>
      <c r="C129">
        <v>3109</v>
      </c>
      <c r="D129">
        <v>2.2020000000000001E-2</v>
      </c>
      <c r="E129">
        <v>0.02</v>
      </c>
      <c r="F129">
        <v>1.2090000000000001</v>
      </c>
      <c r="G129">
        <v>4.0010000000000003</v>
      </c>
      <c r="H129">
        <v>0.14760000000000001</v>
      </c>
      <c r="I129">
        <v>0.5202</v>
      </c>
      <c r="J129">
        <v>8.1907999999999994</v>
      </c>
      <c r="K129">
        <v>15.84</v>
      </c>
      <c r="L129">
        <v>83.2</v>
      </c>
      <c r="M129">
        <v>0.96</v>
      </c>
      <c r="N129">
        <v>7.85</v>
      </c>
    </row>
    <row r="130" spans="1:14">
      <c r="A130">
        <f t="shared" si="1"/>
        <v>3154000</v>
      </c>
      <c r="B130">
        <v>1.2849999999999999</v>
      </c>
      <c r="C130">
        <v>3154</v>
      </c>
      <c r="D130">
        <v>2.3230000000000001E-2</v>
      </c>
      <c r="E130">
        <v>0.02</v>
      </c>
      <c r="F130">
        <v>1.401</v>
      </c>
      <c r="G130">
        <v>3.9020000000000001</v>
      </c>
      <c r="H130">
        <v>0.14510000000000001</v>
      </c>
      <c r="I130">
        <v>0.50419999999999998</v>
      </c>
      <c r="J130">
        <v>9.657</v>
      </c>
      <c r="K130">
        <v>19.93</v>
      </c>
      <c r="L130">
        <v>78.069999999999993</v>
      </c>
      <c r="M130">
        <v>2</v>
      </c>
      <c r="N130">
        <v>7.6</v>
      </c>
    </row>
    <row r="131" spans="1:14">
      <c r="A131">
        <f t="shared" ref="A131:A194" si="2">C131*1000</f>
        <v>3197000</v>
      </c>
      <c r="B131">
        <v>1.2949999999999999</v>
      </c>
      <c r="C131">
        <v>3197</v>
      </c>
      <c r="D131">
        <v>2.5399999999999999E-2</v>
      </c>
      <c r="E131">
        <v>0.02</v>
      </c>
      <c r="F131">
        <v>1.347</v>
      </c>
      <c r="G131">
        <v>4.1760000000000002</v>
      </c>
      <c r="H131">
        <v>0.1474</v>
      </c>
      <c r="I131">
        <v>0.59919999999999995</v>
      </c>
      <c r="J131">
        <v>9.1357999999999997</v>
      </c>
      <c r="K131">
        <v>17.36</v>
      </c>
      <c r="L131">
        <v>79.459999999999994</v>
      </c>
      <c r="M131">
        <v>3.18</v>
      </c>
      <c r="N131">
        <v>8.43</v>
      </c>
    </row>
    <row r="132" spans="1:14">
      <c r="A132">
        <f t="shared" si="2"/>
        <v>3236000</v>
      </c>
      <c r="B132">
        <v>1.3049999999999999</v>
      </c>
      <c r="C132">
        <v>3236</v>
      </c>
      <c r="D132">
        <v>3.3959999999999997E-2</v>
      </c>
      <c r="E132">
        <v>0.02</v>
      </c>
      <c r="F132">
        <v>1.2070000000000001</v>
      </c>
      <c r="G132">
        <v>4.4480000000000004</v>
      </c>
      <c r="H132">
        <v>0.15559999999999999</v>
      </c>
      <c r="I132">
        <v>0.62160000000000004</v>
      </c>
      <c r="J132">
        <v>7.7568000000000001</v>
      </c>
      <c r="K132">
        <v>18.14</v>
      </c>
      <c r="L132">
        <v>79.27</v>
      </c>
      <c r="M132">
        <v>2.59</v>
      </c>
      <c r="N132">
        <v>8.1999999999999993</v>
      </c>
    </row>
    <row r="133" spans="1:14">
      <c r="A133">
        <f t="shared" si="2"/>
        <v>3266000</v>
      </c>
      <c r="B133">
        <v>1.3149999999999999</v>
      </c>
      <c r="C133">
        <v>3266</v>
      </c>
      <c r="D133">
        <v>4.5580000000000002E-2</v>
      </c>
      <c r="E133">
        <v>0.02</v>
      </c>
      <c r="F133">
        <v>1.179</v>
      </c>
      <c r="G133">
        <v>4.5170000000000003</v>
      </c>
      <c r="H133">
        <v>0.15229999999999999</v>
      </c>
      <c r="I133">
        <v>0.37959999999999999</v>
      </c>
      <c r="J133">
        <v>7.7393999999999998</v>
      </c>
      <c r="K133">
        <v>19.559999999999999</v>
      </c>
      <c r="L133">
        <v>76.900000000000006</v>
      </c>
      <c r="M133">
        <v>3.54</v>
      </c>
      <c r="N133">
        <v>8.8800000000000008</v>
      </c>
    </row>
    <row r="134" spans="1:14">
      <c r="A134">
        <f t="shared" si="2"/>
        <v>3288000</v>
      </c>
      <c r="B134">
        <v>1.325</v>
      </c>
      <c r="C134">
        <v>3288</v>
      </c>
      <c r="D134">
        <v>4.2700000000000002E-2</v>
      </c>
      <c r="E134">
        <v>0.02</v>
      </c>
      <c r="K134">
        <v>15.62</v>
      </c>
      <c r="L134">
        <v>81.569999999999993</v>
      </c>
      <c r="M134">
        <v>2.81</v>
      </c>
      <c r="N134">
        <v>10.43</v>
      </c>
    </row>
    <row r="135" spans="1:14">
      <c r="A135">
        <f t="shared" si="2"/>
        <v>3311000</v>
      </c>
      <c r="B135">
        <v>1.335</v>
      </c>
      <c r="C135">
        <v>3311</v>
      </c>
      <c r="D135">
        <v>5.8160000000000003E-2</v>
      </c>
      <c r="E135">
        <v>0.02</v>
      </c>
      <c r="F135">
        <v>1.4135</v>
      </c>
      <c r="G135">
        <v>4.6859999999999999</v>
      </c>
      <c r="H135">
        <v>0.15590000000000001</v>
      </c>
      <c r="I135">
        <v>0.73119999999999996</v>
      </c>
      <c r="J135">
        <v>9.0652000000000008</v>
      </c>
      <c r="K135">
        <v>11.61</v>
      </c>
      <c r="L135">
        <v>88.39</v>
      </c>
      <c r="M135">
        <v>0</v>
      </c>
      <c r="N135">
        <v>7.13</v>
      </c>
    </row>
    <row r="136" spans="1:14">
      <c r="A136">
        <f t="shared" si="2"/>
        <v>3328000</v>
      </c>
      <c r="B136">
        <v>1.345</v>
      </c>
      <c r="C136">
        <v>3328</v>
      </c>
      <c r="D136">
        <v>2.546E-2</v>
      </c>
      <c r="E136">
        <v>0.02</v>
      </c>
      <c r="K136">
        <v>17.2</v>
      </c>
      <c r="L136">
        <v>81.25</v>
      </c>
      <c r="M136">
        <v>1.55</v>
      </c>
      <c r="N136">
        <v>9.3699999999999992</v>
      </c>
    </row>
    <row r="137" spans="1:14">
      <c r="A137">
        <f t="shared" si="2"/>
        <v>3368000</v>
      </c>
      <c r="B137">
        <v>1.355</v>
      </c>
      <c r="C137">
        <v>3368</v>
      </c>
      <c r="D137">
        <v>6.8479999999999999E-2</v>
      </c>
      <c r="E137">
        <v>0.02</v>
      </c>
      <c r="F137">
        <v>1.3720000000000001</v>
      </c>
      <c r="G137">
        <v>4.3099999999999996</v>
      </c>
      <c r="H137">
        <v>0.1492</v>
      </c>
      <c r="I137">
        <v>0.64070000000000005</v>
      </c>
      <c r="J137">
        <v>9.1951999999999998</v>
      </c>
      <c r="K137">
        <v>17.38</v>
      </c>
      <c r="L137">
        <v>79.33</v>
      </c>
      <c r="M137">
        <v>3.29</v>
      </c>
      <c r="N137">
        <v>9.8800000000000008</v>
      </c>
    </row>
    <row r="138" spans="1:14">
      <c r="A138">
        <f t="shared" si="2"/>
        <v>3382000</v>
      </c>
      <c r="B138">
        <v>1.365</v>
      </c>
      <c r="C138">
        <v>3382</v>
      </c>
      <c r="D138">
        <v>5.5070000000000001E-2</v>
      </c>
      <c r="E138">
        <v>0.02</v>
      </c>
      <c r="F138">
        <v>1.0229999999999999</v>
      </c>
      <c r="G138">
        <v>4.5839999999999996</v>
      </c>
      <c r="H138">
        <v>0.14710000000000001</v>
      </c>
      <c r="I138">
        <v>0.63339999999999996</v>
      </c>
      <c r="J138">
        <v>6.9557000000000002</v>
      </c>
      <c r="K138">
        <v>18.170000000000002</v>
      </c>
      <c r="L138">
        <v>76.17</v>
      </c>
      <c r="M138">
        <v>5.66</v>
      </c>
      <c r="N138">
        <v>10.99</v>
      </c>
    </row>
    <row r="139" spans="1:14">
      <c r="A139">
        <f t="shared" si="2"/>
        <v>3400000</v>
      </c>
      <c r="B139">
        <v>1.375</v>
      </c>
      <c r="C139">
        <v>3400</v>
      </c>
      <c r="D139">
        <v>2.5329999999999998E-2</v>
      </c>
      <c r="E139">
        <v>0.02</v>
      </c>
      <c r="F139">
        <v>1.1240000000000001</v>
      </c>
      <c r="G139">
        <v>4.4279999999999999</v>
      </c>
      <c r="H139">
        <v>0.14019999999999999</v>
      </c>
      <c r="I139">
        <v>0.66769999999999996</v>
      </c>
      <c r="J139">
        <v>8.0154999999999994</v>
      </c>
      <c r="K139">
        <v>17.09</v>
      </c>
      <c r="L139">
        <v>79.180000000000007</v>
      </c>
      <c r="M139">
        <v>3.73</v>
      </c>
      <c r="N139">
        <v>9.09</v>
      </c>
    </row>
    <row r="140" spans="1:14">
      <c r="A140">
        <f t="shared" si="2"/>
        <v>3440000</v>
      </c>
      <c r="B140">
        <v>1.385</v>
      </c>
      <c r="C140">
        <v>3440</v>
      </c>
      <c r="D140">
        <v>2.0899999999999998E-2</v>
      </c>
      <c r="E140">
        <v>0.02</v>
      </c>
      <c r="F140">
        <v>1.0469999999999999</v>
      </c>
      <c r="G140">
        <v>4.3609999999999998</v>
      </c>
      <c r="H140">
        <v>0.1489</v>
      </c>
      <c r="I140">
        <v>0.58040000000000003</v>
      </c>
      <c r="J140">
        <v>7.0312999999999999</v>
      </c>
      <c r="K140">
        <v>18.420000000000002</v>
      </c>
      <c r="L140">
        <v>77.73</v>
      </c>
      <c r="M140">
        <v>3.85</v>
      </c>
      <c r="N140">
        <v>9.2100000000000009</v>
      </c>
    </row>
    <row r="141" spans="1:14">
      <c r="A141">
        <f t="shared" si="2"/>
        <v>3488000</v>
      </c>
      <c r="B141">
        <v>1.395</v>
      </c>
      <c r="C141">
        <v>3488</v>
      </c>
      <c r="D141">
        <v>1.601E-2</v>
      </c>
      <c r="E141">
        <v>0.02</v>
      </c>
      <c r="F141">
        <v>1.1930000000000001</v>
      </c>
      <c r="G141">
        <v>4.0620000000000003</v>
      </c>
      <c r="H141">
        <v>0.15029999999999999</v>
      </c>
      <c r="I141">
        <v>0.63170000000000004</v>
      </c>
      <c r="J141">
        <v>7.9370000000000003</v>
      </c>
      <c r="K141">
        <v>16.71</v>
      </c>
      <c r="L141">
        <v>77.42</v>
      </c>
      <c r="M141">
        <v>5.87</v>
      </c>
      <c r="N141">
        <v>10.63</v>
      </c>
    </row>
    <row r="142" spans="1:14">
      <c r="A142">
        <f t="shared" si="2"/>
        <v>3550000</v>
      </c>
      <c r="B142">
        <v>1.405</v>
      </c>
      <c r="C142">
        <v>3550</v>
      </c>
      <c r="D142">
        <v>1.542E-2</v>
      </c>
      <c r="E142">
        <v>0.02</v>
      </c>
      <c r="F142">
        <v>1.1919999999999999</v>
      </c>
      <c r="G142">
        <v>3.9140000000000001</v>
      </c>
      <c r="H142">
        <v>0.14940000000000001</v>
      </c>
      <c r="I142">
        <v>0.57609999999999995</v>
      </c>
      <c r="J142">
        <v>7.9787999999999997</v>
      </c>
      <c r="K142">
        <v>16.45</v>
      </c>
      <c r="L142">
        <v>79.459999999999994</v>
      </c>
      <c r="M142">
        <v>4.09</v>
      </c>
      <c r="N142">
        <v>9.52</v>
      </c>
    </row>
    <row r="143" spans="1:14">
      <c r="A143">
        <f t="shared" si="2"/>
        <v>3615000</v>
      </c>
      <c r="B143">
        <v>1.415</v>
      </c>
      <c r="C143">
        <v>3615</v>
      </c>
      <c r="D143">
        <v>1.457E-2</v>
      </c>
      <c r="E143">
        <v>0.02</v>
      </c>
      <c r="F143">
        <v>1.2285999999999999</v>
      </c>
      <c r="G143">
        <v>4.1226000000000003</v>
      </c>
      <c r="H143">
        <v>0.1797</v>
      </c>
      <c r="I143">
        <v>0.5716</v>
      </c>
      <c r="J143">
        <v>6.8365999999999998</v>
      </c>
      <c r="L143">
        <v>85.19</v>
      </c>
      <c r="M143">
        <v>4.9000000000000004</v>
      </c>
      <c r="N143">
        <v>10.09</v>
      </c>
    </row>
    <row r="144" spans="1:14">
      <c r="A144">
        <f t="shared" si="2"/>
        <v>3684000</v>
      </c>
      <c r="B144">
        <v>1.425</v>
      </c>
      <c r="C144">
        <v>3684</v>
      </c>
      <c r="D144">
        <v>1.388E-2</v>
      </c>
      <c r="E144">
        <v>0.02</v>
      </c>
      <c r="F144">
        <v>1.1727000000000001</v>
      </c>
      <c r="G144">
        <v>4.2076000000000002</v>
      </c>
      <c r="H144">
        <v>0.15179999999999999</v>
      </c>
      <c r="I144">
        <v>0.62660000000000005</v>
      </c>
      <c r="J144">
        <v>7.7279999999999998</v>
      </c>
      <c r="L144">
        <v>82.39</v>
      </c>
      <c r="M144">
        <v>4.41</v>
      </c>
      <c r="N144">
        <v>9.68</v>
      </c>
    </row>
    <row r="145" spans="1:14">
      <c r="A145">
        <f t="shared" si="2"/>
        <v>3756000</v>
      </c>
      <c r="B145">
        <v>1.4350000000000001</v>
      </c>
      <c r="C145">
        <v>3756</v>
      </c>
      <c r="D145">
        <v>1.392E-2</v>
      </c>
      <c r="E145">
        <v>0.02</v>
      </c>
      <c r="F145">
        <v>1.1604000000000001</v>
      </c>
      <c r="G145">
        <v>4.2003000000000004</v>
      </c>
      <c r="H145">
        <v>0.16120000000000001</v>
      </c>
      <c r="I145">
        <v>0.73370000000000002</v>
      </c>
      <c r="J145">
        <v>7.1962000000000002</v>
      </c>
      <c r="L145">
        <v>67.989999999999995</v>
      </c>
      <c r="M145">
        <v>23.61</v>
      </c>
      <c r="N145">
        <v>35.450000000000003</v>
      </c>
    </row>
    <row r="146" spans="1:14">
      <c r="A146">
        <f t="shared" si="2"/>
        <v>3828000</v>
      </c>
      <c r="B146">
        <v>1.4450000000000001</v>
      </c>
      <c r="C146">
        <v>3828</v>
      </c>
      <c r="D146">
        <v>1.396E-2</v>
      </c>
      <c r="E146">
        <v>0.02</v>
      </c>
      <c r="F146">
        <v>1.1575</v>
      </c>
      <c r="G146">
        <v>4.1791999999999998</v>
      </c>
      <c r="H146">
        <v>0.15290000000000001</v>
      </c>
      <c r="I146">
        <v>0.755</v>
      </c>
      <c r="J146">
        <v>7.5720999999999998</v>
      </c>
      <c r="L146">
        <v>85.89</v>
      </c>
      <c r="M146">
        <v>3.84</v>
      </c>
      <c r="N146">
        <v>9.34</v>
      </c>
    </row>
    <row r="147" spans="1:14">
      <c r="A147">
        <f t="shared" si="2"/>
        <v>3899000</v>
      </c>
      <c r="B147">
        <v>1.4550000000000001</v>
      </c>
      <c r="C147">
        <v>3899</v>
      </c>
      <c r="D147">
        <v>1.366E-2</v>
      </c>
      <c r="E147">
        <v>0.02</v>
      </c>
      <c r="F147">
        <v>1.2158</v>
      </c>
      <c r="G147">
        <v>4.1753999999999998</v>
      </c>
      <c r="H147">
        <v>0.156</v>
      </c>
      <c r="I147">
        <v>0.69299999999999995</v>
      </c>
      <c r="J147">
        <v>7.7956000000000003</v>
      </c>
      <c r="L147">
        <v>88.15</v>
      </c>
      <c r="M147">
        <v>4.33</v>
      </c>
      <c r="N147">
        <v>10.58</v>
      </c>
    </row>
    <row r="148" spans="1:14">
      <c r="A148">
        <f t="shared" si="2"/>
        <v>3972000</v>
      </c>
      <c r="B148">
        <v>1.4650000000000001</v>
      </c>
      <c r="C148">
        <v>3972</v>
      </c>
      <c r="D148">
        <v>1.358E-2</v>
      </c>
      <c r="E148">
        <v>0.02</v>
      </c>
      <c r="F148">
        <v>1.048</v>
      </c>
      <c r="G148">
        <v>4.1840000000000002</v>
      </c>
      <c r="H148">
        <v>0.17419999999999999</v>
      </c>
      <c r="I148">
        <v>0.24510000000000001</v>
      </c>
      <c r="J148">
        <v>6.0162000000000004</v>
      </c>
      <c r="L148">
        <v>93.07</v>
      </c>
      <c r="M148">
        <v>2.4300000000000002</v>
      </c>
      <c r="N148">
        <v>9.0299999999999994</v>
      </c>
    </row>
    <row r="149" spans="1:14">
      <c r="A149">
        <f t="shared" si="2"/>
        <v>4046000.0000000005</v>
      </c>
      <c r="B149">
        <v>1.4750000000000001</v>
      </c>
      <c r="C149">
        <v>4046.0000000000005</v>
      </c>
      <c r="D149">
        <v>1.3299999999999999E-2</v>
      </c>
      <c r="E149">
        <v>0.02</v>
      </c>
      <c r="F149">
        <v>1.0740000000000001</v>
      </c>
      <c r="G149">
        <v>4.423</v>
      </c>
      <c r="H149">
        <v>0.16370000000000001</v>
      </c>
      <c r="I149">
        <v>0.23080000000000001</v>
      </c>
      <c r="J149">
        <v>6.5601000000000003</v>
      </c>
      <c r="L149">
        <v>94.99</v>
      </c>
      <c r="M149">
        <v>1.3</v>
      </c>
      <c r="N149">
        <v>9.36</v>
      </c>
    </row>
    <row r="150" spans="1:14">
      <c r="A150">
        <f t="shared" si="2"/>
        <v>4121000</v>
      </c>
      <c r="B150">
        <v>1.4850000000000001</v>
      </c>
      <c r="C150">
        <v>4121</v>
      </c>
      <c r="D150">
        <v>1.336E-2</v>
      </c>
      <c r="E150">
        <v>0.02</v>
      </c>
      <c r="F150">
        <v>0.95760000000000001</v>
      </c>
      <c r="G150">
        <v>4.3343999999999996</v>
      </c>
      <c r="H150">
        <v>0.14119999999999999</v>
      </c>
      <c r="I150">
        <v>0.54410000000000003</v>
      </c>
      <c r="J150">
        <v>6.7808000000000002</v>
      </c>
      <c r="K150">
        <v>16.04</v>
      </c>
      <c r="L150">
        <v>79.489999999999995</v>
      </c>
      <c r="M150">
        <v>4.47</v>
      </c>
      <c r="N150">
        <v>9.52</v>
      </c>
    </row>
    <row r="151" spans="1:14">
      <c r="A151">
        <f t="shared" si="2"/>
        <v>4196000</v>
      </c>
      <c r="B151">
        <v>1.4950000000000001</v>
      </c>
      <c r="C151">
        <v>4196</v>
      </c>
      <c r="D151">
        <v>1.354E-2</v>
      </c>
      <c r="E151">
        <v>0.02</v>
      </c>
      <c r="F151">
        <v>1.1060000000000001</v>
      </c>
      <c r="G151">
        <v>3.887</v>
      </c>
      <c r="H151">
        <v>0.14069999999999999</v>
      </c>
      <c r="I151">
        <v>0.65620000000000001</v>
      </c>
      <c r="J151">
        <v>7.8579999999999997</v>
      </c>
      <c r="K151">
        <v>17.21</v>
      </c>
      <c r="L151">
        <v>80.180000000000007</v>
      </c>
      <c r="M151">
        <v>2.61</v>
      </c>
      <c r="N151">
        <v>8.68</v>
      </c>
    </row>
    <row r="152" spans="1:14">
      <c r="A152">
        <f t="shared" si="2"/>
        <v>4270000</v>
      </c>
      <c r="B152">
        <v>1.5049999999999999</v>
      </c>
      <c r="C152">
        <v>4270</v>
      </c>
      <c r="D152">
        <v>1.3440000000000001E-2</v>
      </c>
      <c r="E152">
        <v>0.02</v>
      </c>
      <c r="F152">
        <v>1.296</v>
      </c>
      <c r="G152">
        <v>3.6960000000000002</v>
      </c>
      <c r="H152">
        <v>0.13789999999999999</v>
      </c>
      <c r="I152">
        <v>0.71450000000000002</v>
      </c>
      <c r="J152">
        <v>9.3991000000000007</v>
      </c>
      <c r="K152">
        <v>17.190000000000001</v>
      </c>
      <c r="L152">
        <v>79.64</v>
      </c>
      <c r="M152">
        <v>3.17</v>
      </c>
      <c r="N152">
        <v>8.85</v>
      </c>
    </row>
    <row r="153" spans="1:14">
      <c r="A153">
        <f t="shared" si="2"/>
        <v>4344000</v>
      </c>
      <c r="B153">
        <v>1.5149999999999999</v>
      </c>
      <c r="C153">
        <v>4344</v>
      </c>
      <c r="D153">
        <v>1.354E-2</v>
      </c>
      <c r="E153">
        <v>0.02</v>
      </c>
      <c r="F153">
        <v>1.323</v>
      </c>
      <c r="G153">
        <v>3.9119999999999999</v>
      </c>
      <c r="H153">
        <v>0.14380000000000001</v>
      </c>
      <c r="I153">
        <v>0.7802</v>
      </c>
      <c r="J153">
        <v>9.1980000000000004</v>
      </c>
      <c r="K153">
        <v>18.21</v>
      </c>
      <c r="L153">
        <v>78.959999999999994</v>
      </c>
      <c r="M153">
        <v>2.83</v>
      </c>
      <c r="N153">
        <v>9.4</v>
      </c>
    </row>
    <row r="154" spans="1:14">
      <c r="A154">
        <f t="shared" si="2"/>
        <v>4418000</v>
      </c>
      <c r="B154">
        <v>1.5249999999999999</v>
      </c>
      <c r="C154">
        <v>4418</v>
      </c>
      <c r="D154">
        <v>1.3310000000000001E-2</v>
      </c>
      <c r="E154">
        <v>0.02</v>
      </c>
      <c r="F154">
        <v>1.147</v>
      </c>
      <c r="G154">
        <v>4.202</v>
      </c>
      <c r="H154">
        <v>0.156</v>
      </c>
      <c r="I154">
        <v>0.73099999999999998</v>
      </c>
      <c r="J154">
        <v>7.3535000000000004</v>
      </c>
    </row>
    <row r="155" spans="1:14">
      <c r="A155">
        <f t="shared" si="2"/>
        <v>4493000</v>
      </c>
      <c r="B155">
        <v>1.5349999999999999</v>
      </c>
      <c r="C155">
        <v>4493</v>
      </c>
      <c r="D155">
        <v>1.349E-2</v>
      </c>
      <c r="E155">
        <v>0.02</v>
      </c>
      <c r="F155">
        <v>1.2729999999999999</v>
      </c>
      <c r="G155">
        <v>4.1500000000000004</v>
      </c>
      <c r="H155">
        <v>0.15809999999999999</v>
      </c>
      <c r="I155">
        <v>0.71740000000000004</v>
      </c>
      <c r="J155">
        <v>8.0525000000000002</v>
      </c>
      <c r="K155">
        <v>20.03</v>
      </c>
      <c r="L155">
        <v>76.3</v>
      </c>
      <c r="M155">
        <v>3.67</v>
      </c>
      <c r="N155">
        <v>9.07</v>
      </c>
    </row>
    <row r="156" spans="1:14">
      <c r="A156">
        <f t="shared" si="2"/>
        <v>4567000</v>
      </c>
      <c r="B156">
        <v>1.5449999999999999</v>
      </c>
      <c r="C156">
        <v>4567</v>
      </c>
      <c r="D156">
        <v>1.332E-2</v>
      </c>
      <c r="E156">
        <v>0.02</v>
      </c>
      <c r="F156">
        <v>1.3580000000000001</v>
      </c>
      <c r="G156">
        <v>4.032</v>
      </c>
      <c r="H156">
        <v>0.15709999999999999</v>
      </c>
      <c r="I156">
        <v>0.69169999999999998</v>
      </c>
      <c r="J156">
        <v>8.6454000000000004</v>
      </c>
      <c r="K156">
        <v>20.7</v>
      </c>
      <c r="L156">
        <v>75.41</v>
      </c>
      <c r="M156">
        <v>3.89</v>
      </c>
      <c r="N156">
        <v>9.17</v>
      </c>
    </row>
    <row r="157" spans="1:14">
      <c r="A157">
        <f t="shared" si="2"/>
        <v>4643000</v>
      </c>
      <c r="B157">
        <v>1.5549999999999999</v>
      </c>
      <c r="C157">
        <v>4643</v>
      </c>
      <c r="D157">
        <v>1.3480000000000001E-2</v>
      </c>
      <c r="E157">
        <v>0.02</v>
      </c>
      <c r="F157">
        <v>1.2310000000000001</v>
      </c>
      <c r="G157">
        <v>4.0289999999999999</v>
      </c>
      <c r="H157">
        <v>0.15659999999999999</v>
      </c>
      <c r="I157">
        <v>0.65749999999999997</v>
      </c>
      <c r="J157">
        <v>7.8613999999999997</v>
      </c>
      <c r="K157">
        <v>20.100000000000001</v>
      </c>
      <c r="L157">
        <v>72.819999999999993</v>
      </c>
      <c r="M157">
        <v>7.08</v>
      </c>
      <c r="N157">
        <v>10.87</v>
      </c>
    </row>
    <row r="158" spans="1:14">
      <c r="A158">
        <f t="shared" si="2"/>
        <v>4717000</v>
      </c>
      <c r="B158">
        <v>1.5649999999999999</v>
      </c>
      <c r="C158">
        <v>4717</v>
      </c>
      <c r="D158">
        <v>1.332E-2</v>
      </c>
      <c r="E158">
        <v>0.02</v>
      </c>
      <c r="F158">
        <v>1.159</v>
      </c>
      <c r="G158">
        <v>3.7709999999999999</v>
      </c>
      <c r="H158">
        <v>0.1608</v>
      </c>
      <c r="I158">
        <v>0.77259999999999995</v>
      </c>
      <c r="J158">
        <v>7.2077</v>
      </c>
      <c r="K158">
        <v>16.03</v>
      </c>
      <c r="L158">
        <v>80.319999999999993</v>
      </c>
      <c r="M158">
        <v>3.65</v>
      </c>
      <c r="N158">
        <v>9.43</v>
      </c>
    </row>
    <row r="159" spans="1:14">
      <c r="A159">
        <f t="shared" si="2"/>
        <v>4792000</v>
      </c>
      <c r="B159">
        <v>1.575</v>
      </c>
      <c r="C159">
        <v>4792</v>
      </c>
      <c r="D159">
        <v>1.3220000000000001E-2</v>
      </c>
      <c r="E159">
        <v>0.02</v>
      </c>
      <c r="F159">
        <v>1.298</v>
      </c>
      <c r="G159">
        <v>3.444</v>
      </c>
      <c r="H159">
        <v>0.15840000000000001</v>
      </c>
      <c r="I159">
        <v>0.86699999999999999</v>
      </c>
      <c r="J159">
        <v>8.1951999999999998</v>
      </c>
      <c r="K159">
        <v>14.21</v>
      </c>
      <c r="L159">
        <v>83.26</v>
      </c>
      <c r="M159">
        <v>2.5299999999999998</v>
      </c>
      <c r="N159">
        <v>8.0299999999999994</v>
      </c>
    </row>
    <row r="160" spans="1:14">
      <c r="A160">
        <f t="shared" si="2"/>
        <v>4867000</v>
      </c>
      <c r="B160">
        <v>1.585</v>
      </c>
      <c r="C160">
        <v>4867</v>
      </c>
      <c r="D160">
        <v>1.3480000000000001E-2</v>
      </c>
      <c r="E160">
        <v>0.02</v>
      </c>
      <c r="F160">
        <v>1.282</v>
      </c>
      <c r="G160">
        <v>3.3730000000000002</v>
      </c>
      <c r="H160">
        <v>0.15690000000000001</v>
      </c>
      <c r="I160">
        <v>0.80930000000000002</v>
      </c>
      <c r="J160">
        <v>8.1725999999999992</v>
      </c>
      <c r="K160">
        <v>14.3</v>
      </c>
      <c r="L160">
        <v>80.180000000000007</v>
      </c>
      <c r="M160">
        <v>5.52</v>
      </c>
      <c r="N160">
        <v>9.67</v>
      </c>
    </row>
    <row r="161" spans="1:14">
      <c r="A161">
        <f t="shared" si="2"/>
        <v>4942000</v>
      </c>
      <c r="B161">
        <v>1.595</v>
      </c>
      <c r="C161">
        <v>4942</v>
      </c>
      <c r="D161">
        <v>1.371E-2</v>
      </c>
      <c r="E161">
        <v>0.02</v>
      </c>
      <c r="F161">
        <v>1.385</v>
      </c>
      <c r="G161">
        <v>3.302</v>
      </c>
      <c r="H161">
        <v>0.156</v>
      </c>
      <c r="I161">
        <v>1.0024</v>
      </c>
      <c r="J161">
        <v>8.8756000000000004</v>
      </c>
      <c r="K161">
        <v>20.16</v>
      </c>
      <c r="L161">
        <v>76.010000000000005</v>
      </c>
      <c r="M161">
        <v>3.83</v>
      </c>
      <c r="N161">
        <v>9.06</v>
      </c>
    </row>
    <row r="162" spans="1:14">
      <c r="A162">
        <f t="shared" si="2"/>
        <v>5015000</v>
      </c>
      <c r="B162">
        <v>1.605</v>
      </c>
      <c r="C162">
        <v>5015</v>
      </c>
      <c r="D162">
        <v>1.3010000000000001E-2</v>
      </c>
      <c r="E162">
        <v>0.02</v>
      </c>
      <c r="F162">
        <v>1.36</v>
      </c>
      <c r="G162">
        <v>3.3029999999999999</v>
      </c>
      <c r="H162">
        <v>0.16089999999999999</v>
      </c>
      <c r="I162">
        <v>0.86399999999999999</v>
      </c>
      <c r="J162">
        <v>8.4512</v>
      </c>
      <c r="K162">
        <v>16.170000000000002</v>
      </c>
      <c r="L162">
        <v>80.16</v>
      </c>
      <c r="M162">
        <v>3.67</v>
      </c>
      <c r="N162">
        <v>9.01</v>
      </c>
    </row>
    <row r="163" spans="1:14">
      <c r="A163">
        <f t="shared" si="2"/>
        <v>5091000</v>
      </c>
      <c r="B163">
        <v>1.615</v>
      </c>
      <c r="C163">
        <v>5091</v>
      </c>
      <c r="D163">
        <v>1.3820000000000001E-2</v>
      </c>
      <c r="E163">
        <v>0.02</v>
      </c>
      <c r="F163">
        <v>1.42</v>
      </c>
      <c r="G163">
        <v>3.2669999999999999</v>
      </c>
      <c r="H163">
        <v>0.16120000000000001</v>
      </c>
      <c r="I163">
        <v>0.74729999999999996</v>
      </c>
      <c r="J163">
        <v>8.8094999999999999</v>
      </c>
      <c r="K163">
        <v>17.04</v>
      </c>
      <c r="L163">
        <v>79.94</v>
      </c>
      <c r="M163">
        <v>3.02</v>
      </c>
      <c r="N163">
        <v>9.07</v>
      </c>
    </row>
    <row r="164" spans="1:14">
      <c r="A164">
        <f t="shared" si="2"/>
        <v>5164000</v>
      </c>
      <c r="B164">
        <v>1.625</v>
      </c>
      <c r="C164">
        <v>5164</v>
      </c>
      <c r="D164">
        <v>1.342E-2</v>
      </c>
      <c r="E164">
        <v>0.02</v>
      </c>
      <c r="F164">
        <v>1.587</v>
      </c>
      <c r="G164">
        <v>3.1030000000000002</v>
      </c>
      <c r="H164">
        <v>0.1633</v>
      </c>
      <c r="I164">
        <v>0.65810000000000002</v>
      </c>
      <c r="J164">
        <v>9.718</v>
      </c>
      <c r="K164">
        <v>19.14</v>
      </c>
      <c r="L164">
        <v>76.36</v>
      </c>
      <c r="M164">
        <v>4.5</v>
      </c>
      <c r="N164">
        <v>8.9600000000000009</v>
      </c>
    </row>
    <row r="165" spans="1:14">
      <c r="A165">
        <f t="shared" si="2"/>
        <v>5238000</v>
      </c>
      <c r="B165">
        <v>1.635</v>
      </c>
      <c r="C165">
        <v>5238</v>
      </c>
      <c r="D165">
        <v>1.341E-2</v>
      </c>
      <c r="E165">
        <v>0.02</v>
      </c>
      <c r="F165">
        <v>1.4610000000000001</v>
      </c>
      <c r="G165">
        <v>3.1629999999999998</v>
      </c>
      <c r="H165">
        <v>0.16819999999999999</v>
      </c>
      <c r="I165">
        <v>0.63439999999999996</v>
      </c>
      <c r="J165">
        <v>8.6841000000000008</v>
      </c>
      <c r="K165">
        <v>19.670000000000002</v>
      </c>
      <c r="L165">
        <v>76.69</v>
      </c>
      <c r="M165">
        <v>3.64</v>
      </c>
      <c r="N165">
        <v>8.56</v>
      </c>
    </row>
    <row r="166" spans="1:14">
      <c r="A166">
        <f t="shared" si="2"/>
        <v>5313000</v>
      </c>
      <c r="B166">
        <v>1.645</v>
      </c>
      <c r="C166">
        <v>5313</v>
      </c>
      <c r="D166">
        <v>1.346E-2</v>
      </c>
      <c r="E166">
        <v>0.02</v>
      </c>
      <c r="F166">
        <v>1.502</v>
      </c>
      <c r="G166">
        <v>3.218</v>
      </c>
      <c r="H166">
        <v>0.16889999999999999</v>
      </c>
      <c r="I166">
        <v>0.62780000000000002</v>
      </c>
      <c r="J166">
        <v>8.8933999999999997</v>
      </c>
      <c r="K166">
        <v>19.75</v>
      </c>
      <c r="L166">
        <v>77.09</v>
      </c>
      <c r="M166">
        <v>3.16</v>
      </c>
      <c r="N166">
        <v>8.52</v>
      </c>
    </row>
    <row r="167" spans="1:14">
      <c r="A167">
        <f t="shared" si="2"/>
        <v>5387000</v>
      </c>
      <c r="B167">
        <v>1.655</v>
      </c>
      <c r="C167">
        <v>5387</v>
      </c>
      <c r="D167">
        <v>1.3899999999999999E-2</v>
      </c>
      <c r="E167">
        <v>0.02</v>
      </c>
      <c r="F167">
        <v>1.3620000000000001</v>
      </c>
      <c r="G167">
        <v>3.5</v>
      </c>
      <c r="H167">
        <v>0.16769999999999999</v>
      </c>
      <c r="I167">
        <v>0.52810000000000001</v>
      </c>
      <c r="J167">
        <v>8.1199999999999992</v>
      </c>
      <c r="K167">
        <v>20.03</v>
      </c>
      <c r="L167">
        <v>76.7</v>
      </c>
      <c r="M167">
        <v>3.27</v>
      </c>
      <c r="N167">
        <v>8.65</v>
      </c>
    </row>
    <row r="168" spans="1:14">
      <c r="A168">
        <f t="shared" si="2"/>
        <v>5459000</v>
      </c>
      <c r="B168">
        <v>1.665</v>
      </c>
      <c r="C168">
        <v>5459</v>
      </c>
      <c r="D168">
        <v>1.4019999999999999E-2</v>
      </c>
      <c r="E168">
        <v>0.02</v>
      </c>
      <c r="F168">
        <v>1.42</v>
      </c>
      <c r="G168">
        <v>3.5920000000000001</v>
      </c>
      <c r="H168">
        <v>0.1661</v>
      </c>
      <c r="I168">
        <v>0.56899999999999995</v>
      </c>
      <c r="J168">
        <v>8.5475999999999992</v>
      </c>
      <c r="K168">
        <v>19.829999999999998</v>
      </c>
      <c r="L168">
        <v>77.12</v>
      </c>
      <c r="M168">
        <v>3.05</v>
      </c>
      <c r="N168">
        <v>8.32</v>
      </c>
    </row>
    <row r="169" spans="1:14">
      <c r="A169">
        <f t="shared" si="2"/>
        <v>5530000</v>
      </c>
      <c r="B169">
        <v>1.675</v>
      </c>
      <c r="C169">
        <v>5530</v>
      </c>
      <c r="D169">
        <v>1.383E-2</v>
      </c>
      <c r="E169">
        <v>0.02</v>
      </c>
      <c r="F169">
        <v>1.5389999999999999</v>
      </c>
      <c r="G169">
        <v>3.4910000000000001</v>
      </c>
      <c r="H169">
        <v>0.1681</v>
      </c>
      <c r="I169">
        <v>0.57450000000000001</v>
      </c>
      <c r="J169">
        <v>9.1545000000000005</v>
      </c>
      <c r="K169">
        <v>18.989999999999998</v>
      </c>
      <c r="L169">
        <v>78.36</v>
      </c>
      <c r="M169">
        <v>2.65</v>
      </c>
      <c r="N169">
        <v>8.77</v>
      </c>
    </row>
    <row r="170" spans="1:14">
      <c r="A170">
        <f t="shared" si="2"/>
        <v>5603000</v>
      </c>
      <c r="B170">
        <v>1.6850000000000001</v>
      </c>
      <c r="C170">
        <v>5603</v>
      </c>
      <c r="D170">
        <v>1.4420000000000001E-2</v>
      </c>
      <c r="E170">
        <v>0.02</v>
      </c>
      <c r="F170">
        <v>1.522</v>
      </c>
      <c r="G170">
        <v>3.4239999999999999</v>
      </c>
      <c r="H170">
        <v>0.1724</v>
      </c>
      <c r="I170">
        <v>0.62350000000000005</v>
      </c>
      <c r="J170">
        <v>8.8265999999999991</v>
      </c>
      <c r="K170">
        <v>17.47</v>
      </c>
      <c r="L170">
        <v>79.400000000000006</v>
      </c>
      <c r="M170">
        <v>3.13</v>
      </c>
      <c r="N170">
        <v>8.58</v>
      </c>
    </row>
    <row r="171" spans="1:14">
      <c r="A171">
        <f t="shared" si="2"/>
        <v>5672000</v>
      </c>
      <c r="B171">
        <v>1.6950000000000001</v>
      </c>
      <c r="C171">
        <v>5672</v>
      </c>
      <c r="D171">
        <v>1.464E-2</v>
      </c>
      <c r="E171">
        <v>0.02</v>
      </c>
      <c r="F171">
        <v>1.383</v>
      </c>
      <c r="G171">
        <v>3.56</v>
      </c>
      <c r="H171">
        <v>0.17230000000000001</v>
      </c>
      <c r="I171">
        <v>0.53820000000000001</v>
      </c>
      <c r="J171">
        <v>8.0272000000000006</v>
      </c>
      <c r="K171">
        <v>20.76</v>
      </c>
      <c r="L171">
        <v>76.27</v>
      </c>
      <c r="M171">
        <v>2.97</v>
      </c>
      <c r="N171">
        <v>8</v>
      </c>
    </row>
    <row r="172" spans="1:14">
      <c r="A172">
        <f t="shared" si="2"/>
        <v>5740000</v>
      </c>
      <c r="B172">
        <v>1.7050000000000001</v>
      </c>
      <c r="C172">
        <v>5740</v>
      </c>
      <c r="D172">
        <v>1.5440000000000001E-2</v>
      </c>
      <c r="E172">
        <v>0.02</v>
      </c>
      <c r="F172">
        <v>1.393</v>
      </c>
      <c r="G172">
        <v>3.47</v>
      </c>
      <c r="H172">
        <v>0.1789</v>
      </c>
      <c r="I172">
        <v>0.63109999999999999</v>
      </c>
      <c r="J172">
        <v>7.7876000000000003</v>
      </c>
      <c r="K172">
        <v>21.12</v>
      </c>
      <c r="L172">
        <v>75.900000000000006</v>
      </c>
      <c r="M172">
        <v>2.98</v>
      </c>
      <c r="N172">
        <v>8.0299999999999994</v>
      </c>
    </row>
    <row r="173" spans="1:14">
      <c r="A173">
        <f t="shared" si="2"/>
        <v>5805000</v>
      </c>
      <c r="B173">
        <v>1.7150000000000001</v>
      </c>
      <c r="C173">
        <v>5805</v>
      </c>
      <c r="D173">
        <v>1.7010000000000001E-2</v>
      </c>
      <c r="E173">
        <v>0.02</v>
      </c>
      <c r="F173">
        <v>1.302</v>
      </c>
      <c r="G173">
        <v>3.536</v>
      </c>
      <c r="H173">
        <v>0.17469999999999999</v>
      </c>
      <c r="I173">
        <v>0.54800000000000004</v>
      </c>
      <c r="J173">
        <v>7.4535</v>
      </c>
      <c r="K173">
        <v>16.12</v>
      </c>
      <c r="L173">
        <v>81.62</v>
      </c>
      <c r="M173">
        <v>2.2599999999999998</v>
      </c>
      <c r="N173">
        <v>7.47</v>
      </c>
    </row>
    <row r="174" spans="1:14">
      <c r="A174">
        <f t="shared" si="2"/>
        <v>5864000</v>
      </c>
      <c r="B174">
        <v>1.7250000000000001</v>
      </c>
      <c r="C174">
        <v>5864</v>
      </c>
      <c r="D174">
        <v>2.2790000000000001E-2</v>
      </c>
      <c r="E174">
        <v>0.02</v>
      </c>
      <c r="F174">
        <v>1.411</v>
      </c>
      <c r="G174">
        <v>3.2909999999999999</v>
      </c>
      <c r="H174">
        <v>0.17130000000000001</v>
      </c>
      <c r="I174">
        <v>0.50080000000000002</v>
      </c>
      <c r="J174">
        <v>8.2371999999999996</v>
      </c>
      <c r="K174">
        <v>14.74</v>
      </c>
      <c r="L174">
        <v>82.85</v>
      </c>
      <c r="M174">
        <v>2.41</v>
      </c>
      <c r="N174">
        <v>7.13</v>
      </c>
    </row>
    <row r="175" spans="1:14">
      <c r="A175">
        <f t="shared" si="2"/>
        <v>5908000</v>
      </c>
      <c r="B175">
        <v>1.7350000000000001</v>
      </c>
      <c r="C175">
        <v>5908</v>
      </c>
      <c r="D175">
        <v>3.354E-2</v>
      </c>
      <c r="E175">
        <v>0.02</v>
      </c>
      <c r="F175">
        <v>1.363</v>
      </c>
      <c r="G175">
        <v>3.343</v>
      </c>
      <c r="H175">
        <v>0.1726</v>
      </c>
      <c r="I175">
        <v>0.56979999999999997</v>
      </c>
      <c r="J175">
        <v>7.8981000000000003</v>
      </c>
      <c r="K175">
        <v>15.8</v>
      </c>
      <c r="L175">
        <v>80.680000000000007</v>
      </c>
      <c r="M175">
        <v>3.52</v>
      </c>
      <c r="N175">
        <v>8.3699999999999992</v>
      </c>
    </row>
    <row r="176" spans="1:14">
      <c r="A176">
        <f t="shared" si="2"/>
        <v>5938000</v>
      </c>
      <c r="B176">
        <v>1.7450000000000001</v>
      </c>
      <c r="C176">
        <v>5938</v>
      </c>
      <c r="D176">
        <v>4.9540000000000001E-2</v>
      </c>
      <c r="E176">
        <v>0.02</v>
      </c>
      <c r="K176">
        <v>11.92</v>
      </c>
      <c r="L176">
        <v>85.74</v>
      </c>
      <c r="M176">
        <v>2.34</v>
      </c>
      <c r="N176">
        <v>7.94</v>
      </c>
    </row>
    <row r="177" spans="1:14">
      <c r="A177">
        <f t="shared" si="2"/>
        <v>5958000</v>
      </c>
      <c r="B177">
        <v>1.7549999999999999</v>
      </c>
      <c r="C177">
        <v>5958</v>
      </c>
      <c r="D177">
        <v>7.9829999999999998E-2</v>
      </c>
      <c r="E177">
        <v>0.02</v>
      </c>
      <c r="F177">
        <v>1.2010000000000001</v>
      </c>
      <c r="G177">
        <v>3.6019999999999999</v>
      </c>
      <c r="H177">
        <v>0.17610000000000001</v>
      </c>
      <c r="I177">
        <v>0.66200000000000003</v>
      </c>
      <c r="J177">
        <v>6.8183999999999996</v>
      </c>
      <c r="K177">
        <v>19.97</v>
      </c>
      <c r="L177">
        <v>76.77</v>
      </c>
      <c r="M177">
        <v>3.26</v>
      </c>
      <c r="N177">
        <v>7.88</v>
      </c>
    </row>
    <row r="178" spans="1:14">
      <c r="A178">
        <f t="shared" si="2"/>
        <v>5970000</v>
      </c>
      <c r="B178">
        <v>1.7649999999999999</v>
      </c>
      <c r="C178">
        <v>5970</v>
      </c>
      <c r="D178">
        <v>1.66E-2</v>
      </c>
      <c r="E178">
        <v>0.02</v>
      </c>
      <c r="K178">
        <v>19.45</v>
      </c>
      <c r="L178">
        <v>76.86</v>
      </c>
      <c r="M178">
        <v>3.69</v>
      </c>
      <c r="N178">
        <v>8.32</v>
      </c>
    </row>
    <row r="179" spans="1:14">
      <c r="A179">
        <f t="shared" si="2"/>
        <v>6031000</v>
      </c>
      <c r="B179">
        <v>1.7749999999999999</v>
      </c>
      <c r="C179">
        <v>6031</v>
      </c>
      <c r="D179">
        <v>1.9959999999999999E-2</v>
      </c>
      <c r="E179">
        <v>0.02</v>
      </c>
      <c r="F179">
        <v>1.335</v>
      </c>
      <c r="G179">
        <v>3.7549999999999999</v>
      </c>
      <c r="H179">
        <v>0.1668</v>
      </c>
      <c r="I179">
        <v>0.66400000000000003</v>
      </c>
      <c r="J179">
        <v>8.0022000000000002</v>
      </c>
      <c r="K179">
        <v>23.11</v>
      </c>
      <c r="L179">
        <v>73.599999999999994</v>
      </c>
      <c r="M179">
        <v>3.29</v>
      </c>
      <c r="N179">
        <v>7.95</v>
      </c>
    </row>
    <row r="180" spans="1:14">
      <c r="A180">
        <f t="shared" si="2"/>
        <v>6081000</v>
      </c>
      <c r="B180">
        <v>1.7849999999999999</v>
      </c>
      <c r="C180">
        <v>6081</v>
      </c>
      <c r="D180">
        <v>2.64E-2</v>
      </c>
      <c r="E180">
        <v>0.02</v>
      </c>
      <c r="F180">
        <v>1.2070000000000001</v>
      </c>
      <c r="G180">
        <v>4.1989999999999998</v>
      </c>
      <c r="H180">
        <v>0.16489999999999999</v>
      </c>
      <c r="I180">
        <v>0.66310000000000002</v>
      </c>
      <c r="J180">
        <v>7.3174999999999999</v>
      </c>
      <c r="K180">
        <v>18.78</v>
      </c>
      <c r="L180">
        <v>78</v>
      </c>
      <c r="M180">
        <v>3.22</v>
      </c>
      <c r="N180">
        <v>7.69</v>
      </c>
    </row>
    <row r="181" spans="1:14">
      <c r="A181">
        <f t="shared" si="2"/>
        <v>6118000</v>
      </c>
      <c r="B181">
        <v>1.7949999999999999</v>
      </c>
      <c r="C181">
        <v>6118</v>
      </c>
      <c r="D181">
        <v>2.239E-2</v>
      </c>
      <c r="E181">
        <v>0.02</v>
      </c>
      <c r="F181">
        <v>1.4379999999999999</v>
      </c>
      <c r="G181">
        <v>4.1109999999999998</v>
      </c>
      <c r="H181">
        <v>0.16420000000000001</v>
      </c>
      <c r="I181">
        <v>0.53490000000000004</v>
      </c>
      <c r="J181">
        <v>8.7589000000000006</v>
      </c>
      <c r="K181">
        <v>18.25</v>
      </c>
      <c r="L181">
        <v>80.87</v>
      </c>
      <c r="M181">
        <v>0.88</v>
      </c>
      <c r="N181">
        <v>7.53</v>
      </c>
    </row>
    <row r="182" spans="1:14">
      <c r="A182">
        <f t="shared" si="2"/>
        <v>6163000</v>
      </c>
      <c r="B182">
        <v>1.8049999999999999</v>
      </c>
      <c r="C182">
        <v>6163</v>
      </c>
      <c r="D182">
        <v>1.6230000000000001E-2</v>
      </c>
      <c r="E182">
        <v>0.02</v>
      </c>
      <c r="F182">
        <v>1.222</v>
      </c>
      <c r="G182">
        <v>4.4980000000000002</v>
      </c>
      <c r="H182">
        <v>0.17119999999999999</v>
      </c>
      <c r="I182">
        <v>0.62180000000000002</v>
      </c>
      <c r="J182">
        <v>7.1368999999999998</v>
      </c>
      <c r="K182">
        <v>15.1</v>
      </c>
      <c r="L182">
        <v>83.51</v>
      </c>
      <c r="M182">
        <v>1.39</v>
      </c>
      <c r="N182">
        <v>7.29</v>
      </c>
    </row>
    <row r="183" spans="1:14">
      <c r="A183">
        <f t="shared" si="2"/>
        <v>6225000</v>
      </c>
      <c r="B183">
        <v>1.8149999999999999</v>
      </c>
      <c r="C183">
        <v>6225</v>
      </c>
      <c r="D183">
        <v>1.2659999999999999E-2</v>
      </c>
      <c r="E183">
        <v>0.02</v>
      </c>
      <c r="F183">
        <v>1.1619999999999999</v>
      </c>
      <c r="G183">
        <v>4.7510000000000003</v>
      </c>
      <c r="H183">
        <v>0.17199999999999999</v>
      </c>
      <c r="I183">
        <v>0.66010000000000002</v>
      </c>
      <c r="J183">
        <v>6.7552000000000003</v>
      </c>
      <c r="K183">
        <v>14.64</v>
      </c>
      <c r="L183">
        <v>80.62</v>
      </c>
      <c r="M183">
        <v>4.74</v>
      </c>
      <c r="N183">
        <v>8.93</v>
      </c>
    </row>
    <row r="184" spans="1:14">
      <c r="A184">
        <f t="shared" si="2"/>
        <v>6304000</v>
      </c>
      <c r="B184">
        <v>1.825</v>
      </c>
      <c r="C184">
        <v>6304</v>
      </c>
      <c r="D184">
        <v>1.1050000000000001E-2</v>
      </c>
      <c r="E184">
        <v>0.02</v>
      </c>
      <c r="F184">
        <v>1.381</v>
      </c>
      <c r="G184">
        <v>4.6630000000000003</v>
      </c>
      <c r="H184">
        <v>0.16719999999999999</v>
      </c>
      <c r="I184">
        <v>0.4945</v>
      </c>
      <c r="J184">
        <v>8.2613000000000003</v>
      </c>
      <c r="K184">
        <v>20.91</v>
      </c>
      <c r="L184">
        <v>77.48</v>
      </c>
      <c r="M184">
        <v>1.61</v>
      </c>
      <c r="N184">
        <v>7.98</v>
      </c>
    </row>
    <row r="185" spans="1:14">
      <c r="A185">
        <f t="shared" si="2"/>
        <v>6394000</v>
      </c>
      <c r="B185">
        <v>1.835</v>
      </c>
      <c r="C185">
        <v>6394</v>
      </c>
      <c r="D185">
        <v>1.0580000000000001E-2</v>
      </c>
      <c r="E185">
        <v>0.02</v>
      </c>
      <c r="F185">
        <v>1.492</v>
      </c>
      <c r="G185">
        <v>4.9619999999999997</v>
      </c>
      <c r="H185">
        <v>0.16769999999999999</v>
      </c>
      <c r="I185">
        <v>0.58489999999999998</v>
      </c>
      <c r="J185">
        <v>8.8956</v>
      </c>
      <c r="K185">
        <v>21.28</v>
      </c>
      <c r="L185">
        <v>76.63</v>
      </c>
      <c r="M185">
        <v>2.09</v>
      </c>
      <c r="N185">
        <v>8.17</v>
      </c>
    </row>
    <row r="186" spans="1:14">
      <c r="A186">
        <f t="shared" si="2"/>
        <v>6489000</v>
      </c>
      <c r="B186">
        <v>1.845</v>
      </c>
      <c r="C186">
        <v>6489</v>
      </c>
      <c r="D186">
        <v>1.0319999999999999E-2</v>
      </c>
      <c r="E186">
        <v>0.02</v>
      </c>
      <c r="F186">
        <v>1.33</v>
      </c>
      <c r="G186">
        <v>5.1909999999999998</v>
      </c>
      <c r="H186">
        <v>0.17530000000000001</v>
      </c>
      <c r="I186">
        <v>0.59379999999999999</v>
      </c>
      <c r="J186">
        <v>7.5860000000000003</v>
      </c>
      <c r="K186">
        <v>20.38</v>
      </c>
      <c r="L186">
        <v>74.62</v>
      </c>
      <c r="M186">
        <v>5</v>
      </c>
      <c r="N186">
        <v>9.7100000000000009</v>
      </c>
    </row>
    <row r="187" spans="1:14">
      <c r="A187">
        <f t="shared" si="2"/>
        <v>6586000</v>
      </c>
      <c r="B187">
        <v>1.855</v>
      </c>
      <c r="C187">
        <v>6586</v>
      </c>
      <c r="D187">
        <v>1.009E-2</v>
      </c>
      <c r="E187">
        <v>0.02</v>
      </c>
      <c r="F187">
        <v>1.1990000000000001</v>
      </c>
      <c r="G187">
        <v>5.3860000000000001</v>
      </c>
      <c r="H187">
        <v>0.16919999999999999</v>
      </c>
      <c r="I187">
        <v>0.58050000000000002</v>
      </c>
      <c r="J187">
        <v>7.0857999999999999</v>
      </c>
      <c r="K187">
        <v>17.2</v>
      </c>
      <c r="L187">
        <v>80.12</v>
      </c>
      <c r="M187">
        <v>2.68</v>
      </c>
      <c r="N187">
        <v>9.19</v>
      </c>
    </row>
    <row r="188" spans="1:14">
      <c r="A188">
        <f t="shared" si="2"/>
        <v>6685000</v>
      </c>
      <c r="B188">
        <v>1.865</v>
      </c>
      <c r="C188">
        <v>6685</v>
      </c>
      <c r="D188">
        <v>1.023E-2</v>
      </c>
      <c r="E188">
        <v>0.02</v>
      </c>
      <c r="F188">
        <v>1.536</v>
      </c>
      <c r="G188">
        <v>4.9989999999999997</v>
      </c>
      <c r="H188">
        <v>0.17169999999999999</v>
      </c>
      <c r="I188">
        <v>0.61850000000000005</v>
      </c>
      <c r="J188">
        <v>8.9436999999999998</v>
      </c>
      <c r="K188">
        <v>17.489999999999998</v>
      </c>
      <c r="L188">
        <v>75</v>
      </c>
      <c r="M188">
        <v>7.51</v>
      </c>
      <c r="N188">
        <v>12.37</v>
      </c>
    </row>
    <row r="189" spans="1:14">
      <c r="A189">
        <f t="shared" si="2"/>
        <v>6782000</v>
      </c>
      <c r="B189">
        <v>1.875</v>
      </c>
      <c r="C189">
        <v>6782</v>
      </c>
      <c r="D189">
        <v>9.9500000000000005E-3</v>
      </c>
      <c r="E189">
        <v>0.02</v>
      </c>
      <c r="F189">
        <v>1.3129999999999999</v>
      </c>
      <c r="G189">
        <v>5.0720000000000001</v>
      </c>
      <c r="H189">
        <v>0.16719999999999999</v>
      </c>
      <c r="I189">
        <v>0.67679999999999996</v>
      </c>
      <c r="J189">
        <v>7.8532000000000002</v>
      </c>
      <c r="K189">
        <v>17.96</v>
      </c>
      <c r="L189">
        <v>77.61</v>
      </c>
      <c r="M189">
        <v>4.43</v>
      </c>
      <c r="N189">
        <v>10.78</v>
      </c>
    </row>
    <row r="190" spans="1:14">
      <c r="A190">
        <f t="shared" si="2"/>
        <v>6883000</v>
      </c>
      <c r="B190">
        <v>1.885</v>
      </c>
      <c r="C190">
        <v>6883</v>
      </c>
      <c r="D190">
        <v>9.9900000000000006E-3</v>
      </c>
      <c r="E190">
        <v>0.02</v>
      </c>
      <c r="F190">
        <v>1.131</v>
      </c>
      <c r="G190">
        <v>5.2590000000000003</v>
      </c>
      <c r="H190">
        <v>0.17749999999999999</v>
      </c>
      <c r="I190">
        <v>0.61719999999999997</v>
      </c>
      <c r="J190">
        <v>6.3711000000000002</v>
      </c>
      <c r="K190">
        <v>16.39</v>
      </c>
      <c r="L190">
        <v>73.260000000000005</v>
      </c>
      <c r="M190">
        <v>10.35</v>
      </c>
      <c r="N190">
        <v>14.69</v>
      </c>
    </row>
    <row r="191" spans="1:14">
      <c r="A191">
        <f t="shared" si="2"/>
        <v>6983000</v>
      </c>
      <c r="B191">
        <v>1.895</v>
      </c>
      <c r="C191">
        <v>6983</v>
      </c>
      <c r="D191">
        <v>9.9699999999999997E-3</v>
      </c>
      <c r="E191">
        <v>0.02</v>
      </c>
      <c r="F191">
        <v>1.4730000000000001</v>
      </c>
      <c r="G191">
        <v>5.008</v>
      </c>
      <c r="H191">
        <v>0.1706</v>
      </c>
      <c r="I191">
        <v>0.58189999999999997</v>
      </c>
      <c r="J191">
        <v>8.6333000000000002</v>
      </c>
      <c r="K191">
        <v>17.420000000000002</v>
      </c>
      <c r="L191">
        <v>78.11</v>
      </c>
      <c r="M191">
        <v>4.47</v>
      </c>
      <c r="N191">
        <v>10.33</v>
      </c>
    </row>
    <row r="192" spans="1:14">
      <c r="A192">
        <f t="shared" si="2"/>
        <v>7083000</v>
      </c>
      <c r="B192">
        <v>1.905</v>
      </c>
      <c r="C192">
        <v>7083</v>
      </c>
      <c r="D192">
        <v>9.9699999999999997E-3</v>
      </c>
      <c r="E192">
        <v>0.02</v>
      </c>
      <c r="F192">
        <v>1.1120000000000001</v>
      </c>
      <c r="G192">
        <v>5.5049999999999999</v>
      </c>
      <c r="H192">
        <v>0.1709</v>
      </c>
      <c r="I192">
        <v>0.5393</v>
      </c>
      <c r="J192">
        <v>6.5073999999999996</v>
      </c>
      <c r="K192">
        <v>16.14</v>
      </c>
      <c r="L192">
        <v>75.08</v>
      </c>
      <c r="M192">
        <v>8.7799999999999994</v>
      </c>
      <c r="N192">
        <v>13.55</v>
      </c>
    </row>
    <row r="193" spans="1:14">
      <c r="A193">
        <f t="shared" si="2"/>
        <v>7184000</v>
      </c>
      <c r="B193">
        <v>1.915</v>
      </c>
      <c r="C193">
        <v>7184</v>
      </c>
      <c r="D193">
        <v>9.8799999999999999E-3</v>
      </c>
      <c r="E193">
        <v>0.02</v>
      </c>
      <c r="F193">
        <v>1.2150000000000001</v>
      </c>
      <c r="G193">
        <v>5.4089999999999998</v>
      </c>
      <c r="H193">
        <v>0.17180000000000001</v>
      </c>
      <c r="I193">
        <v>0.63570000000000004</v>
      </c>
      <c r="J193">
        <v>7.0736999999999997</v>
      </c>
      <c r="K193">
        <v>15.01</v>
      </c>
      <c r="L193">
        <v>80.989999999999995</v>
      </c>
      <c r="M193">
        <v>4</v>
      </c>
      <c r="N193">
        <v>11.5</v>
      </c>
    </row>
    <row r="194" spans="1:14">
      <c r="A194">
        <f t="shared" si="2"/>
        <v>7285000</v>
      </c>
      <c r="B194">
        <v>1.925</v>
      </c>
      <c r="C194">
        <v>7285</v>
      </c>
      <c r="D194">
        <v>9.92E-3</v>
      </c>
      <c r="E194">
        <v>0.02</v>
      </c>
      <c r="F194">
        <v>1.5620000000000001</v>
      </c>
      <c r="G194">
        <v>5.03</v>
      </c>
      <c r="H194">
        <v>0.1678</v>
      </c>
      <c r="I194">
        <v>0.67100000000000004</v>
      </c>
      <c r="J194">
        <v>9.3093000000000004</v>
      </c>
      <c r="K194">
        <v>14.76</v>
      </c>
      <c r="L194">
        <v>81.52</v>
      </c>
      <c r="M194">
        <v>3.72</v>
      </c>
      <c r="N194">
        <v>11</v>
      </c>
    </row>
    <row r="195" spans="1:14">
      <c r="A195">
        <f t="shared" ref="A195:A258" si="3">C195*1000</f>
        <v>7386000</v>
      </c>
      <c r="B195">
        <v>1.9350000000000001</v>
      </c>
      <c r="C195">
        <v>7386</v>
      </c>
      <c r="D195">
        <v>9.9900000000000006E-3</v>
      </c>
      <c r="E195">
        <v>0.02</v>
      </c>
      <c r="F195">
        <v>1.407</v>
      </c>
      <c r="G195">
        <v>5.41</v>
      </c>
      <c r="H195">
        <v>0.1711</v>
      </c>
      <c r="I195">
        <v>0.56110000000000004</v>
      </c>
      <c r="J195">
        <v>8.2241</v>
      </c>
      <c r="K195">
        <v>15.25</v>
      </c>
      <c r="L195">
        <v>81.39</v>
      </c>
      <c r="M195">
        <v>3.36</v>
      </c>
      <c r="N195">
        <v>11.45</v>
      </c>
    </row>
    <row r="196" spans="1:14">
      <c r="A196">
        <f t="shared" si="3"/>
        <v>7486000</v>
      </c>
      <c r="B196">
        <v>1.9450000000000001</v>
      </c>
      <c r="C196">
        <v>7486</v>
      </c>
      <c r="D196">
        <v>9.7999999999999997E-3</v>
      </c>
      <c r="E196">
        <v>0.02</v>
      </c>
      <c r="F196">
        <v>1.431</v>
      </c>
      <c r="G196">
        <v>5.4269999999999996</v>
      </c>
      <c r="H196">
        <v>0.17369999999999999</v>
      </c>
      <c r="I196">
        <v>0.52659999999999996</v>
      </c>
      <c r="J196">
        <v>8.2368000000000006</v>
      </c>
      <c r="K196">
        <v>15.46</v>
      </c>
      <c r="L196">
        <v>81.22</v>
      </c>
      <c r="M196">
        <v>3.32</v>
      </c>
      <c r="N196">
        <v>11.06</v>
      </c>
    </row>
    <row r="197" spans="1:14">
      <c r="A197">
        <f t="shared" si="3"/>
        <v>7588000</v>
      </c>
      <c r="B197">
        <v>1.9550000000000001</v>
      </c>
      <c r="C197">
        <v>7588</v>
      </c>
      <c r="D197">
        <v>1.0070000000000001E-2</v>
      </c>
      <c r="E197">
        <v>0.02</v>
      </c>
      <c r="F197">
        <v>1.3979999999999999</v>
      </c>
      <c r="G197">
        <v>5.3780000000000001</v>
      </c>
      <c r="H197">
        <v>0.1628</v>
      </c>
      <c r="I197">
        <v>0.68610000000000004</v>
      </c>
      <c r="J197">
        <v>8.5893999999999995</v>
      </c>
      <c r="K197">
        <v>15.08</v>
      </c>
      <c r="L197">
        <v>81.569999999999993</v>
      </c>
      <c r="M197">
        <v>3.35</v>
      </c>
      <c r="N197">
        <v>10.65</v>
      </c>
    </row>
    <row r="198" spans="1:14">
      <c r="A198">
        <f t="shared" si="3"/>
        <v>7687000</v>
      </c>
      <c r="B198">
        <v>1.9650000000000001</v>
      </c>
      <c r="C198">
        <v>7687</v>
      </c>
      <c r="D198">
        <v>1.0200000000000001E-2</v>
      </c>
      <c r="E198">
        <v>0.02</v>
      </c>
      <c r="F198">
        <v>1.2310000000000001</v>
      </c>
      <c r="G198">
        <v>5.3719999999999999</v>
      </c>
      <c r="H198">
        <v>0.16550000000000001</v>
      </c>
      <c r="I198">
        <v>0.69240000000000002</v>
      </c>
      <c r="J198">
        <v>7.4362000000000004</v>
      </c>
      <c r="K198">
        <v>15.88</v>
      </c>
      <c r="L198">
        <v>80.94</v>
      </c>
      <c r="M198">
        <v>3.18</v>
      </c>
      <c r="N198">
        <v>10.91</v>
      </c>
    </row>
    <row r="199" spans="1:14">
      <c r="A199">
        <f t="shared" si="3"/>
        <v>7785000</v>
      </c>
      <c r="B199">
        <v>1.9750000000000001</v>
      </c>
      <c r="C199">
        <v>7785</v>
      </c>
      <c r="D199">
        <v>1.0319999999999999E-2</v>
      </c>
      <c r="E199">
        <v>0.02</v>
      </c>
      <c r="F199">
        <v>1.296</v>
      </c>
      <c r="G199">
        <v>5.0629999999999997</v>
      </c>
      <c r="H199">
        <v>0.1628</v>
      </c>
      <c r="I199">
        <v>0.72640000000000005</v>
      </c>
      <c r="J199">
        <v>7.9588999999999999</v>
      </c>
      <c r="K199">
        <v>17.71</v>
      </c>
      <c r="L199">
        <v>79.459999999999994</v>
      </c>
      <c r="M199">
        <v>2.83</v>
      </c>
      <c r="N199">
        <v>9.9700000000000006</v>
      </c>
    </row>
    <row r="200" spans="1:14">
      <c r="A200">
        <f t="shared" si="3"/>
        <v>7882000</v>
      </c>
      <c r="B200">
        <v>1.9850000000000001</v>
      </c>
      <c r="C200">
        <v>7882</v>
      </c>
      <c r="D200">
        <v>1.03E-2</v>
      </c>
      <c r="E200">
        <v>0.02</v>
      </c>
      <c r="F200">
        <v>1.25</v>
      </c>
      <c r="G200">
        <v>4.9080000000000004</v>
      </c>
      <c r="H200">
        <v>0.17119999999999999</v>
      </c>
      <c r="I200">
        <v>0.61270000000000002</v>
      </c>
      <c r="J200">
        <v>7.3022999999999998</v>
      </c>
      <c r="K200">
        <v>17.649999999999999</v>
      </c>
      <c r="L200">
        <v>80.61</v>
      </c>
      <c r="M200">
        <v>1.74</v>
      </c>
      <c r="N200">
        <v>10.16</v>
      </c>
    </row>
    <row r="201" spans="1:14">
      <c r="A201">
        <f t="shared" si="3"/>
        <v>7979000</v>
      </c>
      <c r="B201">
        <v>1.9950000000000001</v>
      </c>
      <c r="C201">
        <v>7979</v>
      </c>
      <c r="D201">
        <v>1.042E-2</v>
      </c>
      <c r="E201">
        <v>0.02</v>
      </c>
      <c r="F201">
        <v>1.117</v>
      </c>
      <c r="G201">
        <v>4.718</v>
      </c>
      <c r="H201">
        <v>0.17269999999999999</v>
      </c>
      <c r="I201">
        <v>0.6472</v>
      </c>
      <c r="J201">
        <v>6.4690000000000003</v>
      </c>
      <c r="K201">
        <v>13.41</v>
      </c>
      <c r="L201">
        <v>81.75</v>
      </c>
      <c r="M201">
        <v>4.84</v>
      </c>
      <c r="N201">
        <v>11.19</v>
      </c>
    </row>
    <row r="202" spans="1:14">
      <c r="A202">
        <f t="shared" si="3"/>
        <v>8074999.9999999991</v>
      </c>
      <c r="B202">
        <v>2.0049999999999999</v>
      </c>
      <c r="C202">
        <v>8074.9999999999991</v>
      </c>
      <c r="D202">
        <v>1.1050000000000001E-2</v>
      </c>
      <c r="E202">
        <v>0.02</v>
      </c>
      <c r="F202">
        <v>1.149</v>
      </c>
      <c r="G202">
        <v>4.452</v>
      </c>
      <c r="H202">
        <v>0.1706</v>
      </c>
      <c r="I202">
        <v>0.64190000000000003</v>
      </c>
      <c r="J202">
        <v>6.7346000000000004</v>
      </c>
      <c r="K202">
        <v>17.25</v>
      </c>
      <c r="L202">
        <v>79.58</v>
      </c>
      <c r="M202">
        <v>3.17</v>
      </c>
      <c r="N202">
        <v>9.98</v>
      </c>
    </row>
    <row r="203" spans="1:14">
      <c r="A203">
        <f t="shared" si="3"/>
        <v>8166000</v>
      </c>
      <c r="B203">
        <v>2.0150000000000001</v>
      </c>
      <c r="C203">
        <v>8166</v>
      </c>
      <c r="D203">
        <v>1.175E-2</v>
      </c>
      <c r="E203">
        <v>0.02</v>
      </c>
      <c r="F203">
        <v>1.2</v>
      </c>
      <c r="G203">
        <v>4.34</v>
      </c>
      <c r="H203">
        <v>0.17430000000000001</v>
      </c>
      <c r="I203">
        <v>0.69159999999999999</v>
      </c>
      <c r="J203">
        <v>6.8840000000000003</v>
      </c>
      <c r="K203">
        <v>15.61</v>
      </c>
      <c r="L203">
        <v>79.849999999999994</v>
      </c>
      <c r="M203">
        <v>4.54</v>
      </c>
      <c r="N203">
        <v>11.4</v>
      </c>
    </row>
    <row r="204" spans="1:14">
      <c r="A204">
        <f t="shared" si="3"/>
        <v>8251000</v>
      </c>
      <c r="B204">
        <v>2.0249999999999999</v>
      </c>
      <c r="C204">
        <v>8251</v>
      </c>
      <c r="D204">
        <v>1.375E-2</v>
      </c>
      <c r="E204">
        <v>0.02</v>
      </c>
      <c r="F204">
        <v>1.161</v>
      </c>
      <c r="G204">
        <v>4.45</v>
      </c>
      <c r="H204">
        <v>0.1731</v>
      </c>
      <c r="I204">
        <v>0.67830000000000001</v>
      </c>
      <c r="J204">
        <v>6.7051999999999996</v>
      </c>
      <c r="K204">
        <v>15.68</v>
      </c>
      <c r="L204">
        <v>80.5</v>
      </c>
      <c r="M204">
        <v>3.82</v>
      </c>
      <c r="N204">
        <v>11.03</v>
      </c>
    </row>
    <row r="205" spans="1:14">
      <c r="A205">
        <f t="shared" si="3"/>
        <v>8324000</v>
      </c>
      <c r="B205">
        <v>2.0350000000000001</v>
      </c>
      <c r="C205">
        <v>8324</v>
      </c>
      <c r="D205">
        <v>2.018E-2</v>
      </c>
      <c r="E205">
        <v>0.02</v>
      </c>
      <c r="F205">
        <v>1.1399999999999999</v>
      </c>
      <c r="G205">
        <v>4.4370000000000003</v>
      </c>
      <c r="H205">
        <v>0.18759999999999999</v>
      </c>
      <c r="I205">
        <v>0.76259999999999994</v>
      </c>
      <c r="J205">
        <v>6.0765000000000002</v>
      </c>
      <c r="K205">
        <v>16.03</v>
      </c>
      <c r="L205">
        <v>75.150000000000006</v>
      </c>
      <c r="M205">
        <v>8.82</v>
      </c>
      <c r="N205">
        <v>13.83</v>
      </c>
    </row>
    <row r="206" spans="1:14">
      <c r="A206">
        <f t="shared" si="3"/>
        <v>8373000</v>
      </c>
      <c r="B206">
        <v>2.0449999999999999</v>
      </c>
      <c r="C206">
        <v>8373</v>
      </c>
      <c r="D206">
        <v>3.9719999999999998E-2</v>
      </c>
      <c r="E206">
        <v>0.02</v>
      </c>
      <c r="F206">
        <v>1.4179999999999999</v>
      </c>
      <c r="G206">
        <v>4.1989999999999998</v>
      </c>
      <c r="H206">
        <v>0.1832</v>
      </c>
      <c r="I206">
        <v>0.69550000000000001</v>
      </c>
      <c r="J206">
        <v>7.7393999999999998</v>
      </c>
      <c r="K206">
        <v>16.61</v>
      </c>
      <c r="L206">
        <v>79.790000000000006</v>
      </c>
      <c r="M206">
        <v>3.6</v>
      </c>
      <c r="N206">
        <v>11.03</v>
      </c>
    </row>
    <row r="207" spans="1:14">
      <c r="A207">
        <f t="shared" si="3"/>
        <v>8398000</v>
      </c>
      <c r="B207">
        <v>2.0550000000000002</v>
      </c>
      <c r="C207">
        <v>8398</v>
      </c>
      <c r="D207">
        <v>4.3580000000000001E-2</v>
      </c>
      <c r="E207">
        <v>0.02</v>
      </c>
      <c r="F207">
        <v>1.4964</v>
      </c>
      <c r="G207">
        <v>4.2332000000000001</v>
      </c>
      <c r="H207">
        <v>0.16880000000000001</v>
      </c>
      <c r="I207">
        <v>0.84809999999999997</v>
      </c>
      <c r="J207">
        <v>8.8666</v>
      </c>
      <c r="K207">
        <v>16.02</v>
      </c>
      <c r="L207">
        <v>78.48</v>
      </c>
      <c r="M207">
        <v>5.5</v>
      </c>
      <c r="N207">
        <v>12.31</v>
      </c>
    </row>
    <row r="208" spans="1:14">
      <c r="A208">
        <f t="shared" si="3"/>
        <v>8421000</v>
      </c>
      <c r="B208">
        <v>2.0649999999999999</v>
      </c>
      <c r="C208">
        <v>8421</v>
      </c>
      <c r="D208">
        <v>1.796E-2</v>
      </c>
      <c r="E208">
        <v>0.02</v>
      </c>
      <c r="K208">
        <v>16.8</v>
      </c>
      <c r="L208">
        <v>79.489999999999995</v>
      </c>
      <c r="M208">
        <v>3.71</v>
      </c>
      <c r="N208">
        <v>11.05</v>
      </c>
    </row>
    <row r="209" spans="1:14">
      <c r="A209">
        <f t="shared" si="3"/>
        <v>8477000</v>
      </c>
      <c r="B209">
        <v>2.0750000000000002</v>
      </c>
      <c r="C209">
        <v>8477</v>
      </c>
      <c r="D209">
        <v>3.823E-2</v>
      </c>
      <c r="E209">
        <v>0.02</v>
      </c>
      <c r="F209">
        <v>1.518</v>
      </c>
      <c r="G209">
        <v>3.7839999999999998</v>
      </c>
      <c r="H209">
        <v>0.1988</v>
      </c>
      <c r="I209">
        <v>1.0032000000000001</v>
      </c>
      <c r="J209">
        <v>7.6360999999999999</v>
      </c>
      <c r="K209">
        <v>15.61</v>
      </c>
      <c r="L209">
        <v>79.760000000000005</v>
      </c>
      <c r="M209">
        <v>4.63</v>
      </c>
      <c r="N209">
        <v>11.71</v>
      </c>
    </row>
    <row r="210" spans="1:14">
      <c r="A210">
        <f t="shared" si="3"/>
        <v>8503000</v>
      </c>
      <c r="B210">
        <v>2.085</v>
      </c>
      <c r="C210">
        <v>8503</v>
      </c>
      <c r="D210">
        <v>3.065E-2</v>
      </c>
      <c r="E210">
        <v>0.02</v>
      </c>
      <c r="F210">
        <v>1.5920000000000001</v>
      </c>
      <c r="G210">
        <v>3.6419999999999999</v>
      </c>
      <c r="H210">
        <v>0.21340000000000001</v>
      </c>
      <c r="I210">
        <v>0.9456</v>
      </c>
      <c r="J210">
        <v>7.4589999999999996</v>
      </c>
    </row>
    <row r="211" spans="1:14">
      <c r="A211">
        <f t="shared" si="3"/>
        <v>8536000</v>
      </c>
      <c r="B211">
        <v>2.0950000000000002</v>
      </c>
      <c r="C211">
        <v>8536</v>
      </c>
      <c r="D211">
        <v>1.8319999999999999E-2</v>
      </c>
      <c r="E211">
        <v>0.02</v>
      </c>
      <c r="F211">
        <v>1.532</v>
      </c>
      <c r="G211">
        <v>3.3820000000000001</v>
      </c>
      <c r="H211">
        <v>0.21940000000000001</v>
      </c>
      <c r="I211">
        <v>1.0943000000000001</v>
      </c>
      <c r="J211">
        <v>6.9820000000000002</v>
      </c>
      <c r="K211">
        <v>13.19</v>
      </c>
      <c r="L211">
        <v>81.38</v>
      </c>
      <c r="M211">
        <v>5.43</v>
      </c>
      <c r="N211">
        <v>12.85</v>
      </c>
    </row>
    <row r="212" spans="1:14">
      <c r="A212">
        <f t="shared" si="3"/>
        <v>8590000</v>
      </c>
      <c r="B212">
        <v>2.105</v>
      </c>
      <c r="C212">
        <v>8590</v>
      </c>
      <c r="D212">
        <v>1.155E-2</v>
      </c>
      <c r="E212">
        <v>0.02</v>
      </c>
      <c r="F212">
        <v>1.653</v>
      </c>
      <c r="G212">
        <v>3.0129999999999999</v>
      </c>
      <c r="H212">
        <v>0.21740000000000001</v>
      </c>
      <c r="I212">
        <v>0.97519999999999996</v>
      </c>
      <c r="J212">
        <v>7.6025999999999998</v>
      </c>
      <c r="K212">
        <v>14.43</v>
      </c>
      <c r="L212">
        <v>82</v>
      </c>
      <c r="M212">
        <v>3.57</v>
      </c>
      <c r="N212">
        <v>11.67</v>
      </c>
    </row>
    <row r="213" spans="1:14">
      <c r="A213">
        <f t="shared" si="3"/>
        <v>8677000</v>
      </c>
      <c r="B213">
        <v>2.1150000000000002</v>
      </c>
      <c r="C213">
        <v>8677</v>
      </c>
      <c r="D213">
        <v>9.75E-3</v>
      </c>
      <c r="E213">
        <v>0.02</v>
      </c>
      <c r="F213">
        <v>1.6559999999999999</v>
      </c>
      <c r="G213">
        <v>3.0670000000000002</v>
      </c>
      <c r="H213">
        <v>0.22339999999999999</v>
      </c>
      <c r="I213">
        <v>0.98219999999999996</v>
      </c>
      <c r="J213">
        <v>7.4119000000000002</v>
      </c>
      <c r="K213">
        <v>14.82</v>
      </c>
      <c r="L213">
        <v>80.540000000000006</v>
      </c>
      <c r="M213">
        <v>4.6399999999999997</v>
      </c>
      <c r="N213">
        <v>11.76</v>
      </c>
    </row>
    <row r="214" spans="1:14">
      <c r="A214">
        <f t="shared" si="3"/>
        <v>8779000</v>
      </c>
      <c r="B214">
        <v>2.125</v>
      </c>
      <c r="C214">
        <v>8779</v>
      </c>
      <c r="D214">
        <v>9.0100000000000006E-3</v>
      </c>
      <c r="E214">
        <v>0.02</v>
      </c>
      <c r="F214">
        <v>1.7490000000000001</v>
      </c>
      <c r="G214">
        <v>2.6890000000000001</v>
      </c>
      <c r="H214">
        <v>0.2238</v>
      </c>
      <c r="I214">
        <v>1.0008999999999999</v>
      </c>
      <c r="J214">
        <v>7.8147000000000002</v>
      </c>
      <c r="K214">
        <v>14.4</v>
      </c>
      <c r="L214">
        <v>81.89</v>
      </c>
      <c r="M214">
        <v>3.71</v>
      </c>
      <c r="N214">
        <v>11.22</v>
      </c>
    </row>
    <row r="215" spans="1:14">
      <c r="A215">
        <f t="shared" si="3"/>
        <v>8890000</v>
      </c>
      <c r="B215">
        <v>2.1349999999999998</v>
      </c>
      <c r="C215">
        <v>8890</v>
      </c>
      <c r="D215">
        <v>8.9300000000000004E-3</v>
      </c>
      <c r="E215">
        <v>0.02</v>
      </c>
      <c r="F215">
        <v>1.784</v>
      </c>
      <c r="G215">
        <v>1.8759999999999999</v>
      </c>
      <c r="H215">
        <v>0.22459999999999999</v>
      </c>
      <c r="I215">
        <v>1.0840000000000001</v>
      </c>
      <c r="J215">
        <v>7.9447000000000001</v>
      </c>
      <c r="K215">
        <v>12.41</v>
      </c>
      <c r="L215">
        <v>71.66</v>
      </c>
      <c r="M215">
        <v>15.93</v>
      </c>
      <c r="N215">
        <v>24.75</v>
      </c>
    </row>
    <row r="216" spans="1:14">
      <c r="A216">
        <f t="shared" si="3"/>
        <v>9002000</v>
      </c>
      <c r="B216">
        <v>2.145</v>
      </c>
      <c r="C216">
        <v>9002</v>
      </c>
      <c r="D216">
        <v>8.9800000000000001E-3</v>
      </c>
      <c r="E216">
        <v>0.02</v>
      </c>
      <c r="F216">
        <v>1.8480000000000001</v>
      </c>
      <c r="G216">
        <v>1.77</v>
      </c>
      <c r="H216">
        <v>0.2306</v>
      </c>
      <c r="I216">
        <v>1.0639000000000001</v>
      </c>
      <c r="J216">
        <v>8.0129000000000001</v>
      </c>
      <c r="K216">
        <v>15.01</v>
      </c>
      <c r="L216">
        <v>80.77</v>
      </c>
      <c r="M216">
        <v>4.22</v>
      </c>
      <c r="N216">
        <v>11.07</v>
      </c>
    </row>
    <row r="217" spans="1:14">
      <c r="A217">
        <f t="shared" si="3"/>
        <v>9114000</v>
      </c>
      <c r="B217">
        <v>2.1549999999999998</v>
      </c>
      <c r="C217">
        <v>9114</v>
      </c>
      <c r="D217">
        <v>8.5000000000000006E-3</v>
      </c>
      <c r="E217">
        <v>0.02</v>
      </c>
      <c r="F217">
        <v>1.8460000000000001</v>
      </c>
      <c r="G217">
        <v>1.3759999999999999</v>
      </c>
      <c r="H217">
        <v>0.2356</v>
      </c>
      <c r="I217">
        <v>1.0649999999999999</v>
      </c>
      <c r="J217">
        <v>7.8342000000000001</v>
      </c>
      <c r="K217">
        <v>14.36</v>
      </c>
      <c r="L217">
        <v>82.71</v>
      </c>
      <c r="M217">
        <v>2.93</v>
      </c>
      <c r="N217">
        <v>10.53</v>
      </c>
    </row>
    <row r="218" spans="1:14">
      <c r="A218">
        <f t="shared" si="3"/>
        <v>9231000</v>
      </c>
      <c r="B218">
        <v>2.165</v>
      </c>
      <c r="C218">
        <v>9231</v>
      </c>
      <c r="D218">
        <v>8.3700000000000007E-3</v>
      </c>
      <c r="E218">
        <v>0.02</v>
      </c>
      <c r="F218">
        <v>1.9379999999999999</v>
      </c>
      <c r="G218">
        <v>0.873</v>
      </c>
      <c r="H218">
        <v>0.2525</v>
      </c>
      <c r="I218">
        <v>1.2199</v>
      </c>
      <c r="J218">
        <v>7.6738999999999997</v>
      </c>
      <c r="K218">
        <v>14.34</v>
      </c>
      <c r="L218">
        <v>83.44</v>
      </c>
      <c r="M218">
        <v>2.2200000000000002</v>
      </c>
      <c r="N218">
        <v>10.6</v>
      </c>
    </row>
    <row r="219" spans="1:14">
      <c r="A219">
        <f t="shared" si="3"/>
        <v>9351000</v>
      </c>
      <c r="B219">
        <v>2.1749999999999998</v>
      </c>
      <c r="C219">
        <v>9351</v>
      </c>
      <c r="D219">
        <v>8.4600000000000005E-3</v>
      </c>
      <c r="E219">
        <v>0.02</v>
      </c>
      <c r="F219">
        <v>2.008</v>
      </c>
      <c r="G219">
        <v>0.374</v>
      </c>
      <c r="H219">
        <v>0.25609999999999999</v>
      </c>
      <c r="I219">
        <v>1.1678999999999999</v>
      </c>
      <c r="J219">
        <v>7.8418000000000001</v>
      </c>
      <c r="K219">
        <v>12.91</v>
      </c>
      <c r="L219">
        <v>79.45</v>
      </c>
      <c r="M219">
        <v>7.64</v>
      </c>
      <c r="N219">
        <v>13.44</v>
      </c>
    </row>
    <row r="220" spans="1:14">
      <c r="A220">
        <f t="shared" si="3"/>
        <v>9469000</v>
      </c>
      <c r="B220">
        <v>2.1850000000000001</v>
      </c>
      <c r="C220">
        <v>9469</v>
      </c>
      <c r="D220">
        <v>8.4700000000000001E-3</v>
      </c>
      <c r="E220">
        <v>0.02</v>
      </c>
      <c r="F220">
        <v>2.0529999999999999</v>
      </c>
      <c r="G220">
        <v>0.16800000000000001</v>
      </c>
      <c r="H220">
        <v>0.26179999999999998</v>
      </c>
      <c r="I220">
        <v>1.1631</v>
      </c>
      <c r="J220">
        <v>7.8429000000000002</v>
      </c>
      <c r="K220">
        <v>14.68</v>
      </c>
      <c r="L220">
        <v>81.540000000000006</v>
      </c>
      <c r="M220">
        <v>3.78</v>
      </c>
      <c r="N220">
        <v>11.52</v>
      </c>
    </row>
    <row r="221" spans="1:14">
      <c r="A221">
        <f t="shared" si="3"/>
        <v>9587000</v>
      </c>
      <c r="B221">
        <v>2.1949999999999998</v>
      </c>
      <c r="C221">
        <v>9587</v>
      </c>
      <c r="D221">
        <v>8.3599999999999994E-3</v>
      </c>
      <c r="E221">
        <v>0.02</v>
      </c>
      <c r="F221">
        <v>2.1459999999999999</v>
      </c>
      <c r="G221">
        <v>0.16700000000000001</v>
      </c>
      <c r="H221">
        <v>0.25269999999999998</v>
      </c>
      <c r="I221">
        <v>1.0329999999999999</v>
      </c>
      <c r="J221">
        <v>8.4931000000000001</v>
      </c>
      <c r="K221">
        <v>16.71</v>
      </c>
      <c r="L221">
        <v>81.680000000000007</v>
      </c>
      <c r="M221">
        <v>1.61</v>
      </c>
      <c r="N221">
        <v>9.94</v>
      </c>
    </row>
    <row r="222" spans="1:14">
      <c r="A222">
        <f t="shared" si="3"/>
        <v>9707000</v>
      </c>
      <c r="B222">
        <v>2.2050000000000001</v>
      </c>
      <c r="C222">
        <v>9707</v>
      </c>
      <c r="D222">
        <v>8.4700000000000001E-3</v>
      </c>
      <c r="E222">
        <v>0.02</v>
      </c>
      <c r="F222">
        <v>2.113</v>
      </c>
      <c r="G222">
        <v>0.373</v>
      </c>
      <c r="H222">
        <v>0.2455</v>
      </c>
      <c r="I222">
        <v>1.0095000000000001</v>
      </c>
      <c r="J222">
        <v>8.6052999999999997</v>
      </c>
      <c r="K222">
        <v>17.079999999999998</v>
      </c>
      <c r="L222">
        <v>78.39</v>
      </c>
      <c r="M222">
        <v>4.53</v>
      </c>
      <c r="N222">
        <v>11.92</v>
      </c>
    </row>
    <row r="223" spans="1:14">
      <c r="A223">
        <f t="shared" si="3"/>
        <v>9825000</v>
      </c>
      <c r="B223">
        <v>2.2149999999999999</v>
      </c>
      <c r="C223">
        <v>9825</v>
      </c>
      <c r="D223">
        <v>8.3999999999999995E-3</v>
      </c>
      <c r="E223">
        <v>0.02</v>
      </c>
      <c r="F223">
        <v>2.0630000000000002</v>
      </c>
      <c r="G223">
        <v>0.61599999999999999</v>
      </c>
      <c r="H223">
        <v>0.2399</v>
      </c>
      <c r="I223">
        <v>0.96</v>
      </c>
      <c r="J223">
        <v>8.6005000000000003</v>
      </c>
      <c r="K223">
        <v>16.89</v>
      </c>
      <c r="L223">
        <v>78.489999999999995</v>
      </c>
      <c r="M223">
        <v>4.62</v>
      </c>
      <c r="N223">
        <v>11.44</v>
      </c>
    </row>
    <row r="224" spans="1:14">
      <c r="A224">
        <f t="shared" si="3"/>
        <v>9944000</v>
      </c>
      <c r="B224">
        <v>2.2250000000000001</v>
      </c>
      <c r="C224">
        <v>9944</v>
      </c>
      <c r="D224">
        <v>8.2900000000000005E-3</v>
      </c>
      <c r="E224">
        <v>0.02</v>
      </c>
      <c r="F224">
        <v>2.0880000000000001</v>
      </c>
      <c r="G224">
        <v>0.89</v>
      </c>
      <c r="H224">
        <v>0.23480000000000001</v>
      </c>
      <c r="I224">
        <v>1.0941000000000001</v>
      </c>
      <c r="J224">
        <v>8.8925999999999998</v>
      </c>
      <c r="K224">
        <v>15.3</v>
      </c>
      <c r="L224">
        <v>79.09</v>
      </c>
      <c r="M224">
        <v>5.61</v>
      </c>
      <c r="N224">
        <v>13.2</v>
      </c>
    </row>
    <row r="225" spans="1:14">
      <c r="A225">
        <f t="shared" si="3"/>
        <v>10064000</v>
      </c>
      <c r="B225">
        <v>2.2349999999999999</v>
      </c>
      <c r="C225">
        <v>10064</v>
      </c>
      <c r="D225">
        <v>8.3999999999999995E-3</v>
      </c>
      <c r="E225">
        <v>0.02</v>
      </c>
      <c r="F225">
        <v>2.024</v>
      </c>
      <c r="G225">
        <v>0.75600000000000001</v>
      </c>
      <c r="H225">
        <v>0.22670000000000001</v>
      </c>
      <c r="I225">
        <v>1.0331999999999999</v>
      </c>
      <c r="J225">
        <v>8.9277999999999995</v>
      </c>
      <c r="K225">
        <v>17.43</v>
      </c>
      <c r="L225">
        <v>79.44</v>
      </c>
      <c r="M225">
        <v>3.13</v>
      </c>
      <c r="N225">
        <v>10.5</v>
      </c>
    </row>
    <row r="226" spans="1:14">
      <c r="A226">
        <f t="shared" si="3"/>
        <v>10183000</v>
      </c>
      <c r="B226">
        <v>2.2450000000000001</v>
      </c>
      <c r="C226">
        <v>10183</v>
      </c>
      <c r="D226">
        <v>8.4200000000000004E-3</v>
      </c>
      <c r="E226">
        <v>0.02</v>
      </c>
      <c r="F226">
        <v>1.986</v>
      </c>
      <c r="G226">
        <v>0.85399999999999998</v>
      </c>
      <c r="H226">
        <v>0.2414</v>
      </c>
      <c r="I226">
        <v>0.88370000000000004</v>
      </c>
      <c r="J226">
        <v>8.2280999999999995</v>
      </c>
      <c r="K226">
        <v>0</v>
      </c>
      <c r="L226">
        <v>94.23</v>
      </c>
      <c r="M226">
        <v>4.6100000000000003</v>
      </c>
      <c r="N226">
        <v>14.64</v>
      </c>
    </row>
    <row r="227" spans="1:14">
      <c r="A227">
        <f t="shared" si="3"/>
        <v>10302000</v>
      </c>
      <c r="B227">
        <v>2.2549999999999999</v>
      </c>
      <c r="C227">
        <v>10302</v>
      </c>
      <c r="D227">
        <v>8.43E-3</v>
      </c>
      <c r="E227">
        <v>0.02</v>
      </c>
      <c r="F227">
        <v>1.819</v>
      </c>
      <c r="G227">
        <v>1.099</v>
      </c>
      <c r="H227">
        <v>0.21629999999999999</v>
      </c>
      <c r="I227">
        <v>1</v>
      </c>
      <c r="J227">
        <v>8.4106000000000005</v>
      </c>
      <c r="K227">
        <v>14.03</v>
      </c>
      <c r="L227">
        <v>80.819999999999993</v>
      </c>
      <c r="M227">
        <v>5.15</v>
      </c>
      <c r="N227">
        <v>10.62</v>
      </c>
    </row>
    <row r="228" spans="1:14">
      <c r="A228">
        <f t="shared" si="3"/>
        <v>10421000</v>
      </c>
      <c r="B228">
        <v>2.2650000000000001</v>
      </c>
      <c r="C228">
        <v>10421</v>
      </c>
      <c r="D228">
        <v>8.5199999999999998E-3</v>
      </c>
      <c r="E228">
        <v>0.02</v>
      </c>
      <c r="F228">
        <v>1.522</v>
      </c>
      <c r="G228">
        <v>1.905</v>
      </c>
      <c r="H228">
        <v>0.21049999999999999</v>
      </c>
      <c r="I228">
        <v>0.8841</v>
      </c>
      <c r="J228">
        <v>7.2309000000000001</v>
      </c>
      <c r="K228">
        <v>19.350000000000001</v>
      </c>
      <c r="L228">
        <v>77.09</v>
      </c>
      <c r="M228">
        <v>3.56</v>
      </c>
      <c r="N228">
        <v>10.62</v>
      </c>
    </row>
    <row r="229" spans="1:14">
      <c r="A229">
        <f t="shared" si="3"/>
        <v>10538000</v>
      </c>
      <c r="B229">
        <v>2.2749999999999999</v>
      </c>
      <c r="C229">
        <v>10538</v>
      </c>
      <c r="D229">
        <v>8.6E-3</v>
      </c>
      <c r="E229">
        <v>0.02</v>
      </c>
      <c r="F229">
        <v>1.421</v>
      </c>
      <c r="G229">
        <v>2.4910000000000001</v>
      </c>
      <c r="H229">
        <v>0.1898</v>
      </c>
      <c r="I229">
        <v>0.85329999999999995</v>
      </c>
      <c r="J229">
        <v>7.4882999999999997</v>
      </c>
      <c r="K229">
        <v>19.37</v>
      </c>
      <c r="L229">
        <v>76.94</v>
      </c>
      <c r="M229">
        <v>3.69</v>
      </c>
      <c r="N229">
        <v>10.78</v>
      </c>
    </row>
    <row r="230" spans="1:14">
      <c r="A230">
        <f t="shared" si="3"/>
        <v>10654000</v>
      </c>
      <c r="B230">
        <v>2.2850000000000001</v>
      </c>
      <c r="C230">
        <v>10654</v>
      </c>
      <c r="D230">
        <v>8.7899999999999992E-3</v>
      </c>
      <c r="E230">
        <v>0.02</v>
      </c>
      <c r="F230">
        <v>1.226</v>
      </c>
      <c r="G230">
        <v>3.056</v>
      </c>
      <c r="H230">
        <v>0.18820000000000001</v>
      </c>
      <c r="I230">
        <v>0.95750000000000002</v>
      </c>
      <c r="J230">
        <v>6.5160999999999998</v>
      </c>
    </row>
    <row r="231" spans="1:14">
      <c r="A231">
        <f t="shared" si="3"/>
        <v>10768000</v>
      </c>
      <c r="B231">
        <v>2.2949999999999999</v>
      </c>
      <c r="C231">
        <v>10768</v>
      </c>
      <c r="D231">
        <v>8.9499999999999996E-3</v>
      </c>
      <c r="E231">
        <v>0.02</v>
      </c>
      <c r="F231">
        <v>1.2270000000000001</v>
      </c>
      <c r="G231">
        <v>3.6549999999999998</v>
      </c>
      <c r="H231">
        <v>0.17119999999999999</v>
      </c>
      <c r="I231">
        <v>0.61660000000000004</v>
      </c>
      <c r="J231">
        <v>7.1654999999999998</v>
      </c>
      <c r="K231">
        <v>18.66</v>
      </c>
      <c r="L231">
        <v>76.319999999999993</v>
      </c>
      <c r="M231">
        <v>5.0199999999999996</v>
      </c>
      <c r="N231">
        <v>10.97</v>
      </c>
    </row>
    <row r="232" spans="1:14">
      <c r="A232">
        <f t="shared" si="3"/>
        <v>10880000</v>
      </c>
      <c r="B232">
        <v>2.3050000000000002</v>
      </c>
      <c r="C232">
        <v>10880</v>
      </c>
      <c r="D232">
        <v>9.3799999999999994E-3</v>
      </c>
      <c r="E232">
        <v>0.02</v>
      </c>
      <c r="F232">
        <v>0.98119999999999996</v>
      </c>
      <c r="G232">
        <v>4.2098000000000004</v>
      </c>
      <c r="H232">
        <v>0.16539999999999999</v>
      </c>
      <c r="I232">
        <v>0.68279999999999996</v>
      </c>
      <c r="J232">
        <v>5.9335000000000004</v>
      </c>
      <c r="K232">
        <v>19.899999999999999</v>
      </c>
      <c r="L232">
        <v>76.290000000000006</v>
      </c>
      <c r="M232">
        <v>3.81</v>
      </c>
      <c r="N232">
        <v>11.12</v>
      </c>
    </row>
    <row r="233" spans="1:14">
      <c r="A233">
        <f t="shared" si="3"/>
        <v>10986000</v>
      </c>
      <c r="B233">
        <v>2.3149999999999999</v>
      </c>
      <c r="C233">
        <v>10986</v>
      </c>
      <c r="D233">
        <v>1.03E-2</v>
      </c>
      <c r="E233">
        <v>0.02</v>
      </c>
      <c r="F233">
        <v>1.083</v>
      </c>
      <c r="G233">
        <v>4.5060000000000002</v>
      </c>
      <c r="H233">
        <v>0.15229999999999999</v>
      </c>
      <c r="I233">
        <v>0.59619999999999995</v>
      </c>
      <c r="J233">
        <v>7.1086999999999998</v>
      </c>
      <c r="K233">
        <v>19.37</v>
      </c>
      <c r="L233">
        <v>74.83</v>
      </c>
      <c r="M233">
        <v>5.8</v>
      </c>
      <c r="N233">
        <v>10.58</v>
      </c>
    </row>
    <row r="234" spans="1:14">
      <c r="A234">
        <f t="shared" si="3"/>
        <v>11083000</v>
      </c>
      <c r="B234">
        <v>2.3250000000000002</v>
      </c>
      <c r="C234">
        <v>11083</v>
      </c>
      <c r="D234">
        <v>1.206E-2</v>
      </c>
      <c r="E234">
        <v>0.02</v>
      </c>
      <c r="F234">
        <v>0.84599999999999997</v>
      </c>
      <c r="G234">
        <v>4.9290000000000003</v>
      </c>
      <c r="H234">
        <v>0.14319999999999999</v>
      </c>
      <c r="I234">
        <v>0.53779999999999994</v>
      </c>
      <c r="J234">
        <v>5.9081999999999999</v>
      </c>
      <c r="K234">
        <v>17.34</v>
      </c>
      <c r="L234">
        <v>79.650000000000006</v>
      </c>
      <c r="M234">
        <v>3.01</v>
      </c>
      <c r="N234">
        <v>9.41</v>
      </c>
    </row>
    <row r="235" spans="1:14">
      <c r="A235">
        <f t="shared" si="3"/>
        <v>11166000</v>
      </c>
      <c r="B235">
        <v>2.335</v>
      </c>
      <c r="C235">
        <v>11166</v>
      </c>
      <c r="D235">
        <v>1.8110000000000001E-2</v>
      </c>
      <c r="E235">
        <v>0.02</v>
      </c>
      <c r="F235">
        <v>0.84</v>
      </c>
      <c r="G235">
        <v>4.665</v>
      </c>
      <c r="H235">
        <v>0.14349999999999999</v>
      </c>
      <c r="I235">
        <v>0.54210000000000003</v>
      </c>
      <c r="J235">
        <v>5.8521000000000001</v>
      </c>
      <c r="K235">
        <v>16.86</v>
      </c>
      <c r="L235">
        <v>80.28</v>
      </c>
      <c r="M235">
        <v>2.86</v>
      </c>
      <c r="N235">
        <v>8.35</v>
      </c>
    </row>
    <row r="236" spans="1:14">
      <c r="A236">
        <f t="shared" si="3"/>
        <v>11222000</v>
      </c>
      <c r="B236">
        <v>2.3450000000000002</v>
      </c>
      <c r="C236">
        <v>11222</v>
      </c>
      <c r="D236">
        <v>3.245E-2</v>
      </c>
      <c r="E236">
        <v>0.02</v>
      </c>
      <c r="F236">
        <v>0.4713</v>
      </c>
      <c r="G236">
        <v>4.6687000000000003</v>
      </c>
      <c r="H236">
        <v>0.13250000000000001</v>
      </c>
      <c r="I236">
        <v>0.32779999999999998</v>
      </c>
      <c r="J236">
        <v>3.5565000000000002</v>
      </c>
      <c r="K236">
        <v>18.579999999999998</v>
      </c>
      <c r="L236">
        <v>73.09</v>
      </c>
      <c r="M236">
        <v>8.33</v>
      </c>
      <c r="N236">
        <v>10.46</v>
      </c>
    </row>
    <row r="237" spans="1:14">
      <c r="A237">
        <f t="shared" si="3"/>
        <v>11252000</v>
      </c>
      <c r="B237">
        <v>2.355</v>
      </c>
      <c r="C237">
        <v>11252</v>
      </c>
      <c r="D237">
        <v>3.5999999999999997E-2</v>
      </c>
      <c r="E237">
        <v>0.02</v>
      </c>
      <c r="F237">
        <v>0.78779999999999994</v>
      </c>
      <c r="G237">
        <v>4.1319999999999997</v>
      </c>
      <c r="H237">
        <v>0.1096</v>
      </c>
      <c r="I237">
        <v>0.44429999999999997</v>
      </c>
      <c r="J237">
        <v>7.1882000000000001</v>
      </c>
      <c r="K237">
        <v>13.98</v>
      </c>
      <c r="L237">
        <v>84.21</v>
      </c>
      <c r="M237">
        <v>1.81</v>
      </c>
      <c r="N237">
        <v>7.22</v>
      </c>
    </row>
    <row r="238" spans="1:14">
      <c r="A238">
        <f t="shared" si="3"/>
        <v>11280000</v>
      </c>
      <c r="B238">
        <v>2.3650000000000002</v>
      </c>
      <c r="C238">
        <v>11280</v>
      </c>
      <c r="D238">
        <v>2.0500000000000001E-2</v>
      </c>
      <c r="E238">
        <v>0.02</v>
      </c>
      <c r="K238">
        <v>16.59</v>
      </c>
      <c r="L238">
        <v>79.44</v>
      </c>
      <c r="M238">
        <v>3.97</v>
      </c>
      <c r="N238">
        <v>7.55</v>
      </c>
    </row>
    <row r="239" spans="1:14">
      <c r="A239">
        <f t="shared" si="3"/>
        <v>11329000</v>
      </c>
      <c r="B239">
        <v>2.375</v>
      </c>
      <c r="C239">
        <v>11329</v>
      </c>
      <c r="D239">
        <v>7.5679999999999997E-2</v>
      </c>
      <c r="E239">
        <v>4.1000000000000002E-2</v>
      </c>
      <c r="F239">
        <v>1.2030000000000001</v>
      </c>
      <c r="G239">
        <v>1.992</v>
      </c>
      <c r="H239">
        <v>0.17319999999999999</v>
      </c>
      <c r="I239">
        <v>0.27089999999999997</v>
      </c>
      <c r="J239">
        <v>6.9438000000000004</v>
      </c>
      <c r="K239">
        <v>18.12</v>
      </c>
      <c r="L239">
        <v>66.53</v>
      </c>
      <c r="M239">
        <v>15.35</v>
      </c>
      <c r="N239">
        <v>21.55</v>
      </c>
    </row>
    <row r="240" spans="1:14">
      <c r="A240">
        <f t="shared" si="3"/>
        <v>11342000</v>
      </c>
      <c r="B240">
        <v>2.3849999999999998</v>
      </c>
      <c r="C240">
        <v>11342</v>
      </c>
      <c r="D240">
        <v>5.5199999999999999E-2</v>
      </c>
      <c r="E240">
        <v>4.1000000000000002E-2</v>
      </c>
      <c r="F240">
        <v>1.0920000000000001</v>
      </c>
      <c r="G240">
        <v>2.972</v>
      </c>
      <c r="H240">
        <v>0.1724</v>
      </c>
      <c r="I240">
        <v>0.245</v>
      </c>
      <c r="J240">
        <v>6.3353999999999999</v>
      </c>
    </row>
    <row r="241" spans="1:14">
      <c r="A241">
        <f t="shared" si="3"/>
        <v>11360000</v>
      </c>
      <c r="B241">
        <v>2.395</v>
      </c>
      <c r="C241">
        <v>11360</v>
      </c>
      <c r="D241">
        <v>4.3700000000000003E-2</v>
      </c>
      <c r="E241">
        <v>4.1000000000000002E-2</v>
      </c>
      <c r="F241">
        <v>1.093</v>
      </c>
      <c r="G241">
        <v>4.3949999999999996</v>
      </c>
      <c r="H241">
        <v>0.17030000000000001</v>
      </c>
      <c r="I241">
        <v>0.2278</v>
      </c>
      <c r="J241">
        <v>6.4195000000000002</v>
      </c>
    </row>
    <row r="242" spans="1:14">
      <c r="A242">
        <f t="shared" si="3"/>
        <v>11383000</v>
      </c>
      <c r="B242">
        <v>2.4049999999999998</v>
      </c>
      <c r="C242">
        <v>11383</v>
      </c>
      <c r="D242">
        <v>3.95E-2</v>
      </c>
      <c r="E242">
        <v>4.1000000000000002E-2</v>
      </c>
      <c r="F242">
        <v>0.88549999999999995</v>
      </c>
      <c r="G242">
        <v>4.9574999999999996</v>
      </c>
      <c r="H242">
        <v>0.17760000000000001</v>
      </c>
      <c r="I242">
        <v>0.25209999999999999</v>
      </c>
      <c r="J242">
        <v>4.9855</v>
      </c>
      <c r="L242">
        <v>86.88</v>
      </c>
      <c r="M242">
        <v>4.83</v>
      </c>
    </row>
    <row r="243" spans="1:14">
      <c r="A243">
        <f t="shared" si="3"/>
        <v>11408000</v>
      </c>
      <c r="B243">
        <v>2.415</v>
      </c>
      <c r="C243">
        <v>11408</v>
      </c>
      <c r="D243">
        <v>3.2419999999999997E-2</v>
      </c>
      <c r="E243">
        <v>4.1000000000000002E-2</v>
      </c>
      <c r="L243">
        <v>86.57</v>
      </c>
      <c r="M243">
        <v>5</v>
      </c>
    </row>
    <row r="244" spans="1:14">
      <c r="A244">
        <f t="shared" si="3"/>
        <v>11439000</v>
      </c>
      <c r="B244">
        <v>2.4249999999999998</v>
      </c>
      <c r="C244">
        <v>11439</v>
      </c>
      <c r="D244">
        <v>3.1809999999999998E-2</v>
      </c>
      <c r="E244">
        <v>4.1000000000000002E-2</v>
      </c>
      <c r="F244">
        <v>1.1478999999999999</v>
      </c>
      <c r="G244">
        <v>5.1044999999999998</v>
      </c>
      <c r="H244">
        <v>0.1507</v>
      </c>
      <c r="I244">
        <v>0.1951</v>
      </c>
      <c r="J244">
        <v>7.6185</v>
      </c>
      <c r="K244">
        <v>15.26</v>
      </c>
      <c r="L244">
        <v>78.27</v>
      </c>
      <c r="M244">
        <v>6.47</v>
      </c>
      <c r="N244">
        <v>12.14</v>
      </c>
    </row>
    <row r="245" spans="1:14">
      <c r="A245">
        <f t="shared" si="3"/>
        <v>11471000</v>
      </c>
      <c r="B245">
        <v>2.4350000000000001</v>
      </c>
      <c r="C245">
        <v>11471</v>
      </c>
      <c r="D245">
        <v>3.0450000000000001E-2</v>
      </c>
      <c r="E245">
        <v>4.1000000000000002E-2</v>
      </c>
      <c r="F245">
        <v>1.054</v>
      </c>
      <c r="G245">
        <v>5.1245000000000003</v>
      </c>
      <c r="H245">
        <v>0.15040000000000001</v>
      </c>
      <c r="I245">
        <v>0.20830000000000001</v>
      </c>
      <c r="J245">
        <v>7.0083000000000002</v>
      </c>
      <c r="L245">
        <v>89.74</v>
      </c>
      <c r="M245">
        <v>7.99</v>
      </c>
    </row>
    <row r="246" spans="1:14">
      <c r="A246">
        <f t="shared" si="3"/>
        <v>11504000</v>
      </c>
      <c r="B246">
        <v>2.4449999999999998</v>
      </c>
      <c r="C246">
        <v>11504</v>
      </c>
      <c r="D246">
        <v>2.9690000000000001E-2</v>
      </c>
      <c r="E246">
        <v>4.1000000000000002E-2</v>
      </c>
      <c r="F246">
        <v>1.0099</v>
      </c>
      <c r="G246">
        <v>5.0004</v>
      </c>
      <c r="H246">
        <v>0.14369999999999999</v>
      </c>
      <c r="I246">
        <v>0.2157</v>
      </c>
      <c r="J246">
        <v>7.0255000000000001</v>
      </c>
      <c r="L246">
        <v>91.34</v>
      </c>
      <c r="M246">
        <v>5.09</v>
      </c>
    </row>
    <row r="247" spans="1:14">
      <c r="A247">
        <f t="shared" si="3"/>
        <v>11537000</v>
      </c>
      <c r="B247">
        <v>2.4550000000000001</v>
      </c>
      <c r="C247">
        <v>11537</v>
      </c>
      <c r="D247">
        <v>2.8580000000000001E-2</v>
      </c>
      <c r="E247">
        <v>4.1000000000000002E-2</v>
      </c>
      <c r="F247">
        <v>0.9466</v>
      </c>
      <c r="G247">
        <v>4.9683000000000002</v>
      </c>
      <c r="H247">
        <v>0.13789999999999999</v>
      </c>
      <c r="I247">
        <v>0.1545</v>
      </c>
      <c r="J247">
        <v>6.8638000000000003</v>
      </c>
      <c r="L247">
        <v>75.05</v>
      </c>
      <c r="M247">
        <v>13.91</v>
      </c>
    </row>
    <row r="248" spans="1:14">
      <c r="A248">
        <f t="shared" si="3"/>
        <v>11572000</v>
      </c>
      <c r="B248">
        <v>2.4649999999999999</v>
      </c>
      <c r="C248">
        <v>11572</v>
      </c>
      <c r="D248">
        <v>3.0200000000000001E-2</v>
      </c>
      <c r="E248">
        <v>4.1000000000000002E-2</v>
      </c>
      <c r="F248">
        <v>0.92969999999999997</v>
      </c>
      <c r="G248">
        <v>4.899</v>
      </c>
      <c r="H248">
        <v>0.13300000000000001</v>
      </c>
      <c r="I248">
        <v>0.17419999999999999</v>
      </c>
      <c r="J248">
        <v>6.9912000000000001</v>
      </c>
      <c r="L248">
        <v>92.36</v>
      </c>
      <c r="M248">
        <v>6.12</v>
      </c>
    </row>
    <row r="249" spans="1:14">
      <c r="A249">
        <f t="shared" si="3"/>
        <v>11605000</v>
      </c>
      <c r="B249">
        <v>2.4750000000000001</v>
      </c>
      <c r="C249">
        <v>11605</v>
      </c>
      <c r="D249">
        <v>2.9329999999999998E-2</v>
      </c>
      <c r="E249">
        <v>4.1000000000000002E-2</v>
      </c>
      <c r="F249">
        <v>0.93600000000000005</v>
      </c>
      <c r="G249">
        <v>4.7830000000000004</v>
      </c>
      <c r="H249">
        <v>0.1348</v>
      </c>
      <c r="I249">
        <v>0.2172</v>
      </c>
      <c r="J249">
        <v>6.9432999999999998</v>
      </c>
      <c r="K249">
        <v>23.35</v>
      </c>
      <c r="L249">
        <v>71.650000000000006</v>
      </c>
      <c r="M249">
        <v>5</v>
      </c>
      <c r="N249">
        <v>7.91</v>
      </c>
    </row>
    <row r="250" spans="1:14">
      <c r="A250">
        <f t="shared" si="3"/>
        <v>11639000</v>
      </c>
      <c r="B250">
        <v>2.4849999999999999</v>
      </c>
      <c r="C250">
        <v>11639</v>
      </c>
      <c r="D250">
        <v>2.8930000000000001E-2</v>
      </c>
      <c r="E250">
        <v>4.1000000000000002E-2</v>
      </c>
      <c r="F250">
        <v>1.2929999999999999</v>
      </c>
      <c r="G250">
        <v>3.82</v>
      </c>
      <c r="H250">
        <v>0.16189999999999999</v>
      </c>
      <c r="I250">
        <v>0.41049999999999998</v>
      </c>
      <c r="J250">
        <v>7.9873000000000003</v>
      </c>
      <c r="K250">
        <v>26.63</v>
      </c>
      <c r="L250">
        <v>70.260000000000005</v>
      </c>
      <c r="M250">
        <v>3.11</v>
      </c>
      <c r="N250">
        <v>6.35</v>
      </c>
    </row>
    <row r="251" spans="1:14">
      <c r="A251">
        <f t="shared" si="3"/>
        <v>11674000</v>
      </c>
      <c r="B251">
        <v>2.4950000000000001</v>
      </c>
      <c r="C251">
        <v>11674</v>
      </c>
      <c r="D251">
        <v>2.9329999999999998E-2</v>
      </c>
      <c r="E251">
        <v>4.1000000000000002E-2</v>
      </c>
      <c r="F251">
        <v>1.536</v>
      </c>
      <c r="G251">
        <v>3.726</v>
      </c>
      <c r="H251">
        <v>0.17130000000000001</v>
      </c>
      <c r="I251">
        <v>0.69779999999999998</v>
      </c>
      <c r="J251">
        <v>8.9650999999999996</v>
      </c>
      <c r="K251">
        <v>27.23</v>
      </c>
      <c r="L251">
        <v>66.97</v>
      </c>
      <c r="M251">
        <v>5.8</v>
      </c>
      <c r="N251">
        <v>8.57</v>
      </c>
    </row>
    <row r="252" spans="1:14">
      <c r="A252">
        <f t="shared" si="3"/>
        <v>11708000</v>
      </c>
      <c r="B252">
        <v>2.5049999999999999</v>
      </c>
      <c r="C252">
        <v>11708</v>
      </c>
      <c r="D252">
        <v>2.8510000000000001E-2</v>
      </c>
      <c r="E252">
        <v>4.1000000000000002E-2</v>
      </c>
      <c r="F252">
        <v>2.004</v>
      </c>
      <c r="G252">
        <v>1.4670000000000001</v>
      </c>
      <c r="H252">
        <v>0.125</v>
      </c>
      <c r="I252">
        <v>0.61609999999999998</v>
      </c>
      <c r="J252">
        <v>16.0306</v>
      </c>
      <c r="K252">
        <v>26.66</v>
      </c>
      <c r="L252">
        <v>68.84</v>
      </c>
      <c r="M252">
        <v>4.5</v>
      </c>
      <c r="N252">
        <v>7.87</v>
      </c>
    </row>
    <row r="253" spans="1:14">
      <c r="A253">
        <f t="shared" si="3"/>
        <v>11743000</v>
      </c>
      <c r="B253">
        <v>2.5150000000000001</v>
      </c>
      <c r="C253">
        <v>11743</v>
      </c>
      <c r="D253">
        <v>2.8309999999999998E-2</v>
      </c>
      <c r="E253">
        <v>4.1000000000000002E-2</v>
      </c>
      <c r="F253">
        <v>1.123</v>
      </c>
      <c r="G253">
        <v>3.5339999999999998</v>
      </c>
      <c r="H253">
        <v>9.6199999999999994E-2</v>
      </c>
      <c r="I253">
        <v>0.32519999999999999</v>
      </c>
      <c r="J253">
        <v>11.6694</v>
      </c>
      <c r="K253">
        <v>26.01</v>
      </c>
      <c r="L253">
        <v>71.260000000000005</v>
      </c>
      <c r="M253">
        <v>2.73</v>
      </c>
      <c r="N253">
        <v>6.53</v>
      </c>
    </row>
    <row r="254" spans="1:14">
      <c r="A254">
        <f t="shared" si="3"/>
        <v>11778000</v>
      </c>
      <c r="B254">
        <v>2.5249999999999999</v>
      </c>
      <c r="C254">
        <v>11778</v>
      </c>
      <c r="D254">
        <v>2.9139999999999999E-2</v>
      </c>
      <c r="E254">
        <v>4.1000000000000002E-2</v>
      </c>
      <c r="F254">
        <v>1.0529999999999999</v>
      </c>
      <c r="G254">
        <v>3.113</v>
      </c>
      <c r="H254">
        <v>0.11119999999999999</v>
      </c>
      <c r="I254">
        <v>0.29509999999999997</v>
      </c>
      <c r="J254">
        <v>9.4693000000000005</v>
      </c>
      <c r="K254">
        <v>22.39</v>
      </c>
      <c r="L254">
        <v>74.37</v>
      </c>
      <c r="M254">
        <v>3.24</v>
      </c>
      <c r="N254">
        <v>7.16</v>
      </c>
    </row>
    <row r="255" spans="1:14">
      <c r="A255">
        <f t="shared" si="3"/>
        <v>11813000</v>
      </c>
      <c r="B255">
        <v>2.5350000000000001</v>
      </c>
      <c r="C255">
        <v>11813</v>
      </c>
      <c r="D255">
        <v>2.81E-2</v>
      </c>
      <c r="E255">
        <v>4.1000000000000002E-2</v>
      </c>
      <c r="F255">
        <v>1.306</v>
      </c>
      <c r="G255">
        <v>2.42</v>
      </c>
      <c r="H255">
        <v>0.14349999999999999</v>
      </c>
      <c r="I255">
        <v>0.20619999999999999</v>
      </c>
      <c r="J255">
        <v>9.1</v>
      </c>
      <c r="K255">
        <v>21.92</v>
      </c>
      <c r="L255">
        <v>71.92</v>
      </c>
      <c r="M255">
        <v>6.16</v>
      </c>
      <c r="N255">
        <v>9.51</v>
      </c>
    </row>
    <row r="256" spans="1:14">
      <c r="A256">
        <f t="shared" si="3"/>
        <v>11848000</v>
      </c>
      <c r="B256">
        <v>2.5449999999999999</v>
      </c>
      <c r="C256">
        <v>11848</v>
      </c>
      <c r="D256">
        <v>2.8330000000000001E-2</v>
      </c>
      <c r="E256">
        <v>4.1000000000000002E-2</v>
      </c>
      <c r="F256">
        <v>0.90269999999999995</v>
      </c>
      <c r="G256">
        <v>4.5812999999999997</v>
      </c>
      <c r="H256">
        <v>0.1331</v>
      </c>
      <c r="I256">
        <v>0.185</v>
      </c>
      <c r="J256">
        <v>6.7838000000000003</v>
      </c>
      <c r="K256">
        <v>18.43</v>
      </c>
      <c r="L256">
        <v>78.95</v>
      </c>
      <c r="M256">
        <v>2.62</v>
      </c>
      <c r="N256">
        <v>7.68</v>
      </c>
    </row>
    <row r="257" spans="1:14">
      <c r="A257">
        <f t="shared" si="3"/>
        <v>11884000</v>
      </c>
      <c r="B257">
        <v>2.5550000000000002</v>
      </c>
      <c r="C257">
        <v>11884</v>
      </c>
      <c r="D257">
        <v>2.75E-2</v>
      </c>
      <c r="E257">
        <v>4.1000000000000002E-2</v>
      </c>
      <c r="F257">
        <v>0.88600000000000001</v>
      </c>
      <c r="G257">
        <v>4.6559999999999997</v>
      </c>
      <c r="H257">
        <v>0.1295</v>
      </c>
      <c r="I257">
        <v>0.1636</v>
      </c>
      <c r="J257">
        <v>6.8395999999999999</v>
      </c>
      <c r="K257">
        <v>21.98</v>
      </c>
      <c r="L257">
        <v>76.45</v>
      </c>
      <c r="M257">
        <v>1.57</v>
      </c>
      <c r="N257">
        <v>7.43</v>
      </c>
    </row>
    <row r="258" spans="1:14">
      <c r="A258">
        <f t="shared" si="3"/>
        <v>11920000</v>
      </c>
      <c r="B258">
        <v>2.5649999999999999</v>
      </c>
      <c r="C258">
        <v>11920</v>
      </c>
      <c r="D258">
        <v>2.853E-2</v>
      </c>
      <c r="E258">
        <v>4.1000000000000002E-2</v>
      </c>
      <c r="F258">
        <v>0.88549999999999995</v>
      </c>
      <c r="G258">
        <v>4.5335000000000001</v>
      </c>
      <c r="H258">
        <v>0.1193</v>
      </c>
      <c r="I258">
        <v>0.1598</v>
      </c>
      <c r="J258">
        <v>7.4229000000000003</v>
      </c>
      <c r="K258">
        <v>22.09</v>
      </c>
      <c r="L258">
        <v>74.34</v>
      </c>
      <c r="M258">
        <v>3.57</v>
      </c>
      <c r="N258">
        <v>8.68</v>
      </c>
    </row>
    <row r="259" spans="1:14">
      <c r="A259">
        <f t="shared" ref="A259:A322" si="4">C259*1000</f>
        <v>11955000</v>
      </c>
      <c r="B259">
        <v>2.5750000000000002</v>
      </c>
      <c r="C259">
        <v>11955</v>
      </c>
      <c r="D259">
        <v>2.792E-2</v>
      </c>
      <c r="E259">
        <v>4.1000000000000002E-2</v>
      </c>
      <c r="F259">
        <v>0.84</v>
      </c>
      <c r="G259">
        <v>4.7930000000000001</v>
      </c>
      <c r="H259">
        <v>0.1167</v>
      </c>
      <c r="I259">
        <v>0.17499999999999999</v>
      </c>
      <c r="J259">
        <v>7.1986999999999997</v>
      </c>
      <c r="K259">
        <v>21.21</v>
      </c>
      <c r="L259">
        <v>71</v>
      </c>
      <c r="M259">
        <v>7.79</v>
      </c>
      <c r="N259">
        <v>11.67</v>
      </c>
    </row>
    <row r="260" spans="1:14">
      <c r="A260">
        <f t="shared" si="4"/>
        <v>11991000</v>
      </c>
      <c r="B260">
        <v>2.585</v>
      </c>
      <c r="C260">
        <v>11991</v>
      </c>
      <c r="D260">
        <v>2.8080000000000001E-2</v>
      </c>
      <c r="E260">
        <v>4.1000000000000002E-2</v>
      </c>
      <c r="F260">
        <v>0.6704</v>
      </c>
      <c r="G260">
        <v>4.5785999999999998</v>
      </c>
      <c r="H260">
        <v>0.1124</v>
      </c>
      <c r="I260">
        <v>0.16170000000000001</v>
      </c>
      <c r="J260">
        <v>5.9657</v>
      </c>
      <c r="K260">
        <v>19.27</v>
      </c>
      <c r="L260">
        <v>74.03</v>
      </c>
      <c r="M260">
        <v>6.7</v>
      </c>
      <c r="N260">
        <v>11.49</v>
      </c>
    </row>
    <row r="261" spans="1:14">
      <c r="A261">
        <f t="shared" si="4"/>
        <v>12026000</v>
      </c>
      <c r="B261">
        <v>2.5950000000000002</v>
      </c>
      <c r="C261">
        <v>12026</v>
      </c>
      <c r="D261">
        <v>2.8539999999999999E-2</v>
      </c>
      <c r="E261">
        <v>4.1000000000000002E-2</v>
      </c>
      <c r="F261">
        <v>0.84489999999999998</v>
      </c>
      <c r="G261">
        <v>4.3960999999999997</v>
      </c>
      <c r="H261">
        <v>0.1176</v>
      </c>
      <c r="I261">
        <v>0.16070000000000001</v>
      </c>
      <c r="J261">
        <v>7.1858000000000004</v>
      </c>
      <c r="K261">
        <v>18.98</v>
      </c>
      <c r="L261">
        <v>71.69</v>
      </c>
      <c r="M261">
        <v>9.33</v>
      </c>
      <c r="N261">
        <v>14.18</v>
      </c>
    </row>
    <row r="262" spans="1:14">
      <c r="A262">
        <f t="shared" si="4"/>
        <v>12062000</v>
      </c>
      <c r="B262">
        <v>2.605</v>
      </c>
      <c r="C262">
        <v>12062</v>
      </c>
      <c r="D262">
        <v>2.792E-2</v>
      </c>
      <c r="E262">
        <v>4.1000000000000002E-2</v>
      </c>
      <c r="F262">
        <v>0.75880000000000003</v>
      </c>
      <c r="G262">
        <v>4.7801999999999998</v>
      </c>
      <c r="H262">
        <v>0.1095</v>
      </c>
      <c r="I262">
        <v>0.1169</v>
      </c>
      <c r="J262">
        <v>6.9271000000000003</v>
      </c>
      <c r="K262">
        <v>20.97</v>
      </c>
      <c r="L262">
        <v>73.61</v>
      </c>
      <c r="M262">
        <v>5.42</v>
      </c>
      <c r="N262">
        <v>11.11</v>
      </c>
    </row>
    <row r="263" spans="1:14">
      <c r="A263">
        <f t="shared" si="4"/>
        <v>12097000</v>
      </c>
      <c r="B263">
        <v>2.6150000000000002</v>
      </c>
      <c r="C263">
        <v>12097</v>
      </c>
      <c r="D263">
        <v>2.8230000000000002E-2</v>
      </c>
      <c r="E263">
        <v>4.1000000000000002E-2</v>
      </c>
      <c r="F263">
        <v>0.75239999999999996</v>
      </c>
      <c r="G263">
        <v>4.7706</v>
      </c>
      <c r="H263">
        <v>0.1167</v>
      </c>
      <c r="I263">
        <v>0.15110000000000001</v>
      </c>
      <c r="J263">
        <v>6.4451999999999998</v>
      </c>
      <c r="K263">
        <v>19.23</v>
      </c>
      <c r="L263">
        <v>72.19</v>
      </c>
      <c r="M263">
        <v>8.58</v>
      </c>
      <c r="N263">
        <v>14.22</v>
      </c>
    </row>
    <row r="264" spans="1:14">
      <c r="A264">
        <f t="shared" si="4"/>
        <v>12133000</v>
      </c>
      <c r="B264">
        <v>2.625</v>
      </c>
      <c r="C264">
        <v>12133</v>
      </c>
      <c r="D264">
        <v>2.8899999999999999E-2</v>
      </c>
      <c r="E264">
        <v>4.1000000000000002E-2</v>
      </c>
      <c r="F264">
        <v>0.71919999999999995</v>
      </c>
      <c r="G264">
        <v>4.6668000000000003</v>
      </c>
      <c r="H264">
        <v>0.1052</v>
      </c>
      <c r="I264">
        <v>0.1507</v>
      </c>
      <c r="J264">
        <v>6.8376000000000001</v>
      </c>
      <c r="K264">
        <v>20.02</v>
      </c>
      <c r="L264">
        <v>77.319999999999993</v>
      </c>
      <c r="M264">
        <v>2.66</v>
      </c>
      <c r="N264">
        <v>9.56</v>
      </c>
    </row>
    <row r="265" spans="1:14">
      <c r="A265">
        <f t="shared" si="4"/>
        <v>12167000</v>
      </c>
      <c r="B265">
        <v>2.6349999999999998</v>
      </c>
      <c r="C265">
        <v>12167</v>
      </c>
      <c r="D265">
        <v>2.7130000000000001E-2</v>
      </c>
      <c r="E265">
        <v>4.1000000000000002E-2</v>
      </c>
      <c r="F265">
        <v>0.72699999999999998</v>
      </c>
      <c r="G265">
        <v>4.4089999999999998</v>
      </c>
      <c r="H265">
        <v>0.1033</v>
      </c>
      <c r="I265">
        <v>0.1789</v>
      </c>
      <c r="J265">
        <v>7.0396000000000001</v>
      </c>
      <c r="K265">
        <v>19.77</v>
      </c>
      <c r="L265">
        <v>72.47</v>
      </c>
      <c r="M265">
        <v>7.76</v>
      </c>
      <c r="N265">
        <v>12.94</v>
      </c>
    </row>
    <row r="266" spans="1:14">
      <c r="A266">
        <f t="shared" si="4"/>
        <v>12204000</v>
      </c>
      <c r="B266">
        <v>2.645</v>
      </c>
      <c r="C266">
        <v>12204</v>
      </c>
      <c r="D266">
        <v>2.9950000000000001E-2</v>
      </c>
      <c r="E266">
        <v>4.1000000000000002E-2</v>
      </c>
      <c r="F266">
        <v>0.54979999999999996</v>
      </c>
      <c r="G266">
        <v>4.3822000000000001</v>
      </c>
      <c r="H266">
        <v>9.8699999999999996E-2</v>
      </c>
      <c r="I266">
        <v>0.14549999999999999</v>
      </c>
      <c r="J266">
        <v>5.57</v>
      </c>
      <c r="K266">
        <v>19.57</v>
      </c>
      <c r="L266">
        <v>73.69</v>
      </c>
      <c r="M266">
        <v>6.74</v>
      </c>
      <c r="N266">
        <v>13.1</v>
      </c>
    </row>
    <row r="267" spans="1:14">
      <c r="A267">
        <f t="shared" si="4"/>
        <v>12238000</v>
      </c>
      <c r="B267">
        <v>2.6549999999999998</v>
      </c>
      <c r="C267">
        <v>12238</v>
      </c>
      <c r="D267">
        <v>2.8199999999999999E-2</v>
      </c>
      <c r="E267">
        <v>4.1000000000000002E-2</v>
      </c>
      <c r="F267">
        <v>0.60980000000000001</v>
      </c>
      <c r="G267">
        <v>4.0561999999999996</v>
      </c>
      <c r="H267">
        <v>0.10589999999999999</v>
      </c>
      <c r="I267">
        <v>0.1628</v>
      </c>
      <c r="J267">
        <v>5.7587999999999999</v>
      </c>
      <c r="K267">
        <v>19.010000000000002</v>
      </c>
      <c r="L267">
        <v>73.16</v>
      </c>
      <c r="M267">
        <v>7.83</v>
      </c>
      <c r="N267">
        <v>14.12</v>
      </c>
    </row>
    <row r="268" spans="1:14">
      <c r="A268">
        <f t="shared" si="4"/>
        <v>12273000</v>
      </c>
      <c r="B268">
        <v>2.665</v>
      </c>
      <c r="C268">
        <v>12273</v>
      </c>
      <c r="D268">
        <v>2.9409999999999999E-2</v>
      </c>
      <c r="E268">
        <v>4.1000000000000002E-2</v>
      </c>
      <c r="F268">
        <v>0.6109</v>
      </c>
      <c r="G268">
        <v>3.8900999999999999</v>
      </c>
      <c r="H268">
        <v>9.2700000000000005E-2</v>
      </c>
      <c r="I268">
        <v>0.14130000000000001</v>
      </c>
      <c r="J268">
        <v>6.5876000000000001</v>
      </c>
      <c r="K268">
        <v>18.399999999999999</v>
      </c>
      <c r="L268">
        <v>72.88</v>
      </c>
      <c r="M268">
        <v>8.7200000000000006</v>
      </c>
      <c r="N268">
        <v>15.01</v>
      </c>
    </row>
    <row r="269" spans="1:14">
      <c r="A269">
        <f t="shared" si="4"/>
        <v>12307000</v>
      </c>
      <c r="B269">
        <v>2.6749999999999998</v>
      </c>
      <c r="C269">
        <v>12307</v>
      </c>
      <c r="D269">
        <v>2.8850000000000001E-2</v>
      </c>
      <c r="E269">
        <v>4.1000000000000002E-2</v>
      </c>
      <c r="F269">
        <v>0.56169999999999998</v>
      </c>
      <c r="G269">
        <v>3.5672999999999999</v>
      </c>
      <c r="H269">
        <v>8.9300000000000004E-2</v>
      </c>
      <c r="I269">
        <v>0.17030000000000001</v>
      </c>
      <c r="J269">
        <v>6.2923</v>
      </c>
      <c r="K269">
        <v>21.48</v>
      </c>
      <c r="L269">
        <v>72.87</v>
      </c>
      <c r="M269">
        <v>5.65</v>
      </c>
      <c r="N269">
        <v>12.2</v>
      </c>
    </row>
    <row r="270" spans="1:14">
      <c r="A270">
        <f t="shared" si="4"/>
        <v>12342000</v>
      </c>
      <c r="B270">
        <v>2.6850000000000001</v>
      </c>
      <c r="C270">
        <v>12342</v>
      </c>
      <c r="D270">
        <v>2.9850000000000002E-2</v>
      </c>
      <c r="E270">
        <v>4.1000000000000002E-2</v>
      </c>
      <c r="F270">
        <v>0.66249999999999998</v>
      </c>
      <c r="G270">
        <v>3.3115000000000001</v>
      </c>
      <c r="H270">
        <v>7.6100000000000001E-2</v>
      </c>
      <c r="I270">
        <v>0.15679999999999999</v>
      </c>
      <c r="J270">
        <v>8.7035</v>
      </c>
      <c r="K270">
        <v>21.36</v>
      </c>
      <c r="L270">
        <v>73.52</v>
      </c>
      <c r="M270">
        <v>5.12</v>
      </c>
      <c r="N270">
        <v>11.58</v>
      </c>
    </row>
    <row r="271" spans="1:14">
      <c r="A271">
        <f t="shared" si="4"/>
        <v>12375000</v>
      </c>
      <c r="B271">
        <v>2.6949999999999998</v>
      </c>
      <c r="C271">
        <v>12375</v>
      </c>
      <c r="D271">
        <v>3.1559999999999998E-2</v>
      </c>
      <c r="E271">
        <v>4.1000000000000002E-2</v>
      </c>
      <c r="F271">
        <v>0.5756</v>
      </c>
      <c r="G271">
        <v>3.0404</v>
      </c>
      <c r="H271">
        <v>8.3299999999999999E-2</v>
      </c>
      <c r="I271">
        <v>0.14399999999999999</v>
      </c>
      <c r="J271">
        <v>6.9074999999999998</v>
      </c>
      <c r="K271">
        <v>11.8</v>
      </c>
      <c r="L271">
        <v>82.52</v>
      </c>
      <c r="M271">
        <v>5.68</v>
      </c>
      <c r="N271">
        <v>13.95</v>
      </c>
    </row>
    <row r="272" spans="1:14">
      <c r="A272">
        <f t="shared" si="4"/>
        <v>12407000</v>
      </c>
      <c r="B272">
        <v>2.7050000000000001</v>
      </c>
      <c r="C272">
        <v>12407</v>
      </c>
      <c r="D272">
        <v>3.2910000000000002E-2</v>
      </c>
      <c r="E272">
        <v>4.1000000000000002E-2</v>
      </c>
      <c r="F272">
        <v>0.72070000000000001</v>
      </c>
      <c r="G272">
        <v>2.3542999999999998</v>
      </c>
      <c r="H272">
        <v>7.46E-2</v>
      </c>
      <c r="I272">
        <v>0.1585</v>
      </c>
      <c r="J272">
        <v>9.6545000000000005</v>
      </c>
      <c r="K272">
        <v>17.649999999999999</v>
      </c>
      <c r="L272">
        <v>73.25</v>
      </c>
      <c r="M272">
        <v>9.1</v>
      </c>
      <c r="N272">
        <v>15.29</v>
      </c>
    </row>
    <row r="273" spans="1:14">
      <c r="A273">
        <f t="shared" si="4"/>
        <v>12437000</v>
      </c>
      <c r="B273">
        <v>2.7149999999999999</v>
      </c>
      <c r="C273">
        <v>12437</v>
      </c>
      <c r="D273">
        <v>3.4779999999999998E-2</v>
      </c>
      <c r="E273">
        <v>4.1000000000000002E-2</v>
      </c>
      <c r="F273">
        <v>0.48680000000000001</v>
      </c>
      <c r="G273">
        <v>2.4942000000000002</v>
      </c>
      <c r="H273">
        <v>6.0100000000000001E-2</v>
      </c>
      <c r="I273">
        <v>0.16070000000000001</v>
      </c>
      <c r="J273">
        <v>8.1029999999999998</v>
      </c>
      <c r="K273">
        <v>17.78</v>
      </c>
      <c r="L273">
        <v>76.040000000000006</v>
      </c>
      <c r="M273">
        <v>6.18</v>
      </c>
      <c r="N273">
        <v>12.19</v>
      </c>
    </row>
    <row r="274" spans="1:14">
      <c r="A274">
        <f t="shared" si="4"/>
        <v>12466000</v>
      </c>
      <c r="B274">
        <v>2.7250000000000001</v>
      </c>
      <c r="C274">
        <v>12466</v>
      </c>
      <c r="D274">
        <v>3.0470000000000001E-2</v>
      </c>
      <c r="E274">
        <v>4.1000000000000002E-2</v>
      </c>
      <c r="F274">
        <v>0.52200000000000002</v>
      </c>
      <c r="G274">
        <v>3.2810000000000001</v>
      </c>
      <c r="H274">
        <v>6.0699999999999997E-2</v>
      </c>
      <c r="I274">
        <v>0.15029999999999999</v>
      </c>
      <c r="J274">
        <v>8.6015999999999995</v>
      </c>
      <c r="K274">
        <v>18.559999999999999</v>
      </c>
      <c r="L274">
        <v>77.25</v>
      </c>
      <c r="M274">
        <v>4.1900000000000004</v>
      </c>
      <c r="N274">
        <v>11.75</v>
      </c>
    </row>
    <row r="275" spans="1:14">
      <c r="A275">
        <f t="shared" si="4"/>
        <v>12499000</v>
      </c>
      <c r="B275">
        <v>2.7349999999999999</v>
      </c>
      <c r="C275">
        <v>12499</v>
      </c>
      <c r="D275">
        <v>3.8420000000000003E-2</v>
      </c>
      <c r="E275">
        <v>4.1000000000000002E-2</v>
      </c>
      <c r="F275">
        <v>0.58940000000000003</v>
      </c>
      <c r="G275">
        <v>3.2806000000000002</v>
      </c>
      <c r="H275">
        <v>7.6399999999999996E-2</v>
      </c>
      <c r="I275">
        <v>0.17180000000000001</v>
      </c>
      <c r="J275">
        <v>7.7133000000000003</v>
      </c>
      <c r="K275">
        <v>20.64</v>
      </c>
      <c r="L275">
        <v>73.5</v>
      </c>
      <c r="M275">
        <v>5.86</v>
      </c>
      <c r="N275">
        <v>12.43</v>
      </c>
    </row>
    <row r="276" spans="1:14">
      <c r="A276">
        <f t="shared" si="4"/>
        <v>12525000</v>
      </c>
      <c r="B276">
        <v>2.7450000000000001</v>
      </c>
      <c r="C276">
        <v>12525</v>
      </c>
      <c r="D276">
        <v>4.9779999999999998E-2</v>
      </c>
      <c r="E276">
        <v>4.1000000000000002E-2</v>
      </c>
      <c r="F276">
        <v>0.75580000000000003</v>
      </c>
      <c r="G276">
        <v>2.6751999999999998</v>
      </c>
      <c r="H276">
        <v>7.7700000000000005E-2</v>
      </c>
      <c r="I276">
        <v>0.14829999999999999</v>
      </c>
      <c r="J276">
        <v>9.7276000000000007</v>
      </c>
      <c r="K276">
        <v>20.51</v>
      </c>
      <c r="L276">
        <v>73.13</v>
      </c>
      <c r="M276">
        <v>6.36</v>
      </c>
      <c r="N276">
        <v>11.64</v>
      </c>
    </row>
    <row r="277" spans="1:14">
      <c r="A277">
        <f t="shared" si="4"/>
        <v>12545000</v>
      </c>
      <c r="B277">
        <v>2.7549999999999999</v>
      </c>
      <c r="C277">
        <v>12545</v>
      </c>
      <c r="D277">
        <v>6.9409999999999999E-2</v>
      </c>
      <c r="E277">
        <v>4.1000000000000002E-2</v>
      </c>
      <c r="F277">
        <v>0.60009999999999997</v>
      </c>
      <c r="G277">
        <v>2.8319000000000001</v>
      </c>
      <c r="H277">
        <v>8.0100000000000005E-2</v>
      </c>
      <c r="I277">
        <v>0.1487</v>
      </c>
      <c r="J277">
        <v>7.4962999999999997</v>
      </c>
      <c r="K277">
        <v>13.62</v>
      </c>
      <c r="L277">
        <v>73.75</v>
      </c>
      <c r="M277">
        <v>12.63</v>
      </c>
      <c r="N277">
        <v>18.940000000000001</v>
      </c>
    </row>
    <row r="278" spans="1:14">
      <c r="A278">
        <f t="shared" si="4"/>
        <v>12559000</v>
      </c>
      <c r="B278">
        <v>2.7650000000000001</v>
      </c>
      <c r="C278">
        <v>12559</v>
      </c>
      <c r="D278">
        <v>7.7060000000000003E-2</v>
      </c>
      <c r="E278">
        <v>4.1000000000000002E-2</v>
      </c>
      <c r="F278">
        <v>0.4995</v>
      </c>
      <c r="G278">
        <v>3.0325000000000002</v>
      </c>
      <c r="H278">
        <v>8.5599999999999996E-2</v>
      </c>
      <c r="I278">
        <v>0.13800000000000001</v>
      </c>
      <c r="J278">
        <v>5.8353999999999999</v>
      </c>
      <c r="K278">
        <v>9.0299999999999994</v>
      </c>
      <c r="L278">
        <v>61.43</v>
      </c>
      <c r="M278">
        <v>29.54</v>
      </c>
      <c r="N278">
        <v>78.41</v>
      </c>
    </row>
    <row r="279" spans="1:14">
      <c r="A279">
        <f t="shared" si="4"/>
        <v>12572000</v>
      </c>
      <c r="B279">
        <v>2.7749999999999999</v>
      </c>
      <c r="C279">
        <v>12572</v>
      </c>
      <c r="D279">
        <v>3.5979999999999998E-2</v>
      </c>
      <c r="E279">
        <v>4.1000000000000002E-2</v>
      </c>
      <c r="F279">
        <v>0.58440000000000003</v>
      </c>
      <c r="G279">
        <v>2.9855999999999998</v>
      </c>
      <c r="H279">
        <v>9.9400000000000002E-2</v>
      </c>
      <c r="I279">
        <v>0.26840000000000003</v>
      </c>
      <c r="J279">
        <v>5.8776999999999999</v>
      </c>
      <c r="K279">
        <v>12.59</v>
      </c>
      <c r="L279">
        <v>54.92</v>
      </c>
      <c r="M279">
        <v>32.49</v>
      </c>
      <c r="N279">
        <v>69.08</v>
      </c>
    </row>
    <row r="280" spans="1:14">
      <c r="A280">
        <f t="shared" si="4"/>
        <v>12600000</v>
      </c>
      <c r="B280">
        <v>2.7850000000000001</v>
      </c>
      <c r="C280">
        <v>12600</v>
      </c>
      <c r="D280">
        <v>9.9360000000000004E-2</v>
      </c>
      <c r="E280">
        <v>4.1000000000000002E-2</v>
      </c>
      <c r="F280">
        <v>0.45329999999999998</v>
      </c>
      <c r="G280">
        <v>2.7086999999999999</v>
      </c>
      <c r="K280">
        <v>16.27</v>
      </c>
      <c r="L280">
        <v>67.680000000000007</v>
      </c>
      <c r="M280">
        <v>16.05</v>
      </c>
      <c r="N280">
        <v>24.43</v>
      </c>
    </row>
    <row r="281" spans="1:14">
      <c r="A281">
        <f t="shared" si="4"/>
        <v>12610000</v>
      </c>
      <c r="B281">
        <v>2.7949999999999999</v>
      </c>
      <c r="C281">
        <v>12610</v>
      </c>
      <c r="D281">
        <v>8.9569999999999997E-2</v>
      </c>
      <c r="E281">
        <v>4.1000000000000002E-2</v>
      </c>
      <c r="F281">
        <v>0.3896</v>
      </c>
      <c r="G281">
        <v>2.6844000000000001</v>
      </c>
      <c r="H281">
        <v>6.6100000000000006E-2</v>
      </c>
      <c r="I281">
        <v>0.16850000000000001</v>
      </c>
      <c r="J281">
        <v>5.8905000000000003</v>
      </c>
      <c r="K281">
        <v>13.94</v>
      </c>
      <c r="L281">
        <v>78.150000000000006</v>
      </c>
      <c r="M281">
        <v>7.91</v>
      </c>
      <c r="N281">
        <v>12.82</v>
      </c>
    </row>
    <row r="282" spans="1:14">
      <c r="A282">
        <f t="shared" si="4"/>
        <v>12621000</v>
      </c>
      <c r="B282">
        <v>2.8050000000000002</v>
      </c>
      <c r="C282">
        <v>12621</v>
      </c>
      <c r="D282">
        <v>7.3730000000000004E-2</v>
      </c>
      <c r="E282">
        <v>4.1000000000000002E-2</v>
      </c>
      <c r="F282">
        <v>0.54700000000000004</v>
      </c>
      <c r="G282">
        <v>3.17</v>
      </c>
      <c r="H282">
        <v>7.0499999999999993E-2</v>
      </c>
      <c r="I282">
        <v>0.1661</v>
      </c>
      <c r="J282">
        <v>7.7615999999999996</v>
      </c>
      <c r="K282">
        <v>12.13</v>
      </c>
      <c r="L282">
        <v>46.3</v>
      </c>
      <c r="M282">
        <v>41.57</v>
      </c>
      <c r="N282">
        <v>82.07</v>
      </c>
    </row>
    <row r="283" spans="1:14">
      <c r="A283">
        <f t="shared" si="4"/>
        <v>12635000</v>
      </c>
      <c r="B283">
        <v>2.8149999999999999</v>
      </c>
      <c r="C283">
        <v>12635</v>
      </c>
      <c r="D283">
        <v>5.2339999999999998E-2</v>
      </c>
      <c r="E283">
        <v>4.1000000000000002E-2</v>
      </c>
      <c r="F283">
        <v>0.6835</v>
      </c>
      <c r="G283">
        <v>3.0874999999999999</v>
      </c>
      <c r="H283">
        <v>8.3799999999999999E-2</v>
      </c>
      <c r="I283">
        <v>0.2097</v>
      </c>
      <c r="J283">
        <v>8.1569000000000003</v>
      </c>
      <c r="K283">
        <v>10.36</v>
      </c>
      <c r="L283">
        <v>53.5</v>
      </c>
      <c r="M283">
        <v>36.14</v>
      </c>
      <c r="N283">
        <v>73.42</v>
      </c>
    </row>
    <row r="284" spans="1:14">
      <c r="A284">
        <f t="shared" si="4"/>
        <v>12654000</v>
      </c>
      <c r="B284">
        <v>2.8250000000000002</v>
      </c>
      <c r="C284">
        <v>12654</v>
      </c>
      <c r="D284">
        <v>4.7219999999999998E-2</v>
      </c>
      <c r="E284">
        <v>4.1000000000000002E-2</v>
      </c>
      <c r="F284">
        <v>0.53820000000000001</v>
      </c>
      <c r="G284">
        <v>3.1417999999999999</v>
      </c>
      <c r="H284">
        <v>8.3900000000000002E-2</v>
      </c>
      <c r="I284">
        <v>0.17069999999999999</v>
      </c>
      <c r="J284">
        <v>6.4128999999999996</v>
      </c>
      <c r="K284">
        <v>16.53</v>
      </c>
      <c r="L284">
        <v>54.59</v>
      </c>
      <c r="M284">
        <v>28.88</v>
      </c>
      <c r="N284">
        <v>61.03</v>
      </c>
    </row>
    <row r="285" spans="1:14">
      <c r="A285">
        <f t="shared" si="4"/>
        <v>12675000</v>
      </c>
      <c r="B285">
        <v>2.835</v>
      </c>
      <c r="C285">
        <v>12675</v>
      </c>
      <c r="D285">
        <v>4.172E-2</v>
      </c>
      <c r="E285">
        <v>4.1000000000000002E-2</v>
      </c>
      <c r="F285">
        <v>0.34570000000000001</v>
      </c>
      <c r="G285">
        <v>2.5872999999999999</v>
      </c>
      <c r="H285">
        <v>7.9699999999999993E-2</v>
      </c>
      <c r="I285">
        <v>0.1862</v>
      </c>
      <c r="J285">
        <v>4.3396999999999997</v>
      </c>
      <c r="K285">
        <v>20.05</v>
      </c>
      <c r="L285">
        <v>65.84</v>
      </c>
      <c r="M285">
        <v>14.11</v>
      </c>
      <c r="N285">
        <v>17.760000000000002</v>
      </c>
    </row>
    <row r="286" spans="1:14">
      <c r="A286">
        <f t="shared" si="4"/>
        <v>12699000</v>
      </c>
      <c r="B286">
        <v>2.8450000000000002</v>
      </c>
      <c r="C286">
        <v>12699</v>
      </c>
      <c r="D286">
        <v>4.0059999999999998E-2</v>
      </c>
      <c r="E286">
        <v>4.1000000000000002E-2</v>
      </c>
      <c r="F286">
        <v>0.63660000000000005</v>
      </c>
      <c r="G286">
        <v>1.6604000000000001</v>
      </c>
      <c r="H286">
        <v>8.5300000000000001E-2</v>
      </c>
      <c r="I286">
        <v>0.19009999999999999</v>
      </c>
      <c r="J286">
        <v>7.4642999999999997</v>
      </c>
      <c r="K286">
        <v>21.3</v>
      </c>
      <c r="L286">
        <v>65.23</v>
      </c>
      <c r="M286">
        <v>13.47</v>
      </c>
      <c r="N286">
        <v>16.579999999999998</v>
      </c>
    </row>
    <row r="287" spans="1:14">
      <c r="A287">
        <f t="shared" si="4"/>
        <v>12724000</v>
      </c>
      <c r="B287">
        <v>2.855</v>
      </c>
      <c r="C287">
        <v>12724</v>
      </c>
      <c r="D287">
        <v>3.8420000000000003E-2</v>
      </c>
      <c r="E287">
        <v>4.1000000000000002E-2</v>
      </c>
      <c r="F287">
        <v>0.55330000000000001</v>
      </c>
      <c r="G287">
        <v>3.5497000000000001</v>
      </c>
      <c r="H287">
        <v>8.2799999999999999E-2</v>
      </c>
      <c r="I287">
        <v>0.13719999999999999</v>
      </c>
      <c r="J287">
        <v>6.6843000000000004</v>
      </c>
      <c r="K287">
        <v>17.809999999999999</v>
      </c>
      <c r="L287">
        <v>73.53</v>
      </c>
      <c r="M287">
        <v>8.66</v>
      </c>
      <c r="N287">
        <v>9.85</v>
      </c>
    </row>
    <row r="288" spans="1:14">
      <c r="A288">
        <f t="shared" si="4"/>
        <v>12750000</v>
      </c>
      <c r="B288">
        <v>2.8650000000000002</v>
      </c>
      <c r="C288">
        <v>12750</v>
      </c>
      <c r="D288">
        <v>3.5990000000000001E-2</v>
      </c>
      <c r="E288">
        <v>4.1000000000000002E-2</v>
      </c>
      <c r="F288">
        <v>0.58620000000000005</v>
      </c>
      <c r="G288">
        <v>3.5087999999999999</v>
      </c>
      <c r="H288">
        <v>8.6999999999999994E-2</v>
      </c>
      <c r="I288">
        <v>0.12529999999999999</v>
      </c>
      <c r="J288">
        <v>6.7385999999999999</v>
      </c>
      <c r="K288">
        <v>14.74</v>
      </c>
      <c r="L288">
        <v>64.14</v>
      </c>
      <c r="M288">
        <v>21.12</v>
      </c>
      <c r="N288">
        <v>50.34</v>
      </c>
    </row>
    <row r="289" spans="1:14">
      <c r="A289">
        <f t="shared" si="4"/>
        <v>12778000</v>
      </c>
      <c r="B289">
        <v>2.875</v>
      </c>
      <c r="C289">
        <v>12778</v>
      </c>
      <c r="D289">
        <v>3.6929999999999998E-2</v>
      </c>
      <c r="E289">
        <v>4.1000000000000002E-2</v>
      </c>
      <c r="F289">
        <v>0.73660000000000003</v>
      </c>
      <c r="G289">
        <v>2.7134</v>
      </c>
      <c r="H289">
        <v>9.7900000000000001E-2</v>
      </c>
      <c r="I289">
        <v>0.15529999999999999</v>
      </c>
      <c r="J289">
        <v>7.5274000000000001</v>
      </c>
      <c r="K289">
        <v>16.95</v>
      </c>
      <c r="L289">
        <v>75.319999999999993</v>
      </c>
      <c r="M289">
        <v>7.73</v>
      </c>
      <c r="N289">
        <v>9.07</v>
      </c>
    </row>
    <row r="290" spans="1:14">
      <c r="A290">
        <f t="shared" si="4"/>
        <v>12805000</v>
      </c>
      <c r="B290">
        <v>2.8849999999999998</v>
      </c>
      <c r="C290">
        <v>12805</v>
      </c>
      <c r="D290">
        <v>3.3570000000000003E-2</v>
      </c>
      <c r="E290">
        <v>4.1000000000000002E-2</v>
      </c>
      <c r="F290">
        <v>0.75960000000000005</v>
      </c>
      <c r="G290">
        <v>2.7513999999999998</v>
      </c>
      <c r="H290">
        <v>0.1002</v>
      </c>
      <c r="I290">
        <v>0.16850000000000001</v>
      </c>
      <c r="J290">
        <v>7.58</v>
      </c>
      <c r="K290">
        <v>20.8</v>
      </c>
      <c r="L290">
        <v>68.56</v>
      </c>
      <c r="M290">
        <v>10.64</v>
      </c>
      <c r="N290">
        <v>12.61</v>
      </c>
    </row>
    <row r="291" spans="1:14">
      <c r="A291">
        <f t="shared" si="4"/>
        <v>12835000</v>
      </c>
      <c r="B291">
        <v>2.895</v>
      </c>
      <c r="C291">
        <v>12835</v>
      </c>
      <c r="D291">
        <v>3.4799999999999998E-2</v>
      </c>
      <c r="E291">
        <v>4.1000000000000002E-2</v>
      </c>
      <c r="F291">
        <v>0.76229999999999998</v>
      </c>
      <c r="G291">
        <v>2.6617000000000002</v>
      </c>
      <c r="H291">
        <v>9.3799999999999994E-2</v>
      </c>
      <c r="I291">
        <v>0.14649999999999999</v>
      </c>
      <c r="J291">
        <v>8.1301000000000005</v>
      </c>
      <c r="K291">
        <v>23.57</v>
      </c>
      <c r="L291">
        <v>70.28</v>
      </c>
      <c r="M291">
        <v>6.15</v>
      </c>
      <c r="N291">
        <v>9.5500000000000007</v>
      </c>
    </row>
    <row r="292" spans="1:14">
      <c r="A292">
        <f t="shared" si="4"/>
        <v>12864000</v>
      </c>
      <c r="B292">
        <v>2.9049999999999998</v>
      </c>
      <c r="C292">
        <v>12864</v>
      </c>
      <c r="D292">
        <v>3.7069999999999999E-2</v>
      </c>
      <c r="E292">
        <v>4.1000000000000002E-2</v>
      </c>
      <c r="F292">
        <v>0.71519999999999995</v>
      </c>
      <c r="G292">
        <v>2.7307999999999999</v>
      </c>
      <c r="H292">
        <v>0.1007</v>
      </c>
      <c r="I292">
        <v>0.15920000000000001</v>
      </c>
      <c r="J292">
        <v>7.1032999999999999</v>
      </c>
      <c r="K292">
        <v>22.02</v>
      </c>
      <c r="L292">
        <v>67.91</v>
      </c>
      <c r="M292">
        <v>10.07</v>
      </c>
      <c r="N292">
        <v>12.92</v>
      </c>
    </row>
    <row r="293" spans="1:14">
      <c r="A293">
        <f t="shared" si="4"/>
        <v>12891000</v>
      </c>
      <c r="B293">
        <v>2.915</v>
      </c>
      <c r="C293">
        <v>12891</v>
      </c>
      <c r="D293">
        <v>3.4660000000000003E-2</v>
      </c>
      <c r="E293">
        <v>4.1000000000000002E-2</v>
      </c>
      <c r="F293">
        <v>0.76549999999999996</v>
      </c>
      <c r="G293">
        <v>3.0005000000000002</v>
      </c>
      <c r="H293">
        <v>0.1019</v>
      </c>
      <c r="I293">
        <v>0.15670000000000001</v>
      </c>
      <c r="J293">
        <v>7.5094000000000003</v>
      </c>
      <c r="K293">
        <v>22.81</v>
      </c>
      <c r="L293">
        <v>66.37</v>
      </c>
      <c r="M293">
        <v>10.82</v>
      </c>
      <c r="N293">
        <v>13.95</v>
      </c>
    </row>
    <row r="294" spans="1:14">
      <c r="A294">
        <f t="shared" si="4"/>
        <v>12919000</v>
      </c>
      <c r="B294">
        <v>2.9249999999999998</v>
      </c>
      <c r="C294">
        <v>12919</v>
      </c>
      <c r="D294">
        <v>3.4709999999999998E-2</v>
      </c>
      <c r="E294">
        <v>4.1000000000000002E-2</v>
      </c>
      <c r="F294">
        <v>0.5736</v>
      </c>
      <c r="G294">
        <v>2.3854000000000002</v>
      </c>
      <c r="H294">
        <v>8.5500000000000007E-2</v>
      </c>
      <c r="I294">
        <v>0.15079999999999999</v>
      </c>
      <c r="J294">
        <v>6.7096</v>
      </c>
      <c r="K294">
        <v>18.29</v>
      </c>
      <c r="L294">
        <v>58.22</v>
      </c>
      <c r="M294">
        <v>23.49</v>
      </c>
      <c r="N294">
        <v>49.2</v>
      </c>
    </row>
    <row r="295" spans="1:14">
      <c r="A295">
        <f t="shared" si="4"/>
        <v>12948000</v>
      </c>
      <c r="B295">
        <v>2.9350000000000001</v>
      </c>
      <c r="C295">
        <v>12948</v>
      </c>
      <c r="D295">
        <v>3.5839999999999997E-2</v>
      </c>
      <c r="E295">
        <v>4.1000000000000002E-2</v>
      </c>
      <c r="F295">
        <v>0.74170000000000003</v>
      </c>
      <c r="G295">
        <v>1.7433000000000001</v>
      </c>
      <c r="H295">
        <v>7.7700000000000005E-2</v>
      </c>
      <c r="I295">
        <v>0.14369999999999999</v>
      </c>
      <c r="J295">
        <v>9.5473999999999997</v>
      </c>
      <c r="K295">
        <v>17.86</v>
      </c>
      <c r="L295">
        <v>62.4</v>
      </c>
      <c r="M295">
        <v>19.739999999999998</v>
      </c>
      <c r="N295">
        <v>34.04</v>
      </c>
    </row>
    <row r="296" spans="1:14">
      <c r="A296">
        <f t="shared" si="4"/>
        <v>12976000</v>
      </c>
      <c r="B296">
        <v>2.9449999999999998</v>
      </c>
      <c r="C296">
        <v>12976</v>
      </c>
      <c r="D296">
        <v>3.4660000000000003E-2</v>
      </c>
      <c r="E296">
        <v>4.1000000000000002E-2</v>
      </c>
      <c r="F296">
        <v>0.74990000000000001</v>
      </c>
      <c r="G296">
        <v>2.9030999999999998</v>
      </c>
      <c r="H296">
        <v>0.1014</v>
      </c>
      <c r="I296">
        <v>0.14860000000000001</v>
      </c>
      <c r="J296">
        <v>7.3935000000000004</v>
      </c>
      <c r="K296">
        <v>19.010000000000002</v>
      </c>
      <c r="L296">
        <v>65.03</v>
      </c>
      <c r="M296">
        <v>15.96</v>
      </c>
      <c r="N296">
        <v>23.76</v>
      </c>
    </row>
    <row r="297" spans="1:14">
      <c r="A297">
        <f t="shared" si="4"/>
        <v>13005000</v>
      </c>
      <c r="B297">
        <v>2.9550000000000001</v>
      </c>
      <c r="C297">
        <v>13005</v>
      </c>
      <c r="D297">
        <v>3.4729999999999997E-2</v>
      </c>
      <c r="E297">
        <v>4.1000000000000002E-2</v>
      </c>
      <c r="F297">
        <v>0.83099999999999996</v>
      </c>
      <c r="G297">
        <v>2.8220000000000001</v>
      </c>
      <c r="H297">
        <v>0.1046</v>
      </c>
      <c r="I297">
        <v>0.14599999999999999</v>
      </c>
      <c r="J297">
        <v>7.9455999999999998</v>
      </c>
      <c r="K297">
        <v>16.34</v>
      </c>
      <c r="L297">
        <v>59.74</v>
      </c>
      <c r="M297">
        <v>23.92</v>
      </c>
      <c r="N297">
        <v>43.08</v>
      </c>
    </row>
    <row r="298" spans="1:14">
      <c r="A298">
        <f t="shared" si="4"/>
        <v>13034000</v>
      </c>
      <c r="B298">
        <v>2.9649999999999999</v>
      </c>
      <c r="C298">
        <v>13034</v>
      </c>
      <c r="D298">
        <v>3.7190000000000001E-2</v>
      </c>
      <c r="E298">
        <v>4.1000000000000002E-2</v>
      </c>
      <c r="F298">
        <v>0.83589999999999998</v>
      </c>
      <c r="G298">
        <v>2.9390999999999998</v>
      </c>
      <c r="H298">
        <v>0.10100000000000001</v>
      </c>
      <c r="I298">
        <v>0.18210000000000001</v>
      </c>
      <c r="J298">
        <v>8.2798999999999996</v>
      </c>
      <c r="K298">
        <v>14.46</v>
      </c>
      <c r="L298">
        <v>54.86</v>
      </c>
      <c r="M298">
        <v>30.68</v>
      </c>
      <c r="N298">
        <v>64.67</v>
      </c>
    </row>
    <row r="299" spans="1:14">
      <c r="A299">
        <f t="shared" si="4"/>
        <v>13061000</v>
      </c>
      <c r="B299">
        <v>2.9750000000000001</v>
      </c>
      <c r="C299">
        <v>13061</v>
      </c>
      <c r="D299">
        <v>3.5920000000000001E-2</v>
      </c>
      <c r="E299">
        <v>4.1000000000000002E-2</v>
      </c>
      <c r="F299">
        <v>0.9103</v>
      </c>
      <c r="G299">
        <v>2.8386999999999998</v>
      </c>
      <c r="H299">
        <v>0.1082</v>
      </c>
      <c r="I299">
        <v>0.2072</v>
      </c>
      <c r="J299">
        <v>8.4169999999999998</v>
      </c>
      <c r="K299">
        <v>18.41</v>
      </c>
      <c r="L299">
        <v>70.239999999999995</v>
      </c>
      <c r="M299">
        <v>11.35</v>
      </c>
      <c r="N299">
        <v>17.61</v>
      </c>
    </row>
    <row r="300" spans="1:14">
      <c r="A300">
        <f t="shared" si="4"/>
        <v>13089000</v>
      </c>
      <c r="B300">
        <v>2.9849999999999999</v>
      </c>
      <c r="C300">
        <v>13089</v>
      </c>
      <c r="D300">
        <v>3.7240000000000002E-2</v>
      </c>
      <c r="E300">
        <v>4.1000000000000002E-2</v>
      </c>
      <c r="F300">
        <v>1.024</v>
      </c>
      <c r="G300">
        <v>2.5030000000000001</v>
      </c>
      <c r="H300">
        <v>0.1125</v>
      </c>
      <c r="I300">
        <v>0.2281</v>
      </c>
      <c r="J300">
        <v>9.0998000000000001</v>
      </c>
      <c r="K300">
        <v>16.920000000000002</v>
      </c>
      <c r="L300">
        <v>67.45</v>
      </c>
      <c r="M300">
        <v>15.63</v>
      </c>
      <c r="N300">
        <v>23.87</v>
      </c>
    </row>
    <row r="301" spans="1:14">
      <c r="A301">
        <f t="shared" si="4"/>
        <v>13115000</v>
      </c>
      <c r="B301">
        <v>2.9950000000000001</v>
      </c>
      <c r="C301">
        <v>13115</v>
      </c>
      <c r="D301">
        <v>3.8679999999999999E-2</v>
      </c>
      <c r="E301">
        <v>4.1000000000000002E-2</v>
      </c>
      <c r="F301">
        <v>1.0389999999999999</v>
      </c>
      <c r="G301">
        <v>2.222</v>
      </c>
      <c r="H301">
        <v>0.12470000000000001</v>
      </c>
      <c r="I301">
        <v>0.2432</v>
      </c>
      <c r="J301">
        <v>8.3336000000000006</v>
      </c>
      <c r="K301">
        <v>14.77</v>
      </c>
      <c r="L301">
        <v>69.81</v>
      </c>
      <c r="M301">
        <v>15.42</v>
      </c>
      <c r="N301">
        <v>23.62</v>
      </c>
    </row>
    <row r="302" spans="1:14">
      <c r="A302">
        <f t="shared" si="4"/>
        <v>13141000</v>
      </c>
      <c r="B302">
        <v>3.0049999999999999</v>
      </c>
      <c r="C302">
        <v>13141</v>
      </c>
      <c r="D302">
        <v>4.1880000000000001E-2</v>
      </c>
      <c r="E302">
        <v>4.1000000000000002E-2</v>
      </c>
      <c r="F302">
        <v>1.2</v>
      </c>
      <c r="G302">
        <v>1.68</v>
      </c>
      <c r="H302">
        <v>0.1341</v>
      </c>
      <c r="I302">
        <v>0.30280000000000001</v>
      </c>
      <c r="J302">
        <v>8.9479000000000006</v>
      </c>
      <c r="K302">
        <v>17.760000000000002</v>
      </c>
      <c r="L302">
        <v>72.959999999999994</v>
      </c>
      <c r="M302">
        <v>9.2799999999999994</v>
      </c>
      <c r="N302">
        <v>16.170000000000002</v>
      </c>
    </row>
    <row r="303" spans="1:14">
      <c r="A303">
        <f t="shared" si="4"/>
        <v>13165000</v>
      </c>
      <c r="B303">
        <v>3.0150000000000001</v>
      </c>
      <c r="C303">
        <v>13165</v>
      </c>
      <c r="D303">
        <v>4.3700000000000003E-2</v>
      </c>
      <c r="E303">
        <v>4.1000000000000002E-2</v>
      </c>
      <c r="F303">
        <v>1.329</v>
      </c>
      <c r="G303">
        <v>1.5229999999999999</v>
      </c>
      <c r="H303">
        <v>0.14069999999999999</v>
      </c>
      <c r="I303">
        <v>0.48930000000000001</v>
      </c>
      <c r="J303">
        <v>9.4442000000000004</v>
      </c>
      <c r="K303">
        <v>19.21</v>
      </c>
      <c r="L303">
        <v>72.75</v>
      </c>
      <c r="M303">
        <v>8.0399999999999991</v>
      </c>
      <c r="N303">
        <v>14.08</v>
      </c>
    </row>
    <row r="304" spans="1:14">
      <c r="A304">
        <f t="shared" si="4"/>
        <v>13188000</v>
      </c>
      <c r="B304">
        <v>3.0249999999999999</v>
      </c>
      <c r="C304">
        <v>13188</v>
      </c>
      <c r="D304">
        <v>5.0250000000000003E-2</v>
      </c>
      <c r="E304">
        <v>4.1000000000000002E-2</v>
      </c>
      <c r="F304">
        <v>1.363</v>
      </c>
      <c r="G304">
        <v>1.496</v>
      </c>
      <c r="H304">
        <v>0.1421</v>
      </c>
      <c r="I304">
        <v>0.38529999999999998</v>
      </c>
      <c r="J304">
        <v>9.5917999999999992</v>
      </c>
      <c r="K304">
        <v>20.85</v>
      </c>
      <c r="L304">
        <v>73.150000000000006</v>
      </c>
      <c r="M304">
        <v>6</v>
      </c>
      <c r="N304">
        <v>12.25</v>
      </c>
    </row>
    <row r="305" spans="1:14">
      <c r="A305">
        <f t="shared" si="4"/>
        <v>13208000</v>
      </c>
      <c r="B305">
        <v>3.0350000000000001</v>
      </c>
      <c r="C305">
        <v>13208</v>
      </c>
      <c r="D305">
        <v>5.0250000000000003E-2</v>
      </c>
      <c r="E305">
        <v>4.1000000000000002E-2</v>
      </c>
      <c r="F305">
        <v>1.298</v>
      </c>
      <c r="G305">
        <v>1.617</v>
      </c>
      <c r="H305">
        <v>0.13930000000000001</v>
      </c>
      <c r="I305">
        <v>0.49819999999999998</v>
      </c>
      <c r="J305">
        <v>9.3172999999999995</v>
      </c>
      <c r="K305">
        <v>17.190000000000001</v>
      </c>
      <c r="L305">
        <v>76.19</v>
      </c>
      <c r="M305">
        <v>6.62</v>
      </c>
      <c r="N305">
        <v>12.03</v>
      </c>
    </row>
    <row r="306" spans="1:14">
      <c r="A306">
        <f t="shared" si="4"/>
        <v>13228000</v>
      </c>
      <c r="B306">
        <v>3.0449999999999999</v>
      </c>
      <c r="C306">
        <v>13228</v>
      </c>
      <c r="D306">
        <v>5.577E-2</v>
      </c>
      <c r="E306">
        <v>4.1000000000000002E-2</v>
      </c>
      <c r="F306">
        <v>1.274</v>
      </c>
      <c r="G306">
        <v>1.357</v>
      </c>
      <c r="H306">
        <v>0.14330000000000001</v>
      </c>
      <c r="I306">
        <v>0.48480000000000001</v>
      </c>
      <c r="J306">
        <v>8.8924000000000003</v>
      </c>
      <c r="K306">
        <v>16.48</v>
      </c>
      <c r="L306">
        <v>76.569999999999993</v>
      </c>
      <c r="M306">
        <v>6.95</v>
      </c>
      <c r="N306">
        <v>13.31</v>
      </c>
    </row>
    <row r="307" spans="1:14">
      <c r="A307">
        <f t="shared" si="4"/>
        <v>13246000</v>
      </c>
      <c r="B307">
        <v>3.0550000000000002</v>
      </c>
      <c r="C307">
        <v>13246</v>
      </c>
      <c r="D307">
        <v>5.5829999999999998E-2</v>
      </c>
      <c r="E307">
        <v>4.1000000000000002E-2</v>
      </c>
      <c r="F307">
        <v>1.25</v>
      </c>
      <c r="G307">
        <v>0.57099999999999995</v>
      </c>
      <c r="H307">
        <v>0.1328</v>
      </c>
      <c r="I307">
        <v>0.4526</v>
      </c>
      <c r="J307">
        <v>9.4159000000000006</v>
      </c>
      <c r="K307">
        <v>17.86</v>
      </c>
      <c r="L307">
        <v>72.22</v>
      </c>
      <c r="M307">
        <v>9.92</v>
      </c>
      <c r="N307">
        <v>16.7</v>
      </c>
    </row>
    <row r="308" spans="1:14">
      <c r="A308">
        <f t="shared" si="4"/>
        <v>13264000</v>
      </c>
      <c r="B308">
        <v>3.0649999999999999</v>
      </c>
      <c r="C308">
        <v>13264</v>
      </c>
      <c r="D308">
        <v>0.16106000000000001</v>
      </c>
      <c r="E308">
        <v>4.1000000000000002E-2</v>
      </c>
      <c r="F308">
        <v>1.214</v>
      </c>
      <c r="G308">
        <v>0.55400000000000005</v>
      </c>
      <c r="H308">
        <v>0.12989999999999999</v>
      </c>
      <c r="I308">
        <v>0.62460000000000004</v>
      </c>
      <c r="J308">
        <v>9.3480000000000008</v>
      </c>
      <c r="K308">
        <v>19.91</v>
      </c>
      <c r="L308">
        <v>71.7</v>
      </c>
      <c r="M308">
        <v>8.39</v>
      </c>
      <c r="N308">
        <v>14.17</v>
      </c>
    </row>
    <row r="309" spans="1:14">
      <c r="A309">
        <f t="shared" si="4"/>
        <v>13270000</v>
      </c>
      <c r="B309">
        <v>3.0750000000000002</v>
      </c>
      <c r="C309">
        <v>13270</v>
      </c>
      <c r="D309">
        <v>1.1350000000000001E-2</v>
      </c>
      <c r="E309">
        <v>1.2999999999999999E-2</v>
      </c>
      <c r="F309">
        <v>1.1419999999999999</v>
      </c>
      <c r="G309">
        <v>0.73599999999999999</v>
      </c>
      <c r="H309">
        <v>0.1285</v>
      </c>
      <c r="I309">
        <v>0.5716</v>
      </c>
      <c r="J309">
        <v>8.8867999999999991</v>
      </c>
      <c r="K309">
        <v>21.61</v>
      </c>
      <c r="L309">
        <v>73.14</v>
      </c>
      <c r="M309">
        <v>5.25</v>
      </c>
      <c r="N309">
        <v>11.86</v>
      </c>
    </row>
    <row r="310" spans="1:14">
      <c r="A310">
        <f t="shared" si="4"/>
        <v>13358000</v>
      </c>
      <c r="B310">
        <v>3.085</v>
      </c>
      <c r="C310">
        <v>13358</v>
      </c>
      <c r="D310">
        <v>8.5500000000000003E-3</v>
      </c>
      <c r="E310">
        <v>1.2999999999999999E-2</v>
      </c>
      <c r="F310">
        <v>1.08</v>
      </c>
      <c r="G310">
        <v>1.1120000000000001</v>
      </c>
      <c r="H310">
        <v>0.1201</v>
      </c>
      <c r="I310">
        <v>0.60499999999999998</v>
      </c>
      <c r="J310">
        <v>8.9928000000000008</v>
      </c>
      <c r="K310">
        <v>21.83</v>
      </c>
      <c r="L310">
        <v>72.069999999999993</v>
      </c>
      <c r="M310">
        <v>6.1</v>
      </c>
      <c r="N310">
        <v>12.3</v>
      </c>
    </row>
    <row r="311" spans="1:14">
      <c r="A311">
        <f t="shared" si="4"/>
        <v>13475000</v>
      </c>
      <c r="B311">
        <v>3.0950000000000002</v>
      </c>
      <c r="C311">
        <v>13475</v>
      </c>
      <c r="D311">
        <v>3.3400000000000001E-3</v>
      </c>
      <c r="E311">
        <v>1.2999999999999999E-2</v>
      </c>
      <c r="F311">
        <v>0.9385</v>
      </c>
      <c r="G311">
        <v>1.5974999999999999</v>
      </c>
      <c r="H311">
        <v>0.1169</v>
      </c>
      <c r="I311">
        <v>0.43</v>
      </c>
      <c r="J311">
        <v>8.0297000000000001</v>
      </c>
      <c r="K311">
        <v>19.809999999999999</v>
      </c>
      <c r="L311">
        <v>74.64</v>
      </c>
      <c r="M311">
        <v>5.55</v>
      </c>
      <c r="N311">
        <v>12.47</v>
      </c>
    </row>
    <row r="312" spans="1:14">
      <c r="A312">
        <f t="shared" si="4"/>
        <v>13775000</v>
      </c>
      <c r="B312">
        <v>3.105</v>
      </c>
      <c r="C312">
        <v>13775</v>
      </c>
      <c r="D312">
        <v>1.1039999999999999E-2</v>
      </c>
      <c r="E312">
        <v>1.2999999999999999E-2</v>
      </c>
      <c r="F312">
        <v>0.89649999999999996</v>
      </c>
      <c r="G312">
        <v>1.8245</v>
      </c>
      <c r="H312">
        <v>0.11210000000000001</v>
      </c>
      <c r="I312">
        <v>0.495</v>
      </c>
      <c r="J312">
        <v>7.9965999999999999</v>
      </c>
      <c r="K312">
        <v>14.28</v>
      </c>
      <c r="L312">
        <v>80.12</v>
      </c>
      <c r="M312">
        <v>5.6</v>
      </c>
      <c r="N312">
        <v>11.94</v>
      </c>
    </row>
    <row r="313" spans="1:14">
      <c r="A313">
        <f t="shared" si="4"/>
        <v>13865000</v>
      </c>
      <c r="B313">
        <v>3.1150000000000002</v>
      </c>
      <c r="C313">
        <v>13865</v>
      </c>
      <c r="D313">
        <v>8.6400000000000001E-3</v>
      </c>
      <c r="E313">
        <v>1.2999999999999999E-2</v>
      </c>
      <c r="F313">
        <v>0.72860000000000003</v>
      </c>
      <c r="G313">
        <v>2.1385999999999998</v>
      </c>
      <c r="H313">
        <v>0.12089999999999999</v>
      </c>
      <c r="I313">
        <v>0.63149999999999995</v>
      </c>
      <c r="J313">
        <v>6.0260999999999996</v>
      </c>
      <c r="K313">
        <v>15.89</v>
      </c>
      <c r="L313">
        <v>76.180000000000007</v>
      </c>
      <c r="M313">
        <v>7.93</v>
      </c>
      <c r="N313">
        <v>13.05</v>
      </c>
    </row>
    <row r="314" spans="1:14">
      <c r="A314">
        <f t="shared" si="4"/>
        <v>13981000</v>
      </c>
      <c r="B314">
        <v>3.125</v>
      </c>
      <c r="C314">
        <v>13981</v>
      </c>
      <c r="D314">
        <v>3.3980000000000003E-2</v>
      </c>
      <c r="E314">
        <v>1.2999999999999999E-2</v>
      </c>
      <c r="F314">
        <v>0.72589999999999999</v>
      </c>
      <c r="G314">
        <v>2.1061000000000001</v>
      </c>
      <c r="H314">
        <v>0.1003</v>
      </c>
      <c r="I314">
        <v>0.24399999999999999</v>
      </c>
      <c r="J314">
        <v>7.2337999999999996</v>
      </c>
      <c r="K314">
        <v>20.34</v>
      </c>
      <c r="L314">
        <v>72.900000000000006</v>
      </c>
      <c r="M314">
        <v>6.76</v>
      </c>
      <c r="N314">
        <v>12.99</v>
      </c>
    </row>
    <row r="315" spans="1:14">
      <c r="A315">
        <f t="shared" si="4"/>
        <v>14011000</v>
      </c>
      <c r="B315">
        <v>3.1349999999999998</v>
      </c>
      <c r="C315">
        <v>14011</v>
      </c>
      <c r="D315">
        <v>2.9899999999999999E-2</v>
      </c>
      <c r="E315">
        <v>1.2999999999999999E-2</v>
      </c>
      <c r="F315">
        <v>0.55030000000000001</v>
      </c>
      <c r="G315">
        <v>2.4977</v>
      </c>
      <c r="H315">
        <v>8.3199999999999996E-2</v>
      </c>
      <c r="I315">
        <v>0.2492</v>
      </c>
      <c r="J315">
        <v>6.6111000000000004</v>
      </c>
      <c r="K315">
        <v>20.45</v>
      </c>
      <c r="L315">
        <v>74.64</v>
      </c>
      <c r="M315">
        <v>4.91</v>
      </c>
      <c r="N315">
        <v>9.6300000000000008</v>
      </c>
    </row>
    <row r="316" spans="1:14">
      <c r="A316">
        <f t="shared" si="4"/>
        <v>14044000</v>
      </c>
      <c r="B316">
        <v>3.145</v>
      </c>
      <c r="C316">
        <v>14044</v>
      </c>
      <c r="D316">
        <v>1.7479999999999999E-2</v>
      </c>
      <c r="E316">
        <v>1.2999999999999999E-2</v>
      </c>
      <c r="F316">
        <v>0.46600000000000003</v>
      </c>
      <c r="G316">
        <v>2.7109999999999999</v>
      </c>
      <c r="H316">
        <v>8.2500000000000004E-2</v>
      </c>
      <c r="I316">
        <v>0.28199999999999997</v>
      </c>
      <c r="J316">
        <v>5.6473000000000004</v>
      </c>
      <c r="K316">
        <v>22.29</v>
      </c>
      <c r="L316">
        <v>71.790000000000006</v>
      </c>
      <c r="M316">
        <v>5.92</v>
      </c>
      <c r="N316">
        <v>11.07</v>
      </c>
    </row>
    <row r="317" spans="1:14">
      <c r="A317">
        <f t="shared" si="4"/>
        <v>14101000</v>
      </c>
      <c r="B317">
        <v>3.1549999999999998</v>
      </c>
      <c r="C317">
        <v>14101</v>
      </c>
      <c r="D317">
        <v>1.47E-2</v>
      </c>
      <c r="E317">
        <v>1.2999999999999999E-2</v>
      </c>
      <c r="F317">
        <v>0.40489999999999998</v>
      </c>
      <c r="G317">
        <v>2.9401000000000002</v>
      </c>
      <c r="H317">
        <v>8.4500000000000006E-2</v>
      </c>
      <c r="I317">
        <v>0.35749999999999998</v>
      </c>
      <c r="J317">
        <v>4.7899000000000003</v>
      </c>
      <c r="K317">
        <v>19.62</v>
      </c>
      <c r="L317">
        <v>74.569999999999993</v>
      </c>
      <c r="M317">
        <v>5.81</v>
      </c>
      <c r="N317">
        <v>11.05</v>
      </c>
    </row>
    <row r="318" spans="1:14">
      <c r="A318">
        <f t="shared" si="4"/>
        <v>14169000</v>
      </c>
      <c r="B318">
        <v>3.165</v>
      </c>
      <c r="C318">
        <v>14169</v>
      </c>
      <c r="D318">
        <v>1.239E-2</v>
      </c>
      <c r="E318">
        <v>1.2999999999999999E-2</v>
      </c>
      <c r="F318">
        <v>0.46960000000000002</v>
      </c>
      <c r="G318">
        <v>2.8553999999999999</v>
      </c>
      <c r="H318">
        <v>8.1600000000000006E-2</v>
      </c>
      <c r="I318">
        <v>0.41099999999999998</v>
      </c>
      <c r="J318">
        <v>5.7519999999999998</v>
      </c>
      <c r="K318">
        <v>16.02</v>
      </c>
      <c r="L318">
        <v>77.489999999999995</v>
      </c>
      <c r="M318">
        <v>6.49</v>
      </c>
      <c r="N318">
        <v>11.8</v>
      </c>
    </row>
    <row r="319" spans="1:14">
      <c r="A319">
        <f t="shared" si="4"/>
        <v>14250000</v>
      </c>
      <c r="B319">
        <v>3.1749999999999998</v>
      </c>
      <c r="C319">
        <v>14250</v>
      </c>
      <c r="D319">
        <v>0.01</v>
      </c>
      <c r="E319">
        <v>1.2999999999999999E-2</v>
      </c>
      <c r="F319">
        <v>0.3468</v>
      </c>
      <c r="G319">
        <v>2.9011999999999998</v>
      </c>
      <c r="H319">
        <v>7.3099999999999998E-2</v>
      </c>
      <c r="I319">
        <v>0.20630000000000001</v>
      </c>
      <c r="J319">
        <v>4.7419000000000002</v>
      </c>
      <c r="K319">
        <v>19.149999999999999</v>
      </c>
      <c r="L319">
        <v>73.81</v>
      </c>
      <c r="M319">
        <v>7.04</v>
      </c>
      <c r="N319">
        <v>11.35</v>
      </c>
    </row>
    <row r="320" spans="1:14">
      <c r="A320">
        <f t="shared" si="4"/>
        <v>14350000</v>
      </c>
      <c r="B320">
        <v>3.1850000000000001</v>
      </c>
      <c r="C320">
        <v>14350</v>
      </c>
      <c r="D320">
        <v>9.9399999999999992E-3</v>
      </c>
      <c r="E320">
        <v>1.2999999999999999E-2</v>
      </c>
      <c r="F320">
        <v>0.43140000000000001</v>
      </c>
      <c r="G320">
        <v>2.7675999999999998</v>
      </c>
      <c r="H320">
        <v>6.6100000000000006E-2</v>
      </c>
      <c r="I320">
        <v>0.32250000000000001</v>
      </c>
      <c r="J320">
        <v>6.5244999999999997</v>
      </c>
      <c r="K320">
        <v>18.38</v>
      </c>
      <c r="L320">
        <v>78.5</v>
      </c>
      <c r="M320">
        <v>3.12</v>
      </c>
      <c r="N320">
        <v>8.35</v>
      </c>
    </row>
    <row r="321" spans="1:14">
      <c r="A321">
        <f t="shared" si="4"/>
        <v>14450000</v>
      </c>
      <c r="B321">
        <v>3.1949999999999998</v>
      </c>
      <c r="C321">
        <v>14450</v>
      </c>
      <c r="D321">
        <v>9.6900000000000007E-3</v>
      </c>
      <c r="E321">
        <v>1.2999999999999999E-2</v>
      </c>
      <c r="F321">
        <v>0.40739999999999998</v>
      </c>
      <c r="G321">
        <v>2.7425999999999999</v>
      </c>
      <c r="H321">
        <v>6.9500000000000006E-2</v>
      </c>
      <c r="I321">
        <v>0.33510000000000001</v>
      </c>
      <c r="J321">
        <v>5.8586</v>
      </c>
      <c r="K321">
        <v>16.649999999999999</v>
      </c>
      <c r="L321">
        <v>80.34</v>
      </c>
      <c r="M321">
        <v>3.01</v>
      </c>
      <c r="N321">
        <v>8.18</v>
      </c>
    </row>
    <row r="322" spans="1:14">
      <c r="A322">
        <f t="shared" si="4"/>
        <v>14554000</v>
      </c>
      <c r="B322">
        <v>3.2050000000000001</v>
      </c>
      <c r="C322">
        <v>14554</v>
      </c>
      <c r="D322">
        <v>9.4999999999999998E-3</v>
      </c>
      <c r="E322">
        <v>1.2999999999999999E-2</v>
      </c>
      <c r="F322">
        <v>0.33229999999999998</v>
      </c>
      <c r="G322">
        <v>2.6857000000000002</v>
      </c>
      <c r="H322">
        <v>6.9099999999999995E-2</v>
      </c>
      <c r="I322">
        <v>0.2316</v>
      </c>
      <c r="J322">
        <v>4.8113000000000001</v>
      </c>
      <c r="K322">
        <v>19.61</v>
      </c>
      <c r="L322">
        <v>76.650000000000006</v>
      </c>
      <c r="M322">
        <v>3.74</v>
      </c>
      <c r="N322">
        <v>7.67</v>
      </c>
    </row>
    <row r="323" spans="1:14">
      <c r="A323">
        <f t="shared" ref="A323:A386" si="5">C323*1000</f>
        <v>14659000</v>
      </c>
      <c r="B323">
        <v>3.2149999999999999</v>
      </c>
      <c r="C323">
        <v>14659</v>
      </c>
      <c r="D323">
        <v>9.5600000000000008E-3</v>
      </c>
      <c r="E323">
        <v>1.2999999999999999E-2</v>
      </c>
      <c r="F323">
        <v>0.39529999999999998</v>
      </c>
      <c r="G323">
        <v>2.6267</v>
      </c>
      <c r="H323">
        <v>6.3600000000000004E-2</v>
      </c>
      <c r="I323">
        <v>0.1802</v>
      </c>
      <c r="J323">
        <v>6.2148000000000003</v>
      </c>
      <c r="K323">
        <v>24.42</v>
      </c>
      <c r="L323">
        <v>72.5</v>
      </c>
      <c r="M323">
        <v>3.08</v>
      </c>
      <c r="N323">
        <v>7.29</v>
      </c>
    </row>
    <row r="324" spans="1:14">
      <c r="A324">
        <f t="shared" si="5"/>
        <v>14764000</v>
      </c>
      <c r="B324">
        <v>3.2250000000000001</v>
      </c>
      <c r="C324">
        <v>14764</v>
      </c>
      <c r="D324">
        <v>9.7400000000000004E-3</v>
      </c>
      <c r="E324">
        <v>1.2999999999999999E-2</v>
      </c>
      <c r="F324">
        <v>0.46379999999999999</v>
      </c>
      <c r="G324">
        <v>2.5842000000000001</v>
      </c>
      <c r="H324">
        <v>6.25E-2</v>
      </c>
      <c r="I324">
        <v>0.17599999999999999</v>
      </c>
      <c r="J324">
        <v>7.4238</v>
      </c>
      <c r="K324">
        <v>25.07</v>
      </c>
      <c r="L324">
        <v>72.34</v>
      </c>
      <c r="M324">
        <v>2.59</v>
      </c>
      <c r="N324">
        <v>6.97</v>
      </c>
    </row>
    <row r="325" spans="1:14">
      <c r="A325">
        <f t="shared" si="5"/>
        <v>14866000</v>
      </c>
      <c r="B325">
        <v>3.2349999999999999</v>
      </c>
      <c r="C325">
        <v>14866</v>
      </c>
      <c r="D325">
        <v>9.1199999999999996E-3</v>
      </c>
      <c r="E325">
        <v>1.2999999999999999E-2</v>
      </c>
      <c r="F325">
        <v>0.3216</v>
      </c>
      <c r="G325">
        <v>2.5093999999999999</v>
      </c>
      <c r="H325">
        <v>6.13E-2</v>
      </c>
      <c r="I325">
        <v>0.19059999999999999</v>
      </c>
      <c r="J325">
        <v>5.2488000000000001</v>
      </c>
      <c r="K325">
        <v>20.85</v>
      </c>
      <c r="L325">
        <v>75.39</v>
      </c>
      <c r="M325">
        <v>3.76</v>
      </c>
      <c r="N325">
        <v>7.77</v>
      </c>
    </row>
    <row r="326" spans="1:14">
      <c r="A326">
        <f t="shared" si="5"/>
        <v>14976000</v>
      </c>
      <c r="B326">
        <v>3.2450000000000001</v>
      </c>
      <c r="C326">
        <v>14976</v>
      </c>
      <c r="D326">
        <v>9.5099999999999994E-3</v>
      </c>
      <c r="E326">
        <v>1.2999999999999999E-2</v>
      </c>
      <c r="F326">
        <v>0.2296</v>
      </c>
      <c r="G326">
        <v>2.4384000000000001</v>
      </c>
      <c r="H326">
        <v>6.6000000000000003E-2</v>
      </c>
      <c r="I326">
        <v>0.28939999999999999</v>
      </c>
      <c r="J326">
        <v>3.4807999999999999</v>
      </c>
      <c r="K326">
        <v>20.04</v>
      </c>
      <c r="L326">
        <v>78.099999999999994</v>
      </c>
      <c r="M326">
        <v>1.86</v>
      </c>
      <c r="N326">
        <v>6.77</v>
      </c>
    </row>
    <row r="327" spans="1:14">
      <c r="A327">
        <f t="shared" si="5"/>
        <v>15081000</v>
      </c>
      <c r="B327">
        <v>3.2549999999999999</v>
      </c>
      <c r="C327">
        <v>15081</v>
      </c>
      <c r="D327">
        <v>9.3399999999999993E-3</v>
      </c>
      <c r="E327">
        <v>1.2999999999999999E-2</v>
      </c>
      <c r="F327">
        <v>0.26910000000000001</v>
      </c>
      <c r="G327">
        <v>2.2719</v>
      </c>
      <c r="H327">
        <v>6.5699999999999995E-2</v>
      </c>
      <c r="I327">
        <v>0.21079999999999999</v>
      </c>
      <c r="J327">
        <v>4.0944000000000003</v>
      </c>
      <c r="K327">
        <v>19.96</v>
      </c>
      <c r="L327">
        <v>77.17</v>
      </c>
      <c r="M327">
        <v>2.87</v>
      </c>
      <c r="N327">
        <v>7.17</v>
      </c>
    </row>
    <row r="328" spans="1:14">
      <c r="A328">
        <f t="shared" si="5"/>
        <v>15188000</v>
      </c>
      <c r="B328">
        <v>3.2650000000000001</v>
      </c>
      <c r="C328">
        <v>15188</v>
      </c>
      <c r="D328">
        <v>9.2300000000000004E-3</v>
      </c>
      <c r="E328">
        <v>1.2999999999999999E-2</v>
      </c>
      <c r="F328">
        <v>0.1963</v>
      </c>
      <c r="G328">
        <v>2.1757</v>
      </c>
      <c r="H328">
        <v>6.2799999999999995E-2</v>
      </c>
      <c r="I328">
        <v>0.22409999999999999</v>
      </c>
      <c r="J328">
        <v>3.1248999999999998</v>
      </c>
      <c r="K328">
        <v>28.47</v>
      </c>
      <c r="L328">
        <v>69.709999999999994</v>
      </c>
      <c r="M328">
        <v>1.82</v>
      </c>
      <c r="N328">
        <v>5.8</v>
      </c>
    </row>
    <row r="329" spans="1:14">
      <c r="A329">
        <f t="shared" si="5"/>
        <v>15296000</v>
      </c>
      <c r="B329">
        <v>3.2749999999999999</v>
      </c>
      <c r="C329">
        <v>15296</v>
      </c>
      <c r="D329">
        <v>9.4500000000000001E-3</v>
      </c>
      <c r="E329">
        <v>1.2999999999999999E-2</v>
      </c>
      <c r="F329">
        <v>0.22850000000000001</v>
      </c>
      <c r="G329">
        <v>2.1585000000000001</v>
      </c>
      <c r="H329">
        <v>6.5600000000000006E-2</v>
      </c>
      <c r="I329">
        <v>0.27189999999999998</v>
      </c>
      <c r="J329">
        <v>3.4830000000000001</v>
      </c>
      <c r="K329">
        <v>25.11</v>
      </c>
      <c r="L329">
        <v>70.77</v>
      </c>
      <c r="M329">
        <v>4.12</v>
      </c>
      <c r="N329">
        <v>6.7</v>
      </c>
    </row>
    <row r="330" spans="1:14">
      <c r="A330">
        <f t="shared" si="5"/>
        <v>15402000</v>
      </c>
      <c r="B330">
        <v>3.2850000000000001</v>
      </c>
      <c r="C330">
        <v>15402</v>
      </c>
      <c r="D330">
        <v>9.4000000000000004E-3</v>
      </c>
      <c r="E330">
        <v>1.2999999999999999E-2</v>
      </c>
      <c r="F330">
        <v>0.21759999999999999</v>
      </c>
      <c r="G330">
        <v>2.1583999999999999</v>
      </c>
      <c r="H330">
        <v>6.4899999999999999E-2</v>
      </c>
      <c r="I330">
        <v>0.2349</v>
      </c>
      <c r="J330">
        <v>3.3504</v>
      </c>
      <c r="K330">
        <v>26.65</v>
      </c>
      <c r="L330">
        <v>62.17</v>
      </c>
      <c r="M330">
        <v>11.18</v>
      </c>
      <c r="N330">
        <v>12.48</v>
      </c>
    </row>
    <row r="331" spans="1:14">
      <c r="A331">
        <f t="shared" si="5"/>
        <v>15509000</v>
      </c>
      <c r="B331">
        <v>3.2949999999999999</v>
      </c>
      <c r="C331">
        <v>15509</v>
      </c>
      <c r="D331">
        <v>9.3200000000000002E-3</v>
      </c>
      <c r="E331">
        <v>1.2999999999999999E-2</v>
      </c>
      <c r="F331">
        <v>0.29010000000000002</v>
      </c>
      <c r="G331">
        <v>1.9619</v>
      </c>
      <c r="H331">
        <v>6.8000000000000005E-2</v>
      </c>
      <c r="I331">
        <v>0.19850000000000001</v>
      </c>
      <c r="J331">
        <v>4.2655000000000003</v>
      </c>
      <c r="K331">
        <v>26.72</v>
      </c>
      <c r="L331">
        <v>70.11</v>
      </c>
      <c r="M331">
        <v>3.17</v>
      </c>
      <c r="N331">
        <v>6.05</v>
      </c>
    </row>
    <row r="332" spans="1:14">
      <c r="A332">
        <f t="shared" si="5"/>
        <v>15616000</v>
      </c>
      <c r="B332">
        <v>3.3050000000000002</v>
      </c>
      <c r="C332">
        <v>15616</v>
      </c>
      <c r="D332">
        <v>9.7699999999999992E-3</v>
      </c>
      <c r="E332">
        <v>1.2999999999999999E-2</v>
      </c>
      <c r="F332">
        <v>0.22140000000000001</v>
      </c>
      <c r="G332">
        <v>1.9896</v>
      </c>
      <c r="H332">
        <v>6.13E-2</v>
      </c>
      <c r="I332">
        <v>0.21160000000000001</v>
      </c>
      <c r="J332">
        <v>3.6118000000000001</v>
      </c>
      <c r="K332">
        <v>17.39</v>
      </c>
      <c r="L332">
        <v>80.33</v>
      </c>
      <c r="M332">
        <v>2.2799999999999998</v>
      </c>
      <c r="N332">
        <v>7.13</v>
      </c>
    </row>
    <row r="333" spans="1:14">
      <c r="A333">
        <f t="shared" si="5"/>
        <v>15718000</v>
      </c>
      <c r="B333">
        <v>3.3149999999999999</v>
      </c>
      <c r="C333">
        <v>15718</v>
      </c>
      <c r="D333">
        <v>9.6900000000000007E-3</v>
      </c>
      <c r="E333">
        <v>1.2999999999999999E-2</v>
      </c>
      <c r="F333">
        <v>0.30170000000000002</v>
      </c>
      <c r="G333">
        <v>2.1533000000000002</v>
      </c>
      <c r="H333">
        <v>6.9000000000000006E-2</v>
      </c>
      <c r="I333">
        <v>0.2024</v>
      </c>
      <c r="J333">
        <v>4.3723999999999998</v>
      </c>
      <c r="K333">
        <v>21.51</v>
      </c>
      <c r="L333">
        <v>78.489999999999995</v>
      </c>
      <c r="M333">
        <v>0</v>
      </c>
      <c r="N333">
        <v>5.71</v>
      </c>
    </row>
    <row r="334" spans="1:14">
      <c r="A334">
        <f t="shared" si="5"/>
        <v>15821000</v>
      </c>
      <c r="B334">
        <v>3.3250000000000002</v>
      </c>
      <c r="C334">
        <v>15821</v>
      </c>
      <c r="D334">
        <v>9.4299999999999991E-3</v>
      </c>
      <c r="E334">
        <v>1.2999999999999999E-2</v>
      </c>
      <c r="F334">
        <v>0.41389999999999999</v>
      </c>
      <c r="G334">
        <v>2.0911</v>
      </c>
      <c r="H334">
        <v>6.08E-2</v>
      </c>
      <c r="I334">
        <v>0.17510000000000001</v>
      </c>
      <c r="J334">
        <v>6.8075999999999999</v>
      </c>
      <c r="K334">
        <v>28.01</v>
      </c>
      <c r="L334">
        <v>70.62</v>
      </c>
      <c r="M334">
        <v>1.37</v>
      </c>
      <c r="N334">
        <v>6.2</v>
      </c>
    </row>
    <row r="335" spans="1:14">
      <c r="A335">
        <f t="shared" si="5"/>
        <v>15927000</v>
      </c>
      <c r="B335">
        <v>3.335</v>
      </c>
      <c r="C335">
        <v>15927</v>
      </c>
      <c r="D335">
        <v>1.0030000000000001E-2</v>
      </c>
      <c r="E335">
        <v>1.2999999999999999E-2</v>
      </c>
      <c r="F335">
        <v>0.38919999999999999</v>
      </c>
      <c r="G335">
        <v>2.1227999999999998</v>
      </c>
      <c r="H335">
        <v>6.3700000000000007E-2</v>
      </c>
      <c r="I335">
        <v>0.1736</v>
      </c>
      <c r="J335">
        <v>6.11</v>
      </c>
      <c r="K335">
        <v>24.32</v>
      </c>
      <c r="L335">
        <v>72.08</v>
      </c>
      <c r="M335">
        <v>3.6</v>
      </c>
      <c r="N335">
        <v>6.91</v>
      </c>
    </row>
    <row r="336" spans="1:14">
      <c r="A336">
        <f t="shared" si="5"/>
        <v>16027000.000000002</v>
      </c>
      <c r="B336">
        <v>3.3450000000000002</v>
      </c>
      <c r="C336">
        <v>16027.000000000002</v>
      </c>
      <c r="D336">
        <v>9.9799999999999993E-3</v>
      </c>
      <c r="E336">
        <v>1.2999999999999999E-2</v>
      </c>
      <c r="F336">
        <v>0.26950000000000002</v>
      </c>
      <c r="G336">
        <v>2.3344999999999998</v>
      </c>
      <c r="H336">
        <v>7.0300000000000001E-2</v>
      </c>
      <c r="I336">
        <v>0.1822</v>
      </c>
      <c r="J336">
        <v>3.8359999999999999</v>
      </c>
      <c r="K336">
        <v>24.44</v>
      </c>
      <c r="L336">
        <v>65.650000000000006</v>
      </c>
      <c r="M336">
        <v>9.91</v>
      </c>
      <c r="N336">
        <v>11.87</v>
      </c>
    </row>
    <row r="337" spans="1:14">
      <c r="A337">
        <f t="shared" si="5"/>
        <v>16126999.999999998</v>
      </c>
      <c r="B337">
        <v>3.355</v>
      </c>
      <c r="C337">
        <v>16126.999999999998</v>
      </c>
      <c r="D337">
        <v>1.0120000000000001E-2</v>
      </c>
      <c r="E337">
        <v>1.2999999999999999E-2</v>
      </c>
      <c r="F337">
        <v>0.35549999999999998</v>
      </c>
      <c r="G337">
        <v>2.5314999999999999</v>
      </c>
      <c r="H337">
        <v>7.3300000000000004E-2</v>
      </c>
      <c r="I337">
        <v>0.1804</v>
      </c>
      <c r="J337">
        <v>4.8521999999999998</v>
      </c>
      <c r="K337">
        <v>15.95</v>
      </c>
      <c r="L337">
        <v>78.959999999999994</v>
      </c>
      <c r="M337">
        <v>5.09</v>
      </c>
      <c r="N337">
        <v>9.49</v>
      </c>
    </row>
    <row r="338" spans="1:14">
      <c r="A338">
        <f t="shared" si="5"/>
        <v>16226000</v>
      </c>
      <c r="B338">
        <v>3.3650000000000002</v>
      </c>
      <c r="C338">
        <v>16226</v>
      </c>
      <c r="D338">
        <v>1.172E-2</v>
      </c>
      <c r="E338">
        <v>1.2999999999999999E-2</v>
      </c>
      <c r="F338">
        <v>0.51229999999999998</v>
      </c>
      <c r="G338">
        <v>2.6356999999999999</v>
      </c>
      <c r="H338">
        <v>7.4899999999999994E-2</v>
      </c>
      <c r="I338">
        <v>0.19850000000000001</v>
      </c>
      <c r="J338">
        <v>6.8392999999999997</v>
      </c>
      <c r="K338">
        <v>21.28</v>
      </c>
      <c r="L338">
        <v>75.02</v>
      </c>
      <c r="M338">
        <v>3.7</v>
      </c>
      <c r="N338">
        <v>10.51</v>
      </c>
    </row>
    <row r="339" spans="1:14">
      <c r="A339">
        <f t="shared" si="5"/>
        <v>16312000.000000002</v>
      </c>
      <c r="B339">
        <v>3.375</v>
      </c>
      <c r="C339">
        <v>16312.000000000002</v>
      </c>
      <c r="D339">
        <v>1.2880000000000001E-2</v>
      </c>
      <c r="E339">
        <v>1.2999999999999999E-2</v>
      </c>
      <c r="F339">
        <v>0.3594</v>
      </c>
      <c r="G339">
        <v>2.8715999999999999</v>
      </c>
      <c r="H339">
        <v>7.5300000000000006E-2</v>
      </c>
      <c r="I339">
        <v>0.20180000000000001</v>
      </c>
      <c r="J339">
        <v>4.7716000000000003</v>
      </c>
      <c r="K339">
        <v>15.23</v>
      </c>
      <c r="L339">
        <v>77.63</v>
      </c>
      <c r="M339">
        <v>7.14</v>
      </c>
      <c r="N339">
        <v>15.3</v>
      </c>
    </row>
    <row r="340" spans="1:14">
      <c r="A340">
        <f t="shared" si="5"/>
        <v>16389000</v>
      </c>
      <c r="B340">
        <v>3.3849999999999998</v>
      </c>
      <c r="C340">
        <v>16389</v>
      </c>
      <c r="D340">
        <v>1.515E-2</v>
      </c>
      <c r="E340">
        <v>1.2999999999999999E-2</v>
      </c>
      <c r="F340">
        <v>0.56330000000000002</v>
      </c>
      <c r="G340">
        <v>2.6806999999999999</v>
      </c>
      <c r="H340">
        <v>7.7499999999999999E-2</v>
      </c>
      <c r="I340">
        <v>0.18740000000000001</v>
      </c>
      <c r="J340">
        <v>7.2660999999999998</v>
      </c>
      <c r="K340">
        <v>14.11</v>
      </c>
      <c r="L340">
        <v>76.02</v>
      </c>
      <c r="M340">
        <v>9.8699999999999992</v>
      </c>
      <c r="N340">
        <v>18.68</v>
      </c>
    </row>
    <row r="341" spans="1:14">
      <c r="A341">
        <f t="shared" si="5"/>
        <v>16455000</v>
      </c>
      <c r="B341">
        <v>3.395</v>
      </c>
      <c r="C341">
        <v>16455</v>
      </c>
      <c r="D341">
        <v>2.393E-2</v>
      </c>
      <c r="E341">
        <v>1.2999999999999999E-2</v>
      </c>
      <c r="F341">
        <v>0.4002</v>
      </c>
      <c r="G341">
        <v>2.7288000000000001</v>
      </c>
      <c r="H341">
        <v>7.0999999999999994E-2</v>
      </c>
      <c r="I341">
        <v>0.1595</v>
      </c>
      <c r="J341">
        <v>5.6369999999999996</v>
      </c>
      <c r="K341">
        <v>15.21</v>
      </c>
      <c r="L341">
        <v>72.94</v>
      </c>
      <c r="M341">
        <v>11.85</v>
      </c>
      <c r="N341">
        <v>19.32</v>
      </c>
    </row>
    <row r="342" spans="1:14">
      <c r="A342">
        <f t="shared" si="5"/>
        <v>16497000</v>
      </c>
      <c r="B342">
        <v>3.4049999999999998</v>
      </c>
      <c r="C342">
        <v>16497</v>
      </c>
      <c r="D342">
        <v>2.401E-2</v>
      </c>
      <c r="E342">
        <v>1.2999999999999999E-2</v>
      </c>
      <c r="F342">
        <v>0.32900000000000001</v>
      </c>
      <c r="G342">
        <v>2.754</v>
      </c>
      <c r="H342">
        <v>7.3499999999999996E-2</v>
      </c>
      <c r="I342">
        <v>0.1239</v>
      </c>
      <c r="J342">
        <v>4.4743000000000004</v>
      </c>
      <c r="K342">
        <v>13.64</v>
      </c>
      <c r="L342">
        <v>77.42</v>
      </c>
      <c r="M342">
        <v>8.94</v>
      </c>
      <c r="N342">
        <v>15.91</v>
      </c>
    </row>
    <row r="343" spans="1:14">
      <c r="A343">
        <f t="shared" si="5"/>
        <v>16539000</v>
      </c>
      <c r="B343">
        <v>3.415</v>
      </c>
      <c r="C343">
        <v>16539</v>
      </c>
      <c r="D343">
        <v>1.26E-2</v>
      </c>
      <c r="E343">
        <v>1.2999999999999999E-2</v>
      </c>
      <c r="F343">
        <v>0.34889999999999999</v>
      </c>
      <c r="G343">
        <v>2.8632</v>
      </c>
      <c r="H343">
        <v>7.5700000000000003E-2</v>
      </c>
      <c r="I343">
        <v>0.16750000000000001</v>
      </c>
      <c r="J343">
        <v>4.6116000000000001</v>
      </c>
      <c r="K343">
        <v>15.75</v>
      </c>
      <c r="L343">
        <v>78</v>
      </c>
      <c r="M343">
        <v>6.25</v>
      </c>
      <c r="N343">
        <v>14.09</v>
      </c>
    </row>
    <row r="344" spans="1:14">
      <c r="A344">
        <f t="shared" si="5"/>
        <v>16618000</v>
      </c>
      <c r="B344">
        <v>3.4249999999999998</v>
      </c>
      <c r="C344">
        <v>16618</v>
      </c>
      <c r="D344">
        <v>8.0850000000000005E-2</v>
      </c>
      <c r="E344">
        <v>8.4000000000000005E-2</v>
      </c>
      <c r="K344">
        <v>17.41</v>
      </c>
      <c r="L344">
        <v>76.97</v>
      </c>
      <c r="M344">
        <v>5.62</v>
      </c>
      <c r="N344">
        <v>13.02</v>
      </c>
    </row>
    <row r="345" spans="1:14">
      <c r="A345">
        <f t="shared" si="5"/>
        <v>16630000</v>
      </c>
      <c r="B345">
        <v>3.4350000000000001</v>
      </c>
      <c r="C345">
        <v>16630</v>
      </c>
      <c r="D345">
        <v>9.6769999999999995E-2</v>
      </c>
      <c r="E345">
        <v>8.4000000000000005E-2</v>
      </c>
      <c r="F345">
        <v>0.40189999999999998</v>
      </c>
      <c r="G345">
        <v>2.7061000000000002</v>
      </c>
      <c r="H345">
        <v>6.9900000000000004E-2</v>
      </c>
      <c r="I345">
        <v>8.2299999999999998E-2</v>
      </c>
      <c r="J345">
        <v>5.7526000000000002</v>
      </c>
      <c r="K345">
        <v>13.88</v>
      </c>
      <c r="L345">
        <v>78.08</v>
      </c>
      <c r="M345">
        <v>8.0399999999999991</v>
      </c>
      <c r="N345">
        <v>15.92</v>
      </c>
    </row>
    <row r="346" spans="1:14">
      <c r="A346">
        <f t="shared" si="5"/>
        <v>16641000</v>
      </c>
      <c r="B346">
        <v>3.4449999999999998</v>
      </c>
      <c r="C346">
        <v>16641</v>
      </c>
      <c r="D346">
        <v>6.7220000000000002E-2</v>
      </c>
      <c r="E346">
        <v>8.4000000000000005E-2</v>
      </c>
      <c r="F346">
        <v>0.42959999999999998</v>
      </c>
      <c r="G346">
        <v>2.6324000000000001</v>
      </c>
      <c r="H346">
        <v>6.3200000000000006E-2</v>
      </c>
      <c r="I346">
        <v>0.1227</v>
      </c>
      <c r="J346">
        <v>6.7967000000000004</v>
      </c>
      <c r="K346">
        <v>16.079999999999998</v>
      </c>
      <c r="L346">
        <v>74.89</v>
      </c>
      <c r="M346">
        <v>9.0299999999999994</v>
      </c>
      <c r="N346">
        <v>15.96</v>
      </c>
    </row>
    <row r="347" spans="1:14">
      <c r="A347">
        <f t="shared" si="5"/>
        <v>16656000</v>
      </c>
      <c r="B347">
        <v>3.4550000000000001</v>
      </c>
      <c r="C347">
        <v>16656</v>
      </c>
      <c r="D347">
        <v>7.3649999999999993E-2</v>
      </c>
      <c r="E347">
        <v>8.4000000000000005E-2</v>
      </c>
      <c r="F347">
        <v>0.44009999999999999</v>
      </c>
      <c r="G347">
        <v>2.4659</v>
      </c>
      <c r="H347">
        <v>6.4299999999999996E-2</v>
      </c>
      <c r="I347">
        <v>0.14799999999999999</v>
      </c>
      <c r="J347">
        <v>6.8476999999999997</v>
      </c>
      <c r="K347">
        <v>15.76</v>
      </c>
      <c r="L347">
        <v>74.89</v>
      </c>
      <c r="M347">
        <v>9.35</v>
      </c>
      <c r="N347">
        <v>16.66</v>
      </c>
    </row>
    <row r="348" spans="1:14">
      <c r="A348">
        <f t="shared" si="5"/>
        <v>16669000</v>
      </c>
      <c r="B348">
        <v>3.4649999999999999</v>
      </c>
      <c r="C348">
        <v>16669</v>
      </c>
      <c r="D348">
        <v>6.9019999999999998E-2</v>
      </c>
      <c r="E348">
        <v>8.4000000000000005E-2</v>
      </c>
      <c r="F348">
        <v>0.51910000000000001</v>
      </c>
      <c r="G348">
        <v>2.3138999999999998</v>
      </c>
      <c r="H348">
        <v>6.0900000000000003E-2</v>
      </c>
      <c r="I348">
        <v>0.1434</v>
      </c>
      <c r="J348">
        <v>8.5183</v>
      </c>
      <c r="K348">
        <v>13.83</v>
      </c>
      <c r="L348">
        <v>79.88</v>
      </c>
      <c r="M348">
        <v>6.29</v>
      </c>
      <c r="N348">
        <v>13.86</v>
      </c>
    </row>
    <row r="349" spans="1:14">
      <c r="A349">
        <f t="shared" si="5"/>
        <v>16684000</v>
      </c>
      <c r="B349">
        <v>3.4750000000000001</v>
      </c>
      <c r="C349">
        <v>16684</v>
      </c>
      <c r="D349">
        <v>6.7000000000000004E-2</v>
      </c>
      <c r="E349">
        <v>8.4000000000000005E-2</v>
      </c>
      <c r="F349">
        <v>0.40150000000000002</v>
      </c>
      <c r="G349">
        <v>2.4195000000000002</v>
      </c>
      <c r="H349">
        <v>6.0999999999999999E-2</v>
      </c>
      <c r="I349">
        <v>0.15240000000000001</v>
      </c>
      <c r="J349">
        <v>6.5812999999999997</v>
      </c>
      <c r="K349">
        <v>14.07</v>
      </c>
      <c r="L349">
        <v>71.13</v>
      </c>
      <c r="M349">
        <v>14.8</v>
      </c>
      <c r="N349">
        <v>23.44</v>
      </c>
    </row>
    <row r="350" spans="1:14">
      <c r="A350">
        <f t="shared" si="5"/>
        <v>16699000</v>
      </c>
      <c r="B350">
        <v>3.4849999999999999</v>
      </c>
      <c r="C350">
        <v>16699</v>
      </c>
      <c r="D350">
        <v>7.0629999999999998E-2</v>
      </c>
      <c r="E350">
        <v>8.4000000000000005E-2</v>
      </c>
      <c r="F350">
        <v>0.51500000000000001</v>
      </c>
      <c r="G350">
        <v>2.2810000000000001</v>
      </c>
      <c r="H350">
        <v>6.3799999999999996E-2</v>
      </c>
      <c r="I350">
        <v>0.159</v>
      </c>
      <c r="J350">
        <v>8.0708000000000002</v>
      </c>
      <c r="K350">
        <v>14.29</v>
      </c>
      <c r="L350">
        <v>73.430000000000007</v>
      </c>
      <c r="M350">
        <v>12.28</v>
      </c>
      <c r="N350">
        <v>20.100000000000001</v>
      </c>
    </row>
    <row r="351" spans="1:14">
      <c r="A351">
        <f t="shared" si="5"/>
        <v>16713000</v>
      </c>
      <c r="B351">
        <v>3.4950000000000001</v>
      </c>
      <c r="C351">
        <v>16713</v>
      </c>
      <c r="D351">
        <v>6.4710000000000004E-2</v>
      </c>
      <c r="E351">
        <v>8.4000000000000005E-2</v>
      </c>
      <c r="F351">
        <v>0.33110000000000001</v>
      </c>
      <c r="G351">
        <v>2.4849000000000001</v>
      </c>
      <c r="H351">
        <v>6.2799999999999995E-2</v>
      </c>
      <c r="I351">
        <v>0.1532</v>
      </c>
      <c r="J351">
        <v>5.2743000000000002</v>
      </c>
      <c r="K351">
        <v>16.25</v>
      </c>
      <c r="L351">
        <v>73.22</v>
      </c>
      <c r="M351">
        <v>10.53</v>
      </c>
      <c r="N351">
        <v>17.899999999999999</v>
      </c>
    </row>
    <row r="352" spans="1:14">
      <c r="A352">
        <f t="shared" si="5"/>
        <v>16728000</v>
      </c>
      <c r="B352">
        <v>3.5049999999999999</v>
      </c>
      <c r="C352">
        <v>16728</v>
      </c>
      <c r="D352">
        <v>6.2810000000000005E-2</v>
      </c>
      <c r="E352">
        <v>8.4000000000000005E-2</v>
      </c>
      <c r="F352">
        <v>0.44950000000000001</v>
      </c>
      <c r="G352">
        <v>2.3824999999999998</v>
      </c>
      <c r="H352">
        <v>6.6199999999999995E-2</v>
      </c>
      <c r="I352">
        <v>0.15240000000000001</v>
      </c>
      <c r="J352">
        <v>6.7944000000000004</v>
      </c>
      <c r="K352">
        <v>14.24</v>
      </c>
      <c r="L352">
        <v>77.010000000000005</v>
      </c>
      <c r="M352">
        <v>8.75</v>
      </c>
      <c r="N352">
        <v>17.57</v>
      </c>
    </row>
    <row r="353" spans="1:14">
      <c r="A353">
        <f t="shared" si="5"/>
        <v>16744000</v>
      </c>
      <c r="B353">
        <v>3.5150000000000001</v>
      </c>
      <c r="C353">
        <v>16744</v>
      </c>
      <c r="D353">
        <v>6.5920000000000006E-2</v>
      </c>
      <c r="E353">
        <v>8.4000000000000005E-2</v>
      </c>
      <c r="F353">
        <v>0.4143</v>
      </c>
      <c r="G353">
        <v>2.3557000000000001</v>
      </c>
      <c r="H353">
        <v>6.3899999999999998E-2</v>
      </c>
      <c r="I353">
        <v>0.15129999999999999</v>
      </c>
      <c r="J353">
        <v>6.4795999999999996</v>
      </c>
      <c r="K353">
        <v>14.96</v>
      </c>
      <c r="L353">
        <v>78.37</v>
      </c>
      <c r="M353">
        <v>6.67</v>
      </c>
      <c r="N353">
        <v>14.58</v>
      </c>
    </row>
    <row r="354" spans="1:14">
      <c r="A354">
        <f t="shared" si="5"/>
        <v>16759000</v>
      </c>
      <c r="B354">
        <v>3.5249999999999999</v>
      </c>
      <c r="C354">
        <v>16759</v>
      </c>
      <c r="D354">
        <v>6.3810000000000006E-2</v>
      </c>
      <c r="E354">
        <v>8.4000000000000005E-2</v>
      </c>
      <c r="F354">
        <v>0.3634</v>
      </c>
      <c r="G354">
        <v>2.3866000000000001</v>
      </c>
      <c r="H354">
        <v>5.6899999999999999E-2</v>
      </c>
      <c r="I354">
        <v>0.15570000000000001</v>
      </c>
      <c r="J354">
        <v>6.3813000000000004</v>
      </c>
      <c r="K354">
        <v>14.35</v>
      </c>
      <c r="L354">
        <v>78.040000000000006</v>
      </c>
      <c r="M354">
        <v>7.61</v>
      </c>
      <c r="N354">
        <v>15.27</v>
      </c>
    </row>
    <row r="355" spans="1:14">
      <c r="A355">
        <f t="shared" si="5"/>
        <v>16775000</v>
      </c>
      <c r="B355">
        <v>3.5350000000000001</v>
      </c>
      <c r="C355">
        <v>16775</v>
      </c>
      <c r="D355">
        <v>6.2810000000000005E-2</v>
      </c>
      <c r="E355">
        <v>8.4000000000000005E-2</v>
      </c>
      <c r="F355">
        <v>0.35199999999999998</v>
      </c>
      <c r="G355">
        <v>2.4</v>
      </c>
      <c r="H355">
        <v>6.2300000000000001E-2</v>
      </c>
      <c r="I355">
        <v>0.17330000000000001</v>
      </c>
      <c r="J355">
        <v>5.6467999999999998</v>
      </c>
      <c r="K355">
        <v>15.7</v>
      </c>
      <c r="L355">
        <v>76.290000000000006</v>
      </c>
      <c r="M355">
        <v>8.01</v>
      </c>
      <c r="N355">
        <v>14.98</v>
      </c>
    </row>
    <row r="356" spans="1:14">
      <c r="A356">
        <f t="shared" si="5"/>
        <v>16791000</v>
      </c>
      <c r="B356">
        <v>3.5449999999999999</v>
      </c>
      <c r="C356">
        <v>16791</v>
      </c>
      <c r="D356">
        <v>6.0040000000000003E-2</v>
      </c>
      <c r="E356">
        <v>8.4000000000000005E-2</v>
      </c>
      <c r="F356">
        <v>0.38250000000000001</v>
      </c>
      <c r="G356">
        <v>2.2995000000000001</v>
      </c>
      <c r="H356">
        <v>6.4699999999999994E-2</v>
      </c>
      <c r="I356">
        <v>0.15570000000000001</v>
      </c>
      <c r="J356">
        <v>5.9124999999999996</v>
      </c>
      <c r="K356">
        <v>14.99</v>
      </c>
      <c r="L356">
        <v>79.819999999999993</v>
      </c>
      <c r="M356">
        <v>5.19</v>
      </c>
      <c r="N356">
        <v>13</v>
      </c>
    </row>
    <row r="357" spans="1:14">
      <c r="A357">
        <f t="shared" si="5"/>
        <v>16808000</v>
      </c>
      <c r="B357">
        <v>3.5550000000000002</v>
      </c>
      <c r="C357">
        <v>16808</v>
      </c>
      <c r="D357">
        <v>6.1789999999999998E-2</v>
      </c>
      <c r="E357">
        <v>8.4000000000000005E-2</v>
      </c>
      <c r="F357">
        <v>0.3896</v>
      </c>
      <c r="G357">
        <v>2.2113999999999998</v>
      </c>
      <c r="H357">
        <v>6.6699999999999995E-2</v>
      </c>
      <c r="I357">
        <v>0.1757</v>
      </c>
      <c r="J357">
        <v>5.8395999999999999</v>
      </c>
      <c r="K357">
        <v>15.87</v>
      </c>
      <c r="L357">
        <v>78</v>
      </c>
      <c r="M357">
        <v>6.13</v>
      </c>
      <c r="N357">
        <v>13.55</v>
      </c>
    </row>
    <row r="358" spans="1:14">
      <c r="A358">
        <f t="shared" si="5"/>
        <v>16824000</v>
      </c>
      <c r="B358">
        <v>3.5649999999999999</v>
      </c>
      <c r="C358">
        <v>16824</v>
      </c>
      <c r="D358">
        <v>6.0069999999999998E-2</v>
      </c>
      <c r="E358">
        <v>8.4000000000000005E-2</v>
      </c>
      <c r="F358">
        <v>0.37719999999999998</v>
      </c>
      <c r="G358">
        <v>2.1758000000000002</v>
      </c>
      <c r="H358">
        <v>5.6599999999999998E-2</v>
      </c>
      <c r="I358">
        <v>0.17510000000000001</v>
      </c>
      <c r="J358">
        <v>6.6627999999999998</v>
      </c>
      <c r="K358">
        <v>14.93</v>
      </c>
      <c r="L358">
        <v>78.959999999999994</v>
      </c>
      <c r="M358">
        <v>6.11</v>
      </c>
      <c r="N358">
        <v>14.28</v>
      </c>
    </row>
    <row r="359" spans="1:14">
      <c r="A359">
        <f t="shared" si="5"/>
        <v>16840000</v>
      </c>
      <c r="B359">
        <v>3.5750000000000002</v>
      </c>
      <c r="C359">
        <v>16840</v>
      </c>
      <c r="D359">
        <v>6.1749999999999999E-2</v>
      </c>
      <c r="E359">
        <v>8.4000000000000005E-2</v>
      </c>
      <c r="F359">
        <v>0.36320000000000002</v>
      </c>
      <c r="G359">
        <v>2.1328</v>
      </c>
      <c r="H359">
        <v>6.0699999999999997E-2</v>
      </c>
      <c r="I359">
        <v>0.16220000000000001</v>
      </c>
      <c r="J359">
        <v>5.9802999999999997</v>
      </c>
      <c r="K359">
        <v>11.23</v>
      </c>
      <c r="L359">
        <v>82.64</v>
      </c>
      <c r="M359">
        <v>6.13</v>
      </c>
      <c r="N359">
        <v>13.75</v>
      </c>
    </row>
    <row r="360" spans="1:14">
      <c r="A360">
        <f t="shared" si="5"/>
        <v>16857000</v>
      </c>
      <c r="B360">
        <v>3.585</v>
      </c>
      <c r="C360">
        <v>16857</v>
      </c>
      <c r="D360">
        <v>6.0109999999999997E-2</v>
      </c>
      <c r="E360">
        <v>8.4000000000000005E-2</v>
      </c>
      <c r="F360">
        <v>0.3856</v>
      </c>
      <c r="G360">
        <v>2.0693999999999999</v>
      </c>
      <c r="H360">
        <v>5.7599999999999998E-2</v>
      </c>
      <c r="I360">
        <v>0.16420000000000001</v>
      </c>
      <c r="J360">
        <v>6.6967999999999996</v>
      </c>
      <c r="K360">
        <v>15.55</v>
      </c>
      <c r="L360">
        <v>80.680000000000007</v>
      </c>
      <c r="M360">
        <v>3.77</v>
      </c>
      <c r="N360">
        <v>12.36</v>
      </c>
    </row>
    <row r="361" spans="1:14">
      <c r="A361">
        <f t="shared" si="5"/>
        <v>16873000</v>
      </c>
      <c r="B361">
        <v>3.5950000000000002</v>
      </c>
      <c r="C361">
        <v>16873</v>
      </c>
      <c r="D361">
        <v>6.1710000000000001E-2</v>
      </c>
      <c r="E361">
        <v>8.4000000000000005E-2</v>
      </c>
      <c r="F361">
        <v>0.36799999999999999</v>
      </c>
      <c r="G361">
        <v>2.089</v>
      </c>
      <c r="H361">
        <v>6.4899999999999999E-2</v>
      </c>
      <c r="I361">
        <v>0.1628</v>
      </c>
      <c r="J361">
        <v>5.6718999999999999</v>
      </c>
      <c r="K361">
        <v>14.47</v>
      </c>
      <c r="L361">
        <v>79.959999999999994</v>
      </c>
      <c r="M361">
        <v>5.57</v>
      </c>
      <c r="N361">
        <v>12.87</v>
      </c>
    </row>
    <row r="362" spans="1:14">
      <c r="A362">
        <f t="shared" si="5"/>
        <v>16889000</v>
      </c>
      <c r="B362">
        <v>3.605</v>
      </c>
      <c r="C362">
        <v>16889</v>
      </c>
      <c r="D362">
        <v>6.0139999999999999E-2</v>
      </c>
      <c r="E362">
        <v>8.4000000000000005E-2</v>
      </c>
      <c r="F362">
        <v>0.36919999999999997</v>
      </c>
      <c r="G362">
        <v>2.0558000000000001</v>
      </c>
      <c r="H362">
        <v>6.1100000000000002E-2</v>
      </c>
      <c r="I362">
        <v>0.17460000000000001</v>
      </c>
      <c r="J362">
        <v>6.0410000000000004</v>
      </c>
      <c r="K362">
        <v>13.82</v>
      </c>
      <c r="L362">
        <v>81.25</v>
      </c>
      <c r="M362">
        <v>4.93</v>
      </c>
      <c r="N362">
        <v>13.4</v>
      </c>
    </row>
    <row r="363" spans="1:14">
      <c r="A363">
        <f t="shared" si="5"/>
        <v>16906000</v>
      </c>
      <c r="B363">
        <v>3.6150000000000002</v>
      </c>
      <c r="C363">
        <v>16906</v>
      </c>
      <c r="D363">
        <v>6.1679999999999999E-2</v>
      </c>
      <c r="E363">
        <v>8.4000000000000005E-2</v>
      </c>
      <c r="F363">
        <v>0.4451</v>
      </c>
      <c r="G363">
        <v>2.0068999999999999</v>
      </c>
      <c r="H363">
        <v>6.83E-2</v>
      </c>
      <c r="I363">
        <v>0.16889999999999999</v>
      </c>
      <c r="J363">
        <v>6.5175000000000001</v>
      </c>
      <c r="K363">
        <v>13.45</v>
      </c>
      <c r="L363">
        <v>80.94</v>
      </c>
      <c r="M363">
        <v>5.61</v>
      </c>
      <c r="N363">
        <v>13.47</v>
      </c>
    </row>
    <row r="364" spans="1:14">
      <c r="A364">
        <f t="shared" si="5"/>
        <v>16922000</v>
      </c>
      <c r="B364">
        <v>3.625</v>
      </c>
      <c r="C364">
        <v>16922</v>
      </c>
      <c r="D364">
        <v>6.2810000000000005E-2</v>
      </c>
      <c r="E364">
        <v>8.4000000000000005E-2</v>
      </c>
      <c r="F364">
        <v>0.3876</v>
      </c>
      <c r="G364">
        <v>2.0074000000000001</v>
      </c>
      <c r="H364">
        <v>7.0400000000000004E-2</v>
      </c>
      <c r="I364">
        <v>0.16550000000000001</v>
      </c>
      <c r="J364">
        <v>5.5019999999999998</v>
      </c>
      <c r="K364">
        <v>14.1</v>
      </c>
      <c r="L364">
        <v>80.87</v>
      </c>
      <c r="M364">
        <v>5.03</v>
      </c>
      <c r="N364">
        <v>13.65</v>
      </c>
    </row>
    <row r="365" spans="1:14">
      <c r="A365">
        <f t="shared" si="5"/>
        <v>16938000</v>
      </c>
      <c r="B365">
        <v>3.6349999999999998</v>
      </c>
      <c r="C365">
        <v>16938</v>
      </c>
      <c r="D365">
        <v>6.5659999999999996E-2</v>
      </c>
      <c r="E365">
        <v>8.4000000000000005E-2</v>
      </c>
      <c r="F365">
        <v>0.40679999999999999</v>
      </c>
      <c r="G365">
        <v>2.0222000000000002</v>
      </c>
      <c r="H365">
        <v>5.8500000000000003E-2</v>
      </c>
      <c r="I365">
        <v>0.18459999999999999</v>
      </c>
      <c r="J365">
        <v>6.9562999999999997</v>
      </c>
      <c r="K365">
        <v>13.79</v>
      </c>
      <c r="L365">
        <v>81.27</v>
      </c>
      <c r="M365">
        <v>4.9400000000000004</v>
      </c>
      <c r="N365">
        <v>13.66</v>
      </c>
    </row>
    <row r="366" spans="1:14">
      <c r="A366">
        <f t="shared" si="5"/>
        <v>16953000</v>
      </c>
      <c r="B366">
        <v>3.645</v>
      </c>
      <c r="C366">
        <v>16953</v>
      </c>
      <c r="D366">
        <v>6.7000000000000004E-2</v>
      </c>
      <c r="E366">
        <v>8.4000000000000005E-2</v>
      </c>
      <c r="F366">
        <v>0.51439999999999997</v>
      </c>
      <c r="G366">
        <v>1.9406000000000001</v>
      </c>
      <c r="H366">
        <v>6.4199999999999993E-2</v>
      </c>
      <c r="I366">
        <v>0.19700000000000001</v>
      </c>
      <c r="J366">
        <v>8.0114999999999998</v>
      </c>
      <c r="K366">
        <v>13.48</v>
      </c>
      <c r="L366">
        <v>80.52</v>
      </c>
      <c r="M366">
        <v>6</v>
      </c>
      <c r="N366">
        <v>14.25</v>
      </c>
    </row>
    <row r="367" spans="1:14">
      <c r="A367">
        <f t="shared" si="5"/>
        <v>16968000</v>
      </c>
      <c r="B367">
        <v>3.6549999999999998</v>
      </c>
      <c r="C367">
        <v>16968</v>
      </c>
      <c r="D367">
        <v>7.0209999999999995E-2</v>
      </c>
      <c r="E367">
        <v>8.4000000000000005E-2</v>
      </c>
      <c r="F367">
        <v>0.38969999999999999</v>
      </c>
      <c r="G367">
        <v>2.1313</v>
      </c>
      <c r="H367">
        <v>6.1800000000000001E-2</v>
      </c>
      <c r="I367">
        <v>0.2082</v>
      </c>
      <c r="J367">
        <v>6.3075999999999999</v>
      </c>
      <c r="K367">
        <v>13.54</v>
      </c>
      <c r="L367">
        <v>80.680000000000007</v>
      </c>
      <c r="M367">
        <v>5.78</v>
      </c>
      <c r="N367">
        <v>14.46</v>
      </c>
    </row>
    <row r="368" spans="1:14">
      <c r="A368">
        <f t="shared" si="5"/>
        <v>16983000</v>
      </c>
      <c r="B368">
        <v>3.665</v>
      </c>
      <c r="C368">
        <v>16983</v>
      </c>
      <c r="D368">
        <v>7.1790000000000007E-2</v>
      </c>
      <c r="E368">
        <v>8.4000000000000005E-2</v>
      </c>
      <c r="F368">
        <v>0.3775</v>
      </c>
      <c r="G368">
        <v>2.2004999999999999</v>
      </c>
      <c r="H368">
        <v>5.8700000000000002E-2</v>
      </c>
      <c r="I368">
        <v>0.18840000000000001</v>
      </c>
      <c r="J368">
        <v>6.4272999999999998</v>
      </c>
      <c r="K368">
        <v>12.56</v>
      </c>
      <c r="L368">
        <v>82.22</v>
      </c>
      <c r="M368">
        <v>5.22</v>
      </c>
      <c r="N368">
        <v>14.9</v>
      </c>
    </row>
    <row r="369" spans="1:14">
      <c r="A369">
        <f t="shared" si="5"/>
        <v>16996000</v>
      </c>
      <c r="B369">
        <v>3.6749999999999998</v>
      </c>
      <c r="C369">
        <v>16996</v>
      </c>
      <c r="D369">
        <v>7.5420000000000001E-2</v>
      </c>
      <c r="E369">
        <v>8.4000000000000005E-2</v>
      </c>
      <c r="F369">
        <v>0.38059999999999999</v>
      </c>
      <c r="G369">
        <v>2.2014</v>
      </c>
      <c r="H369">
        <v>6.1100000000000002E-2</v>
      </c>
      <c r="I369">
        <v>0.20519999999999999</v>
      </c>
      <c r="J369">
        <v>6.2327000000000004</v>
      </c>
      <c r="K369">
        <v>12.67</v>
      </c>
      <c r="L369">
        <v>81.3</v>
      </c>
      <c r="M369">
        <v>6.03</v>
      </c>
      <c r="N369">
        <v>13.94</v>
      </c>
    </row>
    <row r="370" spans="1:14">
      <c r="A370">
        <f t="shared" si="5"/>
        <v>17010000</v>
      </c>
      <c r="B370">
        <v>3.6850000000000001</v>
      </c>
      <c r="C370">
        <v>17010</v>
      </c>
      <c r="D370">
        <v>8.6190000000000003E-2</v>
      </c>
      <c r="E370">
        <v>8.4000000000000005E-2</v>
      </c>
      <c r="F370">
        <v>0.51149999999999995</v>
      </c>
      <c r="G370">
        <v>2.0655000000000001</v>
      </c>
      <c r="H370">
        <v>6.2799999999999995E-2</v>
      </c>
      <c r="I370">
        <v>0.21779999999999999</v>
      </c>
      <c r="J370">
        <v>8.1481999999999992</v>
      </c>
      <c r="K370">
        <v>13.09</v>
      </c>
      <c r="L370">
        <v>78.08</v>
      </c>
      <c r="M370">
        <v>8.83</v>
      </c>
      <c r="N370">
        <v>16</v>
      </c>
    </row>
    <row r="371" spans="1:14">
      <c r="A371">
        <f t="shared" si="5"/>
        <v>17021000</v>
      </c>
      <c r="B371">
        <v>3.6949999999999998</v>
      </c>
      <c r="C371">
        <v>17021</v>
      </c>
      <c r="D371">
        <v>0.1116</v>
      </c>
      <c r="E371">
        <v>8.4000000000000005E-2</v>
      </c>
      <c r="F371">
        <v>0.42609999999999998</v>
      </c>
      <c r="G371">
        <v>2.0749</v>
      </c>
      <c r="H371">
        <v>6.3700000000000007E-2</v>
      </c>
      <c r="I371">
        <v>0.222</v>
      </c>
      <c r="J371">
        <v>6.6898</v>
      </c>
      <c r="K371">
        <v>15.18</v>
      </c>
      <c r="L371">
        <v>76.95</v>
      </c>
      <c r="M371">
        <v>7.87</v>
      </c>
      <c r="N371">
        <v>15.09</v>
      </c>
    </row>
    <row r="372" spans="1:14">
      <c r="A372">
        <f t="shared" si="5"/>
        <v>17030000</v>
      </c>
      <c r="B372">
        <v>3.7050000000000001</v>
      </c>
      <c r="C372">
        <v>17030</v>
      </c>
      <c r="D372">
        <v>0.13691999999999999</v>
      </c>
      <c r="E372">
        <v>8.4000000000000005E-2</v>
      </c>
      <c r="F372">
        <v>0.39410000000000001</v>
      </c>
      <c r="G372">
        <v>2.1999</v>
      </c>
      <c r="H372">
        <v>6.6199999999999995E-2</v>
      </c>
      <c r="I372">
        <v>0.19359999999999999</v>
      </c>
      <c r="J372">
        <v>5.9545000000000003</v>
      </c>
      <c r="K372">
        <v>14.29</v>
      </c>
      <c r="L372">
        <v>75.17</v>
      </c>
      <c r="M372">
        <v>10.54</v>
      </c>
      <c r="N372">
        <v>18.170000000000002</v>
      </c>
    </row>
    <row r="373" spans="1:14">
      <c r="A373">
        <f t="shared" si="5"/>
        <v>17038000</v>
      </c>
      <c r="B373">
        <v>3.7149999999999999</v>
      </c>
      <c r="C373">
        <v>17038</v>
      </c>
      <c r="D373">
        <v>5.2819999999999999E-2</v>
      </c>
      <c r="E373">
        <v>8.4000000000000005E-2</v>
      </c>
      <c r="F373">
        <v>0.43109999999999998</v>
      </c>
      <c r="G373">
        <v>2.2319</v>
      </c>
      <c r="H373">
        <v>6.6900000000000001E-2</v>
      </c>
      <c r="I373">
        <v>0.1477</v>
      </c>
      <c r="J373">
        <v>6.4396000000000004</v>
      </c>
      <c r="K373">
        <v>14.84</v>
      </c>
      <c r="L373">
        <v>78.63</v>
      </c>
      <c r="M373">
        <v>6.53</v>
      </c>
      <c r="N373">
        <v>14.15</v>
      </c>
    </row>
    <row r="374" spans="1:14">
      <c r="A374">
        <f t="shared" si="5"/>
        <v>17057000</v>
      </c>
      <c r="B374">
        <v>3.7250000000000001</v>
      </c>
      <c r="C374">
        <v>17057</v>
      </c>
      <c r="D374">
        <v>0.22670999999999999</v>
      </c>
      <c r="E374">
        <v>8.4000000000000005E-2</v>
      </c>
      <c r="K374">
        <v>14.32</v>
      </c>
      <c r="L374">
        <v>71.87</v>
      </c>
      <c r="M374">
        <v>13.81</v>
      </c>
      <c r="N374">
        <v>21.63</v>
      </c>
    </row>
    <row r="375" spans="1:14">
      <c r="A375">
        <f t="shared" si="5"/>
        <v>17061000</v>
      </c>
      <c r="B375">
        <v>3.7349999999999999</v>
      </c>
      <c r="C375">
        <v>17061</v>
      </c>
      <c r="D375">
        <v>0.33500000000000002</v>
      </c>
      <c r="E375">
        <v>8.4000000000000005E-2</v>
      </c>
      <c r="F375">
        <v>0.32069999999999999</v>
      </c>
      <c r="G375">
        <v>2.6722999999999999</v>
      </c>
      <c r="H375">
        <v>6.2100000000000002E-2</v>
      </c>
      <c r="I375">
        <v>0.18079999999999999</v>
      </c>
      <c r="J375">
        <v>5.1657000000000002</v>
      </c>
      <c r="K375">
        <v>15.68</v>
      </c>
      <c r="L375">
        <v>76.2</v>
      </c>
      <c r="M375">
        <v>8.1199999999999992</v>
      </c>
      <c r="N375">
        <v>16.02</v>
      </c>
    </row>
    <row r="376" spans="1:14">
      <c r="A376">
        <f t="shared" si="5"/>
        <v>17064000</v>
      </c>
      <c r="B376">
        <v>3.7450000000000001</v>
      </c>
      <c r="C376">
        <v>17064</v>
      </c>
      <c r="D376">
        <v>5.8090000000000003E-2</v>
      </c>
      <c r="E376">
        <v>3.5999999999999997E-2</v>
      </c>
      <c r="F376">
        <v>0.43330000000000002</v>
      </c>
      <c r="G376">
        <v>2.5387</v>
      </c>
      <c r="H376">
        <v>6.8199999999999997E-2</v>
      </c>
      <c r="I376">
        <v>0.1888</v>
      </c>
      <c r="J376">
        <v>6.3555000000000001</v>
      </c>
      <c r="K376">
        <v>17.3</v>
      </c>
      <c r="L376">
        <v>74.989999999999995</v>
      </c>
      <c r="M376">
        <v>7.71</v>
      </c>
      <c r="N376">
        <v>15.85</v>
      </c>
    </row>
    <row r="377" spans="1:14">
      <c r="A377">
        <f t="shared" si="5"/>
        <v>17081000</v>
      </c>
      <c r="B377">
        <v>3.7549999999999999</v>
      </c>
      <c r="C377">
        <v>17081</v>
      </c>
      <c r="D377">
        <v>6.0810000000000003E-2</v>
      </c>
      <c r="E377">
        <v>3.5999999999999997E-2</v>
      </c>
      <c r="F377">
        <v>0.379</v>
      </c>
      <c r="G377">
        <v>2.4590000000000001</v>
      </c>
      <c r="H377">
        <v>7.0000000000000007E-2</v>
      </c>
      <c r="I377">
        <v>0.1313</v>
      </c>
      <c r="J377">
        <v>5.4118000000000004</v>
      </c>
      <c r="K377">
        <v>16.23</v>
      </c>
      <c r="L377">
        <v>76.569999999999993</v>
      </c>
      <c r="M377">
        <v>7.2</v>
      </c>
      <c r="N377">
        <v>15.5</v>
      </c>
    </row>
    <row r="378" spans="1:14">
      <c r="A378">
        <f t="shared" si="5"/>
        <v>17098000</v>
      </c>
      <c r="B378">
        <v>3.7650000000000001</v>
      </c>
      <c r="C378">
        <v>17098</v>
      </c>
      <c r="D378">
        <v>7.2349999999999998E-2</v>
      </c>
      <c r="E378">
        <v>3.5999999999999997E-2</v>
      </c>
      <c r="F378">
        <v>0.33929999999999999</v>
      </c>
      <c r="G378">
        <v>2.3426999999999998</v>
      </c>
      <c r="H378">
        <v>6.8000000000000005E-2</v>
      </c>
      <c r="I378">
        <v>0.17829999999999999</v>
      </c>
      <c r="J378">
        <v>4.9897999999999998</v>
      </c>
      <c r="K378">
        <v>15.46</v>
      </c>
      <c r="L378">
        <v>77.680000000000007</v>
      </c>
      <c r="M378">
        <v>6.86</v>
      </c>
      <c r="N378">
        <v>14.81</v>
      </c>
    </row>
    <row r="379" spans="1:14">
      <c r="A379">
        <f t="shared" si="5"/>
        <v>17111000</v>
      </c>
      <c r="B379">
        <v>3.7749999999999999</v>
      </c>
      <c r="C379">
        <v>17111</v>
      </c>
      <c r="D379">
        <v>6.1850000000000002E-2</v>
      </c>
      <c r="E379">
        <v>3.5999999999999997E-2</v>
      </c>
      <c r="F379">
        <v>0.59219999999999995</v>
      </c>
      <c r="G379">
        <v>2.0078</v>
      </c>
      <c r="H379">
        <v>6.2600000000000003E-2</v>
      </c>
      <c r="I379">
        <v>0.1908</v>
      </c>
      <c r="J379">
        <v>9.4525000000000006</v>
      </c>
      <c r="K379">
        <v>17.5</v>
      </c>
      <c r="L379">
        <v>75.680000000000007</v>
      </c>
      <c r="M379">
        <v>6.82</v>
      </c>
      <c r="N379">
        <v>12.77</v>
      </c>
    </row>
    <row r="380" spans="1:14">
      <c r="A380">
        <f t="shared" si="5"/>
        <v>17128000</v>
      </c>
      <c r="B380">
        <v>3.7850000000000001</v>
      </c>
      <c r="C380">
        <v>17128</v>
      </c>
      <c r="D380">
        <v>6.3769999999999993E-2</v>
      </c>
      <c r="E380">
        <v>3.5999999999999997E-2</v>
      </c>
      <c r="F380">
        <v>0.38129999999999997</v>
      </c>
      <c r="G380">
        <v>2.2477</v>
      </c>
      <c r="H380">
        <v>6.59E-2</v>
      </c>
      <c r="I380">
        <v>0.20549999999999999</v>
      </c>
      <c r="J380">
        <v>5.7831000000000001</v>
      </c>
      <c r="K380">
        <v>17.05</v>
      </c>
      <c r="L380">
        <v>76.92</v>
      </c>
      <c r="M380">
        <v>6.03</v>
      </c>
      <c r="N380">
        <v>12.23</v>
      </c>
    </row>
    <row r="381" spans="1:14">
      <c r="A381">
        <f t="shared" si="5"/>
        <v>17143000</v>
      </c>
      <c r="B381">
        <v>3.7949999999999999</v>
      </c>
      <c r="C381">
        <v>17143</v>
      </c>
      <c r="D381">
        <v>6.7000000000000004E-2</v>
      </c>
      <c r="E381">
        <v>3.5999999999999997E-2</v>
      </c>
      <c r="F381">
        <v>0.3483</v>
      </c>
      <c r="G381">
        <v>2.3207</v>
      </c>
      <c r="H381">
        <v>6.9000000000000006E-2</v>
      </c>
      <c r="I381">
        <v>0.1716</v>
      </c>
      <c r="J381">
        <v>5.0487000000000002</v>
      </c>
      <c r="K381">
        <v>16.940000000000001</v>
      </c>
      <c r="L381">
        <v>73.23</v>
      </c>
      <c r="M381">
        <v>9.83</v>
      </c>
      <c r="N381">
        <v>16.2</v>
      </c>
    </row>
    <row r="382" spans="1:14">
      <c r="A382">
        <f t="shared" si="5"/>
        <v>17158000</v>
      </c>
      <c r="B382">
        <v>3.8050000000000002</v>
      </c>
      <c r="C382">
        <v>17158</v>
      </c>
      <c r="D382">
        <v>7.6310000000000003E-2</v>
      </c>
      <c r="E382">
        <v>3.5999999999999997E-2</v>
      </c>
      <c r="F382">
        <v>0.34570000000000001</v>
      </c>
      <c r="G382">
        <v>2.4113000000000002</v>
      </c>
      <c r="H382">
        <v>6.6000000000000003E-2</v>
      </c>
      <c r="I382">
        <v>0.18759999999999999</v>
      </c>
      <c r="J382">
        <v>5.2351000000000001</v>
      </c>
      <c r="K382">
        <v>18.170000000000002</v>
      </c>
      <c r="L382">
        <v>75.540000000000006</v>
      </c>
      <c r="M382">
        <v>6.29</v>
      </c>
      <c r="N382">
        <v>14.04</v>
      </c>
    </row>
    <row r="383" spans="1:14">
      <c r="A383">
        <f t="shared" si="5"/>
        <v>17171000</v>
      </c>
      <c r="B383">
        <v>3.8149999999999999</v>
      </c>
      <c r="C383">
        <v>17171</v>
      </c>
      <c r="D383">
        <v>8.8200000000000001E-2</v>
      </c>
      <c r="E383">
        <v>3.5999999999999997E-2</v>
      </c>
      <c r="F383">
        <v>0.51119999999999999</v>
      </c>
      <c r="G383">
        <v>2.4268000000000001</v>
      </c>
      <c r="H383">
        <v>6.7000000000000004E-2</v>
      </c>
      <c r="I383">
        <v>0.18909999999999999</v>
      </c>
      <c r="J383">
        <v>7.6254</v>
      </c>
      <c r="K383">
        <v>16.690000000000001</v>
      </c>
      <c r="L383">
        <v>74.34</v>
      </c>
      <c r="M383">
        <v>8.9700000000000006</v>
      </c>
      <c r="N383">
        <v>17.02</v>
      </c>
    </row>
    <row r="384" spans="1:14">
      <c r="A384">
        <f t="shared" si="5"/>
        <v>17183000</v>
      </c>
      <c r="B384">
        <v>3.8250000000000002</v>
      </c>
      <c r="C384">
        <v>17183</v>
      </c>
      <c r="D384">
        <v>2.103E-2</v>
      </c>
      <c r="E384">
        <v>3.5999999999999997E-2</v>
      </c>
      <c r="F384">
        <v>0.42049999999999998</v>
      </c>
      <c r="G384">
        <v>2.5335000000000001</v>
      </c>
      <c r="H384">
        <v>6.2199999999999998E-2</v>
      </c>
      <c r="I384">
        <v>0.18959999999999999</v>
      </c>
      <c r="J384">
        <v>6.7556000000000003</v>
      </c>
      <c r="K384">
        <v>18.07</v>
      </c>
      <c r="L384">
        <v>73.77</v>
      </c>
      <c r="M384">
        <v>8.16</v>
      </c>
      <c r="N384">
        <v>15.09</v>
      </c>
    </row>
    <row r="385" spans="1:14">
      <c r="A385">
        <f t="shared" si="5"/>
        <v>17230000</v>
      </c>
      <c r="B385">
        <v>3.835</v>
      </c>
      <c r="C385">
        <v>17230</v>
      </c>
      <c r="D385">
        <v>2.2960000000000001E-2</v>
      </c>
      <c r="E385">
        <v>3.5999999999999997E-2</v>
      </c>
      <c r="F385">
        <v>0.50780000000000003</v>
      </c>
      <c r="G385">
        <v>2.3961999999999999</v>
      </c>
      <c r="H385">
        <v>6.7799999999999999E-2</v>
      </c>
      <c r="I385">
        <v>0.188</v>
      </c>
      <c r="J385">
        <v>7.4903000000000004</v>
      </c>
      <c r="K385">
        <v>17.420000000000002</v>
      </c>
      <c r="L385">
        <v>73.45</v>
      </c>
      <c r="M385">
        <v>9.1300000000000008</v>
      </c>
      <c r="N385">
        <v>16.47</v>
      </c>
    </row>
    <row r="386" spans="1:14">
      <c r="A386">
        <f t="shared" si="5"/>
        <v>17274000</v>
      </c>
      <c r="B386">
        <v>3.8450000000000002</v>
      </c>
      <c r="C386">
        <v>17274</v>
      </c>
      <c r="D386">
        <v>2.8240000000000001E-2</v>
      </c>
      <c r="E386">
        <v>3.5999999999999997E-2</v>
      </c>
      <c r="F386">
        <v>0.31850000000000001</v>
      </c>
      <c r="G386">
        <v>2.2774999999999999</v>
      </c>
      <c r="H386">
        <v>6.0400000000000002E-2</v>
      </c>
      <c r="I386">
        <v>0.1721</v>
      </c>
      <c r="J386">
        <v>5.2744999999999997</v>
      </c>
      <c r="K386">
        <v>15.8</v>
      </c>
      <c r="L386">
        <v>74.78</v>
      </c>
      <c r="M386">
        <v>9.42</v>
      </c>
      <c r="N386">
        <v>17.86</v>
      </c>
    </row>
    <row r="387" spans="1:14">
      <c r="A387">
        <f t="shared" ref="A387:A450" si="6">C387*1000</f>
        <v>17309000</v>
      </c>
      <c r="B387">
        <v>3.855</v>
      </c>
      <c r="C387">
        <v>17309</v>
      </c>
      <c r="D387">
        <v>2.5069999999999999E-2</v>
      </c>
      <c r="E387">
        <v>3.5999999999999997E-2</v>
      </c>
      <c r="F387">
        <v>0.33450000000000002</v>
      </c>
      <c r="G387">
        <v>2.3294999999999999</v>
      </c>
      <c r="H387">
        <v>0.06</v>
      </c>
      <c r="I387">
        <v>0.17460000000000001</v>
      </c>
      <c r="J387">
        <v>5.5704000000000002</v>
      </c>
      <c r="K387">
        <v>20.68</v>
      </c>
      <c r="L387">
        <v>72.12</v>
      </c>
      <c r="M387">
        <v>7.2</v>
      </c>
      <c r="N387">
        <v>14.6</v>
      </c>
    </row>
    <row r="388" spans="1:14">
      <c r="A388">
        <f t="shared" si="6"/>
        <v>17349000</v>
      </c>
      <c r="B388">
        <v>3.8650000000000002</v>
      </c>
      <c r="C388">
        <v>17349</v>
      </c>
      <c r="D388">
        <v>2.436E-2</v>
      </c>
      <c r="E388">
        <v>3.5999999999999997E-2</v>
      </c>
      <c r="F388">
        <v>0.25679999999999997</v>
      </c>
      <c r="G388">
        <v>2.2092000000000001</v>
      </c>
      <c r="H388">
        <v>5.9200000000000003E-2</v>
      </c>
      <c r="I388">
        <v>0.1724</v>
      </c>
      <c r="J388">
        <v>4.3375000000000004</v>
      </c>
      <c r="K388">
        <v>16.440000000000001</v>
      </c>
      <c r="L388">
        <v>73.19</v>
      </c>
      <c r="M388">
        <v>10.37</v>
      </c>
      <c r="N388">
        <v>17.690000000000001</v>
      </c>
    </row>
    <row r="389" spans="1:14">
      <c r="A389">
        <f t="shared" si="6"/>
        <v>17390000</v>
      </c>
      <c r="B389">
        <v>3.875</v>
      </c>
      <c r="C389">
        <v>17390</v>
      </c>
      <c r="D389">
        <v>2.409E-2</v>
      </c>
      <c r="E389">
        <v>3.5999999999999997E-2</v>
      </c>
      <c r="F389">
        <v>0.39660000000000001</v>
      </c>
      <c r="G389">
        <v>2.0464000000000002</v>
      </c>
      <c r="H389">
        <v>5.6099999999999997E-2</v>
      </c>
      <c r="I389">
        <v>0.1416</v>
      </c>
      <c r="J389">
        <v>7.0667</v>
      </c>
      <c r="K389">
        <v>16.440000000000001</v>
      </c>
      <c r="L389">
        <v>76.010000000000005</v>
      </c>
      <c r="M389">
        <v>7.55</v>
      </c>
      <c r="N389">
        <v>15.09</v>
      </c>
    </row>
    <row r="390" spans="1:14">
      <c r="A390">
        <f t="shared" si="6"/>
        <v>17432000</v>
      </c>
      <c r="B390">
        <v>3.8849999999999998</v>
      </c>
      <c r="C390">
        <v>17432</v>
      </c>
      <c r="D390">
        <v>2.2200000000000001E-2</v>
      </c>
      <c r="E390">
        <v>3.5999999999999997E-2</v>
      </c>
      <c r="F390">
        <v>0.30969999999999998</v>
      </c>
      <c r="G390">
        <v>2.0672999999999999</v>
      </c>
      <c r="H390">
        <v>6.1699999999999998E-2</v>
      </c>
      <c r="I390">
        <v>0.1244</v>
      </c>
      <c r="J390">
        <v>5.0194999999999999</v>
      </c>
      <c r="K390">
        <v>17.190000000000001</v>
      </c>
      <c r="L390">
        <v>76.319999999999993</v>
      </c>
      <c r="M390">
        <v>6.49</v>
      </c>
      <c r="N390">
        <v>13.47</v>
      </c>
    </row>
    <row r="391" spans="1:14">
      <c r="A391">
        <f t="shared" si="6"/>
        <v>17477000</v>
      </c>
      <c r="B391">
        <v>3.895</v>
      </c>
      <c r="C391">
        <v>17477</v>
      </c>
      <c r="D391">
        <v>2.1129999999999999E-2</v>
      </c>
      <c r="E391">
        <v>3.5999999999999997E-2</v>
      </c>
      <c r="F391">
        <v>0.26500000000000001</v>
      </c>
      <c r="G391">
        <v>1.9930000000000001</v>
      </c>
      <c r="H391">
        <v>5.8200000000000002E-2</v>
      </c>
      <c r="I391">
        <v>0.1381</v>
      </c>
      <c r="J391">
        <v>4.5537000000000001</v>
      </c>
      <c r="K391">
        <v>15.67</v>
      </c>
      <c r="L391">
        <v>77.14</v>
      </c>
      <c r="M391">
        <v>7.19</v>
      </c>
      <c r="N391">
        <v>13.91</v>
      </c>
    </row>
    <row r="392" spans="1:14">
      <c r="A392">
        <f t="shared" si="6"/>
        <v>17524000</v>
      </c>
      <c r="B392">
        <v>3.9049999999999998</v>
      </c>
      <c r="C392">
        <v>17524</v>
      </c>
      <c r="D392">
        <v>2.0230000000000001E-2</v>
      </c>
      <c r="E392">
        <v>3.5999999999999997E-2</v>
      </c>
      <c r="F392">
        <v>0.3473</v>
      </c>
      <c r="G392">
        <v>1.9597</v>
      </c>
      <c r="H392">
        <v>5.5E-2</v>
      </c>
      <c r="I392">
        <v>0.14280000000000001</v>
      </c>
      <c r="J392">
        <v>6.32</v>
      </c>
      <c r="K392">
        <v>16.32</v>
      </c>
      <c r="L392">
        <v>78.2</v>
      </c>
      <c r="M392">
        <v>5.48</v>
      </c>
      <c r="N392">
        <v>12.07</v>
      </c>
    </row>
    <row r="393" spans="1:14">
      <c r="A393">
        <f t="shared" si="6"/>
        <v>17573000</v>
      </c>
      <c r="B393">
        <v>3.915</v>
      </c>
      <c r="C393">
        <v>17573</v>
      </c>
      <c r="D393">
        <v>1.949E-2</v>
      </c>
      <c r="E393">
        <v>3.5999999999999997E-2</v>
      </c>
      <c r="F393">
        <v>0.28870000000000001</v>
      </c>
      <c r="G393">
        <v>1.8653</v>
      </c>
      <c r="H393">
        <v>6.2899999999999998E-2</v>
      </c>
      <c r="I393">
        <v>0.15559999999999999</v>
      </c>
      <c r="J393">
        <v>4.5884999999999998</v>
      </c>
      <c r="K393">
        <v>16.940000000000001</v>
      </c>
      <c r="L393">
        <v>76.17</v>
      </c>
      <c r="M393">
        <v>6.89</v>
      </c>
      <c r="N393">
        <v>12.66</v>
      </c>
    </row>
    <row r="394" spans="1:14">
      <c r="A394">
        <f t="shared" si="6"/>
        <v>17625000</v>
      </c>
      <c r="B394">
        <v>3.9249999999999998</v>
      </c>
      <c r="C394">
        <v>17625</v>
      </c>
      <c r="D394">
        <v>1.9120000000000002E-2</v>
      </c>
      <c r="E394">
        <v>3.5999999999999997E-2</v>
      </c>
      <c r="F394">
        <v>0.32769999999999999</v>
      </c>
      <c r="G394">
        <v>2.0352999999999999</v>
      </c>
      <c r="H394">
        <v>5.3900000000000003E-2</v>
      </c>
      <c r="I394">
        <v>0.14729999999999999</v>
      </c>
      <c r="J394">
        <v>6.0838000000000001</v>
      </c>
      <c r="K394">
        <v>16.34</v>
      </c>
      <c r="L394">
        <v>78.39</v>
      </c>
      <c r="M394">
        <v>5.27</v>
      </c>
      <c r="N394">
        <v>12.17</v>
      </c>
    </row>
    <row r="395" spans="1:14">
      <c r="A395">
        <f t="shared" si="6"/>
        <v>17677000</v>
      </c>
      <c r="B395">
        <v>3.9350000000000001</v>
      </c>
      <c r="C395">
        <v>17677</v>
      </c>
      <c r="D395">
        <v>1.8960000000000001E-2</v>
      </c>
      <c r="E395">
        <v>3.5999999999999997E-2</v>
      </c>
      <c r="F395">
        <v>0.32029999999999997</v>
      </c>
      <c r="G395">
        <v>2.1646999999999998</v>
      </c>
      <c r="H395">
        <v>0.06</v>
      </c>
      <c r="I395">
        <v>0.11550000000000001</v>
      </c>
      <c r="J395">
        <v>5.3395000000000001</v>
      </c>
      <c r="K395">
        <v>17.07</v>
      </c>
      <c r="L395">
        <v>79.099999999999994</v>
      </c>
      <c r="M395">
        <v>3.83</v>
      </c>
      <c r="N395">
        <v>10.49</v>
      </c>
    </row>
    <row r="396" spans="1:14">
      <c r="A396">
        <f t="shared" si="6"/>
        <v>17730000</v>
      </c>
      <c r="B396">
        <v>3.9449999999999998</v>
      </c>
      <c r="C396">
        <v>17730</v>
      </c>
      <c r="D396">
        <v>1.916E-2</v>
      </c>
      <c r="E396">
        <v>3.5999999999999997E-2</v>
      </c>
      <c r="F396">
        <v>0.31990000000000002</v>
      </c>
      <c r="G396">
        <v>2.1960999999999999</v>
      </c>
      <c r="H396">
        <v>5.4300000000000001E-2</v>
      </c>
      <c r="I396">
        <v>0.13919999999999999</v>
      </c>
      <c r="J396">
        <v>5.8956999999999997</v>
      </c>
      <c r="K396">
        <v>16.61</v>
      </c>
      <c r="L396">
        <v>80.260000000000005</v>
      </c>
      <c r="M396">
        <v>3.13</v>
      </c>
      <c r="N396">
        <v>10.55</v>
      </c>
    </row>
    <row r="397" spans="1:14">
      <c r="A397">
        <f t="shared" si="6"/>
        <v>17782000</v>
      </c>
      <c r="B397">
        <v>3.9550000000000001</v>
      </c>
      <c r="C397">
        <v>17782</v>
      </c>
      <c r="D397">
        <v>1.9529999999999999E-2</v>
      </c>
      <c r="E397">
        <v>3.5999999999999997E-2</v>
      </c>
      <c r="F397">
        <v>0.30549999999999999</v>
      </c>
      <c r="G397">
        <v>2.0895000000000001</v>
      </c>
      <c r="H397">
        <v>5.5399999999999998E-2</v>
      </c>
      <c r="I397">
        <v>0.14249999999999999</v>
      </c>
      <c r="J397">
        <v>5.5145</v>
      </c>
      <c r="K397">
        <v>17.329999999999998</v>
      </c>
      <c r="L397">
        <v>74.73</v>
      </c>
      <c r="M397">
        <v>7.94</v>
      </c>
      <c r="N397">
        <v>11.9</v>
      </c>
    </row>
    <row r="398" spans="1:14">
      <c r="A398">
        <f t="shared" si="6"/>
        <v>17833000</v>
      </c>
      <c r="B398">
        <v>3.9649999999999999</v>
      </c>
      <c r="C398">
        <v>17833</v>
      </c>
      <c r="D398">
        <v>2.0119999999999999E-2</v>
      </c>
      <c r="E398">
        <v>3.5999999999999997E-2</v>
      </c>
      <c r="F398">
        <v>0.24790000000000001</v>
      </c>
      <c r="G398">
        <v>2.0891000000000002</v>
      </c>
      <c r="H398">
        <v>5.45E-2</v>
      </c>
      <c r="I398">
        <v>0.1323</v>
      </c>
      <c r="J398">
        <v>4.5518000000000001</v>
      </c>
      <c r="K398">
        <v>15.79</v>
      </c>
      <c r="L398">
        <v>78.3</v>
      </c>
      <c r="M398">
        <v>5.91</v>
      </c>
      <c r="N398">
        <v>12.59</v>
      </c>
    </row>
    <row r="399" spans="1:14">
      <c r="A399">
        <f t="shared" si="6"/>
        <v>17883000</v>
      </c>
      <c r="B399">
        <v>3.9750000000000001</v>
      </c>
      <c r="C399">
        <v>17883</v>
      </c>
      <c r="D399">
        <v>2.1430000000000001E-2</v>
      </c>
      <c r="E399">
        <v>3.5999999999999997E-2</v>
      </c>
      <c r="F399">
        <v>0.30259999999999998</v>
      </c>
      <c r="G399">
        <v>2.1564000000000001</v>
      </c>
      <c r="H399">
        <v>5.6800000000000003E-2</v>
      </c>
      <c r="I399">
        <v>0.1305</v>
      </c>
      <c r="J399">
        <v>5.3239999999999998</v>
      </c>
      <c r="K399">
        <v>20.87</v>
      </c>
      <c r="L399">
        <v>73.25</v>
      </c>
      <c r="M399">
        <v>5.88</v>
      </c>
      <c r="N399">
        <v>11.27</v>
      </c>
    </row>
    <row r="400" spans="1:14">
      <c r="A400">
        <f t="shared" si="6"/>
        <v>17930000</v>
      </c>
      <c r="B400">
        <v>3.9849999999999999</v>
      </c>
      <c r="C400">
        <v>17930</v>
      </c>
      <c r="D400">
        <v>2.342E-2</v>
      </c>
      <c r="E400">
        <v>3.5999999999999997E-2</v>
      </c>
      <c r="F400">
        <v>0.26190000000000002</v>
      </c>
      <c r="G400">
        <v>2.2021000000000002</v>
      </c>
      <c r="H400">
        <v>6.3500000000000001E-2</v>
      </c>
      <c r="I400">
        <v>0.1239</v>
      </c>
      <c r="J400">
        <v>4.1235999999999997</v>
      </c>
      <c r="K400">
        <v>16.34</v>
      </c>
      <c r="L400">
        <v>78.87</v>
      </c>
      <c r="M400">
        <v>4.79</v>
      </c>
      <c r="N400">
        <v>11.45</v>
      </c>
    </row>
    <row r="401" spans="1:14">
      <c r="A401">
        <f t="shared" si="6"/>
        <v>17972000</v>
      </c>
      <c r="B401">
        <v>3.9950000000000001</v>
      </c>
      <c r="C401">
        <v>17972</v>
      </c>
      <c r="D401">
        <v>2.6509999999999999E-2</v>
      </c>
      <c r="E401">
        <v>3.5999999999999997E-2</v>
      </c>
      <c r="F401">
        <v>0.2646</v>
      </c>
      <c r="G401">
        <v>2.1423999999999999</v>
      </c>
      <c r="H401">
        <v>6.0900000000000003E-2</v>
      </c>
      <c r="I401">
        <v>0.14069999999999999</v>
      </c>
      <c r="J401">
        <v>4.3433999999999999</v>
      </c>
      <c r="K401">
        <v>15.02</v>
      </c>
      <c r="L401">
        <v>80.73</v>
      </c>
      <c r="M401">
        <v>4.25</v>
      </c>
      <c r="N401">
        <v>11.56</v>
      </c>
    </row>
    <row r="402" spans="1:14">
      <c r="A402">
        <f t="shared" si="6"/>
        <v>18010000</v>
      </c>
      <c r="B402">
        <v>4.0049999999999999</v>
      </c>
      <c r="C402">
        <v>18010</v>
      </c>
      <c r="D402">
        <v>3.0970000000000001E-2</v>
      </c>
      <c r="E402">
        <v>3.5999999999999997E-2</v>
      </c>
      <c r="F402">
        <v>0.26300000000000001</v>
      </c>
      <c r="G402">
        <v>2.1230000000000002</v>
      </c>
      <c r="H402">
        <v>5.7299999999999997E-2</v>
      </c>
      <c r="I402">
        <v>0.1482</v>
      </c>
      <c r="J402">
        <v>4.5899000000000001</v>
      </c>
      <c r="K402">
        <v>14.22</v>
      </c>
      <c r="L402">
        <v>81.459999999999994</v>
      </c>
      <c r="M402">
        <v>4.32</v>
      </c>
      <c r="N402">
        <v>12.03</v>
      </c>
    </row>
    <row r="403" spans="1:14">
      <c r="A403">
        <f t="shared" si="6"/>
        <v>18042000</v>
      </c>
      <c r="B403">
        <v>4.0149999999999997</v>
      </c>
      <c r="C403">
        <v>18042</v>
      </c>
      <c r="D403">
        <v>3.1390000000000001E-2</v>
      </c>
      <c r="E403">
        <v>3.5999999999999997E-2</v>
      </c>
      <c r="F403">
        <v>0.24210000000000001</v>
      </c>
      <c r="G403">
        <v>2.1009000000000002</v>
      </c>
      <c r="H403">
        <v>5.6800000000000003E-2</v>
      </c>
      <c r="I403">
        <v>0.1449</v>
      </c>
      <c r="J403">
        <v>4.2592999999999996</v>
      </c>
      <c r="K403">
        <v>15.02</v>
      </c>
      <c r="L403">
        <v>80.5</v>
      </c>
      <c r="M403">
        <v>4.4800000000000004</v>
      </c>
      <c r="N403">
        <v>12.3</v>
      </c>
    </row>
    <row r="404" spans="1:14">
      <c r="A404">
        <f t="shared" si="6"/>
        <v>18074000</v>
      </c>
      <c r="B404">
        <v>4.0250000000000004</v>
      </c>
      <c r="C404">
        <v>18074</v>
      </c>
      <c r="D404">
        <v>3.6549999999999999E-2</v>
      </c>
      <c r="E404">
        <v>3.5999999999999997E-2</v>
      </c>
      <c r="F404">
        <v>0.28010000000000002</v>
      </c>
      <c r="G404">
        <v>2.0489000000000002</v>
      </c>
      <c r="H404">
        <v>5.3699999999999998E-2</v>
      </c>
      <c r="I404">
        <v>0.13220000000000001</v>
      </c>
      <c r="J404">
        <v>5.2119</v>
      </c>
      <c r="K404">
        <v>14.55</v>
      </c>
      <c r="L404">
        <v>81.12</v>
      </c>
      <c r="M404">
        <v>4.33</v>
      </c>
      <c r="N404">
        <v>12.33</v>
      </c>
    </row>
    <row r="405" spans="1:14">
      <c r="A405">
        <f t="shared" si="6"/>
        <v>18101000</v>
      </c>
      <c r="B405">
        <v>4.0350000000000001</v>
      </c>
      <c r="C405">
        <v>18101</v>
      </c>
      <c r="D405">
        <v>2.2530000000000001E-2</v>
      </c>
      <c r="E405">
        <v>3.5999999999999997E-2</v>
      </c>
      <c r="F405">
        <v>0.27900000000000003</v>
      </c>
      <c r="G405">
        <v>2.0289999999999999</v>
      </c>
      <c r="H405">
        <v>0.06</v>
      </c>
      <c r="I405">
        <v>8.5800000000000001E-2</v>
      </c>
      <c r="J405">
        <v>4.6517999999999997</v>
      </c>
      <c r="K405">
        <v>15.82</v>
      </c>
      <c r="L405">
        <v>81.239999999999995</v>
      </c>
      <c r="M405">
        <v>2.94</v>
      </c>
      <c r="N405">
        <v>11.16</v>
      </c>
    </row>
    <row r="406" spans="1:14">
      <c r="A406">
        <f t="shared" si="6"/>
        <v>18146000</v>
      </c>
      <c r="B406">
        <v>4.0449999999999999</v>
      </c>
      <c r="C406">
        <v>18146</v>
      </c>
      <c r="D406">
        <v>1.1780000000000001E-2</v>
      </c>
      <c r="E406">
        <v>3.5999999999999997E-2</v>
      </c>
      <c r="F406">
        <v>0.2611</v>
      </c>
      <c r="G406">
        <v>2.1070000000000002</v>
      </c>
      <c r="H406">
        <v>6.3700000000000007E-2</v>
      </c>
      <c r="I406">
        <v>0.20960000000000001</v>
      </c>
      <c r="J406">
        <v>4.0998999999999999</v>
      </c>
      <c r="K406">
        <v>16.079999999999998</v>
      </c>
      <c r="L406">
        <v>79.06</v>
      </c>
      <c r="M406">
        <v>4.8600000000000003</v>
      </c>
      <c r="N406">
        <v>12.74</v>
      </c>
    </row>
    <row r="407" spans="1:14">
      <c r="A407">
        <f t="shared" si="6"/>
        <v>18231000</v>
      </c>
      <c r="B407">
        <v>4.0549999999999997</v>
      </c>
      <c r="C407">
        <v>18231</v>
      </c>
      <c r="D407">
        <v>4.2849999999999999E-2</v>
      </c>
      <c r="E407">
        <v>3.5999999999999997E-2</v>
      </c>
      <c r="K407">
        <v>15.78</v>
      </c>
      <c r="L407">
        <v>80.150000000000006</v>
      </c>
      <c r="M407">
        <v>4.07</v>
      </c>
      <c r="N407">
        <v>12.08</v>
      </c>
    </row>
    <row r="408" spans="1:14">
      <c r="A408">
        <f t="shared" si="6"/>
        <v>18254000</v>
      </c>
      <c r="B408">
        <v>4.0650000000000004</v>
      </c>
      <c r="C408">
        <v>18254</v>
      </c>
      <c r="D408">
        <v>3.8710000000000001E-2</v>
      </c>
      <c r="E408">
        <v>3.5999999999999997E-2</v>
      </c>
      <c r="F408">
        <v>0.39389999999999997</v>
      </c>
      <c r="G408">
        <v>1.9100999999999999</v>
      </c>
      <c r="H408">
        <v>5.7000000000000002E-2</v>
      </c>
      <c r="I408">
        <v>0.09</v>
      </c>
      <c r="J408">
        <v>6.9097</v>
      </c>
      <c r="K408">
        <v>17.86</v>
      </c>
      <c r="L408">
        <v>80.16</v>
      </c>
      <c r="M408">
        <v>1.98</v>
      </c>
      <c r="N408">
        <v>11.35</v>
      </c>
    </row>
    <row r="409" spans="1:14">
      <c r="A409">
        <f t="shared" si="6"/>
        <v>18280000</v>
      </c>
      <c r="B409">
        <v>4.0750000000000002</v>
      </c>
      <c r="C409">
        <v>18280</v>
      </c>
      <c r="D409">
        <v>3.6580000000000001E-2</v>
      </c>
      <c r="E409">
        <v>3.5999999999999997E-2</v>
      </c>
      <c r="F409">
        <v>0.36109999999999998</v>
      </c>
      <c r="G409">
        <v>1.9089</v>
      </c>
      <c r="H409">
        <v>5.5100000000000003E-2</v>
      </c>
      <c r="I409">
        <v>0.1232</v>
      </c>
      <c r="J409">
        <v>6.5556999999999999</v>
      </c>
      <c r="K409">
        <v>14.22</v>
      </c>
      <c r="L409">
        <v>83.04</v>
      </c>
      <c r="M409">
        <v>2.74</v>
      </c>
      <c r="N409">
        <v>11.77</v>
      </c>
    </row>
    <row r="410" spans="1:14">
      <c r="A410">
        <f t="shared" si="6"/>
        <v>18307000</v>
      </c>
      <c r="B410">
        <v>4.085</v>
      </c>
      <c r="C410">
        <v>18307</v>
      </c>
      <c r="D410">
        <v>3.5889999999999998E-2</v>
      </c>
      <c r="E410">
        <v>3.5999999999999997E-2</v>
      </c>
      <c r="F410">
        <v>0.44869999999999999</v>
      </c>
      <c r="G410">
        <v>1.7633000000000001</v>
      </c>
      <c r="H410">
        <v>5.5599999999999997E-2</v>
      </c>
      <c r="I410">
        <v>0.1326</v>
      </c>
      <c r="J410">
        <v>8.0691000000000006</v>
      </c>
      <c r="K410">
        <v>13.76</v>
      </c>
      <c r="L410">
        <v>80.81</v>
      </c>
      <c r="M410">
        <v>5.43</v>
      </c>
      <c r="N410">
        <v>13.78</v>
      </c>
    </row>
    <row r="411" spans="1:14">
      <c r="A411">
        <f t="shared" si="6"/>
        <v>18335000</v>
      </c>
      <c r="B411">
        <v>4.0949999999999998</v>
      </c>
      <c r="C411">
        <v>18335</v>
      </c>
      <c r="D411">
        <v>3.5889999999999998E-2</v>
      </c>
      <c r="E411">
        <v>3.5999999999999997E-2</v>
      </c>
      <c r="F411">
        <v>0.47620000000000001</v>
      </c>
      <c r="G411">
        <v>1.8178000000000001</v>
      </c>
      <c r="H411">
        <v>5.67E-2</v>
      </c>
      <c r="I411">
        <v>0.1527</v>
      </c>
      <c r="J411">
        <v>8.4055999999999997</v>
      </c>
      <c r="K411">
        <v>15.19</v>
      </c>
      <c r="L411">
        <v>80.94</v>
      </c>
      <c r="M411">
        <v>3.87</v>
      </c>
      <c r="N411">
        <v>11.4</v>
      </c>
    </row>
    <row r="412" spans="1:14">
      <c r="A412">
        <f t="shared" si="6"/>
        <v>18363000</v>
      </c>
      <c r="B412">
        <v>4.1050000000000004</v>
      </c>
      <c r="C412">
        <v>18363</v>
      </c>
      <c r="D412">
        <v>3.6490000000000002E-2</v>
      </c>
      <c r="E412">
        <v>3.5999999999999997E-2</v>
      </c>
      <c r="F412">
        <v>0.34089999999999998</v>
      </c>
      <c r="G412">
        <v>1.9480999999999999</v>
      </c>
      <c r="H412">
        <v>5.7799999999999997E-2</v>
      </c>
      <c r="I412">
        <v>0.16059999999999999</v>
      </c>
      <c r="J412">
        <v>5.9004000000000003</v>
      </c>
      <c r="K412">
        <v>13.94</v>
      </c>
      <c r="L412">
        <v>83.54</v>
      </c>
      <c r="M412">
        <v>2.52</v>
      </c>
      <c r="N412">
        <v>10.74</v>
      </c>
    </row>
    <row r="413" spans="1:14">
      <c r="A413">
        <f t="shared" si="6"/>
        <v>18390000</v>
      </c>
      <c r="B413">
        <v>4.1150000000000002</v>
      </c>
      <c r="C413">
        <v>18390</v>
      </c>
      <c r="D413">
        <v>3.6609999999999997E-2</v>
      </c>
      <c r="E413">
        <v>3.5999999999999997E-2</v>
      </c>
      <c r="F413">
        <v>0.34310000000000002</v>
      </c>
      <c r="G413">
        <v>1.9429000000000001</v>
      </c>
      <c r="H413">
        <v>5.4100000000000002E-2</v>
      </c>
      <c r="I413">
        <v>0.1416</v>
      </c>
      <c r="J413">
        <v>6.3391000000000002</v>
      </c>
      <c r="K413">
        <v>13.96</v>
      </c>
      <c r="L413">
        <v>80.63</v>
      </c>
      <c r="M413">
        <v>5.41</v>
      </c>
      <c r="N413">
        <v>11.99</v>
      </c>
    </row>
    <row r="414" spans="1:14">
      <c r="A414">
        <f t="shared" si="6"/>
        <v>18418000</v>
      </c>
      <c r="B414">
        <v>4.125</v>
      </c>
      <c r="C414">
        <v>18418</v>
      </c>
      <c r="D414">
        <v>3.533E-2</v>
      </c>
      <c r="E414">
        <v>3.5999999999999997E-2</v>
      </c>
      <c r="F414">
        <v>0.3926</v>
      </c>
      <c r="G414">
        <v>1.9363999999999999</v>
      </c>
      <c r="H414">
        <v>6.2E-2</v>
      </c>
      <c r="I414">
        <v>0.15359999999999999</v>
      </c>
      <c r="J414">
        <v>6.3371000000000004</v>
      </c>
      <c r="K414">
        <v>13.83</v>
      </c>
      <c r="L414">
        <v>82.1</v>
      </c>
      <c r="M414">
        <v>4.07</v>
      </c>
      <c r="N414">
        <v>12.12</v>
      </c>
    </row>
    <row r="415" spans="1:14">
      <c r="A415">
        <f t="shared" si="6"/>
        <v>18446000</v>
      </c>
      <c r="B415">
        <v>4.1349999999999998</v>
      </c>
      <c r="C415">
        <v>18446</v>
      </c>
      <c r="D415">
        <v>3.4660000000000003E-2</v>
      </c>
      <c r="E415">
        <v>3.5999999999999997E-2</v>
      </c>
      <c r="F415">
        <v>0.32240000000000002</v>
      </c>
      <c r="G415">
        <v>2.0206</v>
      </c>
      <c r="H415">
        <v>5.7299999999999997E-2</v>
      </c>
      <c r="I415">
        <v>0.15340000000000001</v>
      </c>
      <c r="J415">
        <v>5.6256000000000004</v>
      </c>
      <c r="K415">
        <v>13.58</v>
      </c>
      <c r="L415">
        <v>81.78</v>
      </c>
      <c r="M415">
        <v>4.6399999999999997</v>
      </c>
      <c r="N415">
        <v>12.24</v>
      </c>
    </row>
    <row r="416" spans="1:14">
      <c r="A416">
        <f t="shared" si="6"/>
        <v>18475000</v>
      </c>
      <c r="B416">
        <v>4.1449999999999996</v>
      </c>
      <c r="C416">
        <v>18475</v>
      </c>
      <c r="D416">
        <v>3.4139999999999997E-2</v>
      </c>
      <c r="E416">
        <v>3.5999999999999997E-2</v>
      </c>
      <c r="F416">
        <v>0.35489999999999999</v>
      </c>
      <c r="G416">
        <v>1.9791000000000001</v>
      </c>
      <c r="H416">
        <v>5.67E-2</v>
      </c>
      <c r="I416">
        <v>0.1336</v>
      </c>
      <c r="J416">
        <v>6.2628000000000004</v>
      </c>
      <c r="K416">
        <v>13.58</v>
      </c>
      <c r="L416">
        <v>80.73</v>
      </c>
      <c r="M416">
        <v>5.69</v>
      </c>
      <c r="N416">
        <v>12.75</v>
      </c>
    </row>
    <row r="417" spans="1:14">
      <c r="A417">
        <f t="shared" si="6"/>
        <v>18504000</v>
      </c>
      <c r="B417">
        <v>4.1550000000000002</v>
      </c>
      <c r="C417">
        <v>18504</v>
      </c>
      <c r="D417">
        <v>3.3020000000000001E-2</v>
      </c>
      <c r="E417">
        <v>3.5999999999999997E-2</v>
      </c>
      <c r="F417">
        <v>0.43959999999999999</v>
      </c>
      <c r="G417">
        <v>2.0133999999999999</v>
      </c>
      <c r="H417">
        <v>5.6500000000000002E-2</v>
      </c>
      <c r="I417">
        <v>0.1502</v>
      </c>
      <c r="J417">
        <v>7.7792000000000003</v>
      </c>
      <c r="K417">
        <v>16.46</v>
      </c>
      <c r="L417">
        <v>76.84</v>
      </c>
      <c r="M417">
        <v>6.7</v>
      </c>
      <c r="N417">
        <v>13.19</v>
      </c>
    </row>
    <row r="418" spans="1:14">
      <c r="A418">
        <f t="shared" si="6"/>
        <v>18534000</v>
      </c>
      <c r="B418">
        <v>4.165</v>
      </c>
      <c r="C418">
        <v>18534</v>
      </c>
      <c r="D418">
        <v>3.2419999999999997E-2</v>
      </c>
      <c r="E418">
        <v>3.5999999999999997E-2</v>
      </c>
      <c r="F418">
        <v>0.4819</v>
      </c>
      <c r="G418">
        <v>1.9701</v>
      </c>
      <c r="H418">
        <v>5.96E-2</v>
      </c>
      <c r="I418">
        <v>0.1497</v>
      </c>
      <c r="J418">
        <v>8.0823999999999998</v>
      </c>
      <c r="K418">
        <v>13.37</v>
      </c>
      <c r="L418">
        <v>81.52</v>
      </c>
      <c r="M418">
        <v>5.1100000000000003</v>
      </c>
      <c r="N418">
        <v>13.53</v>
      </c>
    </row>
    <row r="419" spans="1:14">
      <c r="A419">
        <f t="shared" si="6"/>
        <v>18565000</v>
      </c>
      <c r="B419">
        <v>4.1749999999999998</v>
      </c>
      <c r="C419">
        <v>18565</v>
      </c>
      <c r="D419">
        <v>3.1550000000000002E-2</v>
      </c>
      <c r="E419">
        <v>3.5999999999999997E-2</v>
      </c>
      <c r="F419">
        <v>0.46510000000000001</v>
      </c>
      <c r="G419">
        <v>2.0219</v>
      </c>
      <c r="H419">
        <v>6.1899999999999997E-2</v>
      </c>
      <c r="I419">
        <v>0.16250000000000001</v>
      </c>
      <c r="J419">
        <v>7.5088999999999997</v>
      </c>
      <c r="K419">
        <v>14.18</v>
      </c>
      <c r="L419">
        <v>76.59</v>
      </c>
      <c r="M419">
        <v>9.23</v>
      </c>
      <c r="N419">
        <v>15.62</v>
      </c>
    </row>
    <row r="420" spans="1:14">
      <c r="A420">
        <f t="shared" si="6"/>
        <v>18597000</v>
      </c>
      <c r="B420">
        <v>4.1849999999999996</v>
      </c>
      <c r="C420">
        <v>18597</v>
      </c>
      <c r="D420">
        <v>3.0450000000000001E-2</v>
      </c>
      <c r="E420">
        <v>3.5999999999999997E-2</v>
      </c>
      <c r="F420">
        <v>0.50170000000000003</v>
      </c>
      <c r="G420">
        <v>2.0543</v>
      </c>
      <c r="H420">
        <v>6.3100000000000003E-2</v>
      </c>
      <c r="I420">
        <v>0.15690000000000001</v>
      </c>
      <c r="J420">
        <v>7.9465000000000003</v>
      </c>
      <c r="K420">
        <v>15.22</v>
      </c>
      <c r="L420">
        <v>79.599999999999994</v>
      </c>
      <c r="M420">
        <v>5.18</v>
      </c>
      <c r="N420">
        <v>11.61</v>
      </c>
    </row>
    <row r="421" spans="1:14">
      <c r="A421">
        <f t="shared" si="6"/>
        <v>18630000</v>
      </c>
      <c r="B421">
        <v>4.1950000000000003</v>
      </c>
      <c r="C421">
        <v>18630</v>
      </c>
      <c r="D421">
        <v>3.0450000000000001E-2</v>
      </c>
      <c r="E421">
        <v>3.5999999999999997E-2</v>
      </c>
      <c r="F421">
        <v>0.51680000000000004</v>
      </c>
      <c r="G421">
        <v>2.1501999999999999</v>
      </c>
      <c r="H421">
        <v>6.0900000000000003E-2</v>
      </c>
      <c r="I421">
        <v>0.16309999999999999</v>
      </c>
      <c r="J421">
        <v>8.4923999999999999</v>
      </c>
      <c r="K421">
        <v>18.09</v>
      </c>
      <c r="L421">
        <v>75.709999999999994</v>
      </c>
      <c r="M421">
        <v>6.2</v>
      </c>
      <c r="N421">
        <v>10.41</v>
      </c>
    </row>
    <row r="422" spans="1:14">
      <c r="A422">
        <f t="shared" si="6"/>
        <v>18663000</v>
      </c>
      <c r="B422">
        <v>4.2050000000000001</v>
      </c>
      <c r="C422">
        <v>18663</v>
      </c>
      <c r="D422">
        <v>3.0450000000000001E-2</v>
      </c>
      <c r="E422">
        <v>3.5999999999999997E-2</v>
      </c>
      <c r="F422">
        <v>0.42970000000000003</v>
      </c>
      <c r="G422">
        <v>2.2463000000000002</v>
      </c>
      <c r="H422">
        <v>5.9499999999999997E-2</v>
      </c>
      <c r="I422">
        <v>0.13619999999999999</v>
      </c>
      <c r="J422">
        <v>7.2252999999999998</v>
      </c>
      <c r="K422">
        <v>16.2</v>
      </c>
      <c r="L422">
        <v>74.319999999999993</v>
      </c>
      <c r="M422">
        <v>9.48</v>
      </c>
      <c r="N422">
        <v>14.53</v>
      </c>
    </row>
    <row r="423" spans="1:14">
      <c r="A423">
        <f t="shared" si="6"/>
        <v>18695000</v>
      </c>
      <c r="B423">
        <v>4.2149999999999999</v>
      </c>
      <c r="C423">
        <v>18695</v>
      </c>
      <c r="D423">
        <v>3.0450000000000001E-2</v>
      </c>
      <c r="E423">
        <v>3.5999999999999997E-2</v>
      </c>
      <c r="F423">
        <v>0.45379999999999998</v>
      </c>
      <c r="G423">
        <v>2.2402000000000002</v>
      </c>
      <c r="H423">
        <v>5.8200000000000002E-2</v>
      </c>
      <c r="I423">
        <v>0.13009999999999999</v>
      </c>
      <c r="J423">
        <v>7.7941000000000003</v>
      </c>
      <c r="K423">
        <v>17.600000000000001</v>
      </c>
      <c r="L423">
        <v>76.28</v>
      </c>
      <c r="M423">
        <v>6.12</v>
      </c>
      <c r="N423">
        <v>12.15</v>
      </c>
    </row>
    <row r="424" spans="1:14">
      <c r="A424">
        <f t="shared" si="6"/>
        <v>18728000</v>
      </c>
      <c r="B424">
        <v>4.2249999999999996</v>
      </c>
      <c r="C424">
        <v>18728</v>
      </c>
      <c r="D424">
        <v>3.0450000000000001E-2</v>
      </c>
      <c r="E424">
        <v>3.5999999999999997E-2</v>
      </c>
      <c r="F424">
        <v>0.3987</v>
      </c>
      <c r="G424">
        <v>2.2572999999999999</v>
      </c>
      <c r="H424">
        <v>6.1400000000000003E-2</v>
      </c>
      <c r="I424">
        <v>0.1444</v>
      </c>
      <c r="J424">
        <v>6.4908000000000001</v>
      </c>
      <c r="K424">
        <v>16.52</v>
      </c>
      <c r="L424">
        <v>79.430000000000007</v>
      </c>
      <c r="M424">
        <v>4.05</v>
      </c>
      <c r="N424">
        <v>11.25</v>
      </c>
    </row>
    <row r="425" spans="1:14">
      <c r="A425">
        <f t="shared" si="6"/>
        <v>18761000</v>
      </c>
      <c r="B425">
        <v>4.2350000000000003</v>
      </c>
      <c r="C425">
        <v>18761</v>
      </c>
      <c r="D425">
        <v>3.1199999999999999E-2</v>
      </c>
      <c r="E425">
        <v>3.5999999999999997E-2</v>
      </c>
      <c r="F425">
        <v>0.47039999999999998</v>
      </c>
      <c r="G425">
        <v>2.2886000000000002</v>
      </c>
      <c r="H425">
        <v>5.6300000000000003E-2</v>
      </c>
      <c r="I425">
        <v>0.1376</v>
      </c>
      <c r="J425">
        <v>8.3498000000000001</v>
      </c>
      <c r="K425">
        <v>18.489999999999998</v>
      </c>
      <c r="L425">
        <v>73.83</v>
      </c>
      <c r="M425">
        <v>7.68</v>
      </c>
      <c r="N425">
        <v>13.14</v>
      </c>
    </row>
    <row r="426" spans="1:14">
      <c r="A426">
        <f t="shared" si="6"/>
        <v>18793000</v>
      </c>
      <c r="B426">
        <v>4.2450000000000001</v>
      </c>
      <c r="C426">
        <v>18793</v>
      </c>
      <c r="D426">
        <v>3.2419999999999997E-2</v>
      </c>
      <c r="E426">
        <v>3.5999999999999997E-2</v>
      </c>
      <c r="F426">
        <v>0.40239999999999998</v>
      </c>
      <c r="G426">
        <v>2.3386</v>
      </c>
      <c r="H426">
        <v>6.0400000000000002E-2</v>
      </c>
      <c r="I426">
        <v>0.14380000000000001</v>
      </c>
      <c r="J426">
        <v>6.6661999999999999</v>
      </c>
      <c r="K426">
        <v>16.170000000000002</v>
      </c>
      <c r="L426">
        <v>75.38</v>
      </c>
      <c r="M426">
        <v>8.4499999999999993</v>
      </c>
      <c r="N426">
        <v>14.36</v>
      </c>
    </row>
    <row r="427" spans="1:14">
      <c r="A427">
        <f t="shared" si="6"/>
        <v>18824000</v>
      </c>
      <c r="B427">
        <v>4.2549999999999999</v>
      </c>
      <c r="C427">
        <v>18824</v>
      </c>
      <c r="D427">
        <v>3.3250000000000002E-2</v>
      </c>
      <c r="E427">
        <v>3.5999999999999997E-2</v>
      </c>
      <c r="F427">
        <v>0.45810000000000001</v>
      </c>
      <c r="G427">
        <v>2.2719</v>
      </c>
      <c r="H427">
        <v>5.4800000000000001E-2</v>
      </c>
      <c r="I427">
        <v>0.14680000000000001</v>
      </c>
      <c r="J427">
        <v>8.3583999999999996</v>
      </c>
      <c r="K427">
        <v>16.43</v>
      </c>
      <c r="L427">
        <v>77.900000000000006</v>
      </c>
      <c r="M427">
        <v>5.67</v>
      </c>
      <c r="N427">
        <v>12.57</v>
      </c>
    </row>
    <row r="428" spans="1:14">
      <c r="A428">
        <f t="shared" si="6"/>
        <v>18854000</v>
      </c>
      <c r="B428">
        <v>4.2649999999999997</v>
      </c>
      <c r="C428">
        <v>18854</v>
      </c>
      <c r="D428">
        <v>3.5119999999999998E-2</v>
      </c>
      <c r="E428">
        <v>3.5999999999999997E-2</v>
      </c>
      <c r="F428">
        <v>0.38479999999999998</v>
      </c>
      <c r="G428">
        <v>2.3872</v>
      </c>
      <c r="H428">
        <v>6.0400000000000002E-2</v>
      </c>
      <c r="I428">
        <v>0.1221</v>
      </c>
      <c r="J428">
        <v>6.3747999999999996</v>
      </c>
      <c r="K428">
        <v>16.77</v>
      </c>
      <c r="L428">
        <v>73.430000000000007</v>
      </c>
      <c r="M428">
        <v>9.8000000000000007</v>
      </c>
      <c r="N428">
        <v>14.89</v>
      </c>
    </row>
    <row r="429" spans="1:14">
      <c r="A429">
        <f t="shared" si="6"/>
        <v>18883000</v>
      </c>
      <c r="B429">
        <v>4.2750000000000004</v>
      </c>
      <c r="C429">
        <v>18883</v>
      </c>
      <c r="D429">
        <v>3.6880000000000003E-2</v>
      </c>
      <c r="E429">
        <v>3.5999999999999997E-2</v>
      </c>
      <c r="F429">
        <v>0.44990000000000002</v>
      </c>
      <c r="G429">
        <v>2.4641000000000002</v>
      </c>
      <c r="H429">
        <v>5.96E-2</v>
      </c>
      <c r="I429">
        <v>0.14019999999999999</v>
      </c>
      <c r="J429">
        <v>7.548</v>
      </c>
      <c r="K429">
        <v>18.03</v>
      </c>
      <c r="L429">
        <v>75.760000000000005</v>
      </c>
      <c r="M429">
        <v>6.21</v>
      </c>
      <c r="N429">
        <v>11.52</v>
      </c>
    </row>
    <row r="430" spans="1:14">
      <c r="A430">
        <f t="shared" si="6"/>
        <v>18910000</v>
      </c>
      <c r="B430">
        <v>4.2850000000000001</v>
      </c>
      <c r="C430">
        <v>18910</v>
      </c>
      <c r="D430">
        <v>3.9789999999999999E-2</v>
      </c>
      <c r="E430">
        <v>3.5999999999999997E-2</v>
      </c>
      <c r="F430">
        <v>0.47810000000000002</v>
      </c>
      <c r="G430">
        <v>2.4239000000000002</v>
      </c>
      <c r="H430">
        <v>6.0499999999999998E-2</v>
      </c>
      <c r="I430">
        <v>0.13489999999999999</v>
      </c>
      <c r="J430">
        <v>7.9001999999999999</v>
      </c>
      <c r="K430">
        <v>17.88</v>
      </c>
      <c r="L430">
        <v>79.31</v>
      </c>
      <c r="M430">
        <v>2.81</v>
      </c>
      <c r="N430">
        <v>9.68</v>
      </c>
    </row>
    <row r="431" spans="1:14">
      <c r="A431">
        <f t="shared" si="6"/>
        <v>18935000</v>
      </c>
      <c r="B431">
        <v>4.2949999999999999</v>
      </c>
      <c r="C431">
        <v>18935</v>
      </c>
      <c r="D431">
        <v>4.3880000000000002E-2</v>
      </c>
      <c r="E431">
        <v>3.5999999999999997E-2</v>
      </c>
      <c r="F431">
        <v>0.45379999999999998</v>
      </c>
      <c r="G431">
        <v>2.3742000000000001</v>
      </c>
      <c r="H431">
        <v>5.9200000000000003E-2</v>
      </c>
      <c r="I431">
        <v>0.14099999999999999</v>
      </c>
      <c r="J431">
        <v>7.6597</v>
      </c>
      <c r="K431">
        <v>17.87</v>
      </c>
      <c r="L431">
        <v>79.03</v>
      </c>
      <c r="M431">
        <v>3.1</v>
      </c>
      <c r="N431">
        <v>9.2799999999999994</v>
      </c>
    </row>
    <row r="432" spans="1:14">
      <c r="A432">
        <f t="shared" si="6"/>
        <v>18958000</v>
      </c>
      <c r="B432">
        <v>4.3049999999999997</v>
      </c>
      <c r="C432">
        <v>18958</v>
      </c>
      <c r="D432">
        <v>4.956E-2</v>
      </c>
      <c r="E432">
        <v>3.5999999999999997E-2</v>
      </c>
      <c r="F432">
        <v>0.33689999999999998</v>
      </c>
      <c r="G432">
        <v>2.4270999999999998</v>
      </c>
      <c r="H432">
        <v>5.9700000000000003E-2</v>
      </c>
      <c r="I432">
        <v>0.14230000000000001</v>
      </c>
      <c r="J432">
        <v>5.6459000000000001</v>
      </c>
      <c r="K432">
        <v>17.05</v>
      </c>
      <c r="L432">
        <v>79.34</v>
      </c>
      <c r="M432">
        <v>3.61</v>
      </c>
      <c r="N432">
        <v>9.31</v>
      </c>
    </row>
    <row r="433" spans="1:14">
      <c r="A433">
        <f t="shared" si="6"/>
        <v>18978000</v>
      </c>
      <c r="B433">
        <v>4.3150000000000004</v>
      </c>
      <c r="C433">
        <v>18978</v>
      </c>
      <c r="D433">
        <v>5.4949999999999999E-2</v>
      </c>
      <c r="E433">
        <v>3.5999999999999997E-2</v>
      </c>
      <c r="F433">
        <v>0.36480000000000001</v>
      </c>
      <c r="G433">
        <v>2.3521999999999998</v>
      </c>
      <c r="H433">
        <v>5.74E-2</v>
      </c>
      <c r="I433">
        <v>0.1285</v>
      </c>
      <c r="J433">
        <v>6.3571999999999997</v>
      </c>
      <c r="K433">
        <v>16.7</v>
      </c>
      <c r="L433">
        <v>80.27</v>
      </c>
      <c r="M433">
        <v>3.03</v>
      </c>
      <c r="N433">
        <v>8.7200000000000006</v>
      </c>
    </row>
    <row r="434" spans="1:14">
      <c r="A434">
        <f t="shared" si="6"/>
        <v>18996000</v>
      </c>
      <c r="B434">
        <v>4.3250000000000002</v>
      </c>
      <c r="C434">
        <v>18996</v>
      </c>
      <c r="D434">
        <v>6.3009999999999997E-2</v>
      </c>
      <c r="E434">
        <v>3.5999999999999997E-2</v>
      </c>
      <c r="F434">
        <v>0.33150000000000002</v>
      </c>
      <c r="G434">
        <v>2.2965</v>
      </c>
      <c r="H434">
        <v>5.7599999999999998E-2</v>
      </c>
      <c r="I434">
        <v>0.12570000000000001</v>
      </c>
      <c r="J434">
        <v>5.7565</v>
      </c>
      <c r="K434">
        <v>17.440000000000001</v>
      </c>
      <c r="L434">
        <v>79.45</v>
      </c>
      <c r="M434">
        <v>3.11</v>
      </c>
      <c r="N434">
        <v>8.92</v>
      </c>
    </row>
    <row r="435" spans="1:14">
      <c r="A435">
        <f t="shared" si="6"/>
        <v>19012000</v>
      </c>
      <c r="B435">
        <v>4.335</v>
      </c>
      <c r="C435">
        <v>19012</v>
      </c>
      <c r="D435">
        <v>4.8649999999999999E-2</v>
      </c>
      <c r="E435">
        <v>3.5999999999999997E-2</v>
      </c>
      <c r="K435">
        <v>16.68</v>
      </c>
      <c r="L435">
        <v>78.92</v>
      </c>
      <c r="M435">
        <v>4.4000000000000004</v>
      </c>
      <c r="N435">
        <v>10.11</v>
      </c>
    </row>
    <row r="436" spans="1:14">
      <c r="A436">
        <f t="shared" si="6"/>
        <v>19032000</v>
      </c>
      <c r="B436">
        <v>4.3449999999999998</v>
      </c>
      <c r="C436">
        <v>19032</v>
      </c>
      <c r="D436">
        <v>2.9749999999999999E-2</v>
      </c>
      <c r="E436">
        <v>7.3999999999999996E-2</v>
      </c>
      <c r="F436">
        <v>0.26329999999999998</v>
      </c>
      <c r="G436">
        <v>2.3677000000000001</v>
      </c>
      <c r="H436">
        <v>6.2799999999999995E-2</v>
      </c>
      <c r="I436">
        <v>0.17219999999999999</v>
      </c>
      <c r="J436">
        <v>4.1900000000000004</v>
      </c>
      <c r="K436">
        <v>14.92</v>
      </c>
      <c r="L436">
        <v>80.989999999999995</v>
      </c>
      <c r="M436">
        <v>4.09</v>
      </c>
      <c r="N436">
        <v>10.29</v>
      </c>
    </row>
    <row r="437" spans="1:14">
      <c r="A437">
        <f t="shared" si="6"/>
        <v>19066000</v>
      </c>
      <c r="B437">
        <v>4.3550000000000004</v>
      </c>
      <c r="C437">
        <v>19066</v>
      </c>
      <c r="D437">
        <v>0.10766000000000001</v>
      </c>
      <c r="E437">
        <v>7.3999999999999996E-2</v>
      </c>
      <c r="K437">
        <v>17.14</v>
      </c>
      <c r="L437">
        <v>76.069999999999993</v>
      </c>
      <c r="M437">
        <v>6.79</v>
      </c>
      <c r="N437">
        <v>11.59</v>
      </c>
    </row>
    <row r="438" spans="1:14">
      <c r="A438">
        <f t="shared" si="6"/>
        <v>19075000</v>
      </c>
      <c r="B438">
        <v>4.3650000000000002</v>
      </c>
      <c r="C438">
        <v>19075</v>
      </c>
      <c r="D438">
        <v>9.1450000000000004E-2</v>
      </c>
      <c r="E438">
        <v>7.3999999999999996E-2</v>
      </c>
      <c r="F438">
        <v>0.35730000000000001</v>
      </c>
      <c r="G438">
        <v>2.2877000000000001</v>
      </c>
      <c r="H438">
        <v>5.8599999999999999E-2</v>
      </c>
      <c r="I438">
        <v>0.1104</v>
      </c>
      <c r="J438">
        <v>6.093</v>
      </c>
      <c r="K438">
        <v>17.010000000000002</v>
      </c>
      <c r="L438">
        <v>79.88</v>
      </c>
      <c r="M438">
        <v>3.11</v>
      </c>
      <c r="N438">
        <v>9.98</v>
      </c>
    </row>
    <row r="439" spans="1:14">
      <c r="A439">
        <f t="shared" si="6"/>
        <v>19086000</v>
      </c>
      <c r="B439">
        <v>4.375</v>
      </c>
      <c r="C439">
        <v>19086</v>
      </c>
      <c r="D439">
        <v>7.7310000000000004E-2</v>
      </c>
      <c r="E439">
        <v>7.3999999999999996E-2</v>
      </c>
      <c r="F439">
        <v>0.35620000000000002</v>
      </c>
      <c r="G439">
        <v>2.2467999999999999</v>
      </c>
      <c r="H439">
        <v>5.2900000000000003E-2</v>
      </c>
      <c r="I439">
        <v>0.1381</v>
      </c>
      <c r="J439">
        <v>6.7305000000000001</v>
      </c>
      <c r="K439">
        <v>16.59</v>
      </c>
      <c r="L439">
        <v>77.83</v>
      </c>
      <c r="M439">
        <v>5.58</v>
      </c>
      <c r="N439">
        <v>10.71</v>
      </c>
    </row>
    <row r="440" spans="1:14">
      <c r="A440">
        <f t="shared" si="6"/>
        <v>19099000</v>
      </c>
      <c r="B440">
        <v>4.3849999999999998</v>
      </c>
      <c r="C440">
        <v>19099</v>
      </c>
      <c r="D440">
        <v>7.9259999999999997E-2</v>
      </c>
      <c r="E440">
        <v>7.3999999999999996E-2</v>
      </c>
      <c r="F440">
        <v>0.36199999999999999</v>
      </c>
      <c r="G440">
        <v>2.0859999999999999</v>
      </c>
      <c r="H440">
        <v>4.9799999999999997E-2</v>
      </c>
      <c r="I440">
        <v>0.1681</v>
      </c>
      <c r="J440">
        <v>7.2706</v>
      </c>
      <c r="K440">
        <v>16.82</v>
      </c>
      <c r="L440">
        <v>79.430000000000007</v>
      </c>
      <c r="M440">
        <v>3.75</v>
      </c>
      <c r="N440">
        <v>9.7200000000000006</v>
      </c>
    </row>
    <row r="441" spans="1:14">
      <c r="A441">
        <f t="shared" si="6"/>
        <v>19112000</v>
      </c>
      <c r="B441">
        <v>4.3949999999999996</v>
      </c>
      <c r="C441">
        <v>19112</v>
      </c>
      <c r="D441">
        <v>7.7640000000000001E-2</v>
      </c>
      <c r="E441">
        <v>7.3999999999999996E-2</v>
      </c>
      <c r="F441">
        <v>0.39140000000000003</v>
      </c>
      <c r="G441">
        <v>2.1825999999999999</v>
      </c>
      <c r="H441">
        <v>5.3800000000000001E-2</v>
      </c>
      <c r="I441">
        <v>0.14979999999999999</v>
      </c>
      <c r="J441">
        <v>7.2714999999999996</v>
      </c>
      <c r="K441">
        <v>17.87</v>
      </c>
      <c r="L441">
        <v>77.510000000000005</v>
      </c>
      <c r="M441">
        <v>4.62</v>
      </c>
      <c r="N441">
        <v>9.6300000000000008</v>
      </c>
    </row>
    <row r="442" spans="1:14">
      <c r="A442">
        <f t="shared" si="6"/>
        <v>19125000</v>
      </c>
      <c r="B442">
        <v>4.4050000000000002</v>
      </c>
      <c r="C442">
        <v>19125</v>
      </c>
      <c r="D442">
        <v>6.8409999999999999E-2</v>
      </c>
      <c r="E442">
        <v>7.3999999999999996E-2</v>
      </c>
      <c r="F442">
        <v>0.39589999999999997</v>
      </c>
      <c r="G442">
        <v>2.2050999999999998</v>
      </c>
      <c r="H442">
        <v>5.1900000000000002E-2</v>
      </c>
      <c r="I442">
        <v>0.16070000000000001</v>
      </c>
      <c r="J442">
        <v>7.6210000000000004</v>
      </c>
      <c r="K442">
        <v>18.05</v>
      </c>
      <c r="L442">
        <v>78.63</v>
      </c>
      <c r="M442">
        <v>3.32</v>
      </c>
      <c r="N442">
        <v>8.57</v>
      </c>
    </row>
    <row r="443" spans="1:14">
      <c r="A443">
        <f t="shared" si="6"/>
        <v>19139000</v>
      </c>
      <c r="B443">
        <v>4.415</v>
      </c>
      <c r="C443">
        <v>19139</v>
      </c>
      <c r="D443">
        <v>7.1790000000000007E-2</v>
      </c>
      <c r="E443">
        <v>7.3999999999999996E-2</v>
      </c>
      <c r="F443">
        <v>0.32129999999999997</v>
      </c>
      <c r="G443">
        <v>2.2597</v>
      </c>
      <c r="H443">
        <v>5.8500000000000003E-2</v>
      </c>
      <c r="I443">
        <v>0.17299999999999999</v>
      </c>
      <c r="J443">
        <v>5.4907000000000004</v>
      </c>
      <c r="K443">
        <v>16.86</v>
      </c>
      <c r="L443">
        <v>80.12</v>
      </c>
      <c r="M443">
        <v>3.02</v>
      </c>
      <c r="N443">
        <v>9.52</v>
      </c>
    </row>
    <row r="444" spans="1:14">
      <c r="A444">
        <f t="shared" si="6"/>
        <v>19153000</v>
      </c>
      <c r="B444">
        <v>4.4249999999999998</v>
      </c>
      <c r="C444">
        <v>19153</v>
      </c>
      <c r="D444">
        <v>7.0279999999999995E-2</v>
      </c>
      <c r="E444">
        <v>7.3999999999999996E-2</v>
      </c>
      <c r="F444">
        <v>0.3196</v>
      </c>
      <c r="G444">
        <v>2.2444000000000002</v>
      </c>
      <c r="H444">
        <v>5.4699999999999999E-2</v>
      </c>
      <c r="I444">
        <v>0.16550000000000001</v>
      </c>
      <c r="J444">
        <v>5.8459000000000003</v>
      </c>
      <c r="K444">
        <v>15.06</v>
      </c>
      <c r="L444">
        <v>77.650000000000006</v>
      </c>
      <c r="M444">
        <v>7.29</v>
      </c>
      <c r="N444">
        <v>12.45</v>
      </c>
    </row>
    <row r="445" spans="1:14">
      <c r="A445">
        <f t="shared" si="6"/>
        <v>19167000</v>
      </c>
      <c r="B445">
        <v>4.4349999999999996</v>
      </c>
      <c r="C445">
        <v>19167</v>
      </c>
      <c r="D445">
        <v>6.7000000000000004E-2</v>
      </c>
      <c r="E445">
        <v>7.3999999999999996E-2</v>
      </c>
      <c r="F445">
        <v>0.37909999999999999</v>
      </c>
      <c r="G445">
        <v>2.0849000000000002</v>
      </c>
      <c r="H445">
        <v>5.3499999999999999E-2</v>
      </c>
      <c r="I445">
        <v>0.16489999999999999</v>
      </c>
      <c r="J445">
        <v>7.0854999999999997</v>
      </c>
      <c r="K445">
        <v>15.41</v>
      </c>
      <c r="L445">
        <v>80.66</v>
      </c>
      <c r="M445">
        <v>3.93</v>
      </c>
      <c r="N445">
        <v>10.57</v>
      </c>
    </row>
    <row r="446" spans="1:14">
      <c r="A446">
        <f t="shared" si="6"/>
        <v>19182000</v>
      </c>
      <c r="B446">
        <v>4.4450000000000003</v>
      </c>
      <c r="C446">
        <v>19182</v>
      </c>
      <c r="D446">
        <v>6.8320000000000006E-2</v>
      </c>
      <c r="E446">
        <v>7.3999999999999996E-2</v>
      </c>
      <c r="F446">
        <v>0.27050000000000002</v>
      </c>
      <c r="G446">
        <v>2.1665000000000001</v>
      </c>
      <c r="H446">
        <v>5.2900000000000003E-2</v>
      </c>
      <c r="I446">
        <v>0.16950000000000001</v>
      </c>
      <c r="J446">
        <v>5.1157000000000004</v>
      </c>
      <c r="K446">
        <v>16.739999999999998</v>
      </c>
      <c r="L446">
        <v>78.84</v>
      </c>
      <c r="M446">
        <v>4.42</v>
      </c>
      <c r="N446">
        <v>9.89</v>
      </c>
    </row>
    <row r="447" spans="1:14">
      <c r="A447">
        <f t="shared" si="6"/>
        <v>19197000</v>
      </c>
      <c r="B447">
        <v>4.4550000000000001</v>
      </c>
      <c r="C447">
        <v>19197</v>
      </c>
      <c r="D447">
        <v>7.1790000000000007E-2</v>
      </c>
      <c r="E447">
        <v>7.3999999999999996E-2</v>
      </c>
      <c r="F447">
        <v>0.26019999999999999</v>
      </c>
      <c r="G447">
        <v>2.1838000000000002</v>
      </c>
      <c r="H447">
        <v>4.9599999999999998E-2</v>
      </c>
      <c r="I447">
        <v>0.15279999999999999</v>
      </c>
      <c r="J447">
        <v>5.2506000000000004</v>
      </c>
      <c r="K447">
        <v>16.27</v>
      </c>
      <c r="L447">
        <v>79.06</v>
      </c>
      <c r="M447">
        <v>4.67</v>
      </c>
      <c r="N447">
        <v>9.75</v>
      </c>
    </row>
    <row r="448" spans="1:14">
      <c r="A448">
        <f t="shared" si="6"/>
        <v>19211000</v>
      </c>
      <c r="B448">
        <v>4.4649999999999999</v>
      </c>
      <c r="C448">
        <v>19211</v>
      </c>
      <c r="D448">
        <v>7.0379999999999998E-2</v>
      </c>
      <c r="E448">
        <v>7.3999999999999996E-2</v>
      </c>
      <c r="F448">
        <v>0.25850000000000001</v>
      </c>
      <c r="G448">
        <v>2.1484999999999999</v>
      </c>
      <c r="H448">
        <v>0.05</v>
      </c>
      <c r="I448">
        <v>0.17330000000000001</v>
      </c>
      <c r="J448">
        <v>5.1680999999999999</v>
      </c>
      <c r="K448">
        <v>16.72</v>
      </c>
      <c r="L448">
        <v>79.77</v>
      </c>
      <c r="M448">
        <v>3.51</v>
      </c>
      <c r="N448">
        <v>8.7799999999999994</v>
      </c>
    </row>
    <row r="449" spans="1:14">
      <c r="A449">
        <f t="shared" si="6"/>
        <v>19225000</v>
      </c>
      <c r="B449">
        <v>4.4749999999999996</v>
      </c>
      <c r="C449">
        <v>19225</v>
      </c>
      <c r="D449">
        <v>6.8250000000000005E-2</v>
      </c>
      <c r="E449">
        <v>7.3999999999999996E-2</v>
      </c>
      <c r="F449">
        <v>0.28499999999999998</v>
      </c>
      <c r="G449">
        <v>2.032</v>
      </c>
      <c r="H449">
        <v>4.9299999999999997E-2</v>
      </c>
      <c r="I449">
        <v>0.1792</v>
      </c>
      <c r="J449">
        <v>5.7824</v>
      </c>
      <c r="K449">
        <v>16.47</v>
      </c>
      <c r="L449">
        <v>79.599999999999994</v>
      </c>
      <c r="M449">
        <v>3.93</v>
      </c>
      <c r="N449">
        <v>9.1300000000000008</v>
      </c>
    </row>
    <row r="450" spans="1:14">
      <c r="A450">
        <f t="shared" si="6"/>
        <v>19240000</v>
      </c>
      <c r="B450">
        <v>4.4850000000000003</v>
      </c>
      <c r="C450">
        <v>19240</v>
      </c>
      <c r="D450">
        <v>7.0430000000000006E-2</v>
      </c>
      <c r="E450">
        <v>7.3999999999999996E-2</v>
      </c>
      <c r="F450">
        <v>0.30759999999999998</v>
      </c>
      <c r="G450">
        <v>2.0154000000000001</v>
      </c>
      <c r="H450">
        <v>4.9500000000000002E-2</v>
      </c>
      <c r="I450">
        <v>0.17150000000000001</v>
      </c>
      <c r="J450">
        <v>6.2163000000000004</v>
      </c>
      <c r="K450">
        <v>15.32</v>
      </c>
      <c r="L450">
        <v>80.33</v>
      </c>
      <c r="M450">
        <v>4.3499999999999996</v>
      </c>
      <c r="N450">
        <v>9.6</v>
      </c>
    </row>
    <row r="451" spans="1:14">
      <c r="A451">
        <f t="shared" ref="A451:A514" si="7">C451*1000</f>
        <v>19254000</v>
      </c>
      <c r="B451">
        <v>4.4950000000000001</v>
      </c>
      <c r="C451">
        <v>19254</v>
      </c>
      <c r="D451">
        <v>6.8199999999999997E-2</v>
      </c>
      <c r="E451">
        <v>7.3999999999999996E-2</v>
      </c>
      <c r="F451">
        <v>0.2616</v>
      </c>
      <c r="G451">
        <v>1.9703999999999999</v>
      </c>
      <c r="H451">
        <v>5.3999999999999999E-2</v>
      </c>
      <c r="I451">
        <v>0.17399999999999999</v>
      </c>
      <c r="J451">
        <v>4.8446999999999996</v>
      </c>
      <c r="K451">
        <v>16.399999999999999</v>
      </c>
      <c r="L451">
        <v>77.41</v>
      </c>
      <c r="M451">
        <v>6.19</v>
      </c>
      <c r="N451">
        <v>10.199999999999999</v>
      </c>
    </row>
    <row r="452" spans="1:14">
      <c r="A452">
        <f t="shared" si="7"/>
        <v>19269000</v>
      </c>
      <c r="B452">
        <v>4.5049999999999999</v>
      </c>
      <c r="C452">
        <v>19269</v>
      </c>
      <c r="D452">
        <v>7.1790000000000007E-2</v>
      </c>
      <c r="E452">
        <v>7.3999999999999996E-2</v>
      </c>
      <c r="F452">
        <v>0.25700000000000001</v>
      </c>
      <c r="G452">
        <v>1.89</v>
      </c>
      <c r="H452">
        <v>5.6899999999999999E-2</v>
      </c>
      <c r="I452">
        <v>0.1333</v>
      </c>
      <c r="J452">
        <v>4.5160999999999998</v>
      </c>
      <c r="K452">
        <v>16.37</v>
      </c>
      <c r="L452">
        <v>80.069999999999993</v>
      </c>
      <c r="M452">
        <v>3.56</v>
      </c>
      <c r="N452">
        <v>9.65</v>
      </c>
    </row>
    <row r="453" spans="1:14">
      <c r="A453">
        <f t="shared" si="7"/>
        <v>19283000</v>
      </c>
      <c r="B453">
        <v>4.5149999999999997</v>
      </c>
      <c r="C453">
        <v>19283</v>
      </c>
      <c r="D453">
        <v>7.0499999999999993E-2</v>
      </c>
      <c r="E453">
        <v>7.3999999999999996E-2</v>
      </c>
      <c r="F453">
        <v>0.33850000000000002</v>
      </c>
      <c r="G453">
        <v>1.8514999999999999</v>
      </c>
      <c r="H453">
        <v>5.3600000000000002E-2</v>
      </c>
      <c r="I453">
        <v>0.1547</v>
      </c>
      <c r="J453">
        <v>6.3209</v>
      </c>
      <c r="K453">
        <v>16.239999999999998</v>
      </c>
      <c r="L453">
        <v>79.34</v>
      </c>
      <c r="M453">
        <v>4.42</v>
      </c>
      <c r="N453">
        <v>12.4</v>
      </c>
    </row>
    <row r="454" spans="1:14">
      <c r="A454">
        <f t="shared" si="7"/>
        <v>19297000</v>
      </c>
      <c r="B454">
        <v>4.5250000000000004</v>
      </c>
      <c r="C454">
        <v>19297</v>
      </c>
      <c r="D454">
        <v>6.9309999999999997E-2</v>
      </c>
      <c r="E454">
        <v>7.3999999999999996E-2</v>
      </c>
      <c r="F454">
        <v>0.3997</v>
      </c>
      <c r="G454">
        <v>1.7213000000000001</v>
      </c>
      <c r="H454">
        <v>5.3699999999999998E-2</v>
      </c>
      <c r="I454">
        <v>0.152</v>
      </c>
      <c r="J454">
        <v>7.4371</v>
      </c>
      <c r="K454">
        <v>15.97</v>
      </c>
      <c r="L454">
        <v>78.290000000000006</v>
      </c>
      <c r="M454">
        <v>5.74</v>
      </c>
      <c r="N454">
        <v>12.88</v>
      </c>
    </row>
    <row r="455" spans="1:14">
      <c r="A455">
        <f t="shared" si="7"/>
        <v>19311000</v>
      </c>
      <c r="B455">
        <v>4.5350000000000001</v>
      </c>
      <c r="C455">
        <v>19311</v>
      </c>
      <c r="D455">
        <v>7.5880000000000003E-2</v>
      </c>
      <c r="E455">
        <v>7.3999999999999996E-2</v>
      </c>
      <c r="F455">
        <v>0.31869999999999998</v>
      </c>
      <c r="G455">
        <v>1.8532999999999999</v>
      </c>
      <c r="H455">
        <v>5.3699999999999998E-2</v>
      </c>
      <c r="I455">
        <v>0.1638</v>
      </c>
      <c r="J455">
        <v>5.9360999999999997</v>
      </c>
      <c r="K455">
        <v>17.11</v>
      </c>
      <c r="L455">
        <v>79.14</v>
      </c>
      <c r="M455">
        <v>3.75</v>
      </c>
      <c r="N455">
        <v>11.03</v>
      </c>
    </row>
    <row r="456" spans="1:14">
      <c r="A456">
        <f t="shared" si="7"/>
        <v>19324000</v>
      </c>
      <c r="B456">
        <v>4.5449999999999999</v>
      </c>
      <c r="C456">
        <v>19324</v>
      </c>
      <c r="D456">
        <v>7.0580000000000004E-2</v>
      </c>
      <c r="E456">
        <v>7.3999999999999996E-2</v>
      </c>
      <c r="F456">
        <v>0.33600000000000002</v>
      </c>
      <c r="G456">
        <v>1.792</v>
      </c>
      <c r="H456">
        <v>5.8200000000000002E-2</v>
      </c>
      <c r="I456">
        <v>0.14899999999999999</v>
      </c>
      <c r="J456">
        <v>5.7760999999999996</v>
      </c>
      <c r="K456">
        <v>15.89</v>
      </c>
      <c r="L456">
        <v>76.41</v>
      </c>
      <c r="M456">
        <v>7.7</v>
      </c>
      <c r="N456">
        <v>14.87</v>
      </c>
    </row>
    <row r="457" spans="1:14">
      <c r="A457">
        <f t="shared" si="7"/>
        <v>19339000</v>
      </c>
      <c r="B457">
        <v>4.5549999999999997</v>
      </c>
      <c r="C457">
        <v>19339</v>
      </c>
      <c r="D457">
        <v>6.8070000000000006E-2</v>
      </c>
      <c r="E457">
        <v>7.3999999999999996E-2</v>
      </c>
      <c r="F457">
        <v>0.30430000000000001</v>
      </c>
      <c r="G457">
        <v>1.7847</v>
      </c>
      <c r="H457">
        <v>5.3499999999999999E-2</v>
      </c>
      <c r="I457">
        <v>0.1779</v>
      </c>
      <c r="J457">
        <v>5.6905999999999999</v>
      </c>
      <c r="K457">
        <v>17.29</v>
      </c>
      <c r="L457">
        <v>77.739999999999995</v>
      </c>
      <c r="M457">
        <v>4.97</v>
      </c>
      <c r="N457">
        <v>12.01</v>
      </c>
    </row>
    <row r="458" spans="1:14">
      <c r="A458">
        <f t="shared" si="7"/>
        <v>19353000</v>
      </c>
      <c r="B458">
        <v>4.5650000000000004</v>
      </c>
      <c r="C458">
        <v>19353</v>
      </c>
      <c r="D458">
        <v>7.1790000000000007E-2</v>
      </c>
      <c r="E458">
        <v>7.3999999999999996E-2</v>
      </c>
      <c r="F458">
        <v>0.254</v>
      </c>
      <c r="G458">
        <v>1.7589999999999999</v>
      </c>
      <c r="H458">
        <v>5.0900000000000001E-2</v>
      </c>
      <c r="I458">
        <v>0.1799</v>
      </c>
      <c r="J458">
        <v>4.9916</v>
      </c>
      <c r="K458">
        <v>14.66</v>
      </c>
      <c r="L458">
        <v>79.400000000000006</v>
      </c>
      <c r="M458">
        <v>5.94</v>
      </c>
      <c r="N458">
        <v>14.97</v>
      </c>
    </row>
    <row r="459" spans="1:14">
      <c r="A459">
        <f t="shared" si="7"/>
        <v>19367000</v>
      </c>
      <c r="B459">
        <v>4.5750000000000002</v>
      </c>
      <c r="C459">
        <v>19367</v>
      </c>
      <c r="D459">
        <v>7.1790000000000007E-2</v>
      </c>
      <c r="E459">
        <v>7.3999999999999996E-2</v>
      </c>
      <c r="F459">
        <v>0.32340000000000002</v>
      </c>
      <c r="G459">
        <v>1.6366000000000001</v>
      </c>
      <c r="H459">
        <v>4.9200000000000001E-2</v>
      </c>
      <c r="I459">
        <v>0.15670000000000001</v>
      </c>
      <c r="J459">
        <v>6.569</v>
      </c>
      <c r="K459">
        <v>15.16</v>
      </c>
      <c r="L459">
        <v>78.900000000000006</v>
      </c>
      <c r="M459">
        <v>5.94</v>
      </c>
      <c r="N459">
        <v>14.06</v>
      </c>
    </row>
    <row r="460" spans="1:14">
      <c r="A460">
        <f t="shared" si="7"/>
        <v>19381000</v>
      </c>
      <c r="B460">
        <v>4.585</v>
      </c>
      <c r="C460">
        <v>19381</v>
      </c>
      <c r="D460">
        <v>7.1790000000000007E-2</v>
      </c>
      <c r="E460">
        <v>7.3999999999999996E-2</v>
      </c>
      <c r="F460">
        <v>0.31359999999999999</v>
      </c>
      <c r="G460">
        <v>1.7023999999999999</v>
      </c>
      <c r="H460">
        <v>5.1299999999999998E-2</v>
      </c>
      <c r="I460">
        <v>0.17530000000000001</v>
      </c>
      <c r="J460">
        <v>6.1102999999999996</v>
      </c>
      <c r="K460">
        <v>14.37</v>
      </c>
      <c r="L460">
        <v>76.84</v>
      </c>
      <c r="M460">
        <v>8.7899999999999991</v>
      </c>
      <c r="N460">
        <v>16.25</v>
      </c>
    </row>
    <row r="461" spans="1:14">
      <c r="A461">
        <f t="shared" si="7"/>
        <v>19395000</v>
      </c>
      <c r="B461">
        <v>4.5949999999999998</v>
      </c>
      <c r="C461">
        <v>19395</v>
      </c>
      <c r="D461">
        <v>7.1790000000000007E-2</v>
      </c>
      <c r="E461">
        <v>7.3999999999999996E-2</v>
      </c>
      <c r="F461">
        <v>0.2964</v>
      </c>
      <c r="G461">
        <v>1.8575999999999999</v>
      </c>
      <c r="H461">
        <v>6.0199999999999997E-2</v>
      </c>
      <c r="I461">
        <v>0.2006</v>
      </c>
      <c r="J461">
        <v>4.9256000000000002</v>
      </c>
      <c r="K461">
        <v>14.44</v>
      </c>
      <c r="L461">
        <v>77.11</v>
      </c>
      <c r="M461">
        <v>8.4499999999999993</v>
      </c>
      <c r="N461">
        <v>15.53</v>
      </c>
    </row>
    <row r="462" spans="1:14">
      <c r="A462">
        <f t="shared" si="7"/>
        <v>19409000</v>
      </c>
      <c r="B462">
        <v>4.6050000000000004</v>
      </c>
      <c r="C462">
        <v>19409</v>
      </c>
      <c r="D462">
        <v>7.1790000000000007E-2</v>
      </c>
      <c r="E462">
        <v>7.3999999999999996E-2</v>
      </c>
      <c r="F462">
        <v>0.28060000000000002</v>
      </c>
      <c r="G462">
        <v>1.8934</v>
      </c>
      <c r="H462">
        <v>5.5100000000000003E-2</v>
      </c>
      <c r="I462">
        <v>0.19020000000000001</v>
      </c>
      <c r="J462">
        <v>5.0892999999999997</v>
      </c>
      <c r="K462">
        <v>14.87</v>
      </c>
      <c r="L462">
        <v>77.02</v>
      </c>
      <c r="M462">
        <v>8.11</v>
      </c>
      <c r="N462">
        <v>15.46</v>
      </c>
    </row>
    <row r="463" spans="1:14">
      <c r="A463">
        <f t="shared" si="7"/>
        <v>19423000</v>
      </c>
      <c r="B463">
        <v>4.6150000000000002</v>
      </c>
      <c r="C463">
        <v>19423</v>
      </c>
      <c r="D463">
        <v>7.0749999999999993E-2</v>
      </c>
      <c r="E463">
        <v>7.3999999999999996E-2</v>
      </c>
      <c r="F463">
        <v>0.2828</v>
      </c>
      <c r="G463">
        <v>1.9372</v>
      </c>
      <c r="H463">
        <v>5.2299999999999999E-2</v>
      </c>
      <c r="I463">
        <v>0.2079</v>
      </c>
      <c r="J463">
        <v>5.4038000000000004</v>
      </c>
      <c r="K463">
        <v>15.43</v>
      </c>
      <c r="L463">
        <v>77.849999999999994</v>
      </c>
      <c r="M463">
        <v>6.72</v>
      </c>
      <c r="N463">
        <v>14.04</v>
      </c>
    </row>
    <row r="464" spans="1:14">
      <c r="A464">
        <f t="shared" si="7"/>
        <v>19437000</v>
      </c>
      <c r="B464">
        <v>4.625</v>
      </c>
      <c r="C464">
        <v>19437</v>
      </c>
      <c r="D464">
        <v>6.7909999999999998E-2</v>
      </c>
      <c r="E464">
        <v>7.3999999999999996E-2</v>
      </c>
      <c r="F464">
        <v>0.33189999999999997</v>
      </c>
      <c r="G464">
        <v>1.9151</v>
      </c>
      <c r="H464">
        <v>5.3499999999999999E-2</v>
      </c>
      <c r="I464">
        <v>0.1394</v>
      </c>
      <c r="J464">
        <v>6.2005999999999997</v>
      </c>
      <c r="K464">
        <v>14.01</v>
      </c>
      <c r="L464">
        <v>79.05</v>
      </c>
      <c r="M464">
        <v>6.94</v>
      </c>
      <c r="N464">
        <v>14</v>
      </c>
    </row>
    <row r="465" spans="1:14">
      <c r="A465">
        <f t="shared" si="7"/>
        <v>19452000</v>
      </c>
      <c r="B465">
        <v>4.6349999999999998</v>
      </c>
      <c r="C465">
        <v>19452</v>
      </c>
      <c r="D465">
        <v>7.2800000000000004E-2</v>
      </c>
      <c r="E465">
        <v>7.3999999999999996E-2</v>
      </c>
      <c r="F465">
        <v>0.36630000000000001</v>
      </c>
      <c r="G465">
        <v>1.8097000000000001</v>
      </c>
      <c r="H465">
        <v>5.4899999999999997E-2</v>
      </c>
      <c r="I465">
        <v>8.3400000000000002E-2</v>
      </c>
      <c r="J465">
        <v>6.6740000000000004</v>
      </c>
      <c r="K465">
        <v>15.64</v>
      </c>
      <c r="L465">
        <v>78.97</v>
      </c>
      <c r="M465">
        <v>5.39</v>
      </c>
      <c r="N465">
        <v>11.83</v>
      </c>
    </row>
    <row r="466" spans="1:14">
      <c r="A466">
        <f t="shared" si="7"/>
        <v>19466000</v>
      </c>
      <c r="B466">
        <v>4.6449999999999996</v>
      </c>
      <c r="C466">
        <v>19466</v>
      </c>
      <c r="D466">
        <v>7.6189999999999994E-2</v>
      </c>
      <c r="E466">
        <v>7.3999999999999996E-2</v>
      </c>
      <c r="F466">
        <v>0.24890000000000001</v>
      </c>
      <c r="G466">
        <v>1.8606</v>
      </c>
      <c r="H466">
        <v>5.5100000000000003E-2</v>
      </c>
      <c r="I466">
        <v>0.19900000000000001</v>
      </c>
      <c r="J466">
        <v>4.5198999999999998</v>
      </c>
      <c r="K466">
        <v>14.97</v>
      </c>
      <c r="L466">
        <v>77.98</v>
      </c>
      <c r="M466">
        <v>7.05</v>
      </c>
      <c r="N466">
        <v>13.76</v>
      </c>
    </row>
    <row r="467" spans="1:14">
      <c r="A467">
        <f t="shared" si="7"/>
        <v>19479000</v>
      </c>
      <c r="B467">
        <v>4.6550000000000002</v>
      </c>
      <c r="C467">
        <v>19479</v>
      </c>
      <c r="D467">
        <v>7.1790000000000007E-2</v>
      </c>
      <c r="E467">
        <v>7.3999999999999996E-2</v>
      </c>
      <c r="K467">
        <v>14.07</v>
      </c>
      <c r="L467">
        <v>78.05</v>
      </c>
      <c r="M467">
        <v>7.88</v>
      </c>
      <c r="N467">
        <v>15.73</v>
      </c>
    </row>
    <row r="468" spans="1:14">
      <c r="A468">
        <f t="shared" si="7"/>
        <v>19493000</v>
      </c>
      <c r="B468">
        <v>4.665</v>
      </c>
      <c r="C468">
        <v>19493</v>
      </c>
      <c r="D468">
        <v>7.1790000000000007E-2</v>
      </c>
      <c r="E468">
        <v>7.3999999999999996E-2</v>
      </c>
      <c r="F468">
        <v>0.42980000000000002</v>
      </c>
      <c r="G468">
        <v>1.6592</v>
      </c>
      <c r="H468">
        <v>5.5800000000000002E-2</v>
      </c>
      <c r="I468">
        <v>9.2899999999999996E-2</v>
      </c>
      <c r="J468">
        <v>7.7011000000000003</v>
      </c>
      <c r="K468">
        <v>12.48</v>
      </c>
      <c r="L468">
        <v>75.849999999999994</v>
      </c>
      <c r="M468">
        <v>11.67</v>
      </c>
      <c r="N468">
        <v>19.05</v>
      </c>
    </row>
    <row r="469" spans="1:14">
      <c r="A469">
        <f t="shared" si="7"/>
        <v>19507000</v>
      </c>
      <c r="B469">
        <v>4.6749999999999998</v>
      </c>
      <c r="C469">
        <v>19507</v>
      </c>
      <c r="D469">
        <v>7.1790000000000007E-2</v>
      </c>
      <c r="E469">
        <v>7.3999999999999996E-2</v>
      </c>
      <c r="F469">
        <v>0.66210000000000002</v>
      </c>
      <c r="G469">
        <v>2.7599</v>
      </c>
      <c r="K469">
        <v>8.49</v>
      </c>
      <c r="L469">
        <v>87.15</v>
      </c>
      <c r="M469">
        <v>4.3600000000000003</v>
      </c>
      <c r="N469">
        <v>9.4700000000000006</v>
      </c>
    </row>
    <row r="470" spans="1:14">
      <c r="A470">
        <f t="shared" si="7"/>
        <v>19520000</v>
      </c>
      <c r="B470">
        <v>4.6849999999999996</v>
      </c>
      <c r="C470">
        <v>19520</v>
      </c>
      <c r="D470">
        <v>7.1790000000000007E-2</v>
      </c>
      <c r="E470">
        <v>7.3999999999999996E-2</v>
      </c>
      <c r="F470">
        <v>0.3009</v>
      </c>
      <c r="G470">
        <v>2.0280999999999998</v>
      </c>
      <c r="K470">
        <v>14.21</v>
      </c>
      <c r="L470">
        <v>81.180000000000007</v>
      </c>
      <c r="M470">
        <v>4.6100000000000003</v>
      </c>
      <c r="N470">
        <v>12.44</v>
      </c>
    </row>
    <row r="471" spans="1:14">
      <c r="A471">
        <f t="shared" si="7"/>
        <v>19534000</v>
      </c>
      <c r="B471">
        <v>4.6950000000000003</v>
      </c>
      <c r="C471">
        <v>19534</v>
      </c>
      <c r="D471">
        <v>7.1790000000000007E-2</v>
      </c>
      <c r="E471">
        <v>7.3999999999999996E-2</v>
      </c>
      <c r="F471">
        <v>0.3155</v>
      </c>
      <c r="G471">
        <v>1.9664999999999999</v>
      </c>
      <c r="K471">
        <v>14.69</v>
      </c>
      <c r="L471">
        <v>79.64</v>
      </c>
      <c r="M471">
        <v>5.67</v>
      </c>
      <c r="N471">
        <v>12.98</v>
      </c>
    </row>
    <row r="472" spans="1:14">
      <c r="A472">
        <f t="shared" si="7"/>
        <v>19548000</v>
      </c>
      <c r="B472">
        <v>4.7050000000000001</v>
      </c>
      <c r="C472">
        <v>19548</v>
      </c>
      <c r="D472">
        <v>7.1790000000000007E-2</v>
      </c>
      <c r="E472">
        <v>7.3999999999999996E-2</v>
      </c>
      <c r="F472">
        <v>0.27860000000000001</v>
      </c>
      <c r="G472">
        <v>1.8874</v>
      </c>
      <c r="K472">
        <v>12.83</v>
      </c>
      <c r="L472">
        <v>81.08</v>
      </c>
      <c r="M472">
        <v>6.09</v>
      </c>
      <c r="N472">
        <v>14.53</v>
      </c>
    </row>
    <row r="473" spans="1:14">
      <c r="A473">
        <f t="shared" si="7"/>
        <v>19562000</v>
      </c>
      <c r="B473">
        <v>4.7149999999999999</v>
      </c>
      <c r="C473">
        <v>19562</v>
      </c>
      <c r="D473">
        <v>7.0999999999999994E-2</v>
      </c>
      <c r="E473">
        <v>7.3999999999999996E-2</v>
      </c>
      <c r="F473">
        <v>0.26490000000000002</v>
      </c>
      <c r="G473">
        <v>1.6951000000000001</v>
      </c>
      <c r="K473">
        <v>10.95</v>
      </c>
      <c r="L473">
        <v>80.989999999999995</v>
      </c>
      <c r="M473">
        <v>8.06</v>
      </c>
      <c r="N473">
        <v>18.91</v>
      </c>
    </row>
    <row r="474" spans="1:14">
      <c r="A474">
        <f t="shared" si="7"/>
        <v>19576000</v>
      </c>
      <c r="B474">
        <v>4.7249999999999996</v>
      </c>
      <c r="C474">
        <v>19576</v>
      </c>
      <c r="D474">
        <v>6.7680000000000004E-2</v>
      </c>
      <c r="E474">
        <v>7.3999999999999996E-2</v>
      </c>
      <c r="F474">
        <v>0.24679999999999999</v>
      </c>
      <c r="G474">
        <v>1.5791999999999999</v>
      </c>
      <c r="K474">
        <v>10.130000000000001</v>
      </c>
      <c r="L474">
        <v>79.989999999999995</v>
      </c>
      <c r="M474">
        <v>9.8800000000000008</v>
      </c>
      <c r="N474">
        <v>21.34</v>
      </c>
    </row>
    <row r="475" spans="1:14">
      <c r="A475">
        <f t="shared" si="7"/>
        <v>19591000</v>
      </c>
      <c r="B475">
        <v>4.7350000000000003</v>
      </c>
      <c r="C475">
        <v>19591</v>
      </c>
      <c r="D475">
        <v>7.2539999999999993E-2</v>
      </c>
      <c r="E475">
        <v>7.3999999999999996E-2</v>
      </c>
      <c r="F475">
        <v>0.26889999999999997</v>
      </c>
      <c r="G475">
        <v>1.5011000000000001</v>
      </c>
      <c r="K475">
        <v>9.9</v>
      </c>
      <c r="L475">
        <v>76.63</v>
      </c>
      <c r="M475">
        <v>13.47</v>
      </c>
      <c r="N475">
        <v>22.95</v>
      </c>
    </row>
    <row r="476" spans="1:14">
      <c r="A476">
        <f t="shared" si="7"/>
        <v>19605000</v>
      </c>
      <c r="B476">
        <v>4.7450000000000001</v>
      </c>
      <c r="C476">
        <v>19605</v>
      </c>
      <c r="D476">
        <v>7.6480000000000006E-2</v>
      </c>
      <c r="E476">
        <v>7.3999999999999996E-2</v>
      </c>
      <c r="F476">
        <v>0.2732</v>
      </c>
      <c r="G476">
        <v>1.5468</v>
      </c>
      <c r="K476">
        <v>8.9499999999999993</v>
      </c>
      <c r="L476">
        <v>73.16</v>
      </c>
      <c r="M476">
        <v>17.89</v>
      </c>
      <c r="N476">
        <v>30.8</v>
      </c>
    </row>
    <row r="477" spans="1:14">
      <c r="A477">
        <f t="shared" si="7"/>
        <v>19618000</v>
      </c>
      <c r="B477">
        <v>4.7549999999999999</v>
      </c>
      <c r="C477">
        <v>19618</v>
      </c>
      <c r="D477">
        <v>7.1790000000000007E-2</v>
      </c>
      <c r="E477">
        <v>7.3999999999999996E-2</v>
      </c>
      <c r="F477">
        <v>0.28870000000000001</v>
      </c>
      <c r="G477">
        <v>1.4162999999999999</v>
      </c>
      <c r="K477">
        <v>9.2200000000000006</v>
      </c>
      <c r="L477">
        <v>78.58</v>
      </c>
      <c r="M477">
        <v>12.2</v>
      </c>
      <c r="N477">
        <v>22.47</v>
      </c>
    </row>
    <row r="478" spans="1:14">
      <c r="A478">
        <f t="shared" si="7"/>
        <v>19632000</v>
      </c>
      <c r="B478">
        <v>4.7649999999999997</v>
      </c>
      <c r="C478">
        <v>19632</v>
      </c>
      <c r="D478">
        <v>7.1129999999999999E-2</v>
      </c>
      <c r="E478">
        <v>7.3999999999999996E-2</v>
      </c>
      <c r="F478">
        <v>0.25159999999999999</v>
      </c>
      <c r="G478">
        <v>1.5773999999999999</v>
      </c>
      <c r="K478">
        <v>10.75</v>
      </c>
      <c r="L478">
        <v>78.819999999999993</v>
      </c>
      <c r="M478">
        <v>10.43</v>
      </c>
      <c r="N478">
        <v>20.32</v>
      </c>
    </row>
    <row r="479" spans="1:14">
      <c r="A479">
        <f t="shared" si="7"/>
        <v>19646000</v>
      </c>
      <c r="B479">
        <v>4.7750000000000004</v>
      </c>
      <c r="C479">
        <v>19646</v>
      </c>
      <c r="D479">
        <v>6.7559999999999995E-2</v>
      </c>
      <c r="E479">
        <v>7.3999999999999996E-2</v>
      </c>
      <c r="F479">
        <v>0.25019999999999998</v>
      </c>
      <c r="G479">
        <v>1.6768000000000001</v>
      </c>
      <c r="K479">
        <v>11.74</v>
      </c>
      <c r="L479">
        <v>79.03</v>
      </c>
      <c r="M479">
        <v>9.23</v>
      </c>
      <c r="N479">
        <v>18.010000000000002</v>
      </c>
    </row>
    <row r="480" spans="1:14">
      <c r="A480">
        <f t="shared" si="7"/>
        <v>19661000</v>
      </c>
      <c r="B480">
        <v>4.7850000000000001</v>
      </c>
      <c r="C480">
        <v>19661</v>
      </c>
      <c r="D480">
        <v>7.1790000000000007E-2</v>
      </c>
      <c r="E480">
        <v>7.3999999999999996E-2</v>
      </c>
      <c r="F480">
        <v>0.2828</v>
      </c>
      <c r="G480">
        <v>1.7001999999999999</v>
      </c>
      <c r="K480">
        <v>13.6</v>
      </c>
      <c r="L480">
        <v>82.8</v>
      </c>
      <c r="M480">
        <v>3.6</v>
      </c>
      <c r="N480">
        <v>11.47</v>
      </c>
    </row>
    <row r="481" spans="1:14">
      <c r="A481">
        <f t="shared" si="7"/>
        <v>19675000</v>
      </c>
      <c r="B481">
        <v>4.7949999999999999</v>
      </c>
      <c r="C481">
        <v>19675</v>
      </c>
      <c r="D481">
        <v>7.238E-2</v>
      </c>
      <c r="E481">
        <v>7.3999999999999996E-2</v>
      </c>
      <c r="F481">
        <v>0.25140000000000001</v>
      </c>
      <c r="G481">
        <v>1.6115999999999999</v>
      </c>
      <c r="K481">
        <v>13.68</v>
      </c>
      <c r="L481">
        <v>80.36</v>
      </c>
      <c r="M481">
        <v>5.96</v>
      </c>
      <c r="N481">
        <v>12.65</v>
      </c>
    </row>
    <row r="482" spans="1:14">
      <c r="A482">
        <f t="shared" si="7"/>
        <v>19688000</v>
      </c>
      <c r="B482">
        <v>4.8049999999999997</v>
      </c>
      <c r="C482">
        <v>19688</v>
      </c>
      <c r="D482">
        <v>7.6020000000000004E-2</v>
      </c>
      <c r="E482">
        <v>7.3999999999999996E-2</v>
      </c>
      <c r="F482">
        <v>0.2041</v>
      </c>
      <c r="G482">
        <v>1.5139</v>
      </c>
      <c r="K482">
        <v>12.8</v>
      </c>
      <c r="L482">
        <v>78.53</v>
      </c>
      <c r="M482">
        <v>8.67</v>
      </c>
      <c r="N482">
        <v>16.61</v>
      </c>
    </row>
    <row r="483" spans="1:14">
      <c r="A483">
        <f t="shared" si="7"/>
        <v>19702000</v>
      </c>
      <c r="B483">
        <v>4.8150000000000004</v>
      </c>
      <c r="C483">
        <v>19702</v>
      </c>
      <c r="D483">
        <v>6.7470000000000002E-2</v>
      </c>
      <c r="E483">
        <v>7.3999999999999996E-2</v>
      </c>
      <c r="F483">
        <v>0.29210000000000003</v>
      </c>
      <c r="G483">
        <v>1.3889</v>
      </c>
      <c r="K483">
        <v>10.97</v>
      </c>
      <c r="L483">
        <v>78.62</v>
      </c>
      <c r="M483">
        <v>10.41</v>
      </c>
      <c r="N483">
        <v>19.62</v>
      </c>
    </row>
    <row r="484" spans="1:14">
      <c r="A484">
        <f t="shared" si="7"/>
        <v>19716000</v>
      </c>
      <c r="B484">
        <v>4.8250000000000002</v>
      </c>
      <c r="C484">
        <v>19716</v>
      </c>
      <c r="D484">
        <v>7.1790000000000007E-2</v>
      </c>
      <c r="E484">
        <v>7.3999999999999996E-2</v>
      </c>
      <c r="F484">
        <v>0.24829999999999999</v>
      </c>
      <c r="G484">
        <v>1.4427000000000001</v>
      </c>
      <c r="K484">
        <v>11.84</v>
      </c>
      <c r="L484">
        <v>81.31</v>
      </c>
      <c r="M484">
        <v>6.85</v>
      </c>
      <c r="N484">
        <v>14.78</v>
      </c>
    </row>
    <row r="485" spans="1:14">
      <c r="A485">
        <f t="shared" si="7"/>
        <v>19730000</v>
      </c>
      <c r="B485">
        <v>4.835</v>
      </c>
      <c r="C485">
        <v>19730</v>
      </c>
      <c r="D485">
        <v>7.2279999999999997E-2</v>
      </c>
      <c r="E485">
        <v>7.3999999999999996E-2</v>
      </c>
      <c r="F485">
        <v>0.1948</v>
      </c>
      <c r="G485">
        <v>1.4612000000000001</v>
      </c>
      <c r="K485">
        <v>13.45</v>
      </c>
      <c r="L485">
        <v>79.099999999999994</v>
      </c>
      <c r="M485">
        <v>7.45</v>
      </c>
      <c r="N485">
        <v>15.6</v>
      </c>
    </row>
    <row r="486" spans="1:14">
      <c r="A486">
        <f t="shared" si="7"/>
        <v>19744000</v>
      </c>
      <c r="B486">
        <v>4.8449999999999998</v>
      </c>
      <c r="C486">
        <v>19744</v>
      </c>
      <c r="D486">
        <v>7.6249999999999998E-2</v>
      </c>
      <c r="E486">
        <v>7.3999999999999996E-2</v>
      </c>
      <c r="F486">
        <v>0.29260000000000003</v>
      </c>
      <c r="G486">
        <v>1.4874000000000001</v>
      </c>
      <c r="K486">
        <v>12.66</v>
      </c>
      <c r="L486">
        <v>77.05</v>
      </c>
      <c r="M486">
        <v>10.29</v>
      </c>
      <c r="N486">
        <v>17.29</v>
      </c>
    </row>
    <row r="487" spans="1:14">
      <c r="A487">
        <f t="shared" si="7"/>
        <v>19757000</v>
      </c>
      <c r="B487">
        <v>4.8550000000000004</v>
      </c>
      <c r="C487">
        <v>19757</v>
      </c>
      <c r="D487">
        <v>6.7379999999999995E-2</v>
      </c>
      <c r="E487">
        <v>7.3999999999999996E-2</v>
      </c>
      <c r="F487">
        <v>0.30859999999999999</v>
      </c>
      <c r="G487">
        <v>1.5644</v>
      </c>
      <c r="K487">
        <v>12.64</v>
      </c>
      <c r="L487">
        <v>80.180000000000007</v>
      </c>
      <c r="M487">
        <v>7.18</v>
      </c>
      <c r="N487">
        <v>14.49</v>
      </c>
    </row>
    <row r="488" spans="1:14">
      <c r="A488">
        <f t="shared" si="7"/>
        <v>19772000</v>
      </c>
      <c r="B488">
        <v>4.8650000000000002</v>
      </c>
      <c r="C488">
        <v>19772</v>
      </c>
      <c r="D488">
        <v>7.1790000000000007E-2</v>
      </c>
      <c r="E488">
        <v>7.3999999999999996E-2</v>
      </c>
      <c r="F488">
        <v>0.31240000000000001</v>
      </c>
      <c r="G488">
        <v>1.5826</v>
      </c>
      <c r="K488">
        <v>14.52</v>
      </c>
      <c r="L488">
        <v>76.87</v>
      </c>
      <c r="M488">
        <v>8.61</v>
      </c>
      <c r="N488">
        <v>15.7</v>
      </c>
    </row>
    <row r="489" spans="1:14">
      <c r="A489">
        <f t="shared" si="7"/>
        <v>19786000</v>
      </c>
      <c r="B489">
        <v>4.875</v>
      </c>
      <c r="C489">
        <v>19786</v>
      </c>
      <c r="D489">
        <v>7.1400000000000005E-2</v>
      </c>
      <c r="E489">
        <v>7.3999999999999996E-2</v>
      </c>
      <c r="F489">
        <v>0.23880000000000001</v>
      </c>
      <c r="G489">
        <v>1.6572</v>
      </c>
      <c r="K489">
        <v>15.07</v>
      </c>
      <c r="L489">
        <v>77.67</v>
      </c>
      <c r="M489">
        <v>7.26</v>
      </c>
      <c r="N489">
        <v>13.93</v>
      </c>
    </row>
    <row r="490" spans="1:14">
      <c r="A490">
        <f t="shared" si="7"/>
        <v>19800000</v>
      </c>
      <c r="B490">
        <v>4.8849999999999998</v>
      </c>
      <c r="C490">
        <v>19800</v>
      </c>
      <c r="D490">
        <v>6.7309999999999995E-2</v>
      </c>
      <c r="E490">
        <v>7.3999999999999996E-2</v>
      </c>
      <c r="F490">
        <v>0.2492</v>
      </c>
      <c r="G490">
        <v>1.6088</v>
      </c>
      <c r="K490">
        <v>16.2</v>
      </c>
      <c r="L490">
        <v>72.8</v>
      </c>
      <c r="M490">
        <v>11</v>
      </c>
      <c r="N490">
        <v>16.309999999999999</v>
      </c>
    </row>
    <row r="491" spans="1:14">
      <c r="A491">
        <f t="shared" si="7"/>
        <v>19815000</v>
      </c>
      <c r="B491">
        <v>4.8949999999999996</v>
      </c>
      <c r="C491">
        <v>19815</v>
      </c>
      <c r="D491">
        <v>7.2120000000000004E-2</v>
      </c>
      <c r="E491">
        <v>7.3999999999999996E-2</v>
      </c>
      <c r="F491">
        <v>0.2198</v>
      </c>
      <c r="G491">
        <v>1.6641999999999999</v>
      </c>
      <c r="K491">
        <v>12.05</v>
      </c>
      <c r="L491">
        <v>77.47</v>
      </c>
      <c r="M491">
        <v>10.48</v>
      </c>
      <c r="N491">
        <v>16.920000000000002</v>
      </c>
    </row>
    <row r="492" spans="1:14">
      <c r="A492">
        <f t="shared" si="7"/>
        <v>19829000</v>
      </c>
      <c r="B492">
        <v>4.9050000000000002</v>
      </c>
      <c r="C492">
        <v>19829</v>
      </c>
      <c r="D492">
        <v>7.6600000000000001E-2</v>
      </c>
      <c r="E492">
        <v>7.3999999999999996E-2</v>
      </c>
      <c r="F492">
        <v>0.311</v>
      </c>
      <c r="G492">
        <v>1.5840000000000001</v>
      </c>
      <c r="K492">
        <v>11.09</v>
      </c>
      <c r="L492">
        <v>83.08</v>
      </c>
      <c r="M492">
        <v>5.83</v>
      </c>
      <c r="N492">
        <v>14.63</v>
      </c>
    </row>
    <row r="493" spans="1:14">
      <c r="A493">
        <f t="shared" si="7"/>
        <v>19842000</v>
      </c>
      <c r="B493">
        <v>4.915</v>
      </c>
      <c r="C493">
        <v>19842</v>
      </c>
      <c r="D493">
        <v>6.7489999999999994E-2</v>
      </c>
      <c r="E493">
        <v>7.3999999999999996E-2</v>
      </c>
      <c r="F493">
        <v>0.2291</v>
      </c>
      <c r="G493">
        <v>1.6909000000000001</v>
      </c>
      <c r="K493">
        <v>11.07</v>
      </c>
      <c r="L493">
        <v>84.45</v>
      </c>
      <c r="M493">
        <v>4.4800000000000004</v>
      </c>
      <c r="N493">
        <v>13.92</v>
      </c>
    </row>
    <row r="494" spans="1:14">
      <c r="A494">
        <f t="shared" si="7"/>
        <v>19857000</v>
      </c>
      <c r="B494">
        <v>4.9249999999999998</v>
      </c>
      <c r="C494">
        <v>19857</v>
      </c>
      <c r="D494">
        <v>7.6719999999999997E-2</v>
      </c>
      <c r="E494">
        <v>7.3999999999999996E-2</v>
      </c>
      <c r="F494">
        <v>0.30759999999999998</v>
      </c>
      <c r="G494">
        <v>1.6314</v>
      </c>
      <c r="K494">
        <v>11.89</v>
      </c>
      <c r="L494">
        <v>82.1</v>
      </c>
      <c r="M494">
        <v>6.01</v>
      </c>
      <c r="N494">
        <v>13.55</v>
      </c>
    </row>
    <row r="495" spans="1:14">
      <c r="A495">
        <f t="shared" si="7"/>
        <v>19870000</v>
      </c>
      <c r="B495">
        <v>4.9349999999999996</v>
      </c>
      <c r="C495">
        <v>19870</v>
      </c>
      <c r="D495">
        <v>6.7199999999999996E-2</v>
      </c>
      <c r="E495">
        <v>7.3999999999999996E-2</v>
      </c>
      <c r="F495">
        <v>0.3165</v>
      </c>
      <c r="G495">
        <v>1.4844999999999999</v>
      </c>
      <c r="K495">
        <v>11.56</v>
      </c>
      <c r="L495">
        <v>76.91</v>
      </c>
      <c r="M495">
        <v>11.53</v>
      </c>
      <c r="N495">
        <v>17.66</v>
      </c>
    </row>
    <row r="496" spans="1:14">
      <c r="A496">
        <f t="shared" si="7"/>
        <v>19885000</v>
      </c>
      <c r="B496">
        <v>4.9450000000000003</v>
      </c>
      <c r="C496">
        <v>19885</v>
      </c>
      <c r="D496">
        <v>7.1790000000000007E-2</v>
      </c>
      <c r="E496">
        <v>7.3999999999999996E-2</v>
      </c>
      <c r="F496">
        <v>0.29239999999999999</v>
      </c>
      <c r="G496">
        <v>1.5096000000000001</v>
      </c>
      <c r="K496">
        <v>12.63</v>
      </c>
      <c r="L496">
        <v>83.4</v>
      </c>
      <c r="M496">
        <v>3.97</v>
      </c>
      <c r="N496">
        <v>11.57</v>
      </c>
    </row>
    <row r="497" spans="1:14">
      <c r="A497">
        <f t="shared" si="7"/>
        <v>19899000</v>
      </c>
      <c r="B497">
        <v>4.9550000000000001</v>
      </c>
      <c r="C497">
        <v>19899</v>
      </c>
      <c r="D497">
        <v>7.1790000000000007E-2</v>
      </c>
      <c r="E497">
        <v>7.3999999999999996E-2</v>
      </c>
      <c r="F497">
        <v>0.2802</v>
      </c>
      <c r="G497">
        <v>1.5988</v>
      </c>
      <c r="K497">
        <v>12.71</v>
      </c>
      <c r="L497">
        <v>82.86</v>
      </c>
      <c r="M497">
        <v>4.43</v>
      </c>
      <c r="N497">
        <v>12.37</v>
      </c>
    </row>
    <row r="498" spans="1:14">
      <c r="A498">
        <f t="shared" si="7"/>
        <v>19912000</v>
      </c>
      <c r="B498">
        <v>4.9649999999999999</v>
      </c>
      <c r="C498">
        <v>19912</v>
      </c>
      <c r="D498">
        <v>7.1790000000000007E-2</v>
      </c>
      <c r="E498">
        <v>7.3999999999999996E-2</v>
      </c>
      <c r="F498">
        <v>0.26150000000000001</v>
      </c>
      <c r="G498">
        <v>1.6863999999999999</v>
      </c>
      <c r="H498">
        <v>5.8999999999999997E-2</v>
      </c>
      <c r="I498">
        <v>0.30299999999999999</v>
      </c>
      <c r="J498">
        <v>4.4336000000000002</v>
      </c>
      <c r="K498">
        <v>12.93</v>
      </c>
      <c r="L498">
        <v>82.12</v>
      </c>
      <c r="M498">
        <v>4.95</v>
      </c>
      <c r="N498">
        <v>12.33</v>
      </c>
    </row>
    <row r="499" spans="1:14">
      <c r="A499">
        <f t="shared" si="7"/>
        <v>19926000</v>
      </c>
      <c r="B499">
        <v>4.9749999999999996</v>
      </c>
      <c r="C499">
        <v>19926</v>
      </c>
      <c r="D499">
        <v>7.1790000000000007E-2</v>
      </c>
      <c r="E499">
        <v>7.3999999999999996E-2</v>
      </c>
      <c r="F499">
        <v>0.26950000000000002</v>
      </c>
      <c r="G499">
        <v>1.5325</v>
      </c>
      <c r="K499">
        <v>12.33</v>
      </c>
      <c r="L499">
        <v>83.12</v>
      </c>
      <c r="M499">
        <v>4.55</v>
      </c>
      <c r="N499">
        <v>12.67</v>
      </c>
    </row>
    <row r="500" spans="1:14">
      <c r="A500">
        <f t="shared" si="7"/>
        <v>19940000</v>
      </c>
      <c r="B500">
        <v>4.9850000000000003</v>
      </c>
      <c r="C500">
        <v>19940</v>
      </c>
      <c r="D500">
        <v>7.1889999999999996E-2</v>
      </c>
      <c r="E500">
        <v>7.3999999999999996E-2</v>
      </c>
      <c r="F500">
        <v>0.25850000000000001</v>
      </c>
      <c r="G500">
        <v>1.4855</v>
      </c>
      <c r="K500">
        <v>11.52</v>
      </c>
      <c r="L500">
        <v>80.349999999999994</v>
      </c>
      <c r="M500">
        <v>8.1300000000000008</v>
      </c>
      <c r="N500">
        <v>15.97</v>
      </c>
    </row>
    <row r="501" spans="1:14">
      <c r="A501">
        <f t="shared" si="7"/>
        <v>19954000</v>
      </c>
      <c r="B501">
        <v>4.9950000000000001</v>
      </c>
      <c r="C501">
        <v>19954</v>
      </c>
      <c r="D501">
        <v>7.7130000000000004E-2</v>
      </c>
      <c r="E501">
        <v>7.3999999999999996E-2</v>
      </c>
      <c r="F501">
        <v>0.27789999999999998</v>
      </c>
      <c r="G501">
        <v>1.5051000000000001</v>
      </c>
      <c r="K501">
        <v>11.53</v>
      </c>
      <c r="L501">
        <v>82.83</v>
      </c>
      <c r="M501">
        <v>5.64</v>
      </c>
      <c r="N501">
        <v>14.59</v>
      </c>
    </row>
    <row r="502" spans="1:14">
      <c r="A502">
        <f t="shared" si="7"/>
        <v>19967000</v>
      </c>
      <c r="B502">
        <v>5.0049999999999999</v>
      </c>
      <c r="C502">
        <v>19967</v>
      </c>
      <c r="D502">
        <v>6.7089999999999997E-2</v>
      </c>
      <c r="E502">
        <v>7.3999999999999996E-2</v>
      </c>
      <c r="F502">
        <v>0.29799999999999999</v>
      </c>
      <c r="G502">
        <v>1.522</v>
      </c>
      <c r="K502">
        <v>9.7899999999999991</v>
      </c>
      <c r="L502">
        <v>86.61</v>
      </c>
      <c r="M502">
        <v>3.6</v>
      </c>
      <c r="N502">
        <v>14.73</v>
      </c>
    </row>
    <row r="503" spans="1:14">
      <c r="A503">
        <f t="shared" si="7"/>
        <v>19982000</v>
      </c>
      <c r="B503">
        <v>5.0149999999999997</v>
      </c>
      <c r="C503">
        <v>19982</v>
      </c>
      <c r="D503">
        <v>7.7219999999999997E-2</v>
      </c>
      <c r="E503">
        <v>7.3999999999999996E-2</v>
      </c>
      <c r="F503">
        <v>0.31719999999999998</v>
      </c>
      <c r="G503">
        <v>1.5398000000000001</v>
      </c>
      <c r="K503">
        <v>10.86</v>
      </c>
      <c r="L503">
        <v>82.7</v>
      </c>
      <c r="M503">
        <v>6.44</v>
      </c>
      <c r="N503">
        <v>15</v>
      </c>
    </row>
    <row r="504" spans="1:14">
      <c r="A504">
        <f t="shared" si="7"/>
        <v>19995000</v>
      </c>
      <c r="B504">
        <v>5.0250000000000004</v>
      </c>
      <c r="C504">
        <v>19995</v>
      </c>
      <c r="D504">
        <v>6.2810000000000005E-2</v>
      </c>
      <c r="E504">
        <v>7.3999999999999996E-2</v>
      </c>
      <c r="F504">
        <v>0.315</v>
      </c>
      <c r="G504">
        <v>1.5049999999999999</v>
      </c>
      <c r="K504">
        <v>11.12</v>
      </c>
      <c r="L504">
        <v>82.01</v>
      </c>
      <c r="M504">
        <v>6.87</v>
      </c>
      <c r="N504">
        <v>14.89</v>
      </c>
    </row>
    <row r="505" spans="1:14">
      <c r="A505">
        <f t="shared" si="7"/>
        <v>20011000</v>
      </c>
      <c r="B505">
        <v>5.0350000000000001</v>
      </c>
      <c r="C505">
        <v>20011</v>
      </c>
      <c r="D505">
        <v>7.7310000000000004E-2</v>
      </c>
      <c r="E505">
        <v>7.3999999999999996E-2</v>
      </c>
      <c r="F505">
        <v>0.33839999999999998</v>
      </c>
      <c r="G505">
        <v>1.4565999999999999</v>
      </c>
      <c r="K505">
        <v>11.31</v>
      </c>
      <c r="L505">
        <v>81.260000000000005</v>
      </c>
      <c r="M505">
        <v>7.43</v>
      </c>
      <c r="N505">
        <v>15.1</v>
      </c>
    </row>
    <row r="506" spans="1:14">
      <c r="A506">
        <f t="shared" si="7"/>
        <v>20024000</v>
      </c>
      <c r="B506">
        <v>5.0449999999999999</v>
      </c>
      <c r="C506">
        <v>20024</v>
      </c>
      <c r="D506">
        <v>7.1809999999999999E-2</v>
      </c>
      <c r="E506">
        <v>7.3999999999999996E-2</v>
      </c>
      <c r="F506">
        <v>0.30640000000000001</v>
      </c>
      <c r="G506">
        <v>1.4505999999999999</v>
      </c>
      <c r="K506">
        <v>13.92</v>
      </c>
      <c r="L506">
        <v>81.94</v>
      </c>
      <c r="M506">
        <v>4.1399999999999997</v>
      </c>
      <c r="N506">
        <v>11.23</v>
      </c>
    </row>
    <row r="507" spans="1:14">
      <c r="A507">
        <f t="shared" si="7"/>
        <v>20038000</v>
      </c>
      <c r="B507">
        <v>5.0549999999999997</v>
      </c>
      <c r="C507">
        <v>20038</v>
      </c>
      <c r="D507">
        <v>7.1790000000000007E-2</v>
      </c>
      <c r="E507">
        <v>7.3999999999999996E-2</v>
      </c>
      <c r="F507">
        <v>0.26029999999999998</v>
      </c>
      <c r="G507">
        <v>1.5226999999999999</v>
      </c>
      <c r="K507">
        <v>14.12</v>
      </c>
      <c r="L507">
        <v>80.489999999999995</v>
      </c>
      <c r="M507">
        <v>5.39</v>
      </c>
      <c r="N507">
        <v>11.92</v>
      </c>
    </row>
    <row r="508" spans="1:14">
      <c r="A508">
        <f t="shared" si="7"/>
        <v>20052000</v>
      </c>
      <c r="B508">
        <v>5.0650000000000004</v>
      </c>
      <c r="C508">
        <v>20052</v>
      </c>
      <c r="D508">
        <v>7.1790000000000007E-2</v>
      </c>
      <c r="E508">
        <v>7.3999999999999996E-2</v>
      </c>
      <c r="F508">
        <v>0.31380000000000002</v>
      </c>
      <c r="G508">
        <v>1.6892</v>
      </c>
      <c r="K508">
        <v>14.63</v>
      </c>
      <c r="L508">
        <v>80.55</v>
      </c>
      <c r="M508">
        <v>4.82</v>
      </c>
      <c r="N508">
        <v>11.15</v>
      </c>
    </row>
    <row r="509" spans="1:14">
      <c r="A509">
        <f t="shared" si="7"/>
        <v>20066000</v>
      </c>
      <c r="B509">
        <v>5.0750000000000002</v>
      </c>
      <c r="C509">
        <v>20066</v>
      </c>
      <c r="D509">
        <v>7.1790000000000007E-2</v>
      </c>
      <c r="E509">
        <v>7.3999999999999996E-2</v>
      </c>
      <c r="F509">
        <v>0.28370000000000001</v>
      </c>
      <c r="G509">
        <v>1.7373000000000001</v>
      </c>
      <c r="K509">
        <v>14.79</v>
      </c>
      <c r="L509">
        <v>78.14</v>
      </c>
      <c r="M509">
        <v>7.07</v>
      </c>
      <c r="N509">
        <v>13.02</v>
      </c>
    </row>
    <row r="510" spans="1:14">
      <c r="A510">
        <f t="shared" si="7"/>
        <v>20080000</v>
      </c>
      <c r="B510">
        <v>5.085</v>
      </c>
      <c r="C510">
        <v>20080</v>
      </c>
      <c r="D510">
        <v>7.1790000000000007E-2</v>
      </c>
      <c r="E510">
        <v>7.3999999999999996E-2</v>
      </c>
      <c r="F510">
        <v>0.29060000000000002</v>
      </c>
      <c r="G510">
        <v>1.7063999999999999</v>
      </c>
      <c r="K510">
        <v>14.75</v>
      </c>
      <c r="L510">
        <v>75.489999999999995</v>
      </c>
      <c r="M510">
        <v>9.76</v>
      </c>
      <c r="N510">
        <v>15.53</v>
      </c>
    </row>
    <row r="511" spans="1:14">
      <c r="A511">
        <f t="shared" si="7"/>
        <v>20094000</v>
      </c>
      <c r="B511">
        <v>5.0949999999999998</v>
      </c>
      <c r="C511">
        <v>20094</v>
      </c>
      <c r="D511">
        <v>7.1790000000000007E-2</v>
      </c>
      <c r="E511">
        <v>7.3999999999999996E-2</v>
      </c>
      <c r="F511">
        <v>0.28760000000000002</v>
      </c>
      <c r="G511">
        <v>1.6814</v>
      </c>
      <c r="K511">
        <v>15.28</v>
      </c>
      <c r="L511">
        <v>78.5</v>
      </c>
      <c r="M511">
        <v>6.22</v>
      </c>
      <c r="N511">
        <v>12.51</v>
      </c>
    </row>
    <row r="512" spans="1:14">
      <c r="A512">
        <f t="shared" si="7"/>
        <v>20108000</v>
      </c>
      <c r="B512">
        <v>5.1050000000000004</v>
      </c>
      <c r="C512">
        <v>20108</v>
      </c>
      <c r="D512">
        <v>7.7100000000000002E-2</v>
      </c>
      <c r="E512">
        <v>7.3999999999999996E-2</v>
      </c>
      <c r="F512">
        <v>0.3301</v>
      </c>
      <c r="G512">
        <v>1.8019000000000001</v>
      </c>
      <c r="K512">
        <v>15.77</v>
      </c>
      <c r="L512">
        <v>79.510000000000005</v>
      </c>
      <c r="M512">
        <v>4.72</v>
      </c>
      <c r="N512">
        <v>10.76</v>
      </c>
    </row>
    <row r="513" spans="1:14">
      <c r="A513">
        <f t="shared" si="7"/>
        <v>20120000</v>
      </c>
      <c r="B513">
        <v>5.1150000000000002</v>
      </c>
      <c r="C513">
        <v>20120</v>
      </c>
      <c r="D513">
        <v>7.7310000000000004E-2</v>
      </c>
      <c r="E513">
        <v>7.3999999999999996E-2</v>
      </c>
      <c r="F513">
        <v>0.29449999999999998</v>
      </c>
      <c r="G513">
        <v>1.8115000000000001</v>
      </c>
      <c r="K513">
        <v>14.96</v>
      </c>
      <c r="L513">
        <v>75.03</v>
      </c>
      <c r="M513">
        <v>10.01</v>
      </c>
      <c r="N513">
        <v>14.52</v>
      </c>
    </row>
    <row r="514" spans="1:14">
      <c r="A514">
        <f t="shared" si="7"/>
        <v>20133000</v>
      </c>
      <c r="B514">
        <v>5.125</v>
      </c>
      <c r="C514">
        <v>20133</v>
      </c>
      <c r="D514">
        <v>7.2020000000000001E-2</v>
      </c>
      <c r="E514">
        <v>7.3999999999999996E-2</v>
      </c>
      <c r="F514">
        <v>0.3286</v>
      </c>
      <c r="G514">
        <v>1.8244</v>
      </c>
      <c r="K514">
        <v>15.97</v>
      </c>
      <c r="L514">
        <v>78.58</v>
      </c>
      <c r="M514">
        <v>5.45</v>
      </c>
      <c r="N514">
        <v>10.02</v>
      </c>
    </row>
    <row r="515" spans="1:14">
      <c r="A515">
        <f t="shared" ref="A515:A578" si="8">C515*1000</f>
        <v>20147000</v>
      </c>
      <c r="B515">
        <v>5.1349999999999998</v>
      </c>
      <c r="C515">
        <v>20147</v>
      </c>
      <c r="D515">
        <v>7.7009999999999995E-2</v>
      </c>
      <c r="E515">
        <v>7.3999999999999996E-2</v>
      </c>
      <c r="F515">
        <v>0.34739999999999999</v>
      </c>
      <c r="G515">
        <v>1.8996</v>
      </c>
      <c r="K515">
        <v>14.91</v>
      </c>
      <c r="L515">
        <v>79.599999999999994</v>
      </c>
      <c r="M515">
        <v>5.49</v>
      </c>
      <c r="N515">
        <v>11.06</v>
      </c>
    </row>
    <row r="516" spans="1:14">
      <c r="A516">
        <f t="shared" si="8"/>
        <v>20160000</v>
      </c>
      <c r="B516">
        <v>5.1449999999999996</v>
      </c>
      <c r="C516">
        <v>20160</v>
      </c>
      <c r="D516">
        <v>7.7310000000000004E-2</v>
      </c>
      <c r="E516">
        <v>7.3999999999999996E-2</v>
      </c>
      <c r="F516">
        <v>0.36559999999999998</v>
      </c>
      <c r="G516">
        <v>1.9094</v>
      </c>
      <c r="K516">
        <v>15.3</v>
      </c>
      <c r="L516">
        <v>81.61</v>
      </c>
      <c r="M516">
        <v>3.09</v>
      </c>
      <c r="N516">
        <v>10.029999999999999</v>
      </c>
    </row>
    <row r="517" spans="1:14">
      <c r="A517">
        <f t="shared" si="8"/>
        <v>20173000</v>
      </c>
      <c r="B517">
        <v>5.1550000000000002</v>
      </c>
      <c r="C517">
        <v>20173</v>
      </c>
      <c r="D517">
        <v>7.7310000000000004E-2</v>
      </c>
      <c r="E517">
        <v>7.3999999999999996E-2</v>
      </c>
      <c r="F517">
        <v>0.38069999999999998</v>
      </c>
      <c r="G517">
        <v>1.8793</v>
      </c>
      <c r="K517">
        <v>15.48</v>
      </c>
      <c r="L517">
        <v>80.33</v>
      </c>
      <c r="M517">
        <v>4.1900000000000004</v>
      </c>
      <c r="N517">
        <v>10.29</v>
      </c>
    </row>
    <row r="518" spans="1:14">
      <c r="A518">
        <f t="shared" si="8"/>
        <v>20186000</v>
      </c>
      <c r="B518">
        <v>5.165</v>
      </c>
      <c r="C518">
        <v>20186</v>
      </c>
      <c r="D518">
        <v>9.0300000000000005E-2</v>
      </c>
      <c r="E518">
        <v>7.3999999999999996E-2</v>
      </c>
      <c r="F518">
        <v>0.37130000000000002</v>
      </c>
      <c r="G518">
        <v>1.8067</v>
      </c>
      <c r="K518">
        <v>15.68</v>
      </c>
      <c r="L518">
        <v>81.47</v>
      </c>
      <c r="M518">
        <v>2.85</v>
      </c>
      <c r="N518">
        <v>9.57</v>
      </c>
    </row>
    <row r="519" spans="1:14">
      <c r="A519">
        <f t="shared" si="8"/>
        <v>20197000</v>
      </c>
      <c r="B519">
        <v>5.1749999999999998</v>
      </c>
      <c r="C519">
        <v>20197</v>
      </c>
      <c r="D519">
        <v>7.288E-2</v>
      </c>
      <c r="E519">
        <v>7.3999999999999996E-2</v>
      </c>
      <c r="F519">
        <v>0.35820000000000002</v>
      </c>
      <c r="G519">
        <v>1.7767999999999999</v>
      </c>
      <c r="K519">
        <v>15.55</v>
      </c>
      <c r="L519">
        <v>82.5</v>
      </c>
      <c r="M519">
        <v>1.95</v>
      </c>
      <c r="N519">
        <v>9.61</v>
      </c>
    </row>
    <row r="520" spans="1:14">
      <c r="A520">
        <f t="shared" si="8"/>
        <v>20211000</v>
      </c>
      <c r="B520">
        <v>5.1849999999999996</v>
      </c>
      <c r="C520">
        <v>20211</v>
      </c>
      <c r="D520">
        <v>7.6859999999999998E-2</v>
      </c>
      <c r="E520">
        <v>7.3999999999999996E-2</v>
      </c>
      <c r="F520">
        <v>0.36940000000000001</v>
      </c>
      <c r="G520">
        <v>1.6966000000000001</v>
      </c>
      <c r="K520">
        <v>14.85</v>
      </c>
      <c r="L520">
        <v>79.08</v>
      </c>
      <c r="M520">
        <v>6.07</v>
      </c>
      <c r="N520">
        <v>11.15</v>
      </c>
    </row>
    <row r="521" spans="1:14">
      <c r="A521">
        <f t="shared" si="8"/>
        <v>20224000</v>
      </c>
      <c r="B521">
        <v>5.1950000000000003</v>
      </c>
      <c r="C521">
        <v>20224</v>
      </c>
      <c r="D521">
        <v>7.7310000000000004E-2</v>
      </c>
      <c r="E521">
        <v>7.3999999999999996E-2</v>
      </c>
      <c r="F521">
        <v>0.3427</v>
      </c>
      <c r="G521">
        <v>1.7683</v>
      </c>
      <c r="K521">
        <v>14.63</v>
      </c>
      <c r="L521">
        <v>80.63</v>
      </c>
      <c r="M521">
        <v>4.74</v>
      </c>
      <c r="N521">
        <v>10.69</v>
      </c>
    </row>
    <row r="522" spans="1:14">
      <c r="A522">
        <f t="shared" si="8"/>
        <v>20237000</v>
      </c>
      <c r="B522">
        <v>5.2050000000000001</v>
      </c>
      <c r="C522">
        <v>20237</v>
      </c>
      <c r="D522">
        <v>7.7310000000000004E-2</v>
      </c>
      <c r="E522">
        <v>7.3999999999999996E-2</v>
      </c>
      <c r="F522">
        <v>0.38169999999999998</v>
      </c>
      <c r="G522">
        <v>1.8443000000000001</v>
      </c>
      <c r="K522">
        <v>13.49</v>
      </c>
      <c r="L522">
        <v>78.930000000000007</v>
      </c>
      <c r="M522">
        <v>7.58</v>
      </c>
      <c r="N522">
        <v>12.38</v>
      </c>
    </row>
    <row r="523" spans="1:14">
      <c r="A523">
        <f t="shared" si="8"/>
        <v>20250000</v>
      </c>
      <c r="B523">
        <v>5.2149999999999999</v>
      </c>
      <c r="C523">
        <v>20250</v>
      </c>
      <c r="D523">
        <v>8.9889999999999998E-2</v>
      </c>
      <c r="E523">
        <v>7.3999999999999996E-2</v>
      </c>
      <c r="F523">
        <v>0.30359999999999998</v>
      </c>
      <c r="G523">
        <v>1.9694</v>
      </c>
      <c r="K523">
        <v>13.67</v>
      </c>
      <c r="L523">
        <v>77.650000000000006</v>
      </c>
      <c r="M523">
        <v>8.68</v>
      </c>
      <c r="N523">
        <v>13.53</v>
      </c>
    </row>
    <row r="524" spans="1:14">
      <c r="A524">
        <f t="shared" si="8"/>
        <v>20261000</v>
      </c>
      <c r="B524">
        <v>5.2249999999999996</v>
      </c>
      <c r="C524">
        <v>20261</v>
      </c>
      <c r="D524">
        <v>8.4419999999999995E-2</v>
      </c>
      <c r="E524">
        <v>7.3999999999999996E-2</v>
      </c>
      <c r="F524">
        <v>0.36409999999999998</v>
      </c>
      <c r="G524">
        <v>1.9098999999999999</v>
      </c>
      <c r="K524">
        <v>14.4</v>
      </c>
      <c r="L524">
        <v>80.319999999999993</v>
      </c>
      <c r="M524">
        <v>5.28</v>
      </c>
      <c r="N524">
        <v>11.44</v>
      </c>
    </row>
    <row r="525" spans="1:14">
      <c r="A525">
        <f t="shared" si="8"/>
        <v>20273000</v>
      </c>
      <c r="B525">
        <v>5.2350000000000003</v>
      </c>
      <c r="C525">
        <v>20273</v>
      </c>
      <c r="D525">
        <v>8.3750000000000005E-2</v>
      </c>
      <c r="E525">
        <v>7.3999999999999996E-2</v>
      </c>
      <c r="F525">
        <v>0.31530000000000002</v>
      </c>
      <c r="G525">
        <v>1.9457</v>
      </c>
      <c r="K525">
        <v>16.57</v>
      </c>
      <c r="L525">
        <v>80.319999999999993</v>
      </c>
      <c r="M525">
        <v>3.11</v>
      </c>
      <c r="N525">
        <v>9.91</v>
      </c>
    </row>
    <row r="526" spans="1:14">
      <c r="A526">
        <f t="shared" si="8"/>
        <v>20285000</v>
      </c>
      <c r="B526">
        <v>5.2450000000000001</v>
      </c>
      <c r="C526">
        <v>20285</v>
      </c>
      <c r="D526">
        <v>0.10789</v>
      </c>
      <c r="E526">
        <v>7.3999999999999996E-2</v>
      </c>
      <c r="F526">
        <v>0.29370000000000002</v>
      </c>
      <c r="G526">
        <v>1.9282999999999999</v>
      </c>
      <c r="K526">
        <v>16.5</v>
      </c>
      <c r="L526">
        <v>79.319999999999993</v>
      </c>
      <c r="M526">
        <v>4.18</v>
      </c>
      <c r="N526">
        <v>9.9600000000000009</v>
      </c>
    </row>
    <row r="527" spans="1:14">
      <c r="A527">
        <f t="shared" si="8"/>
        <v>20294000</v>
      </c>
      <c r="B527">
        <v>5.2549999999999999</v>
      </c>
      <c r="C527">
        <v>20294</v>
      </c>
      <c r="D527">
        <v>0.12392</v>
      </c>
      <c r="E527">
        <v>7.3999999999999996E-2</v>
      </c>
      <c r="F527">
        <v>0.31979999999999997</v>
      </c>
      <c r="G527">
        <v>1.9612000000000001</v>
      </c>
      <c r="K527">
        <v>18.059999999999999</v>
      </c>
      <c r="L527">
        <v>78.239999999999995</v>
      </c>
      <c r="M527">
        <v>3.7</v>
      </c>
      <c r="N527">
        <v>9.7899999999999991</v>
      </c>
    </row>
    <row r="528" spans="1:14">
      <c r="A528">
        <f t="shared" si="8"/>
        <v>20302000</v>
      </c>
      <c r="B528">
        <v>5.2649999999999997</v>
      </c>
      <c r="C528">
        <v>20302</v>
      </c>
      <c r="D528">
        <v>4.8180000000000001E-2</v>
      </c>
      <c r="E528">
        <v>7.3999999999999996E-2</v>
      </c>
      <c r="F528">
        <v>0.28460000000000002</v>
      </c>
      <c r="G528">
        <v>2.0728</v>
      </c>
      <c r="H528">
        <v>5.6500000000000002E-2</v>
      </c>
      <c r="I528">
        <v>0.30919999999999997</v>
      </c>
      <c r="J528">
        <v>5.0396000000000001</v>
      </c>
      <c r="K528">
        <v>17.68</v>
      </c>
      <c r="L528">
        <v>79</v>
      </c>
      <c r="M528">
        <v>3.32</v>
      </c>
      <c r="N528">
        <v>9.6300000000000008</v>
      </c>
    </row>
    <row r="529" spans="1:14">
      <c r="A529">
        <f t="shared" si="8"/>
        <v>20323000</v>
      </c>
      <c r="B529">
        <v>5.2750000000000004</v>
      </c>
      <c r="C529">
        <v>20323</v>
      </c>
      <c r="D529">
        <v>0.34333999999999998</v>
      </c>
      <c r="E529">
        <v>0.24</v>
      </c>
      <c r="F529">
        <v>0.30370000000000003</v>
      </c>
      <c r="G529">
        <v>1.9222999999999999</v>
      </c>
      <c r="K529">
        <v>18.37</v>
      </c>
      <c r="L529">
        <v>78.28</v>
      </c>
      <c r="M529">
        <v>3.35</v>
      </c>
      <c r="N529">
        <v>8.85</v>
      </c>
    </row>
    <row r="530" spans="1:14">
      <c r="A530">
        <f t="shared" si="8"/>
        <v>20326000</v>
      </c>
      <c r="B530">
        <v>5.2850000000000001</v>
      </c>
      <c r="C530">
        <v>20326</v>
      </c>
      <c r="D530">
        <v>0.34956999999999999</v>
      </c>
      <c r="E530">
        <v>0.24</v>
      </c>
      <c r="F530">
        <v>0.35959999999999998</v>
      </c>
      <c r="G530">
        <v>1.9543999999999999</v>
      </c>
      <c r="K530">
        <v>13.51</v>
      </c>
      <c r="L530">
        <v>83.13</v>
      </c>
      <c r="M530">
        <v>3.36</v>
      </c>
      <c r="N530">
        <v>10.06</v>
      </c>
    </row>
    <row r="531" spans="1:14">
      <c r="A531">
        <f t="shared" si="8"/>
        <v>20329000</v>
      </c>
      <c r="B531">
        <v>5.2949999999999999</v>
      </c>
      <c r="C531">
        <v>20329</v>
      </c>
      <c r="D531">
        <v>0.25968999999999998</v>
      </c>
      <c r="E531">
        <v>0.24</v>
      </c>
      <c r="F531">
        <v>0.31890000000000002</v>
      </c>
      <c r="G531">
        <v>1.9540999999999999</v>
      </c>
      <c r="K531">
        <v>17.09</v>
      </c>
      <c r="L531">
        <v>79.03</v>
      </c>
      <c r="M531">
        <v>3.88</v>
      </c>
      <c r="N531">
        <v>9.0399999999999991</v>
      </c>
    </row>
    <row r="532" spans="1:14">
      <c r="A532">
        <f t="shared" si="8"/>
        <v>20332000</v>
      </c>
      <c r="B532">
        <v>5.3049999999999997</v>
      </c>
      <c r="C532">
        <v>20332</v>
      </c>
      <c r="D532">
        <v>0.32057000000000002</v>
      </c>
      <c r="E532">
        <v>0.24</v>
      </c>
      <c r="F532">
        <v>0.32979999999999998</v>
      </c>
      <c r="G532">
        <v>1.9352</v>
      </c>
      <c r="K532">
        <v>14.59</v>
      </c>
      <c r="L532">
        <v>81.05</v>
      </c>
      <c r="M532">
        <v>4.3600000000000003</v>
      </c>
      <c r="N532">
        <v>10.63</v>
      </c>
    </row>
    <row r="533" spans="1:14">
      <c r="A533">
        <f t="shared" si="8"/>
        <v>20336000</v>
      </c>
      <c r="B533">
        <v>5.3150000000000004</v>
      </c>
      <c r="C533">
        <v>20336</v>
      </c>
      <c r="D533">
        <v>0.26035999999999998</v>
      </c>
      <c r="E533">
        <v>0.24</v>
      </c>
      <c r="F533">
        <v>0.27939999999999998</v>
      </c>
      <c r="G533">
        <v>1.9086000000000001</v>
      </c>
      <c r="K533">
        <v>12.78</v>
      </c>
      <c r="L533">
        <v>78.27</v>
      </c>
      <c r="M533">
        <v>8.9499999999999993</v>
      </c>
      <c r="N533">
        <v>15.28</v>
      </c>
    </row>
    <row r="534" spans="1:14">
      <c r="A534">
        <f t="shared" si="8"/>
        <v>20339000</v>
      </c>
      <c r="B534">
        <v>5.3250000000000002</v>
      </c>
      <c r="C534">
        <v>20339</v>
      </c>
      <c r="D534">
        <v>0.25124999999999997</v>
      </c>
      <c r="E534">
        <v>0.24</v>
      </c>
      <c r="F534">
        <v>0.31330000000000002</v>
      </c>
      <c r="G534">
        <v>1.7877000000000001</v>
      </c>
      <c r="K534">
        <v>13.97</v>
      </c>
      <c r="L534">
        <v>76.569999999999993</v>
      </c>
      <c r="M534">
        <v>9.4600000000000009</v>
      </c>
      <c r="N534">
        <v>16.48</v>
      </c>
    </row>
    <row r="535" spans="1:14">
      <c r="A535">
        <f t="shared" si="8"/>
        <v>20343000</v>
      </c>
      <c r="B535">
        <v>5.335</v>
      </c>
      <c r="C535">
        <v>20343</v>
      </c>
      <c r="D535">
        <v>0.20721999999999999</v>
      </c>
      <c r="E535">
        <v>0.24</v>
      </c>
      <c r="F535">
        <v>0.31969999999999998</v>
      </c>
      <c r="G535">
        <v>1.7972999999999999</v>
      </c>
      <c r="K535">
        <v>14.24</v>
      </c>
      <c r="L535">
        <v>74.48</v>
      </c>
      <c r="M535">
        <v>11.28</v>
      </c>
      <c r="N535">
        <v>18.239999999999998</v>
      </c>
    </row>
    <row r="536" spans="1:14">
      <c r="A536">
        <f t="shared" si="8"/>
        <v>20348000</v>
      </c>
      <c r="B536">
        <v>5.3449999999999998</v>
      </c>
      <c r="C536">
        <v>20348</v>
      </c>
      <c r="D536">
        <v>0.30363000000000001</v>
      </c>
      <c r="E536">
        <v>0.24</v>
      </c>
      <c r="F536">
        <v>0.32</v>
      </c>
      <c r="G536">
        <v>1.7729999999999999</v>
      </c>
      <c r="K536">
        <v>13.28</v>
      </c>
      <c r="L536">
        <v>76.67</v>
      </c>
      <c r="M536">
        <v>10.050000000000001</v>
      </c>
      <c r="N536">
        <v>18.36</v>
      </c>
    </row>
    <row r="537" spans="1:14">
      <c r="A537">
        <f t="shared" si="8"/>
        <v>20352000</v>
      </c>
      <c r="B537">
        <v>5.3550000000000004</v>
      </c>
      <c r="C537">
        <v>20352</v>
      </c>
      <c r="D537">
        <v>0.21473999999999999</v>
      </c>
      <c r="E537">
        <v>0.24</v>
      </c>
      <c r="F537">
        <v>0.28549999999999998</v>
      </c>
      <c r="G537">
        <v>1.7495000000000001</v>
      </c>
      <c r="K537">
        <v>15.4</v>
      </c>
      <c r="L537">
        <v>78.400000000000006</v>
      </c>
      <c r="M537">
        <v>6.2</v>
      </c>
      <c r="N537">
        <v>13.2</v>
      </c>
    </row>
    <row r="538" spans="1:14">
      <c r="A538">
        <f t="shared" si="8"/>
        <v>20356000</v>
      </c>
      <c r="B538">
        <v>5.3650000000000002</v>
      </c>
      <c r="C538">
        <v>20356</v>
      </c>
      <c r="D538">
        <v>0.24129999999999999</v>
      </c>
      <c r="E538">
        <v>0.24</v>
      </c>
      <c r="F538">
        <v>0.27289999999999998</v>
      </c>
      <c r="G538">
        <v>1.6811</v>
      </c>
      <c r="K538">
        <v>16.02</v>
      </c>
      <c r="L538">
        <v>77.19</v>
      </c>
      <c r="M538">
        <v>6.79</v>
      </c>
      <c r="N538">
        <v>13.02</v>
      </c>
    </row>
    <row r="539" spans="1:14">
      <c r="A539">
        <f t="shared" si="8"/>
        <v>20360000</v>
      </c>
      <c r="B539">
        <v>5.375</v>
      </c>
      <c r="C539">
        <v>20360</v>
      </c>
      <c r="D539">
        <v>0.25124999999999997</v>
      </c>
      <c r="E539">
        <v>0.24</v>
      </c>
      <c r="F539">
        <v>0.28060000000000002</v>
      </c>
      <c r="G539">
        <v>1.7374000000000001</v>
      </c>
      <c r="K539">
        <v>16.07</v>
      </c>
      <c r="L539">
        <v>75.540000000000006</v>
      </c>
      <c r="M539">
        <v>8.39</v>
      </c>
      <c r="N539">
        <v>13.28</v>
      </c>
    </row>
    <row r="540" spans="1:14">
      <c r="A540">
        <f t="shared" si="8"/>
        <v>20364000</v>
      </c>
      <c r="B540">
        <v>5.3849999999999998</v>
      </c>
      <c r="C540">
        <v>20364</v>
      </c>
      <c r="D540">
        <v>0.25124999999999997</v>
      </c>
      <c r="E540">
        <v>0.24</v>
      </c>
      <c r="F540">
        <v>0.33910000000000001</v>
      </c>
      <c r="G540">
        <v>1.6099000000000001</v>
      </c>
      <c r="K540">
        <v>15.25</v>
      </c>
      <c r="L540">
        <v>80.22</v>
      </c>
      <c r="M540">
        <v>4.53</v>
      </c>
      <c r="N540">
        <v>11.56</v>
      </c>
    </row>
    <row r="541" spans="1:14">
      <c r="A541">
        <f t="shared" si="8"/>
        <v>20368000</v>
      </c>
      <c r="B541">
        <v>5.3949999999999996</v>
      </c>
      <c r="C541">
        <v>20368</v>
      </c>
      <c r="D541">
        <v>0.25124999999999997</v>
      </c>
      <c r="E541">
        <v>0.24</v>
      </c>
      <c r="F541">
        <v>0.32900000000000001</v>
      </c>
      <c r="G541">
        <v>1.613</v>
      </c>
      <c r="K541">
        <v>15.57</v>
      </c>
      <c r="L541">
        <v>80.67</v>
      </c>
      <c r="M541">
        <v>3.76</v>
      </c>
      <c r="N541">
        <v>10.77</v>
      </c>
    </row>
    <row r="542" spans="1:14">
      <c r="A542">
        <f t="shared" si="8"/>
        <v>20372000</v>
      </c>
      <c r="B542">
        <v>5.4050000000000002</v>
      </c>
      <c r="C542">
        <v>20372</v>
      </c>
      <c r="D542">
        <v>0.25124999999999997</v>
      </c>
      <c r="E542">
        <v>0.24</v>
      </c>
      <c r="F542">
        <v>0.29970000000000002</v>
      </c>
      <c r="G542">
        <v>1.5543</v>
      </c>
      <c r="K542">
        <v>13.54</v>
      </c>
      <c r="L542">
        <v>78.25</v>
      </c>
      <c r="M542">
        <v>8.2100000000000009</v>
      </c>
      <c r="N542">
        <v>16.12</v>
      </c>
    </row>
    <row r="543" spans="1:14">
      <c r="A543">
        <f t="shared" si="8"/>
        <v>20376000</v>
      </c>
      <c r="B543">
        <v>5.415</v>
      </c>
      <c r="C543">
        <v>20376</v>
      </c>
      <c r="D543">
        <v>0.25124999999999997</v>
      </c>
      <c r="E543">
        <v>0.24</v>
      </c>
      <c r="F543">
        <v>0.2964</v>
      </c>
      <c r="G543">
        <v>1.5266</v>
      </c>
      <c r="K543">
        <v>15.31</v>
      </c>
      <c r="L543">
        <v>77.8</v>
      </c>
      <c r="M543">
        <v>6.89</v>
      </c>
      <c r="N543">
        <v>14.89</v>
      </c>
    </row>
    <row r="544" spans="1:14">
      <c r="A544">
        <f t="shared" si="8"/>
        <v>20380000</v>
      </c>
      <c r="B544">
        <v>5.4249999999999998</v>
      </c>
      <c r="C544">
        <v>20380</v>
      </c>
      <c r="D544">
        <v>0.25124999999999997</v>
      </c>
      <c r="E544">
        <v>0.24</v>
      </c>
      <c r="F544">
        <v>0.29289999999999999</v>
      </c>
      <c r="G544">
        <v>1.5681</v>
      </c>
      <c r="K544">
        <v>10.99</v>
      </c>
      <c r="L544">
        <v>79.13</v>
      </c>
      <c r="M544">
        <v>9.8800000000000008</v>
      </c>
      <c r="N544">
        <v>19.95</v>
      </c>
    </row>
    <row r="545" spans="1:14">
      <c r="A545">
        <f t="shared" si="8"/>
        <v>20384000</v>
      </c>
      <c r="B545">
        <v>5.4349999999999996</v>
      </c>
      <c r="C545">
        <v>20384</v>
      </c>
      <c r="D545">
        <v>0.25124999999999997</v>
      </c>
      <c r="E545">
        <v>0.24</v>
      </c>
      <c r="F545">
        <v>0.2238</v>
      </c>
      <c r="G545">
        <v>1.5511999999999999</v>
      </c>
      <c r="K545">
        <v>12.84</v>
      </c>
      <c r="L545">
        <v>78.510000000000005</v>
      </c>
      <c r="M545">
        <v>8.65</v>
      </c>
      <c r="N545">
        <v>18.32</v>
      </c>
    </row>
    <row r="546" spans="1:14">
      <c r="A546">
        <f t="shared" si="8"/>
        <v>20388000</v>
      </c>
      <c r="B546">
        <v>5.4450000000000003</v>
      </c>
      <c r="C546">
        <v>20388</v>
      </c>
      <c r="D546">
        <v>0.25124999999999997</v>
      </c>
      <c r="E546">
        <v>0.24</v>
      </c>
      <c r="F546">
        <v>0.25800000000000001</v>
      </c>
      <c r="G546">
        <v>1.407</v>
      </c>
      <c r="K546">
        <v>10.46</v>
      </c>
      <c r="L546">
        <v>81.33</v>
      </c>
      <c r="M546">
        <v>8.2100000000000009</v>
      </c>
      <c r="N546">
        <v>19.149999999999999</v>
      </c>
    </row>
    <row r="547" spans="1:14">
      <c r="A547">
        <f t="shared" si="8"/>
        <v>20392000</v>
      </c>
      <c r="B547">
        <v>5.4550000000000001</v>
      </c>
      <c r="C547">
        <v>20392</v>
      </c>
      <c r="D547">
        <v>0.20981</v>
      </c>
      <c r="E547">
        <v>0.24</v>
      </c>
      <c r="F547">
        <v>0.23130000000000001</v>
      </c>
      <c r="G547">
        <v>1.3627</v>
      </c>
      <c r="K547">
        <v>9.14</v>
      </c>
      <c r="L547">
        <v>79.34</v>
      </c>
      <c r="M547">
        <v>11.52</v>
      </c>
      <c r="N547">
        <v>23.45</v>
      </c>
    </row>
    <row r="548" spans="1:14">
      <c r="A548">
        <f t="shared" si="8"/>
        <v>20397000</v>
      </c>
      <c r="B548">
        <v>5.4649999999999999</v>
      </c>
      <c r="C548">
        <v>20397</v>
      </c>
      <c r="D548">
        <v>0.23843</v>
      </c>
      <c r="E548">
        <v>0.24</v>
      </c>
      <c r="F548">
        <v>0.28089999999999998</v>
      </c>
      <c r="G548">
        <v>1.3791</v>
      </c>
      <c r="K548">
        <v>8.09</v>
      </c>
      <c r="L548">
        <v>78.5</v>
      </c>
      <c r="M548">
        <v>13.41</v>
      </c>
      <c r="N548">
        <v>25.88</v>
      </c>
    </row>
    <row r="549" spans="1:14">
      <c r="A549">
        <f t="shared" si="8"/>
        <v>20401000</v>
      </c>
      <c r="B549">
        <v>5.4749999999999996</v>
      </c>
      <c r="C549">
        <v>20401</v>
      </c>
      <c r="D549">
        <v>0.25124999999999997</v>
      </c>
      <c r="E549">
        <v>0.24</v>
      </c>
      <c r="F549">
        <v>0.23860000000000001</v>
      </c>
      <c r="G549">
        <v>1.3424</v>
      </c>
      <c r="K549">
        <v>7.17</v>
      </c>
      <c r="L549">
        <v>72.040000000000006</v>
      </c>
      <c r="M549">
        <v>20.79</v>
      </c>
      <c r="N549">
        <v>36.22</v>
      </c>
    </row>
    <row r="550" spans="1:14">
      <c r="A550">
        <f t="shared" si="8"/>
        <v>20405000</v>
      </c>
      <c r="B550">
        <v>5.4850000000000003</v>
      </c>
      <c r="C550">
        <v>20405</v>
      </c>
      <c r="D550">
        <v>0.25124999999999997</v>
      </c>
      <c r="E550">
        <v>0.24</v>
      </c>
      <c r="F550">
        <v>0.26140000000000002</v>
      </c>
      <c r="G550">
        <v>1.1386000000000001</v>
      </c>
      <c r="K550">
        <v>7.22</v>
      </c>
      <c r="L550">
        <v>72</v>
      </c>
      <c r="M550">
        <v>20.78</v>
      </c>
      <c r="N550">
        <v>35.380000000000003</v>
      </c>
    </row>
    <row r="551" spans="1:14">
      <c r="A551">
        <f t="shared" si="8"/>
        <v>20409000</v>
      </c>
      <c r="B551">
        <v>5.4950000000000001</v>
      </c>
      <c r="C551">
        <v>20409</v>
      </c>
      <c r="D551">
        <v>0.25124999999999997</v>
      </c>
      <c r="E551">
        <v>0.24</v>
      </c>
      <c r="F551">
        <v>0.19120000000000001</v>
      </c>
      <c r="G551">
        <v>0.68</v>
      </c>
      <c r="K551">
        <v>8.3699999999999992</v>
      </c>
      <c r="L551">
        <v>72.28</v>
      </c>
      <c r="M551">
        <v>19.350000000000001</v>
      </c>
      <c r="N551">
        <v>33.01</v>
      </c>
    </row>
    <row r="552" spans="1:14">
      <c r="A552">
        <f t="shared" si="8"/>
        <v>20413000</v>
      </c>
      <c r="B552">
        <v>5.5049999999999999</v>
      </c>
      <c r="C552">
        <v>20413</v>
      </c>
      <c r="D552">
        <v>0.21090999999999999</v>
      </c>
      <c r="E552">
        <v>0.24</v>
      </c>
      <c r="F552">
        <v>0.16889999999999999</v>
      </c>
      <c r="G552">
        <v>1.1380999999999999</v>
      </c>
      <c r="K552">
        <v>2.62</v>
      </c>
      <c r="L552">
        <v>33.950000000000003</v>
      </c>
      <c r="M552">
        <v>63.43</v>
      </c>
      <c r="N552">
        <v>125.7</v>
      </c>
    </row>
    <row r="553" spans="1:14">
      <c r="A553">
        <f t="shared" si="8"/>
        <v>20418000</v>
      </c>
      <c r="B553">
        <v>5.5149999999999997</v>
      </c>
      <c r="C553">
        <v>20418</v>
      </c>
      <c r="D553">
        <v>0.23702999999999999</v>
      </c>
      <c r="E553">
        <v>0.24</v>
      </c>
      <c r="F553">
        <v>0.20219999999999999</v>
      </c>
      <c r="G553">
        <v>1.2527999999999999</v>
      </c>
      <c r="K553">
        <v>9.23</v>
      </c>
      <c r="L553">
        <v>76.180000000000007</v>
      </c>
      <c r="M553">
        <v>14.59</v>
      </c>
      <c r="N553">
        <v>25.19</v>
      </c>
    </row>
    <row r="554" spans="1:14">
      <c r="A554">
        <f t="shared" si="8"/>
        <v>20422000</v>
      </c>
      <c r="B554">
        <v>5.5250000000000004</v>
      </c>
      <c r="C554">
        <v>20422</v>
      </c>
      <c r="D554">
        <v>0.25124999999999997</v>
      </c>
      <c r="E554">
        <v>0.24</v>
      </c>
      <c r="F554">
        <v>0.21609999999999999</v>
      </c>
      <c r="G554">
        <v>1.1079000000000001</v>
      </c>
      <c r="K554">
        <v>8.74</v>
      </c>
      <c r="L554">
        <v>78.27</v>
      </c>
      <c r="M554">
        <v>12.99</v>
      </c>
      <c r="N554">
        <v>24.27</v>
      </c>
    </row>
    <row r="555" spans="1:14">
      <c r="A555">
        <f t="shared" si="8"/>
        <v>20426000</v>
      </c>
      <c r="B555">
        <v>5.5350000000000001</v>
      </c>
      <c r="C555">
        <v>20426</v>
      </c>
      <c r="D555">
        <v>0.21157999999999999</v>
      </c>
      <c r="E555">
        <v>0.24</v>
      </c>
      <c r="F555">
        <v>0.16839999999999999</v>
      </c>
      <c r="G555">
        <v>1.1546000000000001</v>
      </c>
      <c r="K555">
        <v>8.0500000000000007</v>
      </c>
      <c r="L555">
        <v>79.87</v>
      </c>
      <c r="M555">
        <v>12.08</v>
      </c>
      <c r="N555">
        <v>24.78</v>
      </c>
    </row>
    <row r="556" spans="1:14">
      <c r="A556">
        <f t="shared" si="8"/>
        <v>20431000</v>
      </c>
      <c r="B556">
        <v>5.5449999999999999</v>
      </c>
      <c r="C556">
        <v>20431</v>
      </c>
      <c r="D556">
        <v>0.28632000000000002</v>
      </c>
      <c r="E556">
        <v>0.24</v>
      </c>
      <c r="F556">
        <v>0.22239999999999999</v>
      </c>
      <c r="G556">
        <v>1.2685999999999999</v>
      </c>
      <c r="K556">
        <v>7.26</v>
      </c>
      <c r="L556">
        <v>75.08</v>
      </c>
      <c r="M556">
        <v>17.66</v>
      </c>
      <c r="N556">
        <v>31.64</v>
      </c>
    </row>
    <row r="557" spans="1:14">
      <c r="A557">
        <f t="shared" si="8"/>
        <v>20434000</v>
      </c>
      <c r="B557">
        <v>5.5549999999999997</v>
      </c>
      <c r="C557">
        <v>20434</v>
      </c>
      <c r="D557">
        <v>0.22433</v>
      </c>
      <c r="E557">
        <v>0.24</v>
      </c>
      <c r="F557">
        <v>0.2041</v>
      </c>
      <c r="G557">
        <v>1.3359000000000001</v>
      </c>
      <c r="K557">
        <v>5.08</v>
      </c>
      <c r="L557">
        <v>77.319999999999993</v>
      </c>
      <c r="M557">
        <v>17.600000000000001</v>
      </c>
      <c r="N557">
        <v>34.29</v>
      </c>
    </row>
    <row r="558" spans="1:14">
      <c r="A558">
        <f t="shared" si="8"/>
        <v>20439000</v>
      </c>
      <c r="B558">
        <v>5.5650000000000004</v>
      </c>
      <c r="C558">
        <v>20439</v>
      </c>
      <c r="D558">
        <v>0.23563999999999999</v>
      </c>
      <c r="E558">
        <v>0.24</v>
      </c>
      <c r="F558">
        <v>0.2276</v>
      </c>
      <c r="G558">
        <v>1.3811</v>
      </c>
      <c r="H558">
        <v>5.9200000000000003E-2</v>
      </c>
      <c r="I558">
        <v>0.2177</v>
      </c>
      <c r="J558">
        <v>3.8483999999999998</v>
      </c>
      <c r="K558">
        <v>6.5</v>
      </c>
      <c r="L558">
        <v>82.32</v>
      </c>
      <c r="M558">
        <v>11.18</v>
      </c>
      <c r="N558">
        <v>27.55</v>
      </c>
    </row>
    <row r="559" spans="1:14">
      <c r="A559">
        <f t="shared" si="8"/>
        <v>20443000</v>
      </c>
      <c r="B559">
        <v>5.5750000000000002</v>
      </c>
      <c r="C559">
        <v>20443</v>
      </c>
      <c r="D559">
        <v>0.25124999999999997</v>
      </c>
      <c r="E559">
        <v>0.24</v>
      </c>
      <c r="F559">
        <v>0.23200000000000001</v>
      </c>
      <c r="G559">
        <v>1.282</v>
      </c>
      <c r="K559">
        <v>7.67</v>
      </c>
      <c r="L559">
        <v>83.05</v>
      </c>
      <c r="M559">
        <v>9.2799999999999994</v>
      </c>
      <c r="N559">
        <v>24.23</v>
      </c>
    </row>
    <row r="560" spans="1:14">
      <c r="A560">
        <f t="shared" si="8"/>
        <v>20447000</v>
      </c>
      <c r="B560">
        <v>5.585</v>
      </c>
      <c r="C560">
        <v>20447</v>
      </c>
      <c r="D560">
        <v>0.2127</v>
      </c>
      <c r="E560">
        <v>0.24</v>
      </c>
      <c r="F560">
        <v>0.27860000000000001</v>
      </c>
      <c r="G560">
        <v>1.3253999999999999</v>
      </c>
      <c r="K560">
        <v>9.42</v>
      </c>
      <c r="L560">
        <v>79.739999999999995</v>
      </c>
      <c r="M560">
        <v>10.84</v>
      </c>
      <c r="N560">
        <v>23.69</v>
      </c>
    </row>
    <row r="561" spans="1:14">
      <c r="A561">
        <f t="shared" si="8"/>
        <v>20452000</v>
      </c>
      <c r="B561">
        <v>5.5949999999999998</v>
      </c>
      <c r="C561">
        <v>20452</v>
      </c>
      <c r="D561">
        <v>0.23480999999999999</v>
      </c>
      <c r="E561">
        <v>0.24</v>
      </c>
      <c r="F561">
        <v>0.2676</v>
      </c>
      <c r="G561">
        <v>1.3473999999999999</v>
      </c>
      <c r="K561">
        <v>10.4</v>
      </c>
      <c r="L561">
        <v>82.52</v>
      </c>
      <c r="M561">
        <v>7.08</v>
      </c>
      <c r="N561">
        <v>17.52</v>
      </c>
    </row>
    <row r="562" spans="1:14">
      <c r="A562">
        <f t="shared" si="8"/>
        <v>20456000</v>
      </c>
      <c r="B562">
        <v>5.6050000000000004</v>
      </c>
      <c r="C562">
        <v>20456</v>
      </c>
      <c r="D562">
        <v>0.25124999999999997</v>
      </c>
      <c r="E562">
        <v>0.24</v>
      </c>
      <c r="F562">
        <v>0.34429999999999999</v>
      </c>
      <c r="G562">
        <v>1.3227</v>
      </c>
      <c r="K562">
        <v>12.5</v>
      </c>
      <c r="L562">
        <v>81.849999999999994</v>
      </c>
      <c r="M562">
        <v>5.65</v>
      </c>
      <c r="N562">
        <v>14.65</v>
      </c>
    </row>
    <row r="563" spans="1:14">
      <c r="A563">
        <f t="shared" si="8"/>
        <v>20460000</v>
      </c>
      <c r="B563">
        <v>5.6150000000000002</v>
      </c>
      <c r="C563">
        <v>20460</v>
      </c>
      <c r="D563">
        <v>0.21337999999999999</v>
      </c>
      <c r="E563">
        <v>0.24</v>
      </c>
      <c r="F563">
        <v>0.2205</v>
      </c>
      <c r="G563">
        <v>1.3654999999999999</v>
      </c>
      <c r="K563">
        <v>11.71</v>
      </c>
      <c r="L563">
        <v>82.81</v>
      </c>
      <c r="M563">
        <v>5.48</v>
      </c>
      <c r="N563">
        <v>14.66</v>
      </c>
    </row>
    <row r="564" spans="1:14">
      <c r="A564">
        <f t="shared" si="8"/>
        <v>20465000</v>
      </c>
      <c r="B564">
        <v>5.625</v>
      </c>
      <c r="C564">
        <v>20465</v>
      </c>
      <c r="D564">
        <v>0.23399</v>
      </c>
      <c r="E564">
        <v>0.24</v>
      </c>
      <c r="F564">
        <v>0.18820000000000001</v>
      </c>
      <c r="G564">
        <v>1.3797999999999999</v>
      </c>
      <c r="K564">
        <v>8.6199999999999992</v>
      </c>
      <c r="L564">
        <v>83.59</v>
      </c>
      <c r="M564">
        <v>7.79</v>
      </c>
      <c r="N564">
        <v>18.59</v>
      </c>
    </row>
    <row r="565" spans="1:14">
      <c r="A565">
        <f t="shared" si="8"/>
        <v>20469000</v>
      </c>
      <c r="B565">
        <v>5.6349999999999998</v>
      </c>
      <c r="C565">
        <v>20469</v>
      </c>
      <c r="D565">
        <v>0.25124999999999997</v>
      </c>
      <c r="E565">
        <v>0.24</v>
      </c>
      <c r="F565">
        <v>0.24310000000000001</v>
      </c>
      <c r="G565">
        <v>1.3958999999999999</v>
      </c>
      <c r="K565">
        <v>7.71</v>
      </c>
      <c r="L565">
        <v>85.51</v>
      </c>
      <c r="M565">
        <v>6.78</v>
      </c>
      <c r="N565">
        <v>19.55</v>
      </c>
    </row>
    <row r="566" spans="1:14">
      <c r="A566">
        <f t="shared" si="8"/>
        <v>20473000</v>
      </c>
      <c r="B566">
        <v>5.6449999999999996</v>
      </c>
      <c r="C566">
        <v>20473</v>
      </c>
      <c r="D566">
        <v>0.25124999999999997</v>
      </c>
      <c r="E566">
        <v>0.24</v>
      </c>
      <c r="F566">
        <v>0.1767</v>
      </c>
      <c r="G566">
        <v>1.5353000000000001</v>
      </c>
      <c r="K566">
        <v>8.11</v>
      </c>
      <c r="L566">
        <v>83.92</v>
      </c>
      <c r="M566">
        <v>7.97</v>
      </c>
      <c r="N566">
        <v>18.84</v>
      </c>
    </row>
    <row r="567" spans="1:14">
      <c r="A567">
        <f t="shared" si="8"/>
        <v>20477000</v>
      </c>
      <c r="B567">
        <v>5.6550000000000002</v>
      </c>
      <c r="C567">
        <v>20477</v>
      </c>
      <c r="D567">
        <v>0.21429000000000001</v>
      </c>
      <c r="E567">
        <v>0.24</v>
      </c>
      <c r="F567">
        <v>0.18390000000000001</v>
      </c>
      <c r="G567">
        <v>1.5721000000000001</v>
      </c>
      <c r="K567">
        <v>9.07</v>
      </c>
      <c r="L567">
        <v>82.68</v>
      </c>
      <c r="M567">
        <v>8.25</v>
      </c>
      <c r="N567">
        <v>18.11</v>
      </c>
    </row>
    <row r="568" spans="1:14">
      <c r="A568">
        <f t="shared" si="8"/>
        <v>20481000</v>
      </c>
      <c r="B568">
        <v>5.665</v>
      </c>
      <c r="C568">
        <v>20481</v>
      </c>
      <c r="D568">
        <v>0.23291000000000001</v>
      </c>
      <c r="E568">
        <v>0.24</v>
      </c>
      <c r="F568">
        <v>0.18709999999999999</v>
      </c>
      <c r="G568">
        <v>1.5899000000000001</v>
      </c>
      <c r="K568">
        <v>12.24</v>
      </c>
      <c r="L568">
        <v>83.2</v>
      </c>
      <c r="M568">
        <v>4.5599999999999996</v>
      </c>
      <c r="N568">
        <v>13.48</v>
      </c>
    </row>
    <row r="569" spans="1:14">
      <c r="A569">
        <f t="shared" si="8"/>
        <v>20486000</v>
      </c>
      <c r="B569">
        <v>5.6749999999999998</v>
      </c>
      <c r="C569">
        <v>20486</v>
      </c>
      <c r="D569">
        <v>0.25124999999999997</v>
      </c>
      <c r="E569">
        <v>0.24</v>
      </c>
      <c r="F569">
        <v>0.2137</v>
      </c>
      <c r="G569">
        <v>1.4973000000000001</v>
      </c>
      <c r="K569">
        <v>12.94</v>
      </c>
      <c r="L569">
        <v>81.22</v>
      </c>
      <c r="M569">
        <v>5.84</v>
      </c>
      <c r="N569">
        <v>12.97</v>
      </c>
    </row>
    <row r="570" spans="1:14">
      <c r="A570">
        <f t="shared" si="8"/>
        <v>20490000</v>
      </c>
      <c r="B570">
        <v>5.6849999999999996</v>
      </c>
      <c r="C570">
        <v>20490</v>
      </c>
      <c r="D570">
        <v>0.21496999999999999</v>
      </c>
      <c r="E570">
        <v>0.24</v>
      </c>
      <c r="F570">
        <v>0.1956</v>
      </c>
      <c r="G570">
        <v>1.4874000000000001</v>
      </c>
      <c r="K570">
        <v>11.34</v>
      </c>
      <c r="L570">
        <v>83.05</v>
      </c>
      <c r="M570">
        <v>5.61</v>
      </c>
      <c r="N570">
        <v>14.77</v>
      </c>
    </row>
    <row r="571" spans="1:14">
      <c r="A571">
        <f t="shared" si="8"/>
        <v>20494000</v>
      </c>
      <c r="B571">
        <v>5.6950000000000003</v>
      </c>
      <c r="C571">
        <v>20494</v>
      </c>
      <c r="D571">
        <v>0.2321</v>
      </c>
      <c r="E571">
        <v>0.24</v>
      </c>
      <c r="F571">
        <v>0.2631</v>
      </c>
      <c r="G571">
        <v>1.4919</v>
      </c>
      <c r="K571">
        <v>12.99</v>
      </c>
      <c r="L571">
        <v>82.3</v>
      </c>
      <c r="M571">
        <v>4.71</v>
      </c>
      <c r="N571">
        <v>12.6</v>
      </c>
    </row>
    <row r="572" spans="1:14">
      <c r="A572">
        <f t="shared" si="8"/>
        <v>20499000</v>
      </c>
      <c r="B572">
        <v>5.7050000000000001</v>
      </c>
      <c r="C572">
        <v>20499</v>
      </c>
      <c r="D572">
        <v>0.21543000000000001</v>
      </c>
      <c r="E572">
        <v>0.24</v>
      </c>
      <c r="F572">
        <v>0.1653</v>
      </c>
      <c r="G572">
        <v>1.4597</v>
      </c>
      <c r="K572">
        <v>9.65</v>
      </c>
      <c r="L572">
        <v>82.04</v>
      </c>
      <c r="M572">
        <v>8.31</v>
      </c>
      <c r="N572">
        <v>19.739999999999998</v>
      </c>
    </row>
    <row r="573" spans="1:14">
      <c r="A573">
        <f t="shared" si="8"/>
        <v>20503000</v>
      </c>
      <c r="B573">
        <v>5.7149999999999999</v>
      </c>
      <c r="C573">
        <v>20503</v>
      </c>
      <c r="D573">
        <v>0.23157</v>
      </c>
      <c r="E573">
        <v>0.24</v>
      </c>
      <c r="F573">
        <v>0.18720000000000001</v>
      </c>
      <c r="G573">
        <v>1.3208</v>
      </c>
      <c r="K573">
        <v>7.88</v>
      </c>
      <c r="L573">
        <v>83.36</v>
      </c>
      <c r="M573">
        <v>8.76</v>
      </c>
      <c r="N573">
        <v>20.36</v>
      </c>
    </row>
    <row r="574" spans="1:14">
      <c r="A574">
        <f t="shared" si="8"/>
        <v>20508000</v>
      </c>
      <c r="B574">
        <v>5.7249999999999996</v>
      </c>
      <c r="C574">
        <v>20508</v>
      </c>
      <c r="D574">
        <v>0.25124999999999997</v>
      </c>
      <c r="E574">
        <v>0.24</v>
      </c>
      <c r="F574">
        <v>0.15540000000000001</v>
      </c>
      <c r="G574">
        <v>1.3335999999999999</v>
      </c>
      <c r="K574">
        <v>8.1</v>
      </c>
      <c r="L574">
        <v>83.52</v>
      </c>
      <c r="M574">
        <v>8.3800000000000008</v>
      </c>
      <c r="N574">
        <v>19.3</v>
      </c>
    </row>
    <row r="575" spans="1:14">
      <c r="A575">
        <f t="shared" si="8"/>
        <v>20512000</v>
      </c>
      <c r="B575">
        <v>5.7350000000000003</v>
      </c>
      <c r="C575">
        <v>20512</v>
      </c>
      <c r="D575">
        <v>0.21612999999999999</v>
      </c>
      <c r="E575">
        <v>0.24</v>
      </c>
      <c r="F575">
        <v>0.1865</v>
      </c>
      <c r="G575">
        <v>1.3285</v>
      </c>
      <c r="K575">
        <v>8.41</v>
      </c>
      <c r="L575">
        <v>85.35</v>
      </c>
      <c r="M575">
        <v>6.24</v>
      </c>
      <c r="N575">
        <v>16.93</v>
      </c>
    </row>
    <row r="576" spans="1:14">
      <c r="A576">
        <f t="shared" si="8"/>
        <v>20516000</v>
      </c>
      <c r="B576">
        <v>5.7450000000000001</v>
      </c>
      <c r="C576">
        <v>20516</v>
      </c>
      <c r="D576">
        <v>0.23077</v>
      </c>
      <c r="E576">
        <v>0.24</v>
      </c>
      <c r="F576">
        <v>0.22850000000000001</v>
      </c>
      <c r="G576">
        <v>1.4924999999999999</v>
      </c>
      <c r="K576">
        <v>13.03</v>
      </c>
      <c r="L576">
        <v>82.31</v>
      </c>
      <c r="M576">
        <v>4.66</v>
      </c>
      <c r="N576">
        <v>12.15</v>
      </c>
    </row>
    <row r="577" spans="1:14">
      <c r="A577">
        <f t="shared" si="8"/>
        <v>20521000</v>
      </c>
      <c r="B577">
        <v>5.7549999999999999</v>
      </c>
      <c r="C577">
        <v>20521</v>
      </c>
      <c r="D577">
        <v>0.21659</v>
      </c>
      <c r="E577">
        <v>0.24</v>
      </c>
      <c r="F577">
        <v>0.21729999999999999</v>
      </c>
      <c r="G577">
        <v>1.5936999999999999</v>
      </c>
      <c r="K577">
        <v>12.22</v>
      </c>
      <c r="L577">
        <v>85.12</v>
      </c>
      <c r="M577">
        <v>2.66</v>
      </c>
      <c r="N577">
        <v>11.34</v>
      </c>
    </row>
    <row r="578" spans="1:14">
      <c r="A578">
        <f t="shared" si="8"/>
        <v>20525000</v>
      </c>
      <c r="B578">
        <v>5.7649999999999997</v>
      </c>
      <c r="C578">
        <v>20525</v>
      </c>
      <c r="D578">
        <v>0.23024</v>
      </c>
      <c r="E578">
        <v>0.24</v>
      </c>
      <c r="F578">
        <v>0.26650000000000001</v>
      </c>
      <c r="G578">
        <v>1.5315000000000001</v>
      </c>
      <c r="K578">
        <v>14.4</v>
      </c>
      <c r="L578">
        <v>78.91</v>
      </c>
      <c r="M578">
        <v>6.69</v>
      </c>
      <c r="N578">
        <v>10.68</v>
      </c>
    </row>
    <row r="579" spans="1:14">
      <c r="A579">
        <f t="shared" ref="A579:A642" si="9">C579*1000</f>
        <v>20530000</v>
      </c>
      <c r="B579">
        <v>5.7750000000000004</v>
      </c>
      <c r="C579">
        <v>20530</v>
      </c>
      <c r="D579">
        <v>0.21706</v>
      </c>
      <c r="E579">
        <v>0.24</v>
      </c>
      <c r="F579">
        <v>0.19040000000000001</v>
      </c>
      <c r="G579">
        <v>1.5486</v>
      </c>
      <c r="K579">
        <v>10.59</v>
      </c>
      <c r="L579">
        <v>83.79</v>
      </c>
      <c r="M579">
        <v>5.62</v>
      </c>
      <c r="N579">
        <v>16.170000000000002</v>
      </c>
    </row>
    <row r="580" spans="1:14">
      <c r="A580">
        <f t="shared" si="9"/>
        <v>20534000</v>
      </c>
      <c r="B580">
        <v>5.7850000000000001</v>
      </c>
      <c r="C580">
        <v>20534</v>
      </c>
      <c r="D580">
        <v>0.20100000000000001</v>
      </c>
      <c r="E580">
        <v>0.24</v>
      </c>
      <c r="F580">
        <v>0.17230000000000001</v>
      </c>
      <c r="G580">
        <v>1.5407</v>
      </c>
      <c r="K580">
        <v>10.96</v>
      </c>
      <c r="L580">
        <v>84.32</v>
      </c>
      <c r="M580">
        <v>4.72</v>
      </c>
      <c r="N580">
        <v>14.69</v>
      </c>
    </row>
    <row r="581" spans="1:14">
      <c r="A581">
        <f t="shared" si="9"/>
        <v>20539000</v>
      </c>
      <c r="B581">
        <v>5.7949999999999999</v>
      </c>
      <c r="C581">
        <v>20539</v>
      </c>
      <c r="D581">
        <v>0.26729000000000003</v>
      </c>
      <c r="E581">
        <v>0.24</v>
      </c>
      <c r="F581">
        <v>0.27589999999999998</v>
      </c>
      <c r="G581">
        <v>1.6021000000000001</v>
      </c>
      <c r="K581">
        <v>10.45</v>
      </c>
      <c r="L581">
        <v>82.26</v>
      </c>
      <c r="M581">
        <v>7.29</v>
      </c>
      <c r="N581">
        <v>16.649999999999999</v>
      </c>
    </row>
    <row r="582" spans="1:14">
      <c r="A582">
        <f t="shared" si="9"/>
        <v>20543000</v>
      </c>
      <c r="B582">
        <v>5.8049999999999997</v>
      </c>
      <c r="C582">
        <v>20543</v>
      </c>
      <c r="D582">
        <v>0.23759</v>
      </c>
      <c r="E582">
        <v>0.24</v>
      </c>
      <c r="F582">
        <v>0.2581</v>
      </c>
      <c r="G582">
        <v>1.6318999999999999</v>
      </c>
      <c r="K582">
        <v>11.94</v>
      </c>
      <c r="L582">
        <v>83.08</v>
      </c>
      <c r="M582">
        <v>4.9800000000000004</v>
      </c>
      <c r="N582">
        <v>14.35</v>
      </c>
    </row>
    <row r="583" spans="1:14">
      <c r="A583">
        <f t="shared" si="9"/>
        <v>20547000</v>
      </c>
      <c r="B583">
        <v>5.8150000000000004</v>
      </c>
      <c r="C583">
        <v>20547</v>
      </c>
      <c r="D583">
        <v>0.20100000000000001</v>
      </c>
      <c r="E583">
        <v>0.24</v>
      </c>
      <c r="F583">
        <v>0.29349999999999998</v>
      </c>
      <c r="G583">
        <v>1.6205000000000001</v>
      </c>
      <c r="K583">
        <v>12.23</v>
      </c>
      <c r="L583">
        <v>82.91</v>
      </c>
      <c r="M583">
        <v>4.8600000000000003</v>
      </c>
      <c r="N583">
        <v>13.32</v>
      </c>
    </row>
    <row r="584" spans="1:14">
      <c r="A584">
        <f t="shared" si="9"/>
        <v>20552000</v>
      </c>
      <c r="B584">
        <v>5.8250000000000002</v>
      </c>
      <c r="C584">
        <v>20552</v>
      </c>
      <c r="D584">
        <v>0.22867000000000001</v>
      </c>
      <c r="E584">
        <v>0.24</v>
      </c>
      <c r="F584">
        <v>0.28689999999999999</v>
      </c>
      <c r="G584">
        <v>1.5670999999999999</v>
      </c>
      <c r="K584">
        <v>12.15</v>
      </c>
      <c r="L584">
        <v>83.71</v>
      </c>
      <c r="M584">
        <v>4.1399999999999997</v>
      </c>
      <c r="N584">
        <v>12.42</v>
      </c>
    </row>
    <row r="585" spans="1:14">
      <c r="A585">
        <f t="shared" si="9"/>
        <v>20556000</v>
      </c>
      <c r="B585">
        <v>5.835</v>
      </c>
      <c r="C585">
        <v>20556</v>
      </c>
      <c r="D585">
        <v>0.21848000000000001</v>
      </c>
      <c r="E585">
        <v>0.24</v>
      </c>
      <c r="F585">
        <v>0.25</v>
      </c>
      <c r="G585">
        <v>1.4950000000000001</v>
      </c>
      <c r="K585">
        <v>12.69</v>
      </c>
      <c r="L585">
        <v>79.89</v>
      </c>
      <c r="M585">
        <v>7.42</v>
      </c>
      <c r="N585">
        <v>14.58</v>
      </c>
    </row>
    <row r="586" spans="1:14">
      <c r="A586">
        <f t="shared" si="9"/>
        <v>20561000</v>
      </c>
      <c r="B586">
        <v>5.8449999999999998</v>
      </c>
      <c r="C586">
        <v>20561</v>
      </c>
      <c r="D586">
        <v>0.22814999999999999</v>
      </c>
      <c r="E586">
        <v>0.24</v>
      </c>
      <c r="F586">
        <v>0.317</v>
      </c>
      <c r="G586">
        <v>1.464</v>
      </c>
      <c r="K586">
        <v>13.88</v>
      </c>
      <c r="L586">
        <v>79.64</v>
      </c>
      <c r="M586">
        <v>6.48</v>
      </c>
      <c r="N586">
        <v>14.29</v>
      </c>
    </row>
    <row r="587" spans="1:14">
      <c r="A587">
        <f t="shared" si="9"/>
        <v>20565000</v>
      </c>
      <c r="B587">
        <v>5.8550000000000004</v>
      </c>
      <c r="C587">
        <v>20565</v>
      </c>
      <c r="D587">
        <v>0.25124999999999997</v>
      </c>
      <c r="E587">
        <v>0.24</v>
      </c>
      <c r="F587">
        <v>0.249</v>
      </c>
      <c r="G587">
        <v>1.4870000000000001</v>
      </c>
      <c r="K587">
        <v>12.7</v>
      </c>
      <c r="L587">
        <v>81.069999999999993</v>
      </c>
      <c r="M587">
        <v>6.23</v>
      </c>
      <c r="N587">
        <v>14.67</v>
      </c>
    </row>
    <row r="588" spans="1:14">
      <c r="A588">
        <f t="shared" si="9"/>
        <v>20569000</v>
      </c>
      <c r="B588">
        <v>5.8650000000000002</v>
      </c>
      <c r="C588">
        <v>20569</v>
      </c>
      <c r="D588">
        <v>0.21919</v>
      </c>
      <c r="E588">
        <v>0.24</v>
      </c>
      <c r="F588">
        <v>0.25540000000000002</v>
      </c>
      <c r="G588">
        <v>1.4456</v>
      </c>
      <c r="K588">
        <v>12.41</v>
      </c>
      <c r="L588">
        <v>83.19</v>
      </c>
      <c r="M588">
        <v>4.4000000000000004</v>
      </c>
      <c r="N588">
        <v>13.39</v>
      </c>
    </row>
    <row r="589" spans="1:14">
      <c r="A589">
        <f t="shared" si="9"/>
        <v>20574000</v>
      </c>
      <c r="B589">
        <v>5.875</v>
      </c>
      <c r="C589">
        <v>20574</v>
      </c>
      <c r="D589">
        <v>0.20100000000000001</v>
      </c>
      <c r="E589">
        <v>0.24</v>
      </c>
      <c r="F589">
        <v>0.2462</v>
      </c>
      <c r="G589">
        <v>1.5518000000000001</v>
      </c>
      <c r="K589">
        <v>11.67</v>
      </c>
      <c r="L589">
        <v>82.02</v>
      </c>
      <c r="M589">
        <v>6.31</v>
      </c>
      <c r="N589">
        <v>15.52</v>
      </c>
    </row>
    <row r="590" spans="1:14">
      <c r="A590">
        <f t="shared" si="9"/>
        <v>20579000</v>
      </c>
      <c r="B590">
        <v>5.8849999999999998</v>
      </c>
      <c r="C590">
        <v>20579</v>
      </c>
      <c r="D590">
        <v>0.22711999999999999</v>
      </c>
      <c r="E590">
        <v>0.24</v>
      </c>
      <c r="F590">
        <v>0.2656</v>
      </c>
      <c r="G590">
        <v>1.6794</v>
      </c>
      <c r="K590">
        <v>12.1</v>
      </c>
      <c r="L590">
        <v>82.58</v>
      </c>
      <c r="M590">
        <v>5.32</v>
      </c>
      <c r="N590">
        <v>14.09</v>
      </c>
    </row>
    <row r="591" spans="1:14">
      <c r="A591">
        <f t="shared" si="9"/>
        <v>20583000</v>
      </c>
      <c r="B591">
        <v>5.8949999999999996</v>
      </c>
      <c r="C591">
        <v>20583</v>
      </c>
      <c r="D591">
        <v>0.21990999999999999</v>
      </c>
      <c r="E591">
        <v>0.24</v>
      </c>
      <c r="F591">
        <v>0.3609</v>
      </c>
      <c r="G591">
        <v>1.6211</v>
      </c>
      <c r="K591">
        <v>11.87</v>
      </c>
      <c r="L591">
        <v>81.91</v>
      </c>
      <c r="M591">
        <v>6.22</v>
      </c>
      <c r="N591">
        <v>15.44</v>
      </c>
    </row>
    <row r="592" spans="1:14">
      <c r="A592">
        <f t="shared" si="9"/>
        <v>20588000</v>
      </c>
      <c r="B592">
        <v>5.9050000000000002</v>
      </c>
      <c r="C592">
        <v>20588</v>
      </c>
      <c r="D592">
        <v>0.22661000000000001</v>
      </c>
      <c r="E592">
        <v>0.24</v>
      </c>
      <c r="F592">
        <v>0.21199999999999999</v>
      </c>
      <c r="G592">
        <v>1.7511000000000001</v>
      </c>
      <c r="H592">
        <v>5.1200000000000002E-2</v>
      </c>
      <c r="I592">
        <v>0.29070000000000001</v>
      </c>
      <c r="J592">
        <v>4.1395</v>
      </c>
      <c r="K592">
        <v>11.37</v>
      </c>
      <c r="L592">
        <v>81.67</v>
      </c>
      <c r="M592">
        <v>6.96</v>
      </c>
      <c r="N592">
        <v>16.55</v>
      </c>
    </row>
    <row r="593" spans="1:14">
      <c r="A593">
        <f t="shared" si="9"/>
        <v>20592000</v>
      </c>
      <c r="B593">
        <v>5.915</v>
      </c>
      <c r="C593">
        <v>20592</v>
      </c>
      <c r="D593">
        <v>0.22039</v>
      </c>
      <c r="E593">
        <v>0.24</v>
      </c>
      <c r="F593">
        <v>0.29649999999999999</v>
      </c>
      <c r="G593">
        <v>1.6565000000000001</v>
      </c>
      <c r="K593">
        <v>11.03</v>
      </c>
      <c r="L593">
        <v>81.47</v>
      </c>
      <c r="M593">
        <v>7.5</v>
      </c>
      <c r="N593">
        <v>17.16</v>
      </c>
    </row>
    <row r="594" spans="1:14">
      <c r="A594">
        <f t="shared" si="9"/>
        <v>20597000</v>
      </c>
      <c r="B594">
        <v>5.9249999999999998</v>
      </c>
      <c r="C594">
        <v>20597</v>
      </c>
      <c r="D594">
        <v>0.20100000000000001</v>
      </c>
      <c r="E594">
        <v>0.24</v>
      </c>
      <c r="F594">
        <v>0.27379999999999999</v>
      </c>
      <c r="G594">
        <v>1.6242000000000001</v>
      </c>
      <c r="K594">
        <v>10.29</v>
      </c>
      <c r="L594">
        <v>84.33</v>
      </c>
      <c r="M594">
        <v>5.38</v>
      </c>
      <c r="N594">
        <v>15.25</v>
      </c>
    </row>
    <row r="595" spans="1:14">
      <c r="A595">
        <f t="shared" si="9"/>
        <v>20602000</v>
      </c>
      <c r="B595">
        <v>5.9349999999999996</v>
      </c>
      <c r="C595">
        <v>20602</v>
      </c>
      <c r="D595">
        <v>0.22584000000000001</v>
      </c>
      <c r="E595">
        <v>0.24</v>
      </c>
      <c r="F595">
        <v>0.26540000000000002</v>
      </c>
      <c r="G595">
        <v>1.5606</v>
      </c>
      <c r="K595">
        <v>10.73</v>
      </c>
      <c r="L595">
        <v>83.01</v>
      </c>
      <c r="M595">
        <v>6.26</v>
      </c>
      <c r="N595">
        <v>16.5</v>
      </c>
    </row>
    <row r="596" spans="1:14">
      <c r="A596">
        <f t="shared" si="9"/>
        <v>20606000</v>
      </c>
      <c r="B596">
        <v>5.9450000000000003</v>
      </c>
      <c r="C596">
        <v>20606</v>
      </c>
      <c r="D596">
        <v>0.25124999999999997</v>
      </c>
      <c r="E596">
        <v>0.24</v>
      </c>
      <c r="F596">
        <v>0.26550000000000001</v>
      </c>
      <c r="G596">
        <v>1.5954999999999999</v>
      </c>
      <c r="K596">
        <v>10.69</v>
      </c>
      <c r="L596">
        <v>83.28</v>
      </c>
      <c r="M596">
        <v>6.03</v>
      </c>
      <c r="N596">
        <v>14.66</v>
      </c>
    </row>
    <row r="597" spans="1:14">
      <c r="A597">
        <f t="shared" si="9"/>
        <v>20610000</v>
      </c>
      <c r="B597">
        <v>5.9550000000000001</v>
      </c>
      <c r="C597">
        <v>20610</v>
      </c>
      <c r="D597">
        <v>0.22137000000000001</v>
      </c>
      <c r="E597">
        <v>0.24</v>
      </c>
      <c r="F597">
        <v>0.24740000000000001</v>
      </c>
      <c r="G597">
        <v>1.6106</v>
      </c>
      <c r="K597">
        <v>10.63</v>
      </c>
      <c r="L597">
        <v>84.13</v>
      </c>
      <c r="M597">
        <v>5.24</v>
      </c>
      <c r="N597">
        <v>15.72</v>
      </c>
    </row>
    <row r="598" spans="1:14">
      <c r="A598">
        <f t="shared" si="9"/>
        <v>20615000</v>
      </c>
      <c r="B598">
        <v>5.9649999999999999</v>
      </c>
      <c r="C598">
        <v>20615</v>
      </c>
      <c r="D598">
        <v>0.20100000000000001</v>
      </c>
      <c r="E598">
        <v>0.24</v>
      </c>
      <c r="F598">
        <v>0.3024</v>
      </c>
      <c r="G598">
        <v>1.6195999999999999</v>
      </c>
      <c r="K598">
        <v>11.08</v>
      </c>
      <c r="L598">
        <v>83.89</v>
      </c>
      <c r="M598">
        <v>5.03</v>
      </c>
      <c r="N598">
        <v>15.14</v>
      </c>
    </row>
    <row r="599" spans="1:14">
      <c r="A599">
        <f t="shared" si="9"/>
        <v>20620000</v>
      </c>
      <c r="B599">
        <v>5.9749999999999996</v>
      </c>
      <c r="C599">
        <v>20620</v>
      </c>
      <c r="D599">
        <v>0.20100000000000001</v>
      </c>
      <c r="E599">
        <v>0.24</v>
      </c>
      <c r="F599">
        <v>0.28039999999999998</v>
      </c>
      <c r="G599">
        <v>1.5696000000000001</v>
      </c>
      <c r="K599">
        <v>10.33</v>
      </c>
      <c r="L599">
        <v>81.53</v>
      </c>
      <c r="M599">
        <v>8.14</v>
      </c>
      <c r="N599">
        <v>17.95</v>
      </c>
    </row>
    <row r="600" spans="1:14">
      <c r="A600">
        <f t="shared" si="9"/>
        <v>20625000</v>
      </c>
      <c r="B600">
        <v>5.9850000000000003</v>
      </c>
      <c r="C600">
        <v>20625</v>
      </c>
      <c r="D600">
        <v>0.22458</v>
      </c>
      <c r="E600">
        <v>0.24</v>
      </c>
      <c r="F600">
        <v>0.2994</v>
      </c>
      <c r="G600">
        <v>1.5506</v>
      </c>
      <c r="K600">
        <v>11.72</v>
      </c>
      <c r="L600">
        <v>81.53</v>
      </c>
      <c r="M600">
        <v>6.75</v>
      </c>
      <c r="N600">
        <v>15.93</v>
      </c>
    </row>
    <row r="601" spans="1:14">
      <c r="A601">
        <f t="shared" si="9"/>
        <v>20629000</v>
      </c>
      <c r="B601">
        <v>5.9950000000000001</v>
      </c>
      <c r="C601">
        <v>20629</v>
      </c>
      <c r="D601">
        <v>0.22234999999999999</v>
      </c>
      <c r="E601">
        <v>0.24</v>
      </c>
      <c r="F601">
        <v>0.26600000000000001</v>
      </c>
      <c r="G601">
        <v>1.5649999999999999</v>
      </c>
      <c r="K601">
        <v>12.79</v>
      </c>
      <c r="L601">
        <v>81.14</v>
      </c>
      <c r="M601">
        <v>6.07</v>
      </c>
      <c r="N601">
        <v>13.66</v>
      </c>
    </row>
    <row r="602" spans="1:14">
      <c r="A602">
        <f t="shared" si="9"/>
        <v>20634000</v>
      </c>
      <c r="B602">
        <v>6.0049999999999999</v>
      </c>
      <c r="C602">
        <v>20634</v>
      </c>
      <c r="D602">
        <v>0.22408</v>
      </c>
      <c r="E602">
        <v>0.24</v>
      </c>
      <c r="F602">
        <v>0.29459999999999997</v>
      </c>
      <c r="G602">
        <v>1.4944</v>
      </c>
      <c r="K602">
        <v>15.05</v>
      </c>
      <c r="L602">
        <v>78.41</v>
      </c>
      <c r="M602">
        <v>6.54</v>
      </c>
      <c r="N602">
        <v>13.53</v>
      </c>
    </row>
    <row r="603" spans="1:14">
      <c r="A603">
        <f t="shared" si="9"/>
        <v>20638000</v>
      </c>
      <c r="B603">
        <v>6.0149999999999997</v>
      </c>
      <c r="C603">
        <v>20638</v>
      </c>
      <c r="D603">
        <v>0.22284000000000001</v>
      </c>
      <c r="E603">
        <v>0.24</v>
      </c>
      <c r="F603">
        <v>0.29139999999999999</v>
      </c>
      <c r="G603">
        <v>1.4146000000000001</v>
      </c>
      <c r="K603">
        <v>12.06</v>
      </c>
      <c r="L603">
        <v>82.74</v>
      </c>
      <c r="M603">
        <v>5.2</v>
      </c>
      <c r="N603">
        <v>13.73</v>
      </c>
    </row>
    <row r="604" spans="1:14">
      <c r="A604">
        <f t="shared" si="9"/>
        <v>20643000</v>
      </c>
      <c r="B604">
        <v>6.0250000000000004</v>
      </c>
      <c r="C604">
        <v>20643</v>
      </c>
      <c r="D604">
        <v>0.22358</v>
      </c>
      <c r="E604">
        <v>0.24</v>
      </c>
      <c r="F604">
        <v>0.27729999999999999</v>
      </c>
      <c r="G604">
        <v>1.4107000000000001</v>
      </c>
      <c r="K604">
        <v>12.37</v>
      </c>
      <c r="L604">
        <v>83.27</v>
      </c>
      <c r="M604">
        <v>4.3600000000000003</v>
      </c>
      <c r="N604">
        <v>13.76</v>
      </c>
    </row>
    <row r="605" spans="1:14">
      <c r="A605">
        <f t="shared" si="9"/>
        <v>20647000</v>
      </c>
      <c r="B605">
        <v>6.0350000000000001</v>
      </c>
      <c r="C605">
        <v>20647</v>
      </c>
      <c r="D605">
        <v>0.22333</v>
      </c>
      <c r="E605">
        <v>0.24</v>
      </c>
      <c r="F605">
        <v>0.28910000000000002</v>
      </c>
      <c r="G605">
        <v>1.3758999999999999</v>
      </c>
      <c r="K605">
        <v>11.98</v>
      </c>
      <c r="L605">
        <v>82.02</v>
      </c>
      <c r="M605">
        <v>6</v>
      </c>
      <c r="N605">
        <v>14.29</v>
      </c>
    </row>
    <row r="606" spans="1:14">
      <c r="A606">
        <f t="shared" si="9"/>
        <v>20651000</v>
      </c>
      <c r="B606">
        <v>6.0449999999999999</v>
      </c>
      <c r="C606">
        <v>20651</v>
      </c>
      <c r="D606">
        <v>0.20100000000000001</v>
      </c>
      <c r="E606">
        <v>0.24</v>
      </c>
      <c r="F606">
        <v>0.29549999999999998</v>
      </c>
      <c r="G606">
        <v>1.3774999999999999</v>
      </c>
      <c r="K606">
        <v>10.15</v>
      </c>
      <c r="L606">
        <v>83.5</v>
      </c>
      <c r="M606">
        <v>6.35</v>
      </c>
      <c r="N606">
        <v>17.010000000000002</v>
      </c>
    </row>
    <row r="607" spans="1:14">
      <c r="A607">
        <f t="shared" si="9"/>
        <v>20656000</v>
      </c>
      <c r="B607">
        <v>6.0549999999999997</v>
      </c>
      <c r="C607">
        <v>20656</v>
      </c>
      <c r="D607">
        <v>0.22284000000000001</v>
      </c>
      <c r="E607">
        <v>0.24</v>
      </c>
      <c r="F607">
        <v>0.26790000000000003</v>
      </c>
      <c r="G607">
        <v>1.4180999999999999</v>
      </c>
      <c r="K607">
        <v>10.78</v>
      </c>
      <c r="L607">
        <v>82.44</v>
      </c>
      <c r="M607">
        <v>6.78</v>
      </c>
      <c r="N607">
        <v>17.73</v>
      </c>
    </row>
    <row r="608" spans="1:14">
      <c r="A608">
        <f t="shared" si="9"/>
        <v>20661000</v>
      </c>
      <c r="B608">
        <v>6.0650000000000004</v>
      </c>
      <c r="C608">
        <v>20661</v>
      </c>
      <c r="D608">
        <v>0.22408</v>
      </c>
      <c r="E608">
        <v>0.24</v>
      </c>
      <c r="F608">
        <v>0.27260000000000001</v>
      </c>
      <c r="G608">
        <v>1.4434</v>
      </c>
      <c r="K608">
        <v>10.93</v>
      </c>
      <c r="L608">
        <v>81.650000000000006</v>
      </c>
      <c r="M608">
        <v>7.42</v>
      </c>
      <c r="N608">
        <v>17.059999999999999</v>
      </c>
    </row>
    <row r="609" spans="1:14">
      <c r="A609">
        <f t="shared" si="9"/>
        <v>20665000</v>
      </c>
      <c r="B609">
        <v>6.0750000000000002</v>
      </c>
      <c r="C609">
        <v>20665</v>
      </c>
      <c r="D609">
        <v>0.20100000000000001</v>
      </c>
      <c r="E609">
        <v>0.24</v>
      </c>
      <c r="F609">
        <v>0.23330000000000001</v>
      </c>
      <c r="G609">
        <v>1.4626999999999999</v>
      </c>
      <c r="K609">
        <v>10.5</v>
      </c>
      <c r="L609">
        <v>83.47</v>
      </c>
      <c r="M609">
        <v>6.03</v>
      </c>
      <c r="N609">
        <v>16.71</v>
      </c>
    </row>
    <row r="610" spans="1:14">
      <c r="A610">
        <f t="shared" si="9"/>
        <v>20670000</v>
      </c>
      <c r="B610">
        <v>6.085</v>
      </c>
      <c r="C610">
        <v>20670</v>
      </c>
      <c r="D610">
        <v>0.20100000000000001</v>
      </c>
      <c r="E610">
        <v>0.24</v>
      </c>
      <c r="F610">
        <v>0.25209999999999999</v>
      </c>
      <c r="G610">
        <v>1.3918999999999999</v>
      </c>
      <c r="K610">
        <v>11.15</v>
      </c>
      <c r="L610">
        <v>81.86</v>
      </c>
      <c r="M610">
        <v>6.99</v>
      </c>
      <c r="N610">
        <v>16.23</v>
      </c>
    </row>
    <row r="611" spans="1:14">
      <c r="A611">
        <f t="shared" si="9"/>
        <v>20675000</v>
      </c>
      <c r="B611">
        <v>6.0949999999999998</v>
      </c>
      <c r="C611">
        <v>20675</v>
      </c>
      <c r="D611">
        <v>0.22184999999999999</v>
      </c>
      <c r="E611">
        <v>0.24</v>
      </c>
      <c r="F611">
        <v>0.23400000000000001</v>
      </c>
      <c r="G611">
        <v>1.401</v>
      </c>
      <c r="K611">
        <v>9.9700000000000006</v>
      </c>
      <c r="L611">
        <v>86.19</v>
      </c>
      <c r="M611">
        <v>3.84</v>
      </c>
      <c r="N611">
        <v>14.38</v>
      </c>
    </row>
    <row r="612" spans="1:14">
      <c r="A612">
        <f t="shared" si="9"/>
        <v>20680000</v>
      </c>
      <c r="B612">
        <v>6.1050000000000004</v>
      </c>
      <c r="C612">
        <v>20680</v>
      </c>
      <c r="D612">
        <v>0.25124999999999997</v>
      </c>
      <c r="E612">
        <v>0.24</v>
      </c>
      <c r="F612">
        <v>0.24679999999999999</v>
      </c>
      <c r="G612">
        <v>1.4121999999999999</v>
      </c>
      <c r="K612">
        <v>12.35</v>
      </c>
      <c r="L612">
        <v>81.52</v>
      </c>
      <c r="M612">
        <v>6.13</v>
      </c>
      <c r="N612">
        <v>15.15</v>
      </c>
    </row>
    <row r="613" spans="1:14">
      <c r="A613">
        <f t="shared" si="9"/>
        <v>20684000</v>
      </c>
      <c r="B613">
        <v>6.1150000000000002</v>
      </c>
      <c r="C613">
        <v>20684</v>
      </c>
      <c r="D613">
        <v>0.20427000000000001</v>
      </c>
      <c r="E613">
        <v>0.24</v>
      </c>
      <c r="F613">
        <v>0.21829999999999999</v>
      </c>
      <c r="G613">
        <v>1.4717</v>
      </c>
      <c r="K613">
        <v>11.55</v>
      </c>
      <c r="L613">
        <v>84.27</v>
      </c>
      <c r="M613">
        <v>4.18</v>
      </c>
      <c r="N613">
        <v>13.3</v>
      </c>
    </row>
    <row r="614" spans="1:14">
      <c r="A614">
        <f t="shared" si="9"/>
        <v>20689000</v>
      </c>
      <c r="B614">
        <v>6.125</v>
      </c>
      <c r="C614">
        <v>20689</v>
      </c>
      <c r="D614">
        <v>0.19744999999999999</v>
      </c>
      <c r="E614">
        <v>0.24</v>
      </c>
      <c r="F614">
        <v>0.25019999999999998</v>
      </c>
      <c r="G614">
        <v>1.4518</v>
      </c>
      <c r="K614">
        <v>11.72</v>
      </c>
      <c r="L614">
        <v>83.86</v>
      </c>
      <c r="M614">
        <v>4.42</v>
      </c>
      <c r="N614">
        <v>13.22</v>
      </c>
    </row>
    <row r="615" spans="1:14">
      <c r="A615">
        <f t="shared" si="9"/>
        <v>20694000</v>
      </c>
      <c r="B615">
        <v>6.1349999999999998</v>
      </c>
      <c r="C615">
        <v>20694</v>
      </c>
      <c r="D615">
        <v>0.22584000000000001</v>
      </c>
      <c r="E615">
        <v>0.24</v>
      </c>
      <c r="F615">
        <v>0.32779999999999998</v>
      </c>
      <c r="G615">
        <v>1.3812</v>
      </c>
      <c r="K615">
        <v>11.49</v>
      </c>
      <c r="L615">
        <v>84.44</v>
      </c>
      <c r="M615">
        <v>4.07</v>
      </c>
      <c r="N615">
        <v>13.19</v>
      </c>
    </row>
    <row r="616" spans="1:14">
      <c r="A616">
        <f t="shared" si="9"/>
        <v>20698000</v>
      </c>
      <c r="B616">
        <v>6.1449999999999996</v>
      </c>
      <c r="C616">
        <v>20698</v>
      </c>
      <c r="D616">
        <v>0.24453</v>
      </c>
      <c r="E616">
        <v>0.24</v>
      </c>
      <c r="F616">
        <v>0.28999999999999998</v>
      </c>
      <c r="G616">
        <v>1.488</v>
      </c>
      <c r="K616">
        <v>9.8699999999999992</v>
      </c>
      <c r="L616">
        <v>86.77</v>
      </c>
      <c r="M616">
        <v>3.36</v>
      </c>
      <c r="N616">
        <v>14.62</v>
      </c>
    </row>
    <row r="617" spans="1:14">
      <c r="A617">
        <f t="shared" si="9"/>
        <v>20702000</v>
      </c>
      <c r="B617">
        <v>6.1550000000000002</v>
      </c>
      <c r="C617">
        <v>20702</v>
      </c>
      <c r="D617">
        <v>0.25901999999999997</v>
      </c>
      <c r="E617">
        <v>0.24</v>
      </c>
      <c r="F617">
        <v>0.2442</v>
      </c>
      <c r="G617">
        <v>1.5118</v>
      </c>
      <c r="K617">
        <v>8.4700000000000006</v>
      </c>
      <c r="L617">
        <v>85.52</v>
      </c>
      <c r="M617">
        <v>6.01</v>
      </c>
      <c r="N617">
        <v>16.920000000000002</v>
      </c>
    </row>
    <row r="618" spans="1:14">
      <c r="A618">
        <f t="shared" si="9"/>
        <v>20706000</v>
      </c>
      <c r="B618">
        <v>6.165</v>
      </c>
      <c r="C618">
        <v>20706</v>
      </c>
      <c r="D618">
        <v>0.22015000000000001</v>
      </c>
      <c r="E618">
        <v>0.24</v>
      </c>
      <c r="F618">
        <v>0.2283</v>
      </c>
      <c r="G618">
        <v>1.4826999999999999</v>
      </c>
      <c r="K618">
        <v>8.3000000000000007</v>
      </c>
      <c r="L618">
        <v>86.63</v>
      </c>
      <c r="M618">
        <v>5.07</v>
      </c>
      <c r="N618">
        <v>16.350000000000001</v>
      </c>
    </row>
    <row r="619" spans="1:14">
      <c r="A619">
        <f t="shared" si="9"/>
        <v>20711000</v>
      </c>
      <c r="B619">
        <v>6.1749999999999998</v>
      </c>
      <c r="C619">
        <v>20711</v>
      </c>
      <c r="D619">
        <v>0.25124999999999997</v>
      </c>
      <c r="E619">
        <v>0.24</v>
      </c>
      <c r="F619">
        <v>0.22689999999999999</v>
      </c>
      <c r="G619">
        <v>1.5091000000000001</v>
      </c>
      <c r="K619">
        <v>10.08</v>
      </c>
      <c r="L619">
        <v>85.33</v>
      </c>
      <c r="M619">
        <v>4.59</v>
      </c>
      <c r="N619">
        <v>14.71</v>
      </c>
    </row>
    <row r="620" spans="1:14">
      <c r="A620">
        <f t="shared" si="9"/>
        <v>20715000</v>
      </c>
      <c r="B620">
        <v>6.1849999999999996</v>
      </c>
      <c r="C620">
        <v>20715</v>
      </c>
      <c r="D620">
        <v>0.28111999999999998</v>
      </c>
      <c r="E620">
        <v>0.24</v>
      </c>
      <c r="F620">
        <v>0.27200000000000002</v>
      </c>
      <c r="G620">
        <v>1.45</v>
      </c>
      <c r="K620">
        <v>9.5500000000000007</v>
      </c>
      <c r="L620">
        <v>86.33</v>
      </c>
      <c r="M620">
        <v>4.12</v>
      </c>
      <c r="N620">
        <v>14.45</v>
      </c>
    </row>
    <row r="621" spans="1:14">
      <c r="A621">
        <f t="shared" si="9"/>
        <v>20718000</v>
      </c>
      <c r="B621">
        <v>6.1950000000000003</v>
      </c>
      <c r="C621">
        <v>20718</v>
      </c>
      <c r="D621">
        <v>0.18575</v>
      </c>
      <c r="E621">
        <v>0.24</v>
      </c>
      <c r="F621">
        <v>0.24110000000000001</v>
      </c>
      <c r="G621">
        <v>1.4669000000000001</v>
      </c>
      <c r="K621">
        <v>10.24</v>
      </c>
      <c r="L621">
        <v>83.55</v>
      </c>
      <c r="M621">
        <v>6.21</v>
      </c>
      <c r="N621">
        <v>15.7</v>
      </c>
    </row>
    <row r="622" spans="1:14">
      <c r="A622">
        <f t="shared" si="9"/>
        <v>20724000</v>
      </c>
      <c r="B622">
        <v>6.2050000000000001</v>
      </c>
      <c r="C622">
        <v>20724</v>
      </c>
      <c r="D622">
        <v>0.11415</v>
      </c>
      <c r="E622">
        <v>0.24</v>
      </c>
      <c r="F622">
        <v>0.2097</v>
      </c>
      <c r="G622">
        <v>1.5925</v>
      </c>
      <c r="H622">
        <v>5.3100000000000001E-2</v>
      </c>
      <c r="I622">
        <v>0.28939999999999999</v>
      </c>
      <c r="J622">
        <v>3.9510000000000001</v>
      </c>
      <c r="K622">
        <v>9.44</v>
      </c>
      <c r="L622">
        <v>86.43</v>
      </c>
      <c r="M622">
        <v>4.13</v>
      </c>
      <c r="N622">
        <v>15.19</v>
      </c>
    </row>
    <row r="623" spans="1:14">
      <c r="A623">
        <f t="shared" si="9"/>
        <v>20732000</v>
      </c>
      <c r="B623">
        <v>6.2149999999999999</v>
      </c>
      <c r="C623">
        <v>20732</v>
      </c>
      <c r="D623">
        <v>0.55220000000000002</v>
      </c>
      <c r="E623">
        <v>0.24</v>
      </c>
      <c r="F623">
        <v>0.25609999999999999</v>
      </c>
      <c r="G623">
        <v>1.4908999999999999</v>
      </c>
      <c r="K623">
        <v>9.5299999999999994</v>
      </c>
      <c r="L623">
        <v>82.21</v>
      </c>
      <c r="M623">
        <v>8.26</v>
      </c>
      <c r="N623">
        <v>17.23</v>
      </c>
    </row>
    <row r="624" spans="1:14">
      <c r="A624">
        <f t="shared" si="9"/>
        <v>20734000</v>
      </c>
      <c r="B624">
        <v>6.2249999999999996</v>
      </c>
      <c r="C624">
        <v>20734</v>
      </c>
      <c r="D624">
        <v>0.33500000000000002</v>
      </c>
      <c r="E624">
        <v>0.24</v>
      </c>
      <c r="F624">
        <v>0.28149999999999997</v>
      </c>
      <c r="G624">
        <v>1.4844999999999999</v>
      </c>
      <c r="K624">
        <v>11.4</v>
      </c>
      <c r="L624">
        <v>84.1</v>
      </c>
      <c r="M624">
        <v>4.5</v>
      </c>
      <c r="N624">
        <v>13.11</v>
      </c>
    </row>
    <row r="625" spans="1:14">
      <c r="A625">
        <f t="shared" si="9"/>
        <v>20737000</v>
      </c>
      <c r="B625">
        <v>6.2350000000000003</v>
      </c>
      <c r="C625">
        <v>20737</v>
      </c>
      <c r="D625">
        <v>0.29559000000000002</v>
      </c>
      <c r="E625">
        <v>0.24</v>
      </c>
      <c r="F625">
        <v>0.2747</v>
      </c>
      <c r="G625">
        <v>1.4943</v>
      </c>
      <c r="K625">
        <v>11.5</v>
      </c>
      <c r="L625">
        <v>85.05</v>
      </c>
      <c r="M625">
        <v>3.45</v>
      </c>
      <c r="N625">
        <v>13.06</v>
      </c>
    </row>
    <row r="626" spans="1:14">
      <c r="A626">
        <f t="shared" si="9"/>
        <v>20741000</v>
      </c>
      <c r="B626">
        <v>6.2450000000000001</v>
      </c>
      <c r="C626">
        <v>20741</v>
      </c>
      <c r="D626">
        <v>0.27877999999999997</v>
      </c>
      <c r="E626">
        <v>0.24</v>
      </c>
      <c r="F626">
        <v>0.26819999999999999</v>
      </c>
      <c r="G626">
        <v>1.4748000000000001</v>
      </c>
      <c r="K626">
        <v>11.38</v>
      </c>
      <c r="L626">
        <v>84.14</v>
      </c>
      <c r="M626">
        <v>4.4800000000000004</v>
      </c>
      <c r="N626">
        <v>13.51</v>
      </c>
    </row>
    <row r="627" spans="1:14">
      <c r="A627">
        <f t="shared" si="9"/>
        <v>20744000</v>
      </c>
      <c r="B627">
        <v>6.2549999999999999</v>
      </c>
      <c r="C627">
        <v>20744</v>
      </c>
      <c r="D627">
        <v>0.29646</v>
      </c>
      <c r="E627">
        <v>0.24</v>
      </c>
      <c r="F627">
        <v>9.01E-2</v>
      </c>
      <c r="G627">
        <v>1.4888999999999999</v>
      </c>
      <c r="K627">
        <v>15.71</v>
      </c>
      <c r="L627">
        <v>80.23</v>
      </c>
      <c r="M627">
        <v>4.0599999999999996</v>
      </c>
      <c r="N627">
        <v>10.58</v>
      </c>
    </row>
    <row r="628" spans="1:14">
      <c r="A628">
        <f t="shared" si="9"/>
        <v>20748000</v>
      </c>
      <c r="B628">
        <v>6.2649999999999997</v>
      </c>
      <c r="C628">
        <v>20748</v>
      </c>
      <c r="D628">
        <v>0.27800999999999998</v>
      </c>
      <c r="E628">
        <v>0.24</v>
      </c>
      <c r="F628">
        <v>0.1555</v>
      </c>
      <c r="G628">
        <v>1.4444999999999999</v>
      </c>
      <c r="K628">
        <v>11.41</v>
      </c>
      <c r="L628">
        <v>80.510000000000005</v>
      </c>
      <c r="M628">
        <v>8.08</v>
      </c>
      <c r="N628">
        <v>15.69</v>
      </c>
    </row>
    <row r="629" spans="1:14">
      <c r="A629">
        <f t="shared" si="9"/>
        <v>20751000</v>
      </c>
      <c r="B629">
        <v>6.2750000000000004</v>
      </c>
      <c r="C629">
        <v>20751</v>
      </c>
      <c r="D629">
        <v>0.29733999999999999</v>
      </c>
      <c r="E629">
        <v>0.24</v>
      </c>
      <c r="F629">
        <v>0.313</v>
      </c>
      <c r="G629">
        <v>1.232</v>
      </c>
      <c r="K629">
        <v>11.63</v>
      </c>
      <c r="L629">
        <v>78.569999999999993</v>
      </c>
      <c r="M629">
        <v>9.8000000000000007</v>
      </c>
      <c r="N629">
        <v>16.600000000000001</v>
      </c>
    </row>
    <row r="630" spans="1:14">
      <c r="A630">
        <f t="shared" si="9"/>
        <v>20755000</v>
      </c>
      <c r="B630">
        <v>6.2850000000000001</v>
      </c>
      <c r="C630">
        <v>20755</v>
      </c>
      <c r="D630">
        <v>0.27723999999999999</v>
      </c>
      <c r="E630">
        <v>0.24</v>
      </c>
      <c r="F630">
        <v>0.28610000000000002</v>
      </c>
      <c r="G630">
        <v>1.2519</v>
      </c>
      <c r="K630">
        <v>12.89</v>
      </c>
      <c r="L630">
        <v>83.86</v>
      </c>
      <c r="M630">
        <v>3.25</v>
      </c>
      <c r="N630">
        <v>11.99</v>
      </c>
    </row>
    <row r="631" spans="1:14">
      <c r="A631">
        <f t="shared" si="9"/>
        <v>20758000</v>
      </c>
      <c r="B631">
        <v>6.2949999999999999</v>
      </c>
      <c r="C631">
        <v>20758</v>
      </c>
      <c r="D631">
        <v>0.29821999999999999</v>
      </c>
      <c r="E631">
        <v>0.24</v>
      </c>
      <c r="F631">
        <v>0.23549999999999999</v>
      </c>
      <c r="G631">
        <v>1.2895000000000001</v>
      </c>
      <c r="K631">
        <v>12.45</v>
      </c>
      <c r="L631">
        <v>81.12</v>
      </c>
      <c r="M631">
        <v>6.43</v>
      </c>
      <c r="N631">
        <v>14.27</v>
      </c>
    </row>
    <row r="632" spans="1:14">
      <c r="A632">
        <f t="shared" si="9"/>
        <v>20761000</v>
      </c>
      <c r="B632">
        <v>6.3049999999999997</v>
      </c>
      <c r="C632">
        <v>20761</v>
      </c>
      <c r="D632">
        <v>0.25124999999999997</v>
      </c>
      <c r="E632">
        <v>0.24</v>
      </c>
      <c r="F632">
        <v>0.28720000000000001</v>
      </c>
      <c r="G632">
        <v>1.2458</v>
      </c>
      <c r="K632">
        <v>12.44</v>
      </c>
      <c r="L632">
        <v>79.42</v>
      </c>
      <c r="M632">
        <v>8.14</v>
      </c>
      <c r="N632">
        <v>16.02</v>
      </c>
    </row>
    <row r="633" spans="1:14">
      <c r="A633">
        <f t="shared" si="9"/>
        <v>20765000</v>
      </c>
      <c r="B633">
        <v>6.3150000000000004</v>
      </c>
      <c r="C633">
        <v>20765</v>
      </c>
      <c r="D633">
        <v>0.25124999999999997</v>
      </c>
      <c r="E633">
        <v>0.24</v>
      </c>
      <c r="F633">
        <v>0.26800000000000002</v>
      </c>
      <c r="G633">
        <v>1.33</v>
      </c>
      <c r="K633">
        <v>11.96</v>
      </c>
      <c r="L633">
        <v>83.83</v>
      </c>
      <c r="M633">
        <v>4.21</v>
      </c>
      <c r="N633">
        <v>11.81</v>
      </c>
    </row>
    <row r="634" spans="1:14">
      <c r="A634">
        <f t="shared" si="9"/>
        <v>20769000</v>
      </c>
      <c r="B634">
        <v>6.3250000000000002</v>
      </c>
      <c r="C634">
        <v>20769</v>
      </c>
      <c r="D634">
        <v>0.27572000000000002</v>
      </c>
      <c r="E634">
        <v>0.24</v>
      </c>
      <c r="F634">
        <v>0.27250000000000002</v>
      </c>
      <c r="G634">
        <v>1.3314999999999999</v>
      </c>
      <c r="K634">
        <v>12.48</v>
      </c>
      <c r="L634">
        <v>84.78</v>
      </c>
      <c r="M634">
        <v>2.74</v>
      </c>
      <c r="N634">
        <v>10.83</v>
      </c>
    </row>
    <row r="635" spans="1:14">
      <c r="A635">
        <f t="shared" si="9"/>
        <v>20773000</v>
      </c>
      <c r="B635">
        <v>6.335</v>
      </c>
      <c r="C635">
        <v>20773</v>
      </c>
      <c r="D635">
        <v>0.3</v>
      </c>
      <c r="E635">
        <v>0.24</v>
      </c>
      <c r="F635">
        <v>0.28599999999999998</v>
      </c>
      <c r="G635">
        <v>1.2749999999999999</v>
      </c>
      <c r="K635">
        <v>12.67</v>
      </c>
      <c r="L635">
        <v>83.8</v>
      </c>
      <c r="M635">
        <v>3.53</v>
      </c>
      <c r="N635">
        <v>10.98</v>
      </c>
    </row>
    <row r="636" spans="1:14">
      <c r="A636">
        <f t="shared" si="9"/>
        <v>20776000</v>
      </c>
      <c r="B636">
        <v>6.3449999999999998</v>
      </c>
      <c r="C636">
        <v>20776</v>
      </c>
      <c r="D636">
        <v>0.25124999999999997</v>
      </c>
      <c r="E636">
        <v>0.24</v>
      </c>
      <c r="F636">
        <v>0.25669999999999998</v>
      </c>
      <c r="G636">
        <v>1.3132999999999999</v>
      </c>
      <c r="K636">
        <v>14.16</v>
      </c>
      <c r="L636">
        <v>83.22</v>
      </c>
      <c r="M636">
        <v>2.62</v>
      </c>
      <c r="N636">
        <v>9.2100000000000009</v>
      </c>
    </row>
    <row r="637" spans="1:14">
      <c r="A637">
        <f t="shared" si="9"/>
        <v>20780000</v>
      </c>
      <c r="B637">
        <v>6.3550000000000004</v>
      </c>
      <c r="C637">
        <v>20780</v>
      </c>
      <c r="D637">
        <v>0.25124999999999997</v>
      </c>
      <c r="E637">
        <v>0.24</v>
      </c>
      <c r="F637">
        <v>0.2727</v>
      </c>
      <c r="G637">
        <v>1.3403</v>
      </c>
      <c r="K637">
        <v>13.27</v>
      </c>
      <c r="L637">
        <v>83.67</v>
      </c>
      <c r="M637">
        <v>3.06</v>
      </c>
      <c r="N637">
        <v>10.47</v>
      </c>
    </row>
    <row r="638" spans="1:14">
      <c r="A638">
        <f t="shared" si="9"/>
        <v>20784000</v>
      </c>
      <c r="B638">
        <v>6.3650000000000002</v>
      </c>
      <c r="C638">
        <v>20784</v>
      </c>
      <c r="D638">
        <v>0.27422000000000002</v>
      </c>
      <c r="E638">
        <v>0.24</v>
      </c>
      <c r="F638">
        <v>0.34660000000000002</v>
      </c>
      <c r="G638">
        <v>1.3073999999999999</v>
      </c>
      <c r="K638">
        <v>17.18</v>
      </c>
      <c r="L638">
        <v>81.06</v>
      </c>
      <c r="M638">
        <v>1.76</v>
      </c>
      <c r="N638">
        <v>8.01</v>
      </c>
    </row>
    <row r="639" spans="1:14">
      <c r="A639">
        <f t="shared" si="9"/>
        <v>20788000</v>
      </c>
      <c r="B639">
        <v>6.375</v>
      </c>
      <c r="C639">
        <v>20788</v>
      </c>
      <c r="D639">
        <v>0.30180000000000001</v>
      </c>
      <c r="E639">
        <v>0.24</v>
      </c>
      <c r="F639">
        <v>0.33069999999999999</v>
      </c>
      <c r="G639">
        <v>1.2443</v>
      </c>
      <c r="K639">
        <v>16.079999999999998</v>
      </c>
      <c r="L639">
        <v>80.260000000000005</v>
      </c>
      <c r="M639">
        <v>3.66</v>
      </c>
      <c r="N639">
        <v>9.34</v>
      </c>
    </row>
    <row r="640" spans="1:14">
      <c r="A640">
        <f t="shared" si="9"/>
        <v>20791000</v>
      </c>
      <c r="B640">
        <v>6.3849999999999998</v>
      </c>
      <c r="C640">
        <v>20791</v>
      </c>
      <c r="D640">
        <v>0.27346999999999999</v>
      </c>
      <c r="E640">
        <v>0.24</v>
      </c>
      <c r="F640">
        <v>0.3357</v>
      </c>
      <c r="G640">
        <v>1.2093</v>
      </c>
      <c r="K640">
        <v>10.88</v>
      </c>
      <c r="L640">
        <v>82.6</v>
      </c>
      <c r="M640">
        <v>6.52</v>
      </c>
      <c r="N640">
        <v>13.86</v>
      </c>
    </row>
    <row r="641" spans="1:14">
      <c r="A641">
        <f t="shared" si="9"/>
        <v>20795000</v>
      </c>
      <c r="B641">
        <v>6.3949999999999996</v>
      </c>
      <c r="C641">
        <v>20795</v>
      </c>
      <c r="D641">
        <v>0.27610000000000001</v>
      </c>
      <c r="E641">
        <v>0.24</v>
      </c>
      <c r="F641">
        <v>0.30709999999999998</v>
      </c>
      <c r="G641">
        <v>1.3829</v>
      </c>
      <c r="K641">
        <v>9.7100000000000009</v>
      </c>
      <c r="L641">
        <v>83.92</v>
      </c>
      <c r="M641">
        <v>6.37</v>
      </c>
      <c r="N641">
        <v>15.38</v>
      </c>
    </row>
    <row r="642" spans="1:14">
      <c r="A642">
        <f t="shared" si="9"/>
        <v>20799000</v>
      </c>
      <c r="B642">
        <v>6.4050000000000002</v>
      </c>
      <c r="C642">
        <v>20799</v>
      </c>
      <c r="D642">
        <v>0.22997999999999999</v>
      </c>
      <c r="E642">
        <v>0.24</v>
      </c>
      <c r="F642">
        <v>0.34279999999999999</v>
      </c>
      <c r="G642">
        <v>1.5251999999999999</v>
      </c>
      <c r="K642">
        <v>10.5</v>
      </c>
      <c r="L642">
        <v>86.69</v>
      </c>
      <c r="M642">
        <v>2.81</v>
      </c>
      <c r="N642">
        <v>12.52</v>
      </c>
    </row>
    <row r="643" spans="1:14">
      <c r="A643">
        <f t="shared" ref="A643:A706" si="10">C643*1000</f>
        <v>20803000</v>
      </c>
      <c r="B643">
        <v>6.415</v>
      </c>
      <c r="C643">
        <v>20803</v>
      </c>
      <c r="D643">
        <v>0.30363000000000001</v>
      </c>
      <c r="E643">
        <v>0.24</v>
      </c>
      <c r="F643">
        <v>0.35630000000000001</v>
      </c>
      <c r="G643">
        <v>1.6467000000000001</v>
      </c>
      <c r="K643">
        <v>11.17</v>
      </c>
      <c r="L643">
        <v>86.75</v>
      </c>
      <c r="M643">
        <v>2.08</v>
      </c>
      <c r="N643">
        <v>11.34</v>
      </c>
    </row>
    <row r="644" spans="1:14">
      <c r="A644">
        <f t="shared" si="10"/>
        <v>20806000</v>
      </c>
      <c r="B644">
        <v>6.4249999999999998</v>
      </c>
      <c r="C644">
        <v>20806</v>
      </c>
      <c r="D644">
        <v>0.25124999999999997</v>
      </c>
      <c r="E644">
        <v>0.24</v>
      </c>
      <c r="F644">
        <v>0.3221</v>
      </c>
      <c r="G644">
        <v>1.7408999999999999</v>
      </c>
      <c r="K644">
        <v>11.41</v>
      </c>
      <c r="L644">
        <v>83.38</v>
      </c>
      <c r="M644">
        <v>5.21</v>
      </c>
      <c r="N644">
        <v>12.37</v>
      </c>
    </row>
    <row r="645" spans="1:14">
      <c r="A645">
        <f t="shared" si="10"/>
        <v>20810000</v>
      </c>
      <c r="B645">
        <v>6.4349999999999996</v>
      </c>
      <c r="C645">
        <v>20810</v>
      </c>
      <c r="D645">
        <v>0.27161999999999997</v>
      </c>
      <c r="E645">
        <v>0.24</v>
      </c>
      <c r="F645">
        <v>0.32969999999999999</v>
      </c>
      <c r="G645">
        <v>1.7753000000000001</v>
      </c>
      <c r="K645">
        <v>13.22</v>
      </c>
      <c r="L645">
        <v>83.04</v>
      </c>
      <c r="M645">
        <v>3.74</v>
      </c>
      <c r="N645">
        <v>10.74</v>
      </c>
    </row>
    <row r="646" spans="1:14">
      <c r="A646">
        <f t="shared" si="10"/>
        <v>20814000</v>
      </c>
      <c r="B646">
        <v>6.4450000000000003</v>
      </c>
      <c r="C646">
        <v>20814</v>
      </c>
      <c r="D646">
        <v>0.27994000000000002</v>
      </c>
      <c r="E646">
        <v>0.24</v>
      </c>
      <c r="F646">
        <v>0.3417</v>
      </c>
      <c r="G646">
        <v>1.7013</v>
      </c>
      <c r="K646">
        <v>12.17</v>
      </c>
      <c r="L646">
        <v>83.19</v>
      </c>
      <c r="M646">
        <v>4.6399999999999997</v>
      </c>
      <c r="N646">
        <v>12.23</v>
      </c>
    </row>
    <row r="647" spans="1:14">
      <c r="A647">
        <f t="shared" si="10"/>
        <v>20817000</v>
      </c>
      <c r="B647">
        <v>6.4550000000000001</v>
      </c>
      <c r="C647">
        <v>20817</v>
      </c>
      <c r="D647">
        <v>0.21337999999999999</v>
      </c>
      <c r="E647">
        <v>0.24</v>
      </c>
      <c r="F647">
        <v>0.31900000000000001</v>
      </c>
      <c r="G647">
        <v>1.655</v>
      </c>
      <c r="K647">
        <v>12.21</v>
      </c>
      <c r="L647">
        <v>82.23</v>
      </c>
      <c r="M647">
        <v>5.56</v>
      </c>
      <c r="N647">
        <v>12.78</v>
      </c>
    </row>
    <row r="648" spans="1:14">
      <c r="A648">
        <f t="shared" si="10"/>
        <v>20822000</v>
      </c>
      <c r="B648">
        <v>6.4649999999999999</v>
      </c>
      <c r="C648">
        <v>20822</v>
      </c>
      <c r="D648">
        <v>0.27051999999999998</v>
      </c>
      <c r="E648">
        <v>0.24</v>
      </c>
      <c r="F648">
        <v>0.32629999999999998</v>
      </c>
      <c r="G648">
        <v>1.6637</v>
      </c>
      <c r="K648">
        <v>12.91</v>
      </c>
      <c r="L648">
        <v>80.709999999999994</v>
      </c>
      <c r="M648">
        <v>6.38</v>
      </c>
      <c r="N648">
        <v>12.79</v>
      </c>
    </row>
    <row r="649" spans="1:14">
      <c r="A649">
        <f t="shared" si="10"/>
        <v>20826000</v>
      </c>
      <c r="B649">
        <v>6.4749999999999996</v>
      </c>
      <c r="C649">
        <v>20826</v>
      </c>
      <c r="D649">
        <v>0.30640000000000001</v>
      </c>
      <c r="E649">
        <v>0.24</v>
      </c>
      <c r="F649">
        <v>0.35099999999999998</v>
      </c>
      <c r="G649">
        <v>1.627</v>
      </c>
      <c r="K649">
        <v>13.35</v>
      </c>
      <c r="L649">
        <v>81.459999999999994</v>
      </c>
      <c r="M649">
        <v>5.19</v>
      </c>
      <c r="N649">
        <v>12.87</v>
      </c>
    </row>
    <row r="650" spans="1:14">
      <c r="A650">
        <f t="shared" si="10"/>
        <v>20829000</v>
      </c>
      <c r="B650">
        <v>6.4850000000000003</v>
      </c>
      <c r="C650">
        <v>20829</v>
      </c>
      <c r="D650">
        <v>0.25124999999999997</v>
      </c>
      <c r="E650">
        <v>0.24</v>
      </c>
      <c r="F650">
        <v>0.2964</v>
      </c>
      <c r="G650">
        <v>1.6936</v>
      </c>
      <c r="K650">
        <v>14.72</v>
      </c>
      <c r="L650">
        <v>78.09</v>
      </c>
      <c r="M650">
        <v>7.19</v>
      </c>
      <c r="N650">
        <v>13.51</v>
      </c>
    </row>
    <row r="651" spans="1:14">
      <c r="A651">
        <f t="shared" si="10"/>
        <v>20833000</v>
      </c>
      <c r="B651">
        <v>6.4950000000000001</v>
      </c>
      <c r="C651">
        <v>20833</v>
      </c>
      <c r="D651">
        <v>0.25124999999999997</v>
      </c>
      <c r="E651">
        <v>0.24</v>
      </c>
      <c r="F651">
        <v>0.3488</v>
      </c>
      <c r="G651">
        <v>1.6772</v>
      </c>
      <c r="K651">
        <v>15.51</v>
      </c>
      <c r="L651">
        <v>78.989999999999995</v>
      </c>
      <c r="M651">
        <v>5.5</v>
      </c>
      <c r="N651">
        <v>11.82</v>
      </c>
    </row>
    <row r="652" spans="1:14">
      <c r="A652">
        <f t="shared" si="10"/>
        <v>20837000</v>
      </c>
      <c r="B652">
        <v>6.5049999999999999</v>
      </c>
      <c r="C652">
        <v>20837</v>
      </c>
      <c r="D652">
        <v>0.25124999999999997</v>
      </c>
      <c r="E652">
        <v>0.24</v>
      </c>
      <c r="F652">
        <v>0.23519999999999999</v>
      </c>
      <c r="G652">
        <v>1.7202</v>
      </c>
      <c r="H652">
        <v>5.91E-2</v>
      </c>
      <c r="I652">
        <v>0.24859999999999999</v>
      </c>
      <c r="J652">
        <v>3.9811999999999999</v>
      </c>
      <c r="K652">
        <v>14.14</v>
      </c>
      <c r="L652">
        <v>78.42</v>
      </c>
      <c r="M652">
        <v>7.44</v>
      </c>
      <c r="N652">
        <v>14.44</v>
      </c>
    </row>
    <row r="653" spans="1:14">
      <c r="A653">
        <f t="shared" si="10"/>
        <v>20841000</v>
      </c>
      <c r="B653">
        <v>6.5149999999999997</v>
      </c>
      <c r="C653">
        <v>20841</v>
      </c>
      <c r="D653">
        <v>0.25124999999999997</v>
      </c>
      <c r="E653">
        <v>0.24</v>
      </c>
      <c r="F653">
        <v>0.29459999999999997</v>
      </c>
      <c r="G653">
        <v>1.6434</v>
      </c>
      <c r="K653">
        <v>13.61</v>
      </c>
      <c r="L653">
        <v>78.97</v>
      </c>
      <c r="M653">
        <v>7.42</v>
      </c>
      <c r="N653">
        <v>14.65</v>
      </c>
    </row>
    <row r="654" spans="1:14">
      <c r="A654">
        <f t="shared" si="10"/>
        <v>20845000</v>
      </c>
      <c r="B654">
        <v>6.5250000000000004</v>
      </c>
      <c r="C654">
        <v>20845</v>
      </c>
      <c r="D654">
        <v>0.26835999999999999</v>
      </c>
      <c r="E654">
        <v>0.24</v>
      </c>
      <c r="F654">
        <v>0.3049</v>
      </c>
      <c r="G654">
        <v>1.5601</v>
      </c>
      <c r="K654">
        <v>15.39</v>
      </c>
      <c r="L654">
        <v>82.09</v>
      </c>
      <c r="M654">
        <v>2.52</v>
      </c>
      <c r="N654">
        <v>10.88</v>
      </c>
    </row>
    <row r="655" spans="1:14">
      <c r="A655">
        <f t="shared" si="10"/>
        <v>20849000</v>
      </c>
      <c r="B655">
        <v>6.5350000000000001</v>
      </c>
      <c r="C655">
        <v>20849</v>
      </c>
      <c r="D655">
        <v>0.30923</v>
      </c>
      <c r="E655">
        <v>0.24</v>
      </c>
      <c r="F655">
        <v>0.25380000000000003</v>
      </c>
      <c r="G655">
        <v>1.3602000000000001</v>
      </c>
      <c r="K655">
        <v>14.39</v>
      </c>
      <c r="L655">
        <v>66.27</v>
      </c>
      <c r="M655">
        <v>19.34</v>
      </c>
      <c r="N655">
        <v>39.4</v>
      </c>
    </row>
    <row r="656" spans="1:14">
      <c r="A656">
        <f t="shared" si="10"/>
        <v>20852000</v>
      </c>
      <c r="B656">
        <v>6.5449999999999999</v>
      </c>
      <c r="C656">
        <v>20852</v>
      </c>
      <c r="D656">
        <v>0.25124999999999997</v>
      </c>
      <c r="E656">
        <v>0.24</v>
      </c>
      <c r="F656">
        <v>0.36180000000000001</v>
      </c>
      <c r="G656">
        <v>0.94820000000000004</v>
      </c>
      <c r="K656">
        <v>10.42</v>
      </c>
      <c r="L656">
        <v>52.32</v>
      </c>
      <c r="M656">
        <v>37.26</v>
      </c>
      <c r="N656">
        <v>106.5</v>
      </c>
    </row>
    <row r="657" spans="1:14">
      <c r="A657">
        <f t="shared" si="10"/>
        <v>20856000</v>
      </c>
      <c r="B657">
        <v>6.5549999999999997</v>
      </c>
      <c r="C657">
        <v>20856</v>
      </c>
      <c r="D657">
        <v>0.25124999999999997</v>
      </c>
      <c r="E657">
        <v>0.24</v>
      </c>
      <c r="F657">
        <v>0.24229999999999999</v>
      </c>
      <c r="G657">
        <v>1.1156999999999999</v>
      </c>
      <c r="K657">
        <v>13.13</v>
      </c>
      <c r="L657">
        <v>69.12</v>
      </c>
      <c r="M657">
        <v>17.75</v>
      </c>
      <c r="N657">
        <v>31.01</v>
      </c>
    </row>
    <row r="658" spans="1:14">
      <c r="A658">
        <f t="shared" si="10"/>
        <v>20860000</v>
      </c>
      <c r="B658">
        <v>6.5650000000000004</v>
      </c>
      <c r="C658">
        <v>20860</v>
      </c>
      <c r="D658">
        <v>0.25124999999999997</v>
      </c>
      <c r="E658">
        <v>0.24</v>
      </c>
      <c r="F658">
        <v>0.3165</v>
      </c>
      <c r="G658">
        <v>1.4475</v>
      </c>
      <c r="K658">
        <v>15.7</v>
      </c>
      <c r="L658">
        <v>79.16</v>
      </c>
      <c r="M658">
        <v>5.14</v>
      </c>
      <c r="N658">
        <v>10.32</v>
      </c>
    </row>
    <row r="659" spans="1:14">
      <c r="A659">
        <f t="shared" si="10"/>
        <v>20864000</v>
      </c>
      <c r="B659">
        <v>6.5750000000000002</v>
      </c>
      <c r="C659">
        <v>20864</v>
      </c>
      <c r="D659">
        <v>0.25124999999999997</v>
      </c>
      <c r="E659">
        <v>0.24</v>
      </c>
      <c r="F659">
        <v>0.39679999999999999</v>
      </c>
      <c r="G659">
        <v>1.5511999999999999</v>
      </c>
      <c r="K659">
        <v>16.95</v>
      </c>
      <c r="L659">
        <v>78.739999999999995</v>
      </c>
      <c r="M659">
        <v>4.3099999999999996</v>
      </c>
      <c r="N659">
        <v>10.07</v>
      </c>
    </row>
    <row r="660" spans="1:14">
      <c r="A660">
        <f t="shared" si="10"/>
        <v>20868000</v>
      </c>
      <c r="B660">
        <v>6.585</v>
      </c>
      <c r="C660">
        <v>20868</v>
      </c>
      <c r="D660">
        <v>0.25124999999999997</v>
      </c>
      <c r="E660">
        <v>0.24</v>
      </c>
      <c r="F660">
        <v>0.43869999999999998</v>
      </c>
      <c r="G660">
        <v>2.1663000000000001</v>
      </c>
      <c r="K660">
        <v>13.84</v>
      </c>
      <c r="L660">
        <v>78.010000000000005</v>
      </c>
      <c r="M660">
        <v>8.15</v>
      </c>
      <c r="N660">
        <v>15.54</v>
      </c>
    </row>
    <row r="661" spans="1:14">
      <c r="A661">
        <f t="shared" si="10"/>
        <v>20872000</v>
      </c>
      <c r="B661">
        <v>6.5949999999999998</v>
      </c>
      <c r="C661">
        <v>20872</v>
      </c>
      <c r="D661">
        <v>0.25124999999999997</v>
      </c>
      <c r="E661">
        <v>0.24</v>
      </c>
      <c r="F661">
        <v>0.49049999999999999</v>
      </c>
      <c r="G661">
        <v>1.8855</v>
      </c>
      <c r="K661">
        <v>11.81</v>
      </c>
      <c r="L661">
        <v>82.45</v>
      </c>
      <c r="M661">
        <v>5.74</v>
      </c>
      <c r="N661">
        <v>14.62</v>
      </c>
    </row>
    <row r="662" spans="1:14">
      <c r="A662">
        <f t="shared" si="10"/>
        <v>20876000</v>
      </c>
      <c r="B662">
        <v>6.6050000000000004</v>
      </c>
      <c r="C662">
        <v>20876</v>
      </c>
      <c r="D662">
        <v>0.26551999999999998</v>
      </c>
      <c r="E662">
        <v>0.24</v>
      </c>
      <c r="F662">
        <v>0.42020000000000002</v>
      </c>
      <c r="G662">
        <v>1.7618</v>
      </c>
      <c r="K662">
        <v>10.95</v>
      </c>
      <c r="L662">
        <v>82</v>
      </c>
      <c r="M662">
        <v>7.05</v>
      </c>
      <c r="N662">
        <v>15.71</v>
      </c>
    </row>
    <row r="663" spans="1:14">
      <c r="A663">
        <f t="shared" si="10"/>
        <v>20880000</v>
      </c>
      <c r="B663">
        <v>6.6150000000000002</v>
      </c>
      <c r="C663">
        <v>20880</v>
      </c>
      <c r="D663">
        <v>0.29386000000000001</v>
      </c>
      <c r="E663">
        <v>0.24</v>
      </c>
      <c r="F663">
        <v>0.3125</v>
      </c>
      <c r="G663">
        <v>1.5894999999999999</v>
      </c>
      <c r="K663">
        <v>12.44</v>
      </c>
      <c r="L663">
        <v>82.16</v>
      </c>
      <c r="M663">
        <v>5.4</v>
      </c>
      <c r="N663">
        <v>13.58</v>
      </c>
    </row>
    <row r="664" spans="1:14">
      <c r="A664">
        <f t="shared" si="10"/>
        <v>20883000</v>
      </c>
      <c r="B664">
        <v>6.625</v>
      </c>
      <c r="C664">
        <v>20883</v>
      </c>
      <c r="D664">
        <v>0.20959</v>
      </c>
      <c r="E664">
        <v>0.24</v>
      </c>
      <c r="F664">
        <v>0.30509999999999998</v>
      </c>
      <c r="G664">
        <v>1.7628999999999999</v>
      </c>
      <c r="K664">
        <v>14.23</v>
      </c>
      <c r="L664">
        <v>82.23</v>
      </c>
      <c r="M664">
        <v>3.54</v>
      </c>
      <c r="N664">
        <v>11.18</v>
      </c>
    </row>
    <row r="665" spans="1:14">
      <c r="A665">
        <f t="shared" si="10"/>
        <v>20888000</v>
      </c>
      <c r="B665">
        <v>6.6349999999999998</v>
      </c>
      <c r="C665">
        <v>20888</v>
      </c>
      <c r="D665">
        <v>0.25124999999999997</v>
      </c>
      <c r="E665">
        <v>0.24</v>
      </c>
      <c r="F665">
        <v>0.32750000000000001</v>
      </c>
      <c r="G665">
        <v>1.8085</v>
      </c>
      <c r="K665">
        <v>13.27</v>
      </c>
      <c r="L665">
        <v>81.84</v>
      </c>
      <c r="M665">
        <v>4.8899999999999997</v>
      </c>
      <c r="N665">
        <v>12.09</v>
      </c>
    </row>
    <row r="666" spans="1:14">
      <c r="A666">
        <f t="shared" si="10"/>
        <v>20892000</v>
      </c>
      <c r="B666">
        <v>6.6449999999999996</v>
      </c>
      <c r="C666">
        <v>20892</v>
      </c>
      <c r="D666">
        <v>0.26412999999999998</v>
      </c>
      <c r="E666">
        <v>0.24</v>
      </c>
      <c r="F666">
        <v>0.31790000000000002</v>
      </c>
      <c r="G666">
        <v>1.9351</v>
      </c>
      <c r="K666">
        <v>12.84</v>
      </c>
      <c r="L666">
        <v>82.85</v>
      </c>
      <c r="M666">
        <v>4.3099999999999996</v>
      </c>
      <c r="N666">
        <v>12.42</v>
      </c>
    </row>
    <row r="667" spans="1:14">
      <c r="A667">
        <f t="shared" si="10"/>
        <v>20896000</v>
      </c>
      <c r="B667">
        <v>6.6550000000000002</v>
      </c>
      <c r="C667">
        <v>20896</v>
      </c>
      <c r="D667">
        <v>0.31505</v>
      </c>
      <c r="E667">
        <v>0.24</v>
      </c>
      <c r="F667">
        <v>0.311</v>
      </c>
      <c r="G667">
        <v>1.913</v>
      </c>
      <c r="K667">
        <v>14.27</v>
      </c>
      <c r="L667">
        <v>79.88</v>
      </c>
      <c r="M667">
        <v>5.85</v>
      </c>
      <c r="N667">
        <v>12.43</v>
      </c>
    </row>
    <row r="668" spans="1:14">
      <c r="A668">
        <f t="shared" si="10"/>
        <v>20899000</v>
      </c>
      <c r="B668">
        <v>6.665</v>
      </c>
      <c r="C668">
        <v>20899</v>
      </c>
      <c r="D668">
        <v>0.24013999999999999</v>
      </c>
      <c r="E668">
        <v>0.24</v>
      </c>
      <c r="F668">
        <v>0.2873</v>
      </c>
      <c r="G668">
        <v>1.7817000000000001</v>
      </c>
      <c r="K668">
        <v>14.23</v>
      </c>
      <c r="L668">
        <v>80.489999999999995</v>
      </c>
      <c r="M668">
        <v>5.28</v>
      </c>
      <c r="N668">
        <v>12.47</v>
      </c>
    </row>
    <row r="669" spans="1:14">
      <c r="A669">
        <f t="shared" si="10"/>
        <v>20903000</v>
      </c>
      <c r="B669">
        <v>6.6749999999999998</v>
      </c>
      <c r="C669">
        <v>20903</v>
      </c>
      <c r="D669">
        <v>0.21659</v>
      </c>
      <c r="E669">
        <v>0.24</v>
      </c>
      <c r="F669">
        <v>0.30030000000000001</v>
      </c>
      <c r="G669">
        <v>1.6587000000000001</v>
      </c>
      <c r="K669">
        <v>14.38</v>
      </c>
      <c r="L669">
        <v>80.55</v>
      </c>
      <c r="M669">
        <v>5.07</v>
      </c>
      <c r="N669">
        <v>13.38</v>
      </c>
    </row>
    <row r="670" spans="1:14">
      <c r="A670">
        <f t="shared" si="10"/>
        <v>20908000</v>
      </c>
      <c r="B670">
        <v>6.6849999999999996</v>
      </c>
      <c r="C670">
        <v>20908</v>
      </c>
      <c r="D670">
        <v>0.31653999999999999</v>
      </c>
      <c r="E670">
        <v>0.24</v>
      </c>
      <c r="F670">
        <v>0.29670000000000002</v>
      </c>
      <c r="G670">
        <v>1.6982999999999999</v>
      </c>
      <c r="K670">
        <v>14.39</v>
      </c>
      <c r="L670">
        <v>79.64</v>
      </c>
      <c r="M670">
        <v>5.97</v>
      </c>
      <c r="N670">
        <v>14.14</v>
      </c>
    </row>
    <row r="671" spans="1:14">
      <c r="A671">
        <f t="shared" si="10"/>
        <v>20911000</v>
      </c>
      <c r="B671">
        <v>6.6950000000000003</v>
      </c>
      <c r="C671">
        <v>20911</v>
      </c>
      <c r="D671">
        <v>0.24101</v>
      </c>
      <c r="E671">
        <v>0.24</v>
      </c>
      <c r="F671">
        <v>0.29680000000000001</v>
      </c>
      <c r="G671">
        <v>1.8462000000000001</v>
      </c>
      <c r="K671">
        <v>12.33</v>
      </c>
      <c r="L671">
        <v>80.44</v>
      </c>
      <c r="M671">
        <v>7.23</v>
      </c>
      <c r="N671">
        <v>14.72</v>
      </c>
    </row>
    <row r="672" spans="1:14">
      <c r="A672">
        <f t="shared" si="10"/>
        <v>20915000</v>
      </c>
      <c r="B672">
        <v>6.7050000000000001</v>
      </c>
      <c r="C672">
        <v>20915</v>
      </c>
      <c r="D672">
        <v>0.2152</v>
      </c>
      <c r="E672">
        <v>0.24</v>
      </c>
      <c r="F672">
        <v>0.37480000000000002</v>
      </c>
      <c r="G672">
        <v>1.9432</v>
      </c>
      <c r="K672">
        <v>12.88</v>
      </c>
      <c r="L672">
        <v>78.72</v>
      </c>
      <c r="M672">
        <v>8.4</v>
      </c>
      <c r="N672">
        <v>14.81</v>
      </c>
    </row>
    <row r="673" spans="1:14">
      <c r="A673">
        <f t="shared" si="10"/>
        <v>20919000</v>
      </c>
      <c r="B673">
        <v>6.7149999999999999</v>
      </c>
      <c r="C673">
        <v>20919</v>
      </c>
      <c r="D673">
        <v>0.30270999999999998</v>
      </c>
      <c r="E673">
        <v>0.24</v>
      </c>
      <c r="F673">
        <v>0.31519999999999998</v>
      </c>
      <c r="G673">
        <v>1.8777999999999999</v>
      </c>
      <c r="K673">
        <v>12.19</v>
      </c>
      <c r="L673">
        <v>81.12</v>
      </c>
      <c r="M673">
        <v>6.69</v>
      </c>
      <c r="N673">
        <v>13.93</v>
      </c>
    </row>
    <row r="674" spans="1:14">
      <c r="A674">
        <f t="shared" si="10"/>
        <v>20923000</v>
      </c>
      <c r="B674">
        <v>6.7249999999999996</v>
      </c>
      <c r="C674">
        <v>20923</v>
      </c>
      <c r="D674">
        <v>0.21429000000000001</v>
      </c>
      <c r="E674">
        <v>0.24</v>
      </c>
      <c r="F674">
        <v>0.31180000000000002</v>
      </c>
      <c r="G674">
        <v>1.8632</v>
      </c>
      <c r="K674">
        <v>12.52</v>
      </c>
      <c r="L674">
        <v>80.23</v>
      </c>
      <c r="M674">
        <v>7.25</v>
      </c>
      <c r="N674">
        <v>14.43</v>
      </c>
    </row>
    <row r="675" spans="1:14">
      <c r="A675">
        <f t="shared" si="10"/>
        <v>20927000</v>
      </c>
      <c r="B675">
        <v>6.7350000000000003</v>
      </c>
      <c r="C675">
        <v>20927</v>
      </c>
      <c r="D675">
        <v>0.31905</v>
      </c>
      <c r="E675">
        <v>0.24</v>
      </c>
      <c r="F675">
        <v>0.34989999999999999</v>
      </c>
      <c r="G675">
        <v>1.7670999999999999</v>
      </c>
      <c r="K675">
        <v>14.95</v>
      </c>
      <c r="L675">
        <v>74.08</v>
      </c>
      <c r="M675">
        <v>10.97</v>
      </c>
      <c r="N675">
        <v>16.43</v>
      </c>
    </row>
    <row r="676" spans="1:14">
      <c r="A676">
        <f t="shared" si="10"/>
        <v>20931000</v>
      </c>
      <c r="B676">
        <v>6.7450000000000001</v>
      </c>
      <c r="C676">
        <v>20931</v>
      </c>
      <c r="D676">
        <v>0.25124999999999997</v>
      </c>
      <c r="E676">
        <v>0.24</v>
      </c>
      <c r="F676">
        <v>0.36609999999999998</v>
      </c>
      <c r="G676">
        <v>1.7759</v>
      </c>
      <c r="K676">
        <v>15.4</v>
      </c>
      <c r="L676">
        <v>77.59</v>
      </c>
      <c r="M676">
        <v>7.01</v>
      </c>
      <c r="N676">
        <v>13.27</v>
      </c>
    </row>
    <row r="677" spans="1:14">
      <c r="A677">
        <f t="shared" si="10"/>
        <v>20935000</v>
      </c>
      <c r="B677">
        <v>6.7549999999999999</v>
      </c>
      <c r="C677">
        <v>20935</v>
      </c>
      <c r="D677">
        <v>0.25124999999999997</v>
      </c>
      <c r="E677">
        <v>0.24</v>
      </c>
      <c r="F677">
        <v>0.34539999999999998</v>
      </c>
      <c r="G677">
        <v>1.8695999999999999</v>
      </c>
      <c r="K677">
        <v>15.34</v>
      </c>
      <c r="L677">
        <v>81.61</v>
      </c>
      <c r="M677">
        <v>3.05</v>
      </c>
      <c r="N677">
        <v>11.22</v>
      </c>
    </row>
    <row r="678" spans="1:14">
      <c r="A678">
        <f t="shared" si="10"/>
        <v>20939000</v>
      </c>
      <c r="B678">
        <v>6.7649999999999997</v>
      </c>
      <c r="C678">
        <v>20939</v>
      </c>
      <c r="D678">
        <v>0.25124999999999997</v>
      </c>
      <c r="E678">
        <v>0.24</v>
      </c>
      <c r="F678">
        <v>0.31709999999999999</v>
      </c>
      <c r="G678">
        <v>1.9009</v>
      </c>
      <c r="K678">
        <v>15.31</v>
      </c>
      <c r="L678">
        <v>77.16</v>
      </c>
      <c r="M678">
        <v>7.53</v>
      </c>
      <c r="N678">
        <v>13.37</v>
      </c>
    </row>
    <row r="679" spans="1:14">
      <c r="A679">
        <f t="shared" si="10"/>
        <v>20943000</v>
      </c>
      <c r="B679">
        <v>6.7750000000000004</v>
      </c>
      <c r="C679">
        <v>20943</v>
      </c>
      <c r="D679">
        <v>0.25124999999999997</v>
      </c>
      <c r="E679">
        <v>0.24</v>
      </c>
      <c r="F679">
        <v>0.36680000000000001</v>
      </c>
      <c r="G679">
        <v>1.9181999999999999</v>
      </c>
      <c r="K679">
        <v>15.73</v>
      </c>
      <c r="L679">
        <v>78.7</v>
      </c>
      <c r="M679">
        <v>5.57</v>
      </c>
      <c r="N679">
        <v>11.69</v>
      </c>
    </row>
    <row r="680" spans="1:14">
      <c r="A680">
        <f t="shared" si="10"/>
        <v>20947000</v>
      </c>
      <c r="B680">
        <v>6.7850000000000001</v>
      </c>
      <c r="C680">
        <v>20947</v>
      </c>
      <c r="D680">
        <v>0.24364</v>
      </c>
      <c r="E680">
        <v>0.24</v>
      </c>
      <c r="F680">
        <v>0.45519999999999999</v>
      </c>
      <c r="G680">
        <v>1.7978000000000001</v>
      </c>
      <c r="K680">
        <v>15.66</v>
      </c>
      <c r="L680">
        <v>80.260000000000005</v>
      </c>
      <c r="M680">
        <v>4.08</v>
      </c>
      <c r="N680">
        <v>10.93</v>
      </c>
    </row>
    <row r="681" spans="1:14">
      <c r="A681">
        <f t="shared" si="10"/>
        <v>20951000</v>
      </c>
      <c r="B681">
        <v>6.7949999999999999</v>
      </c>
      <c r="C681">
        <v>20951</v>
      </c>
      <c r="D681">
        <v>0.20594000000000001</v>
      </c>
      <c r="E681">
        <v>0.24</v>
      </c>
      <c r="F681">
        <v>0.35859999999999997</v>
      </c>
      <c r="G681">
        <v>1.9244000000000001</v>
      </c>
      <c r="K681">
        <v>15.68</v>
      </c>
      <c r="L681">
        <v>79.069999999999993</v>
      </c>
      <c r="M681">
        <v>5.25</v>
      </c>
      <c r="N681">
        <v>11.22</v>
      </c>
    </row>
    <row r="682" spans="1:14">
      <c r="A682">
        <f t="shared" si="10"/>
        <v>20955000</v>
      </c>
      <c r="B682">
        <v>6.8049999999999997</v>
      </c>
      <c r="C682">
        <v>20955</v>
      </c>
      <c r="D682">
        <v>0.25868999999999998</v>
      </c>
      <c r="E682">
        <v>0.24</v>
      </c>
      <c r="F682">
        <v>0.35699999999999998</v>
      </c>
      <c r="G682">
        <v>2.0619999999999998</v>
      </c>
      <c r="K682">
        <v>15.88</v>
      </c>
      <c r="L682">
        <v>79.42</v>
      </c>
      <c r="M682">
        <v>4.7</v>
      </c>
      <c r="N682">
        <v>10.48</v>
      </c>
    </row>
    <row r="683" spans="1:14">
      <c r="A683">
        <f t="shared" si="10"/>
        <v>20959000</v>
      </c>
      <c r="B683">
        <v>6.8150000000000004</v>
      </c>
      <c r="C683">
        <v>20959</v>
      </c>
      <c r="D683">
        <v>0.32314999999999999</v>
      </c>
      <c r="E683">
        <v>0.24</v>
      </c>
      <c r="F683">
        <v>0.41349999999999998</v>
      </c>
      <c r="G683">
        <v>2.0545</v>
      </c>
      <c r="K683">
        <v>15.8</v>
      </c>
      <c r="L683">
        <v>81.37</v>
      </c>
      <c r="M683">
        <v>2.83</v>
      </c>
      <c r="N683">
        <v>9.58</v>
      </c>
    </row>
    <row r="684" spans="1:14">
      <c r="A684">
        <f t="shared" si="10"/>
        <v>20962000</v>
      </c>
      <c r="B684">
        <v>6.8250000000000002</v>
      </c>
      <c r="C684">
        <v>20962</v>
      </c>
      <c r="D684">
        <v>0.24482000000000001</v>
      </c>
      <c r="E684">
        <v>0.24</v>
      </c>
      <c r="F684">
        <v>0.41299999999999998</v>
      </c>
      <c r="G684">
        <v>2.0169999999999999</v>
      </c>
      <c r="K684">
        <v>15.8</v>
      </c>
      <c r="L684">
        <v>80.56</v>
      </c>
      <c r="M684">
        <v>3.64</v>
      </c>
      <c r="N684">
        <v>9.8699999999999992</v>
      </c>
    </row>
    <row r="685" spans="1:14">
      <c r="A685">
        <f t="shared" si="10"/>
        <v>20967000</v>
      </c>
      <c r="B685">
        <v>6.835</v>
      </c>
      <c r="C685">
        <v>20967</v>
      </c>
      <c r="D685">
        <v>0.2051</v>
      </c>
      <c r="E685">
        <v>0.24</v>
      </c>
      <c r="F685">
        <v>0.33400000000000002</v>
      </c>
      <c r="G685">
        <v>2.0950000000000002</v>
      </c>
      <c r="K685">
        <v>16.059999999999999</v>
      </c>
      <c r="L685">
        <v>79.709999999999994</v>
      </c>
      <c r="M685">
        <v>4.2300000000000004</v>
      </c>
      <c r="N685">
        <v>10.53</v>
      </c>
    </row>
    <row r="686" spans="1:14">
      <c r="A686">
        <f t="shared" si="10"/>
        <v>20971000</v>
      </c>
      <c r="B686">
        <v>6.8449999999999998</v>
      </c>
      <c r="C686">
        <v>20971</v>
      </c>
      <c r="D686">
        <v>0.25124999999999997</v>
      </c>
      <c r="E686">
        <v>0.24</v>
      </c>
      <c r="F686">
        <v>0.3019</v>
      </c>
      <c r="G686">
        <v>2.1031</v>
      </c>
      <c r="K686">
        <v>15.62</v>
      </c>
      <c r="L686">
        <v>78.98</v>
      </c>
      <c r="M686">
        <v>5.4</v>
      </c>
      <c r="N686">
        <v>11.68</v>
      </c>
    </row>
    <row r="687" spans="1:14">
      <c r="A687">
        <f t="shared" si="10"/>
        <v>20975000</v>
      </c>
      <c r="B687">
        <v>6.8550000000000004</v>
      </c>
      <c r="C687">
        <v>20975</v>
      </c>
      <c r="D687">
        <v>0.25124999999999997</v>
      </c>
      <c r="E687">
        <v>0.24</v>
      </c>
      <c r="F687">
        <v>0.3695</v>
      </c>
      <c r="G687">
        <v>2.0415000000000001</v>
      </c>
      <c r="K687">
        <v>14.41</v>
      </c>
      <c r="L687">
        <v>78.760000000000005</v>
      </c>
      <c r="M687">
        <v>6.83</v>
      </c>
      <c r="N687">
        <v>13.54</v>
      </c>
    </row>
    <row r="688" spans="1:14">
      <c r="A688">
        <f t="shared" si="10"/>
        <v>20979000</v>
      </c>
      <c r="B688">
        <v>6.8650000000000002</v>
      </c>
      <c r="C688">
        <v>20979</v>
      </c>
      <c r="D688">
        <v>0.25124999999999997</v>
      </c>
      <c r="E688">
        <v>0.24</v>
      </c>
      <c r="F688">
        <v>0.25829999999999997</v>
      </c>
      <c r="G688">
        <v>1.9804999999999999</v>
      </c>
      <c r="H688">
        <v>5.79E-2</v>
      </c>
      <c r="I688">
        <v>0.20250000000000001</v>
      </c>
      <c r="J688">
        <v>4.4587000000000003</v>
      </c>
      <c r="K688">
        <v>12.58</v>
      </c>
      <c r="L688">
        <v>82</v>
      </c>
      <c r="M688">
        <v>5.42</v>
      </c>
      <c r="N688">
        <v>15.38</v>
      </c>
    </row>
    <row r="689" spans="1:14">
      <c r="A689">
        <f t="shared" si="10"/>
        <v>20983000</v>
      </c>
      <c r="B689">
        <v>6.875</v>
      </c>
      <c r="C689">
        <v>20983</v>
      </c>
      <c r="D689">
        <v>0.25124999999999997</v>
      </c>
      <c r="E689">
        <v>0.24</v>
      </c>
      <c r="F689">
        <v>0.32600000000000001</v>
      </c>
      <c r="G689">
        <v>1.9530000000000001</v>
      </c>
      <c r="K689">
        <v>13.8</v>
      </c>
      <c r="L689">
        <v>75.86</v>
      </c>
      <c r="M689">
        <v>10.34</v>
      </c>
      <c r="N689">
        <v>17.14</v>
      </c>
    </row>
    <row r="690" spans="1:14">
      <c r="A690">
        <f t="shared" si="10"/>
        <v>20987000</v>
      </c>
      <c r="B690">
        <v>6.8849999999999998</v>
      </c>
      <c r="C690">
        <v>20987</v>
      </c>
      <c r="D690">
        <v>0.25124999999999997</v>
      </c>
      <c r="E690">
        <v>0.24</v>
      </c>
      <c r="F690">
        <v>0.3619</v>
      </c>
      <c r="G690">
        <v>1.9260999999999999</v>
      </c>
      <c r="K690">
        <v>14.22</v>
      </c>
      <c r="L690">
        <v>75.67</v>
      </c>
      <c r="M690">
        <v>10.11</v>
      </c>
      <c r="N690">
        <v>16.07</v>
      </c>
    </row>
    <row r="691" spans="1:14">
      <c r="A691">
        <f t="shared" si="10"/>
        <v>20991000</v>
      </c>
      <c r="B691">
        <v>6.8949999999999996</v>
      </c>
      <c r="C691">
        <v>20991</v>
      </c>
      <c r="D691">
        <v>0.25124999999999997</v>
      </c>
      <c r="E691">
        <v>0.24</v>
      </c>
      <c r="F691">
        <v>0.33889999999999998</v>
      </c>
      <c r="G691">
        <v>2.0951</v>
      </c>
      <c r="K691">
        <v>12.72</v>
      </c>
      <c r="L691">
        <v>62.09</v>
      </c>
      <c r="M691">
        <v>25.19</v>
      </c>
      <c r="N691">
        <v>73.400000000000006</v>
      </c>
    </row>
    <row r="692" spans="1:14">
      <c r="A692">
        <f t="shared" si="10"/>
        <v>20995000</v>
      </c>
      <c r="B692">
        <v>6.9050000000000002</v>
      </c>
      <c r="C692">
        <v>20995</v>
      </c>
      <c r="D692">
        <v>0.25124999999999997</v>
      </c>
      <c r="E692">
        <v>0.24</v>
      </c>
      <c r="F692">
        <v>0.28239999999999998</v>
      </c>
      <c r="G692">
        <v>2.1856</v>
      </c>
      <c r="K692">
        <v>16.48</v>
      </c>
      <c r="L692">
        <v>71.73</v>
      </c>
      <c r="M692">
        <v>11.79</v>
      </c>
      <c r="N692">
        <v>16.22</v>
      </c>
    </row>
    <row r="693" spans="1:14">
      <c r="A693">
        <f t="shared" si="10"/>
        <v>20999000</v>
      </c>
      <c r="B693">
        <v>6.915</v>
      </c>
      <c r="C693">
        <v>20999</v>
      </c>
      <c r="D693">
        <v>0.25124999999999997</v>
      </c>
      <c r="E693">
        <v>0.24</v>
      </c>
      <c r="F693">
        <v>0.3322</v>
      </c>
      <c r="G693">
        <v>2.1947999999999999</v>
      </c>
      <c r="K693">
        <v>16.18</v>
      </c>
      <c r="L693">
        <v>69.19</v>
      </c>
      <c r="M693">
        <v>14.63</v>
      </c>
      <c r="N693">
        <v>20.74</v>
      </c>
    </row>
    <row r="694" spans="1:14">
      <c r="A694">
        <f t="shared" si="10"/>
        <v>21003000</v>
      </c>
      <c r="B694">
        <v>6.9249999999999998</v>
      </c>
      <c r="C694">
        <v>21003</v>
      </c>
      <c r="D694">
        <v>0.25124999999999997</v>
      </c>
      <c r="E694">
        <v>0.24</v>
      </c>
      <c r="F694">
        <v>0.372</v>
      </c>
      <c r="G694">
        <v>2.1579999999999999</v>
      </c>
      <c r="K694">
        <v>17.489999999999998</v>
      </c>
      <c r="L694">
        <v>76.930000000000007</v>
      </c>
      <c r="M694">
        <v>5.58</v>
      </c>
      <c r="N694">
        <v>10.97</v>
      </c>
    </row>
    <row r="695" spans="1:14">
      <c r="A695">
        <f t="shared" si="10"/>
        <v>21007000</v>
      </c>
      <c r="B695">
        <v>6.9349999999999996</v>
      </c>
      <c r="C695">
        <v>21007</v>
      </c>
      <c r="D695">
        <v>0.25124999999999997</v>
      </c>
      <c r="E695">
        <v>0.24</v>
      </c>
      <c r="F695">
        <v>0.35620000000000002</v>
      </c>
      <c r="G695">
        <v>2.1787999999999998</v>
      </c>
      <c r="K695">
        <v>17.25</v>
      </c>
      <c r="L695">
        <v>78.569999999999993</v>
      </c>
      <c r="M695">
        <v>4.18</v>
      </c>
      <c r="N695">
        <v>10.45</v>
      </c>
    </row>
    <row r="696" spans="1:14">
      <c r="A696">
        <f t="shared" si="10"/>
        <v>21011000</v>
      </c>
      <c r="B696">
        <v>6.9450000000000003</v>
      </c>
      <c r="C696">
        <v>21011</v>
      </c>
      <c r="D696">
        <v>0.25124999999999997</v>
      </c>
      <c r="E696">
        <v>0.24</v>
      </c>
      <c r="F696">
        <v>0.34110000000000001</v>
      </c>
      <c r="G696">
        <v>2.1208999999999998</v>
      </c>
      <c r="K696">
        <v>17.059999999999999</v>
      </c>
      <c r="L696">
        <v>79.099999999999994</v>
      </c>
      <c r="M696">
        <v>3.84</v>
      </c>
      <c r="N696">
        <v>10.220000000000001</v>
      </c>
    </row>
    <row r="697" spans="1:14">
      <c r="A697">
        <f t="shared" si="10"/>
        <v>21015000</v>
      </c>
      <c r="B697">
        <v>6.9550000000000001</v>
      </c>
      <c r="C697">
        <v>21015</v>
      </c>
      <c r="D697">
        <v>0.25124999999999997</v>
      </c>
      <c r="E697">
        <v>0.24</v>
      </c>
      <c r="F697">
        <v>0.35439999999999999</v>
      </c>
      <c r="G697">
        <v>2.0895999999999999</v>
      </c>
      <c r="K697">
        <v>15.86</v>
      </c>
      <c r="L697">
        <v>80.760000000000005</v>
      </c>
      <c r="M697">
        <v>3.38</v>
      </c>
      <c r="N697">
        <v>10.43</v>
      </c>
    </row>
    <row r="698" spans="1:14">
      <c r="A698">
        <f t="shared" si="10"/>
        <v>21019000</v>
      </c>
      <c r="B698">
        <v>6.9649999999999999</v>
      </c>
      <c r="C698">
        <v>21019</v>
      </c>
      <c r="D698">
        <v>0.25124999999999997</v>
      </c>
      <c r="E698">
        <v>0.24</v>
      </c>
      <c r="F698">
        <v>0.34889999999999999</v>
      </c>
      <c r="G698">
        <v>1.9331</v>
      </c>
      <c r="K698">
        <v>17.47</v>
      </c>
      <c r="L698">
        <v>78.63</v>
      </c>
      <c r="M698">
        <v>3.9</v>
      </c>
      <c r="N698">
        <v>9.82</v>
      </c>
    </row>
    <row r="699" spans="1:14">
      <c r="A699">
        <f t="shared" si="10"/>
        <v>21023000</v>
      </c>
      <c r="B699">
        <v>6.9749999999999996</v>
      </c>
      <c r="C699">
        <v>21023</v>
      </c>
      <c r="D699">
        <v>0.24937999999999999</v>
      </c>
      <c r="E699">
        <v>0.24</v>
      </c>
      <c r="F699">
        <v>0.32200000000000001</v>
      </c>
      <c r="G699">
        <v>1.738</v>
      </c>
      <c r="K699">
        <v>19.829999999999998</v>
      </c>
      <c r="L699">
        <v>76.760000000000005</v>
      </c>
      <c r="M699">
        <v>3.41</v>
      </c>
      <c r="N699">
        <v>8.6300000000000008</v>
      </c>
    </row>
    <row r="700" spans="1:14">
      <c r="A700">
        <f t="shared" si="10"/>
        <v>21027000</v>
      </c>
      <c r="B700">
        <v>6.9850000000000003</v>
      </c>
      <c r="C700">
        <v>21027</v>
      </c>
      <c r="D700">
        <v>0.20201</v>
      </c>
      <c r="E700">
        <v>0.24</v>
      </c>
      <c r="F700">
        <v>0.28360000000000002</v>
      </c>
      <c r="G700">
        <v>1.7474000000000001</v>
      </c>
      <c r="K700">
        <v>19</v>
      </c>
      <c r="L700">
        <v>77.03</v>
      </c>
      <c r="M700">
        <v>3.97</v>
      </c>
      <c r="N700">
        <v>9.1</v>
      </c>
    </row>
    <row r="701" spans="1:14">
      <c r="A701">
        <f t="shared" si="10"/>
        <v>21032000</v>
      </c>
      <c r="B701">
        <v>6.9950000000000001</v>
      </c>
      <c r="C701">
        <v>21032</v>
      </c>
      <c r="D701">
        <v>0.25124999999999997</v>
      </c>
      <c r="E701">
        <v>0.24</v>
      </c>
      <c r="F701">
        <v>0.33839999999999998</v>
      </c>
      <c r="G701">
        <v>1.6996</v>
      </c>
      <c r="K701">
        <v>18.27</v>
      </c>
      <c r="L701">
        <v>77.099999999999994</v>
      </c>
      <c r="M701">
        <v>4.63</v>
      </c>
      <c r="N701">
        <v>9.15</v>
      </c>
    </row>
    <row r="702" spans="1:14">
      <c r="A702">
        <f t="shared" si="10"/>
        <v>21036000</v>
      </c>
      <c r="B702">
        <v>7.0049999999999999</v>
      </c>
      <c r="C702">
        <v>21036</v>
      </c>
      <c r="D702">
        <v>0.25124999999999997</v>
      </c>
      <c r="E702">
        <v>0.24</v>
      </c>
      <c r="F702">
        <v>0.31369999999999998</v>
      </c>
      <c r="G702">
        <v>1.6922999999999999</v>
      </c>
      <c r="K702">
        <v>17.239999999999998</v>
      </c>
      <c r="L702">
        <v>78.319999999999993</v>
      </c>
      <c r="M702">
        <v>4.4400000000000004</v>
      </c>
      <c r="N702">
        <v>9.59</v>
      </c>
    </row>
    <row r="703" spans="1:14">
      <c r="A703">
        <f t="shared" si="10"/>
        <v>21040000</v>
      </c>
      <c r="B703">
        <v>7.0149999999999997</v>
      </c>
      <c r="C703">
        <v>21040</v>
      </c>
      <c r="D703">
        <v>0.25124999999999997</v>
      </c>
      <c r="E703">
        <v>0.24</v>
      </c>
      <c r="F703">
        <v>0.37759999999999999</v>
      </c>
      <c r="G703">
        <v>1.6983999999999999</v>
      </c>
      <c r="K703">
        <v>17.11</v>
      </c>
      <c r="L703">
        <v>79.84</v>
      </c>
      <c r="M703">
        <v>3.05</v>
      </c>
      <c r="N703">
        <v>9.1199999999999992</v>
      </c>
    </row>
    <row r="704" spans="1:14">
      <c r="A704">
        <f t="shared" si="10"/>
        <v>21044000</v>
      </c>
      <c r="B704">
        <v>7.0250000000000004</v>
      </c>
      <c r="C704">
        <v>21044</v>
      </c>
      <c r="D704">
        <v>0.25124999999999997</v>
      </c>
      <c r="E704">
        <v>0.24</v>
      </c>
      <c r="F704">
        <v>0.39860000000000001</v>
      </c>
      <c r="G704">
        <v>1.6914</v>
      </c>
      <c r="K704">
        <v>18.32</v>
      </c>
      <c r="L704">
        <v>78.44</v>
      </c>
      <c r="M704">
        <v>3.24</v>
      </c>
      <c r="N704">
        <v>8.94</v>
      </c>
    </row>
    <row r="705" spans="1:14">
      <c r="A705">
        <f t="shared" si="10"/>
        <v>21048000</v>
      </c>
      <c r="B705">
        <v>7.0350000000000001</v>
      </c>
      <c r="C705">
        <v>21048</v>
      </c>
      <c r="D705">
        <v>0.25124999999999997</v>
      </c>
      <c r="E705">
        <v>0.24</v>
      </c>
      <c r="F705">
        <v>0.38200000000000001</v>
      </c>
      <c r="G705">
        <v>1.698</v>
      </c>
      <c r="K705">
        <v>20.079999999999998</v>
      </c>
      <c r="L705">
        <v>76.84</v>
      </c>
      <c r="M705">
        <v>3.08</v>
      </c>
      <c r="N705">
        <v>8.36</v>
      </c>
    </row>
    <row r="706" spans="1:14">
      <c r="A706">
        <f t="shared" si="10"/>
        <v>21052000</v>
      </c>
      <c r="B706">
        <v>7.0449999999999999</v>
      </c>
      <c r="C706">
        <v>21052</v>
      </c>
      <c r="D706">
        <v>0.25124999999999997</v>
      </c>
      <c r="E706">
        <v>0.24</v>
      </c>
      <c r="F706">
        <v>0.28560000000000002</v>
      </c>
      <c r="G706">
        <v>1.8584000000000001</v>
      </c>
      <c r="K706">
        <v>19.579999999999998</v>
      </c>
      <c r="L706">
        <v>77.44</v>
      </c>
      <c r="M706">
        <v>2.98</v>
      </c>
      <c r="N706">
        <v>8.5500000000000007</v>
      </c>
    </row>
    <row r="707" spans="1:14">
      <c r="A707">
        <f t="shared" ref="A707:A770" si="11">C707*1000</f>
        <v>21056000</v>
      </c>
      <c r="B707">
        <v>7.0549999999999997</v>
      </c>
      <c r="C707">
        <v>21056</v>
      </c>
      <c r="D707">
        <v>0.25124999999999997</v>
      </c>
      <c r="E707">
        <v>0.24</v>
      </c>
      <c r="F707">
        <v>0.31059999999999999</v>
      </c>
      <c r="G707">
        <v>1.9144000000000001</v>
      </c>
      <c r="K707">
        <v>19.22</v>
      </c>
      <c r="L707">
        <v>78.52</v>
      </c>
      <c r="M707">
        <v>2.2599999999999998</v>
      </c>
      <c r="N707">
        <v>8.07</v>
      </c>
    </row>
    <row r="708" spans="1:14">
      <c r="A708">
        <f t="shared" si="11"/>
        <v>21060000</v>
      </c>
      <c r="B708">
        <v>7.0650000000000004</v>
      </c>
      <c r="C708">
        <v>21060</v>
      </c>
      <c r="D708">
        <v>0.25124999999999997</v>
      </c>
      <c r="E708">
        <v>0.24</v>
      </c>
      <c r="F708">
        <v>0.41099999999999998</v>
      </c>
      <c r="G708">
        <v>1.869</v>
      </c>
      <c r="K708">
        <v>19.48</v>
      </c>
      <c r="L708">
        <v>78.239999999999995</v>
      </c>
      <c r="M708">
        <v>2.2799999999999998</v>
      </c>
      <c r="N708">
        <v>7.97</v>
      </c>
    </row>
    <row r="709" spans="1:14">
      <c r="A709">
        <f t="shared" si="11"/>
        <v>21064000</v>
      </c>
      <c r="B709">
        <v>7.0750000000000002</v>
      </c>
      <c r="C709">
        <v>21064</v>
      </c>
      <c r="D709">
        <v>0.2016</v>
      </c>
      <c r="E709">
        <v>0.24</v>
      </c>
      <c r="F709">
        <v>0.35210000000000002</v>
      </c>
      <c r="G709">
        <v>1.9589000000000001</v>
      </c>
      <c r="K709">
        <v>19.96</v>
      </c>
      <c r="L709">
        <v>78.28</v>
      </c>
      <c r="M709">
        <v>1.76</v>
      </c>
      <c r="N709">
        <v>7.79</v>
      </c>
    </row>
    <row r="710" spans="1:14">
      <c r="A710">
        <f t="shared" si="11"/>
        <v>21069000</v>
      </c>
      <c r="B710">
        <v>7.085</v>
      </c>
      <c r="C710">
        <v>21069</v>
      </c>
      <c r="D710">
        <v>0.25</v>
      </c>
      <c r="E710">
        <v>0.24</v>
      </c>
      <c r="F710">
        <v>0.3538</v>
      </c>
      <c r="G710">
        <v>1.9561999999999999</v>
      </c>
      <c r="K710">
        <v>18.420000000000002</v>
      </c>
      <c r="L710">
        <v>79.27</v>
      </c>
      <c r="M710">
        <v>2.31</v>
      </c>
      <c r="N710">
        <v>8.64</v>
      </c>
    </row>
    <row r="711" spans="1:14">
      <c r="A711">
        <f t="shared" si="11"/>
        <v>21073000</v>
      </c>
      <c r="B711">
        <v>7.0949999999999998</v>
      </c>
      <c r="C711">
        <v>21073</v>
      </c>
      <c r="D711">
        <v>0.25124999999999997</v>
      </c>
      <c r="E711">
        <v>0.24</v>
      </c>
      <c r="F711">
        <v>0.30669999999999997</v>
      </c>
      <c r="G711">
        <v>2.0373000000000001</v>
      </c>
      <c r="K711">
        <v>16.36</v>
      </c>
      <c r="L711">
        <v>81.13</v>
      </c>
      <c r="M711">
        <v>2.5099999999999998</v>
      </c>
      <c r="N711">
        <v>9.43</v>
      </c>
    </row>
    <row r="712" spans="1:14">
      <c r="A712">
        <f t="shared" si="11"/>
        <v>21077000</v>
      </c>
      <c r="B712">
        <v>7.1050000000000004</v>
      </c>
      <c r="C712">
        <v>21077</v>
      </c>
      <c r="D712">
        <v>0.25124999999999997</v>
      </c>
      <c r="E712">
        <v>0.24</v>
      </c>
      <c r="F712">
        <v>0.31780000000000003</v>
      </c>
      <c r="G712">
        <v>2.0242</v>
      </c>
      <c r="K712">
        <v>17.920000000000002</v>
      </c>
      <c r="L712">
        <v>79.790000000000006</v>
      </c>
      <c r="M712">
        <v>2.29</v>
      </c>
      <c r="N712">
        <v>8.58</v>
      </c>
    </row>
    <row r="713" spans="1:14">
      <c r="A713">
        <f t="shared" si="11"/>
        <v>21081000</v>
      </c>
      <c r="B713">
        <v>7.1150000000000002</v>
      </c>
      <c r="C713">
        <v>21081</v>
      </c>
      <c r="D713">
        <v>0.25124999999999997</v>
      </c>
      <c r="E713">
        <v>0.24</v>
      </c>
      <c r="F713">
        <v>0.30170000000000002</v>
      </c>
      <c r="G713">
        <v>2.0013000000000001</v>
      </c>
      <c r="K713">
        <v>17.34</v>
      </c>
      <c r="L713">
        <v>80.930000000000007</v>
      </c>
      <c r="M713">
        <v>1.73</v>
      </c>
      <c r="N713">
        <v>8.26</v>
      </c>
    </row>
    <row r="714" spans="1:14">
      <c r="A714">
        <f t="shared" si="11"/>
        <v>21085000</v>
      </c>
      <c r="B714">
        <v>7.125</v>
      </c>
      <c r="C714">
        <v>21085</v>
      </c>
      <c r="D714">
        <v>0.25124999999999997</v>
      </c>
      <c r="E714">
        <v>0.24</v>
      </c>
      <c r="F714">
        <v>0.32079999999999997</v>
      </c>
      <c r="G714">
        <v>1.9802</v>
      </c>
      <c r="K714">
        <v>16.61</v>
      </c>
      <c r="L714">
        <v>81.38</v>
      </c>
      <c r="M714">
        <v>2.0099999999999998</v>
      </c>
      <c r="N714">
        <v>8.86</v>
      </c>
    </row>
    <row r="715" spans="1:14">
      <c r="A715">
        <f t="shared" si="11"/>
        <v>21089000</v>
      </c>
      <c r="B715">
        <v>7.1349999999999998</v>
      </c>
      <c r="C715">
        <v>21089</v>
      </c>
      <c r="D715">
        <v>0.25124999999999997</v>
      </c>
      <c r="E715">
        <v>0.24</v>
      </c>
      <c r="F715">
        <v>0.3226</v>
      </c>
      <c r="G715">
        <v>1.9574</v>
      </c>
      <c r="K715">
        <v>17.22</v>
      </c>
      <c r="L715">
        <v>80.569999999999993</v>
      </c>
      <c r="M715">
        <v>2.21</v>
      </c>
      <c r="N715">
        <v>8.48</v>
      </c>
    </row>
    <row r="716" spans="1:14">
      <c r="A716">
        <f t="shared" si="11"/>
        <v>21093000</v>
      </c>
      <c r="B716">
        <v>7.1449999999999996</v>
      </c>
      <c r="C716">
        <v>21093</v>
      </c>
      <c r="D716">
        <v>0.32951000000000003</v>
      </c>
      <c r="E716">
        <v>0.24</v>
      </c>
      <c r="F716">
        <v>0.38729999999999998</v>
      </c>
      <c r="G716">
        <v>1.9677</v>
      </c>
      <c r="K716">
        <v>17.78</v>
      </c>
      <c r="L716">
        <v>79.19</v>
      </c>
      <c r="M716">
        <v>3.03</v>
      </c>
      <c r="N716">
        <v>8.73</v>
      </c>
    </row>
    <row r="717" spans="1:14">
      <c r="A717">
        <f t="shared" si="11"/>
        <v>21096000</v>
      </c>
      <c r="B717">
        <v>7.1550000000000002</v>
      </c>
      <c r="C717">
        <v>21096</v>
      </c>
      <c r="D717">
        <v>0.25474999999999998</v>
      </c>
      <c r="E717">
        <v>0.24</v>
      </c>
      <c r="F717">
        <v>0.30580000000000002</v>
      </c>
      <c r="G717">
        <v>2.0341999999999998</v>
      </c>
      <c r="K717">
        <v>18.12</v>
      </c>
      <c r="L717">
        <v>78.989999999999995</v>
      </c>
      <c r="M717">
        <v>2.89</v>
      </c>
      <c r="N717">
        <v>8.86</v>
      </c>
    </row>
    <row r="718" spans="1:14">
      <c r="A718">
        <f t="shared" si="11"/>
        <v>21100000</v>
      </c>
      <c r="B718">
        <v>7.165</v>
      </c>
      <c r="C718">
        <v>21100</v>
      </c>
      <c r="D718">
        <v>0.47405999999999998</v>
      </c>
      <c r="E718">
        <v>0.24</v>
      </c>
      <c r="F718">
        <v>0.26860000000000001</v>
      </c>
      <c r="G718">
        <v>2.3283999999999998</v>
      </c>
      <c r="H718">
        <v>6.3399999999999998E-2</v>
      </c>
      <c r="I718">
        <v>0.25609999999999999</v>
      </c>
      <c r="J718">
        <v>4.2389000000000001</v>
      </c>
      <c r="K718">
        <v>17.14</v>
      </c>
      <c r="L718">
        <v>79.260000000000005</v>
      </c>
      <c r="M718">
        <v>3.6</v>
      </c>
      <c r="N718">
        <v>9.3800000000000008</v>
      </c>
    </row>
    <row r="719" spans="1:14">
      <c r="A719">
        <f t="shared" si="11"/>
        <v>21102000</v>
      </c>
      <c r="B719">
        <v>7.1749999999999998</v>
      </c>
      <c r="C719">
        <v>21102</v>
      </c>
      <c r="D719">
        <v>8.8730000000000003E-2</v>
      </c>
      <c r="E719">
        <v>0.24</v>
      </c>
      <c r="F719">
        <v>0.44230000000000003</v>
      </c>
      <c r="G719">
        <v>2.1006999999999998</v>
      </c>
      <c r="K719">
        <v>18.190000000000001</v>
      </c>
      <c r="L719">
        <v>78.56</v>
      </c>
      <c r="M719">
        <v>3.25</v>
      </c>
      <c r="N719">
        <v>9</v>
      </c>
    </row>
    <row r="720" spans="1:14">
      <c r="A720">
        <f t="shared" si="11"/>
        <v>21113000</v>
      </c>
      <c r="B720">
        <v>7.1849999999999996</v>
      </c>
      <c r="C720">
        <v>21113</v>
      </c>
      <c r="D720">
        <v>0.27505000000000002</v>
      </c>
      <c r="E720">
        <v>0.24</v>
      </c>
      <c r="F720">
        <v>0.39860000000000001</v>
      </c>
      <c r="G720">
        <v>2.1903999999999999</v>
      </c>
      <c r="K720">
        <v>16.96</v>
      </c>
      <c r="L720">
        <v>81.099999999999994</v>
      </c>
      <c r="M720">
        <v>1.94</v>
      </c>
      <c r="N720">
        <v>8.93</v>
      </c>
    </row>
    <row r="721" spans="1:14">
      <c r="A721">
        <f t="shared" si="11"/>
        <v>21117000</v>
      </c>
      <c r="B721">
        <v>7.1950000000000003</v>
      </c>
      <c r="C721">
        <v>21117</v>
      </c>
      <c r="D721">
        <v>0.33500000000000002</v>
      </c>
      <c r="E721">
        <v>0.24</v>
      </c>
      <c r="F721">
        <v>0.3332</v>
      </c>
      <c r="G721">
        <v>2.2277999999999998</v>
      </c>
      <c r="K721">
        <v>16.190000000000001</v>
      </c>
      <c r="L721">
        <v>82.04</v>
      </c>
      <c r="M721">
        <v>1.77</v>
      </c>
      <c r="N721">
        <v>8.7100000000000009</v>
      </c>
    </row>
    <row r="722" spans="1:14">
      <c r="A722">
        <f t="shared" si="11"/>
        <v>21120000</v>
      </c>
      <c r="B722">
        <v>7.2050000000000001</v>
      </c>
      <c r="C722">
        <v>21120</v>
      </c>
      <c r="D722">
        <v>0.20763999999999999</v>
      </c>
      <c r="E722">
        <v>0.24</v>
      </c>
      <c r="F722">
        <v>0.32569999999999999</v>
      </c>
      <c r="G722">
        <v>2.1833</v>
      </c>
      <c r="K722">
        <v>15.23</v>
      </c>
      <c r="L722">
        <v>82.84</v>
      </c>
      <c r="M722">
        <v>1.93</v>
      </c>
      <c r="N722">
        <v>9.11</v>
      </c>
    </row>
    <row r="723" spans="1:14">
      <c r="A723">
        <f t="shared" si="11"/>
        <v>21125000</v>
      </c>
      <c r="B723">
        <v>7.2149999999999999</v>
      </c>
      <c r="C723">
        <v>21125</v>
      </c>
      <c r="D723">
        <v>0.24601999999999999</v>
      </c>
      <c r="E723">
        <v>0.24</v>
      </c>
      <c r="F723">
        <v>0.41470000000000001</v>
      </c>
      <c r="G723">
        <v>2.1153</v>
      </c>
      <c r="K723">
        <v>16.75</v>
      </c>
      <c r="L723">
        <v>81.52</v>
      </c>
      <c r="M723">
        <v>1.73</v>
      </c>
      <c r="N723">
        <v>8.41</v>
      </c>
    </row>
    <row r="724" spans="1:14">
      <c r="A724">
        <f t="shared" si="11"/>
        <v>21129000</v>
      </c>
      <c r="B724">
        <v>7.2249999999999996</v>
      </c>
      <c r="C724">
        <v>21129</v>
      </c>
      <c r="D724">
        <v>0.20468</v>
      </c>
      <c r="E724">
        <v>0.24</v>
      </c>
      <c r="F724">
        <v>0.38800000000000001</v>
      </c>
      <c r="G724">
        <v>2.0779999999999998</v>
      </c>
      <c r="K724">
        <v>15.44</v>
      </c>
      <c r="L724">
        <v>83.31</v>
      </c>
      <c r="M724">
        <v>1.25</v>
      </c>
      <c r="N724">
        <v>8.16</v>
      </c>
    </row>
    <row r="725" spans="1:14">
      <c r="A725">
        <f t="shared" si="11"/>
        <v>21134000</v>
      </c>
      <c r="B725">
        <v>7.2350000000000003</v>
      </c>
      <c r="C725">
        <v>21134</v>
      </c>
      <c r="D725">
        <v>0.20100000000000001</v>
      </c>
      <c r="E725">
        <v>0.24</v>
      </c>
      <c r="F725">
        <v>0.34039999999999998</v>
      </c>
      <c r="G725">
        <v>2.0855999999999999</v>
      </c>
      <c r="K725">
        <v>15.24</v>
      </c>
      <c r="L725">
        <v>83.09</v>
      </c>
      <c r="M725">
        <v>1.67</v>
      </c>
      <c r="N725">
        <v>8.3699999999999992</v>
      </c>
    </row>
    <row r="726" spans="1:14">
      <c r="A726">
        <f t="shared" si="11"/>
        <v>21139000</v>
      </c>
      <c r="B726">
        <v>7.2450000000000001</v>
      </c>
      <c r="C726">
        <v>21139</v>
      </c>
      <c r="D726">
        <v>0.20100000000000001</v>
      </c>
      <c r="E726">
        <v>0.24</v>
      </c>
      <c r="F726">
        <v>0.44840000000000002</v>
      </c>
      <c r="G726">
        <v>2.0626000000000002</v>
      </c>
      <c r="K726">
        <v>15.02</v>
      </c>
      <c r="L726">
        <v>81.39</v>
      </c>
      <c r="M726">
        <v>3.59</v>
      </c>
      <c r="N726">
        <v>8.76</v>
      </c>
    </row>
    <row r="727" spans="1:14">
      <c r="A727">
        <f t="shared" si="11"/>
        <v>21143000</v>
      </c>
      <c r="B727">
        <v>7.2549999999999999</v>
      </c>
      <c r="C727">
        <v>21143</v>
      </c>
      <c r="D727">
        <v>0.20100000000000001</v>
      </c>
      <c r="E727">
        <v>0.24</v>
      </c>
      <c r="F727">
        <v>0.30059999999999998</v>
      </c>
      <c r="G727">
        <v>2.1644000000000001</v>
      </c>
      <c r="K727">
        <v>14.73</v>
      </c>
      <c r="L727">
        <v>82.92</v>
      </c>
      <c r="M727">
        <v>2.35</v>
      </c>
      <c r="N727">
        <v>8.56</v>
      </c>
    </row>
    <row r="728" spans="1:14">
      <c r="A728">
        <f t="shared" si="11"/>
        <v>21148000</v>
      </c>
      <c r="B728">
        <v>7.2649999999999997</v>
      </c>
      <c r="C728">
        <v>21148</v>
      </c>
      <c r="D728">
        <v>0.20100000000000001</v>
      </c>
      <c r="E728">
        <v>0.24</v>
      </c>
      <c r="F728">
        <v>0.33900000000000002</v>
      </c>
      <c r="G728">
        <v>2.1669999999999998</v>
      </c>
      <c r="K728">
        <v>13.46</v>
      </c>
      <c r="L728">
        <v>82.3</v>
      </c>
      <c r="M728">
        <v>4.24</v>
      </c>
      <c r="N728">
        <v>9.7100000000000009</v>
      </c>
    </row>
    <row r="729" spans="1:14">
      <c r="A729">
        <f t="shared" si="11"/>
        <v>21153000</v>
      </c>
      <c r="B729">
        <v>7.2750000000000004</v>
      </c>
      <c r="C729">
        <v>21153</v>
      </c>
      <c r="D729">
        <v>0.20100000000000001</v>
      </c>
      <c r="E729">
        <v>0.24</v>
      </c>
      <c r="F729">
        <v>0.39179999999999998</v>
      </c>
      <c r="G729">
        <v>2.0522</v>
      </c>
      <c r="K729">
        <v>13.08</v>
      </c>
      <c r="L729">
        <v>85.04</v>
      </c>
      <c r="M729">
        <v>1.88</v>
      </c>
      <c r="N729">
        <v>9.14</v>
      </c>
    </row>
    <row r="730" spans="1:14">
      <c r="A730">
        <f t="shared" si="11"/>
        <v>21158000</v>
      </c>
      <c r="B730">
        <v>7.2850000000000001</v>
      </c>
      <c r="C730">
        <v>21158</v>
      </c>
      <c r="D730">
        <v>0.24393000000000001</v>
      </c>
      <c r="E730">
        <v>0.24</v>
      </c>
      <c r="F730">
        <v>0.32200000000000001</v>
      </c>
      <c r="G730">
        <v>2.1520000000000001</v>
      </c>
      <c r="K730">
        <v>12.48</v>
      </c>
      <c r="L730">
        <v>85.18</v>
      </c>
      <c r="M730">
        <v>2.34</v>
      </c>
      <c r="N730">
        <v>9.86</v>
      </c>
    </row>
    <row r="731" spans="1:14">
      <c r="A731">
        <f t="shared" si="11"/>
        <v>21163000</v>
      </c>
      <c r="B731">
        <v>7.2949999999999999</v>
      </c>
      <c r="C731">
        <v>21163</v>
      </c>
      <c r="D731">
        <v>0.17477999999999999</v>
      </c>
      <c r="E731">
        <v>0.24</v>
      </c>
      <c r="F731">
        <v>0.44740000000000002</v>
      </c>
      <c r="G731">
        <v>2.0766</v>
      </c>
      <c r="K731">
        <v>15.99</v>
      </c>
      <c r="L731">
        <v>81.88</v>
      </c>
      <c r="M731">
        <v>2.13</v>
      </c>
      <c r="N731">
        <v>8.8000000000000007</v>
      </c>
    </row>
    <row r="732" spans="1:14">
      <c r="A732">
        <f t="shared" si="11"/>
        <v>21168000</v>
      </c>
      <c r="B732">
        <v>7.3049999999999997</v>
      </c>
      <c r="C732">
        <v>21168</v>
      </c>
      <c r="D732">
        <v>0.23591999999999999</v>
      </c>
      <c r="E732">
        <v>0.24</v>
      </c>
      <c r="F732">
        <v>0.3216</v>
      </c>
      <c r="G732">
        <v>2.1364000000000001</v>
      </c>
      <c r="K732">
        <v>14.16</v>
      </c>
      <c r="L732">
        <v>84.07</v>
      </c>
      <c r="M732">
        <v>1.77</v>
      </c>
      <c r="N732">
        <v>8.92</v>
      </c>
    </row>
    <row r="733" spans="1:14">
      <c r="A733">
        <f t="shared" si="11"/>
        <v>21172000</v>
      </c>
      <c r="B733">
        <v>7.3150000000000004</v>
      </c>
      <c r="C733">
        <v>21172</v>
      </c>
      <c r="D733">
        <v>0.20658000000000001</v>
      </c>
      <c r="E733">
        <v>0.24</v>
      </c>
      <c r="F733">
        <v>0.25419999999999998</v>
      </c>
      <c r="G733">
        <v>2.0448</v>
      </c>
      <c r="K733">
        <v>13.14</v>
      </c>
      <c r="L733">
        <v>84.58</v>
      </c>
      <c r="M733">
        <v>2.2799999999999998</v>
      </c>
      <c r="N733">
        <v>9.5399999999999991</v>
      </c>
    </row>
    <row r="734" spans="1:14">
      <c r="A734">
        <f t="shared" si="11"/>
        <v>21177000</v>
      </c>
      <c r="B734">
        <v>7.3250000000000002</v>
      </c>
      <c r="C734">
        <v>21177</v>
      </c>
      <c r="D734">
        <v>0.20100000000000001</v>
      </c>
      <c r="E734">
        <v>0.24</v>
      </c>
      <c r="F734">
        <v>0.28739999999999999</v>
      </c>
      <c r="G734">
        <v>1.6286</v>
      </c>
      <c r="K734">
        <v>16.25</v>
      </c>
      <c r="L734">
        <v>82.02</v>
      </c>
      <c r="M734">
        <v>1.73</v>
      </c>
      <c r="N734">
        <v>8.48</v>
      </c>
    </row>
    <row r="735" spans="1:14">
      <c r="A735">
        <f t="shared" si="11"/>
        <v>21182000</v>
      </c>
      <c r="B735">
        <v>7.335</v>
      </c>
      <c r="C735">
        <v>21182</v>
      </c>
      <c r="D735">
        <v>0.20100000000000001</v>
      </c>
      <c r="E735">
        <v>0.24</v>
      </c>
      <c r="F735">
        <v>0.31869999999999998</v>
      </c>
      <c r="G735">
        <v>1.8323</v>
      </c>
      <c r="K735">
        <v>16.489999999999998</v>
      </c>
      <c r="L735">
        <v>81.349999999999994</v>
      </c>
      <c r="M735">
        <v>2.16</v>
      </c>
      <c r="N735">
        <v>8.6999999999999993</v>
      </c>
    </row>
    <row r="736" spans="1:14">
      <c r="A736">
        <f t="shared" si="11"/>
        <v>21187000</v>
      </c>
      <c r="B736">
        <v>7.3449999999999998</v>
      </c>
      <c r="C736">
        <v>21187</v>
      </c>
      <c r="D736">
        <v>0.20100000000000001</v>
      </c>
      <c r="E736">
        <v>0.24</v>
      </c>
      <c r="F736">
        <v>0.29920000000000002</v>
      </c>
      <c r="G736">
        <v>2.0167999999999999</v>
      </c>
      <c r="K736">
        <v>15.68</v>
      </c>
      <c r="L736">
        <v>81.99</v>
      </c>
      <c r="M736">
        <v>2.33</v>
      </c>
      <c r="N736">
        <v>9.18</v>
      </c>
    </row>
    <row r="737" spans="1:14">
      <c r="A737">
        <f t="shared" si="11"/>
        <v>21192000</v>
      </c>
      <c r="B737">
        <v>7.3550000000000004</v>
      </c>
      <c r="C737">
        <v>21192</v>
      </c>
      <c r="D737">
        <v>0.20100000000000001</v>
      </c>
      <c r="E737">
        <v>0.24</v>
      </c>
      <c r="F737">
        <v>0.2908</v>
      </c>
      <c r="G737">
        <v>2.0322</v>
      </c>
      <c r="K737">
        <v>15.42</v>
      </c>
      <c r="L737">
        <v>82.39</v>
      </c>
      <c r="M737">
        <v>2.19</v>
      </c>
      <c r="N737">
        <v>8.89</v>
      </c>
    </row>
    <row r="738" spans="1:14">
      <c r="A738">
        <f t="shared" si="11"/>
        <v>21197000</v>
      </c>
      <c r="B738">
        <v>7.3650000000000002</v>
      </c>
      <c r="C738">
        <v>21197</v>
      </c>
      <c r="D738">
        <v>0.20100000000000001</v>
      </c>
      <c r="E738">
        <v>0.24</v>
      </c>
      <c r="F738">
        <v>0.31130000000000002</v>
      </c>
      <c r="G738">
        <v>1.9826999999999999</v>
      </c>
      <c r="K738">
        <v>15.2</v>
      </c>
      <c r="L738">
        <v>81.180000000000007</v>
      </c>
      <c r="M738">
        <v>3.62</v>
      </c>
      <c r="N738">
        <v>9.61</v>
      </c>
    </row>
    <row r="739" spans="1:14">
      <c r="A739">
        <f t="shared" si="11"/>
        <v>21202000</v>
      </c>
      <c r="B739">
        <v>7.375</v>
      </c>
      <c r="C739">
        <v>21202</v>
      </c>
      <c r="D739">
        <v>0.20100000000000001</v>
      </c>
      <c r="E739">
        <v>0.24</v>
      </c>
      <c r="F739">
        <v>0.34100000000000003</v>
      </c>
      <c r="G739">
        <v>2.0270000000000001</v>
      </c>
      <c r="K739">
        <v>14.82</v>
      </c>
      <c r="L739">
        <v>82.94</v>
      </c>
      <c r="M739">
        <v>2.2400000000000002</v>
      </c>
      <c r="N739">
        <v>9.17</v>
      </c>
    </row>
    <row r="740" spans="1:14">
      <c r="A740">
        <f t="shared" si="11"/>
        <v>21207000</v>
      </c>
      <c r="B740">
        <v>7.3849999999999998</v>
      </c>
      <c r="C740">
        <v>21207</v>
      </c>
      <c r="D740">
        <v>0.20100000000000001</v>
      </c>
      <c r="E740">
        <v>0.24</v>
      </c>
      <c r="F740">
        <v>0.2913</v>
      </c>
      <c r="G740">
        <v>2.1316999999999999</v>
      </c>
      <c r="K740">
        <v>12.85</v>
      </c>
      <c r="L740">
        <v>85.25</v>
      </c>
      <c r="M740">
        <v>1.9</v>
      </c>
      <c r="N740">
        <v>9.86</v>
      </c>
    </row>
    <row r="741" spans="1:14">
      <c r="A741">
        <f t="shared" si="11"/>
        <v>21212000</v>
      </c>
      <c r="B741">
        <v>7.3949999999999996</v>
      </c>
      <c r="C741">
        <v>21212</v>
      </c>
      <c r="D741">
        <v>0.20100000000000001</v>
      </c>
      <c r="E741">
        <v>0.24</v>
      </c>
      <c r="F741">
        <v>0.31990000000000002</v>
      </c>
      <c r="G741">
        <v>2.1231</v>
      </c>
      <c r="K741">
        <v>11.49</v>
      </c>
      <c r="L741">
        <v>86.15</v>
      </c>
      <c r="M741">
        <v>2.36</v>
      </c>
      <c r="N741">
        <v>11.09</v>
      </c>
    </row>
    <row r="742" spans="1:14">
      <c r="A742">
        <f t="shared" si="11"/>
        <v>21217000</v>
      </c>
      <c r="B742">
        <v>7.4050000000000002</v>
      </c>
      <c r="C742">
        <v>21217</v>
      </c>
      <c r="D742">
        <v>0.24043</v>
      </c>
      <c r="E742">
        <v>0.24</v>
      </c>
      <c r="F742">
        <v>0.35249999999999998</v>
      </c>
      <c r="G742">
        <v>2.0865</v>
      </c>
      <c r="K742">
        <v>13.02</v>
      </c>
      <c r="L742">
        <v>85.12</v>
      </c>
      <c r="M742">
        <v>1.86</v>
      </c>
      <c r="N742">
        <v>10.210000000000001</v>
      </c>
    </row>
    <row r="743" spans="1:14">
      <c r="A743">
        <f t="shared" si="11"/>
        <v>21221000</v>
      </c>
      <c r="B743">
        <v>7.415</v>
      </c>
      <c r="C743">
        <v>21221</v>
      </c>
      <c r="D743">
        <v>0.20871999999999999</v>
      </c>
      <c r="E743">
        <v>0.24</v>
      </c>
      <c r="F743">
        <v>0.46310000000000001</v>
      </c>
      <c r="G743">
        <v>1.9659</v>
      </c>
      <c r="K743">
        <v>10.62</v>
      </c>
      <c r="L743">
        <v>84.85</v>
      </c>
      <c r="M743">
        <v>4.53</v>
      </c>
      <c r="N743">
        <v>12.58</v>
      </c>
    </row>
    <row r="744" spans="1:14">
      <c r="A744">
        <f t="shared" si="11"/>
        <v>21226000</v>
      </c>
      <c r="B744">
        <v>7.4249999999999998</v>
      </c>
      <c r="C744">
        <v>21226</v>
      </c>
      <c r="D744">
        <v>0.20100000000000001</v>
      </c>
      <c r="E744">
        <v>0.24</v>
      </c>
      <c r="F744">
        <v>0.36930000000000002</v>
      </c>
      <c r="G744">
        <v>1.9666999999999999</v>
      </c>
      <c r="K744">
        <v>11.49</v>
      </c>
      <c r="L744">
        <v>86.54</v>
      </c>
      <c r="M744">
        <v>1.97</v>
      </c>
      <c r="N744">
        <v>11.35</v>
      </c>
    </row>
    <row r="745" spans="1:14">
      <c r="A745">
        <f t="shared" si="11"/>
        <v>21231000</v>
      </c>
      <c r="B745">
        <v>7.4349999999999996</v>
      </c>
      <c r="C745">
        <v>21231</v>
      </c>
      <c r="D745">
        <v>0.20100000000000001</v>
      </c>
      <c r="E745">
        <v>0.24</v>
      </c>
      <c r="F745">
        <v>0.34210000000000002</v>
      </c>
      <c r="G745">
        <v>1.9218999999999999</v>
      </c>
      <c r="K745">
        <v>11.05</v>
      </c>
      <c r="L745">
        <v>85.65</v>
      </c>
      <c r="M745">
        <v>3.3</v>
      </c>
      <c r="N745">
        <v>12.17</v>
      </c>
    </row>
    <row r="746" spans="1:14">
      <c r="A746">
        <f t="shared" si="11"/>
        <v>21236000</v>
      </c>
      <c r="B746">
        <v>7.4450000000000003</v>
      </c>
      <c r="C746">
        <v>21236</v>
      </c>
      <c r="D746">
        <v>0.20100000000000001</v>
      </c>
      <c r="E746">
        <v>0.24</v>
      </c>
      <c r="F746">
        <v>0.30170000000000002</v>
      </c>
      <c r="G746">
        <v>2.0453000000000001</v>
      </c>
      <c r="K746">
        <v>9.85</v>
      </c>
      <c r="L746">
        <v>87.38</v>
      </c>
      <c r="M746">
        <v>2.77</v>
      </c>
      <c r="N746">
        <v>12.72</v>
      </c>
    </row>
    <row r="747" spans="1:14">
      <c r="A747">
        <f t="shared" si="11"/>
        <v>21241000</v>
      </c>
      <c r="B747">
        <v>7.4550000000000001</v>
      </c>
      <c r="C747">
        <v>21241</v>
      </c>
      <c r="D747">
        <v>0.20100000000000001</v>
      </c>
      <c r="E747">
        <v>0.24</v>
      </c>
      <c r="F747">
        <v>0.36449999999999999</v>
      </c>
      <c r="G747">
        <v>2.0255000000000001</v>
      </c>
      <c r="K747">
        <v>11.54</v>
      </c>
      <c r="L747">
        <v>86.26</v>
      </c>
      <c r="M747">
        <v>2.2000000000000002</v>
      </c>
      <c r="N747">
        <v>11.58</v>
      </c>
    </row>
    <row r="748" spans="1:14">
      <c r="A748">
        <f t="shared" si="11"/>
        <v>21246000</v>
      </c>
      <c r="B748">
        <v>7.4649999999999999</v>
      </c>
      <c r="C748">
        <v>21246</v>
      </c>
      <c r="D748">
        <v>0.20100000000000001</v>
      </c>
      <c r="E748">
        <v>0.24</v>
      </c>
      <c r="F748">
        <v>0.26579999999999998</v>
      </c>
      <c r="G748">
        <v>2.1604000000000001</v>
      </c>
      <c r="H748">
        <v>6.2700000000000006E-2</v>
      </c>
      <c r="I748">
        <v>0.25469999999999998</v>
      </c>
      <c r="J748">
        <v>4.2363999999999997</v>
      </c>
      <c r="K748">
        <v>11.19</v>
      </c>
      <c r="L748">
        <v>86.35</v>
      </c>
      <c r="M748">
        <v>2.46</v>
      </c>
      <c r="N748">
        <v>11.39</v>
      </c>
    </row>
    <row r="749" spans="1:14">
      <c r="A749">
        <f t="shared" si="11"/>
        <v>21251000</v>
      </c>
      <c r="B749">
        <v>7.4749999999999996</v>
      </c>
      <c r="C749">
        <v>21251</v>
      </c>
      <c r="D749">
        <v>0.20100000000000001</v>
      </c>
      <c r="E749">
        <v>0.24</v>
      </c>
      <c r="F749">
        <v>0.32569999999999999</v>
      </c>
      <c r="G749">
        <v>2.0392999999999999</v>
      </c>
      <c r="K749">
        <v>10.88</v>
      </c>
      <c r="L749">
        <v>86.54</v>
      </c>
      <c r="M749">
        <v>2.58</v>
      </c>
      <c r="N749">
        <v>11.5</v>
      </c>
    </row>
    <row r="750" spans="1:14">
      <c r="A750">
        <f t="shared" si="11"/>
        <v>21256000</v>
      </c>
      <c r="B750">
        <v>7.4850000000000003</v>
      </c>
      <c r="C750">
        <v>21256</v>
      </c>
      <c r="D750">
        <v>0.20100000000000001</v>
      </c>
      <c r="E750">
        <v>0.24</v>
      </c>
      <c r="F750">
        <v>0.33789999999999998</v>
      </c>
      <c r="G750">
        <v>2.0041000000000002</v>
      </c>
      <c r="K750">
        <v>12.32</v>
      </c>
      <c r="L750">
        <v>84.75</v>
      </c>
      <c r="M750">
        <v>2.93</v>
      </c>
      <c r="N750">
        <v>10.89</v>
      </c>
    </row>
    <row r="751" spans="1:14">
      <c r="A751">
        <f t="shared" si="11"/>
        <v>21261000</v>
      </c>
      <c r="B751">
        <v>7.4950000000000001</v>
      </c>
      <c r="C751">
        <v>21261</v>
      </c>
      <c r="D751">
        <v>0.20100000000000001</v>
      </c>
      <c r="E751">
        <v>0.24</v>
      </c>
      <c r="F751">
        <v>0.37940000000000002</v>
      </c>
      <c r="G751">
        <v>2.0015999999999998</v>
      </c>
      <c r="K751">
        <v>10.62</v>
      </c>
      <c r="L751">
        <v>87.3</v>
      </c>
      <c r="M751">
        <v>2.08</v>
      </c>
      <c r="N751">
        <v>11.72</v>
      </c>
    </row>
    <row r="752" spans="1:14">
      <c r="A752">
        <f t="shared" si="11"/>
        <v>21266000</v>
      </c>
      <c r="B752">
        <v>7.5049999999999999</v>
      </c>
      <c r="C752">
        <v>21266</v>
      </c>
      <c r="D752">
        <v>0.20100000000000001</v>
      </c>
      <c r="E752">
        <v>0.24</v>
      </c>
      <c r="F752">
        <v>0.36059999999999998</v>
      </c>
      <c r="G752">
        <v>2.0524</v>
      </c>
      <c r="K752">
        <v>9.65</v>
      </c>
      <c r="L752">
        <v>86.66</v>
      </c>
      <c r="M752">
        <v>3.69</v>
      </c>
      <c r="N752">
        <v>12.95</v>
      </c>
    </row>
    <row r="753" spans="1:14">
      <c r="A753">
        <f t="shared" si="11"/>
        <v>21271000</v>
      </c>
      <c r="B753">
        <v>7.5149999999999997</v>
      </c>
      <c r="C753">
        <v>21271</v>
      </c>
      <c r="D753">
        <v>0.20100000000000001</v>
      </c>
      <c r="E753">
        <v>0.24</v>
      </c>
      <c r="F753">
        <v>0.42420000000000002</v>
      </c>
      <c r="G753">
        <v>2.0388000000000002</v>
      </c>
      <c r="K753">
        <v>10.050000000000001</v>
      </c>
      <c r="L753">
        <v>87.56</v>
      </c>
      <c r="M753">
        <v>2.39</v>
      </c>
      <c r="N753">
        <v>10.96</v>
      </c>
    </row>
    <row r="754" spans="1:14">
      <c r="A754">
        <f t="shared" si="11"/>
        <v>21276000</v>
      </c>
      <c r="B754">
        <v>7.5250000000000004</v>
      </c>
      <c r="C754">
        <v>21276</v>
      </c>
      <c r="D754">
        <v>0.20100000000000001</v>
      </c>
      <c r="E754">
        <v>0.24</v>
      </c>
      <c r="F754">
        <v>0.4642</v>
      </c>
      <c r="G754">
        <v>1.9648000000000001</v>
      </c>
      <c r="K754">
        <v>9.82</v>
      </c>
      <c r="L754">
        <v>87.61</v>
      </c>
      <c r="M754">
        <v>2.57</v>
      </c>
      <c r="N754">
        <v>11.18</v>
      </c>
    </row>
    <row r="755" spans="1:14">
      <c r="A755">
        <f t="shared" si="11"/>
        <v>21281000</v>
      </c>
      <c r="B755">
        <v>7.5350000000000001</v>
      </c>
      <c r="C755">
        <v>21281</v>
      </c>
      <c r="D755">
        <v>0.23674999999999999</v>
      </c>
      <c r="E755">
        <v>0.24</v>
      </c>
      <c r="F755">
        <v>0.46629999999999999</v>
      </c>
      <c r="G755">
        <v>1.9407000000000001</v>
      </c>
      <c r="K755">
        <v>9.85</v>
      </c>
      <c r="L755">
        <v>87.83</v>
      </c>
      <c r="M755">
        <v>2.3199999999999998</v>
      </c>
      <c r="N755">
        <v>10.45</v>
      </c>
    </row>
    <row r="756" spans="1:14">
      <c r="A756">
        <f t="shared" si="11"/>
        <v>21285000</v>
      </c>
      <c r="B756">
        <v>7.5449999999999999</v>
      </c>
      <c r="C756">
        <v>21285</v>
      </c>
      <c r="D756">
        <v>0.21157999999999999</v>
      </c>
      <c r="E756">
        <v>0.24</v>
      </c>
      <c r="F756">
        <v>0.38159999999999999</v>
      </c>
      <c r="G756">
        <v>1.9954000000000001</v>
      </c>
      <c r="K756">
        <v>9.34</v>
      </c>
      <c r="L756">
        <v>87.79</v>
      </c>
      <c r="M756">
        <v>2.87</v>
      </c>
      <c r="N756">
        <v>10.3</v>
      </c>
    </row>
    <row r="757" spans="1:14">
      <c r="A757">
        <f t="shared" si="11"/>
        <v>21290000</v>
      </c>
      <c r="B757">
        <v>7.5549999999999997</v>
      </c>
      <c r="C757">
        <v>21290</v>
      </c>
      <c r="D757">
        <v>0.20100000000000001</v>
      </c>
      <c r="E757">
        <v>0.24</v>
      </c>
      <c r="F757">
        <v>0.39800000000000002</v>
      </c>
      <c r="G757">
        <v>1.9179999999999999</v>
      </c>
      <c r="K757">
        <v>11.75</v>
      </c>
      <c r="L757">
        <v>87</v>
      </c>
      <c r="M757">
        <v>1.25</v>
      </c>
      <c r="N757">
        <v>9.64</v>
      </c>
    </row>
    <row r="758" spans="1:14">
      <c r="A758">
        <f t="shared" si="11"/>
        <v>21295000</v>
      </c>
      <c r="B758">
        <v>7.5650000000000004</v>
      </c>
      <c r="C758">
        <v>21295</v>
      </c>
      <c r="D758">
        <v>0.17509</v>
      </c>
      <c r="E758">
        <v>0.24</v>
      </c>
      <c r="F758">
        <v>0.3805</v>
      </c>
      <c r="G758">
        <v>1.9125000000000001</v>
      </c>
      <c r="K758">
        <v>12.93</v>
      </c>
      <c r="L758">
        <v>85.71</v>
      </c>
      <c r="M758">
        <v>1.36</v>
      </c>
      <c r="N758">
        <v>8.61</v>
      </c>
    </row>
    <row r="759" spans="1:14">
      <c r="A759">
        <f t="shared" si="11"/>
        <v>21300000</v>
      </c>
      <c r="B759">
        <v>7.5750000000000002</v>
      </c>
      <c r="C759">
        <v>21300</v>
      </c>
      <c r="D759">
        <v>0.22184999999999999</v>
      </c>
      <c r="E759">
        <v>0.24</v>
      </c>
      <c r="F759">
        <v>0.35770000000000002</v>
      </c>
      <c r="G759">
        <v>1.9823</v>
      </c>
      <c r="K759">
        <v>12.62</v>
      </c>
      <c r="L759">
        <v>85.46</v>
      </c>
      <c r="M759">
        <v>1.92</v>
      </c>
      <c r="N759">
        <v>9.93</v>
      </c>
    </row>
    <row r="760" spans="1:14">
      <c r="A760">
        <f t="shared" si="11"/>
        <v>21305000</v>
      </c>
      <c r="B760">
        <v>7.585</v>
      </c>
      <c r="C760">
        <v>21305</v>
      </c>
      <c r="D760">
        <v>0.21246999999999999</v>
      </c>
      <c r="E760">
        <v>0.24</v>
      </c>
      <c r="F760">
        <v>0.3679</v>
      </c>
      <c r="G760">
        <v>1.9891000000000001</v>
      </c>
      <c r="K760">
        <v>12.74</v>
      </c>
      <c r="L760">
        <v>85.93</v>
      </c>
      <c r="M760">
        <v>1.33</v>
      </c>
      <c r="N760">
        <v>9.5299999999999994</v>
      </c>
    </row>
    <row r="761" spans="1:14">
      <c r="A761">
        <f t="shared" si="11"/>
        <v>21310000</v>
      </c>
      <c r="B761">
        <v>7.5949999999999998</v>
      </c>
      <c r="C761">
        <v>21310</v>
      </c>
      <c r="D761">
        <v>0.20100000000000001</v>
      </c>
      <c r="E761">
        <v>0.24</v>
      </c>
      <c r="F761">
        <v>0.44700000000000001</v>
      </c>
      <c r="G761">
        <v>1.8320000000000001</v>
      </c>
      <c r="K761">
        <v>12.97</v>
      </c>
      <c r="L761">
        <v>83.73</v>
      </c>
      <c r="M761">
        <v>3.3</v>
      </c>
      <c r="N761">
        <v>9.7799999999999994</v>
      </c>
    </row>
    <row r="762" spans="1:14">
      <c r="A762">
        <f t="shared" si="11"/>
        <v>21315000</v>
      </c>
      <c r="B762">
        <v>7.6050000000000004</v>
      </c>
      <c r="C762">
        <v>21315</v>
      </c>
      <c r="D762">
        <v>0.20100000000000001</v>
      </c>
      <c r="E762">
        <v>0.24</v>
      </c>
      <c r="F762">
        <v>0.37259999999999999</v>
      </c>
      <c r="G762">
        <v>1.9054</v>
      </c>
      <c r="K762">
        <v>12.68</v>
      </c>
      <c r="L762">
        <v>85.11</v>
      </c>
      <c r="M762">
        <v>2.21</v>
      </c>
      <c r="N762">
        <v>9.44</v>
      </c>
    </row>
    <row r="763" spans="1:14">
      <c r="A763">
        <f t="shared" si="11"/>
        <v>21320000</v>
      </c>
      <c r="B763">
        <v>7.6150000000000002</v>
      </c>
      <c r="C763">
        <v>21320</v>
      </c>
      <c r="D763">
        <v>0.20100000000000001</v>
      </c>
      <c r="E763">
        <v>0.24</v>
      </c>
      <c r="F763">
        <v>0.34599999999999997</v>
      </c>
      <c r="G763">
        <v>1.86</v>
      </c>
      <c r="K763">
        <v>14.17</v>
      </c>
      <c r="L763">
        <v>84.08</v>
      </c>
      <c r="M763">
        <v>1.75</v>
      </c>
      <c r="N763">
        <v>8.9499999999999993</v>
      </c>
    </row>
    <row r="764" spans="1:14">
      <c r="A764">
        <f t="shared" si="11"/>
        <v>21325000</v>
      </c>
      <c r="B764">
        <v>7.625</v>
      </c>
      <c r="C764">
        <v>21325</v>
      </c>
      <c r="D764">
        <v>0.20100000000000001</v>
      </c>
      <c r="E764">
        <v>0.24</v>
      </c>
      <c r="F764">
        <v>0.3125</v>
      </c>
      <c r="G764">
        <v>1.9205000000000001</v>
      </c>
      <c r="K764">
        <v>14.17</v>
      </c>
      <c r="L764">
        <v>84.49</v>
      </c>
      <c r="M764">
        <v>1.34</v>
      </c>
      <c r="N764">
        <v>8.4600000000000009</v>
      </c>
    </row>
    <row r="765" spans="1:14">
      <c r="A765">
        <f t="shared" si="11"/>
        <v>21330000</v>
      </c>
      <c r="B765">
        <v>7.6349999999999998</v>
      </c>
      <c r="C765">
        <v>21330</v>
      </c>
      <c r="D765">
        <v>0.20100000000000001</v>
      </c>
      <c r="E765">
        <v>0.24</v>
      </c>
      <c r="F765">
        <v>0.35039999999999999</v>
      </c>
      <c r="G765">
        <v>1.9745999999999999</v>
      </c>
      <c r="K765">
        <v>13.88</v>
      </c>
      <c r="L765">
        <v>84.43</v>
      </c>
      <c r="M765">
        <v>1.69</v>
      </c>
      <c r="N765">
        <v>9.02</v>
      </c>
    </row>
    <row r="766" spans="1:14">
      <c r="A766">
        <f t="shared" si="11"/>
        <v>21335000</v>
      </c>
      <c r="B766">
        <v>7.6449999999999996</v>
      </c>
      <c r="C766">
        <v>21335</v>
      </c>
      <c r="D766">
        <v>0.20100000000000001</v>
      </c>
      <c r="E766">
        <v>0.24</v>
      </c>
      <c r="F766">
        <v>0.32750000000000001</v>
      </c>
      <c r="G766">
        <v>2.0085000000000002</v>
      </c>
      <c r="K766">
        <v>10.82</v>
      </c>
      <c r="L766">
        <v>87.81</v>
      </c>
      <c r="M766">
        <v>1.37</v>
      </c>
      <c r="N766">
        <v>8.98</v>
      </c>
    </row>
    <row r="767" spans="1:14">
      <c r="A767">
        <f t="shared" si="11"/>
        <v>21339000</v>
      </c>
      <c r="B767">
        <v>7.6550000000000002</v>
      </c>
      <c r="C767">
        <v>21339</v>
      </c>
      <c r="D767">
        <v>0.23344999999999999</v>
      </c>
      <c r="E767">
        <v>0.24</v>
      </c>
      <c r="F767">
        <v>0.33860000000000001</v>
      </c>
      <c r="G767">
        <v>1.9224000000000001</v>
      </c>
      <c r="K767">
        <v>15.75</v>
      </c>
      <c r="L767">
        <v>82.87</v>
      </c>
      <c r="M767">
        <v>1.38</v>
      </c>
      <c r="N767">
        <v>8.68</v>
      </c>
    </row>
    <row r="768" spans="1:14">
      <c r="A768">
        <f t="shared" si="11"/>
        <v>21344000</v>
      </c>
      <c r="B768">
        <v>7.665</v>
      </c>
      <c r="C768">
        <v>21344</v>
      </c>
      <c r="D768">
        <v>0.18679999999999999</v>
      </c>
      <c r="E768">
        <v>0.24</v>
      </c>
      <c r="F768">
        <v>0.3271</v>
      </c>
      <c r="G768">
        <v>2.1648999999999998</v>
      </c>
      <c r="K768">
        <v>12.66</v>
      </c>
      <c r="L768">
        <v>85.34</v>
      </c>
      <c r="M768">
        <v>2</v>
      </c>
      <c r="N768">
        <v>9.9499999999999993</v>
      </c>
    </row>
    <row r="769" spans="1:14">
      <c r="A769">
        <f t="shared" si="11"/>
        <v>21349000</v>
      </c>
      <c r="B769">
        <v>7.6749999999999998</v>
      </c>
      <c r="C769">
        <v>21349</v>
      </c>
      <c r="D769">
        <v>0.21706</v>
      </c>
      <c r="E769">
        <v>0.24</v>
      </c>
      <c r="F769">
        <v>0.315</v>
      </c>
      <c r="G769">
        <v>2.1549999999999998</v>
      </c>
      <c r="K769">
        <v>13.64</v>
      </c>
      <c r="L769">
        <v>85.6</v>
      </c>
      <c r="M769">
        <v>0.76</v>
      </c>
      <c r="N769">
        <v>8.75</v>
      </c>
    </row>
    <row r="770" spans="1:14">
      <c r="A770">
        <f t="shared" si="11"/>
        <v>21354000</v>
      </c>
      <c r="B770">
        <v>7.6849999999999996</v>
      </c>
      <c r="C770">
        <v>21354</v>
      </c>
      <c r="D770">
        <v>0.21473999999999999</v>
      </c>
      <c r="E770">
        <v>0.24</v>
      </c>
      <c r="F770">
        <v>0.36830000000000002</v>
      </c>
      <c r="G770">
        <v>2.1286999999999998</v>
      </c>
      <c r="K770">
        <v>15.93</v>
      </c>
      <c r="L770">
        <v>81.819999999999993</v>
      </c>
      <c r="M770">
        <v>2.25</v>
      </c>
      <c r="N770">
        <v>8.56</v>
      </c>
    </row>
    <row r="771" spans="1:14">
      <c r="A771">
        <f t="shared" ref="A771:A834" si="12">C771*1000</f>
        <v>21358000</v>
      </c>
      <c r="B771">
        <v>7.6950000000000003</v>
      </c>
      <c r="C771">
        <v>21358</v>
      </c>
      <c r="D771">
        <v>0.20100000000000001</v>
      </c>
      <c r="E771">
        <v>0.24</v>
      </c>
      <c r="F771">
        <v>0.3619</v>
      </c>
      <c r="G771">
        <v>2.1040999999999999</v>
      </c>
      <c r="K771">
        <v>15.62</v>
      </c>
      <c r="L771">
        <v>82.68</v>
      </c>
      <c r="M771">
        <v>1.7</v>
      </c>
      <c r="N771">
        <v>8.6</v>
      </c>
    </row>
    <row r="772" spans="1:14">
      <c r="A772">
        <f t="shared" si="12"/>
        <v>21363000</v>
      </c>
      <c r="B772">
        <v>7.7050000000000001</v>
      </c>
      <c r="C772">
        <v>21363</v>
      </c>
      <c r="D772">
        <v>0.20100000000000001</v>
      </c>
      <c r="E772">
        <v>0.24</v>
      </c>
      <c r="F772">
        <v>0.35709999999999997</v>
      </c>
      <c r="G772">
        <v>2.0398999999999998</v>
      </c>
      <c r="K772">
        <v>13.93</v>
      </c>
      <c r="L772">
        <v>82.77</v>
      </c>
      <c r="M772">
        <v>3.3</v>
      </c>
      <c r="N772">
        <v>11.22</v>
      </c>
    </row>
    <row r="773" spans="1:14">
      <c r="A773">
        <f t="shared" si="12"/>
        <v>21368000</v>
      </c>
      <c r="B773">
        <v>7.7149999999999999</v>
      </c>
      <c r="C773">
        <v>21368</v>
      </c>
      <c r="D773">
        <v>0.20100000000000001</v>
      </c>
      <c r="E773">
        <v>0.24</v>
      </c>
      <c r="F773">
        <v>0.38669999999999999</v>
      </c>
      <c r="G773">
        <v>1.9593</v>
      </c>
      <c r="K773">
        <v>15.52</v>
      </c>
      <c r="L773">
        <v>82.45</v>
      </c>
      <c r="M773">
        <v>2.0299999999999998</v>
      </c>
      <c r="N773">
        <v>9.85</v>
      </c>
    </row>
    <row r="774" spans="1:14">
      <c r="A774">
        <f t="shared" si="12"/>
        <v>21373000</v>
      </c>
      <c r="B774">
        <v>7.7249999999999996</v>
      </c>
      <c r="C774">
        <v>21373</v>
      </c>
      <c r="D774">
        <v>0.20100000000000001</v>
      </c>
      <c r="E774">
        <v>0.24</v>
      </c>
      <c r="F774">
        <v>0.44400000000000001</v>
      </c>
      <c r="G774">
        <v>1.8560000000000001</v>
      </c>
      <c r="K774">
        <v>13.41</v>
      </c>
      <c r="L774">
        <v>83.31</v>
      </c>
      <c r="M774">
        <v>3.28</v>
      </c>
      <c r="N774">
        <v>11.43</v>
      </c>
    </row>
    <row r="775" spans="1:14">
      <c r="A775">
        <f t="shared" si="12"/>
        <v>21378000</v>
      </c>
      <c r="B775">
        <v>7.7350000000000003</v>
      </c>
      <c r="C775">
        <v>21378</v>
      </c>
      <c r="D775">
        <v>0.20100000000000001</v>
      </c>
      <c r="E775">
        <v>0.24</v>
      </c>
      <c r="F775">
        <v>0.29530000000000001</v>
      </c>
      <c r="G775">
        <v>1.9557</v>
      </c>
      <c r="K775">
        <v>13.76</v>
      </c>
      <c r="L775">
        <v>82.3</v>
      </c>
      <c r="M775">
        <v>3.94</v>
      </c>
      <c r="N775">
        <v>11.72</v>
      </c>
    </row>
    <row r="776" spans="1:14">
      <c r="A776">
        <f t="shared" si="12"/>
        <v>21383000</v>
      </c>
      <c r="B776">
        <v>7.7450000000000001</v>
      </c>
      <c r="C776">
        <v>21383</v>
      </c>
      <c r="D776">
        <v>0.20100000000000001</v>
      </c>
      <c r="E776">
        <v>0.24</v>
      </c>
      <c r="F776">
        <v>0.47349999999999998</v>
      </c>
      <c r="G776">
        <v>1.7785</v>
      </c>
      <c r="K776">
        <v>12.94</v>
      </c>
      <c r="L776">
        <v>84.01</v>
      </c>
      <c r="M776">
        <v>3.05</v>
      </c>
      <c r="N776">
        <v>12.01</v>
      </c>
    </row>
    <row r="777" spans="1:14">
      <c r="A777">
        <f t="shared" si="12"/>
        <v>21388000</v>
      </c>
      <c r="B777">
        <v>7.7549999999999999</v>
      </c>
      <c r="C777">
        <v>21388</v>
      </c>
      <c r="D777">
        <v>0.20100000000000001</v>
      </c>
      <c r="E777">
        <v>0.24</v>
      </c>
      <c r="F777">
        <v>0.34560000000000002</v>
      </c>
      <c r="G777">
        <v>1.9594</v>
      </c>
      <c r="K777">
        <v>13.79</v>
      </c>
      <c r="L777">
        <v>83.56</v>
      </c>
      <c r="M777">
        <v>2.65</v>
      </c>
      <c r="N777">
        <v>11</v>
      </c>
    </row>
    <row r="778" spans="1:14">
      <c r="A778">
        <f t="shared" si="12"/>
        <v>21393000</v>
      </c>
      <c r="B778">
        <v>7.7649999999999997</v>
      </c>
      <c r="C778">
        <v>21393</v>
      </c>
      <c r="D778">
        <v>0.20100000000000001</v>
      </c>
      <c r="E778">
        <v>0.24</v>
      </c>
      <c r="F778">
        <v>0.3392</v>
      </c>
      <c r="G778">
        <v>2.0247999999999999</v>
      </c>
      <c r="K778">
        <v>12.08</v>
      </c>
      <c r="L778">
        <v>85.1</v>
      </c>
      <c r="M778">
        <v>2.82</v>
      </c>
      <c r="N778">
        <v>10.74</v>
      </c>
    </row>
    <row r="779" spans="1:14">
      <c r="A779">
        <f t="shared" si="12"/>
        <v>21398000</v>
      </c>
      <c r="B779">
        <v>7.7750000000000004</v>
      </c>
      <c r="C779">
        <v>21398</v>
      </c>
      <c r="D779">
        <v>0.23024</v>
      </c>
      <c r="E779">
        <v>0.24</v>
      </c>
      <c r="F779">
        <v>0.37209999999999999</v>
      </c>
      <c r="G779">
        <v>1.9319</v>
      </c>
      <c r="K779">
        <v>14.6</v>
      </c>
      <c r="L779">
        <v>82.71</v>
      </c>
      <c r="M779">
        <v>2.69</v>
      </c>
      <c r="N779">
        <v>10.99</v>
      </c>
    </row>
    <row r="780" spans="1:14">
      <c r="A780">
        <f t="shared" si="12"/>
        <v>21403000</v>
      </c>
      <c r="B780">
        <v>7.7850000000000001</v>
      </c>
      <c r="C780">
        <v>21403</v>
      </c>
      <c r="D780">
        <v>0.21706</v>
      </c>
      <c r="E780">
        <v>0.24</v>
      </c>
      <c r="F780">
        <v>0.31559999999999999</v>
      </c>
      <c r="G780">
        <v>1.9834000000000001</v>
      </c>
      <c r="K780">
        <v>15.22</v>
      </c>
      <c r="L780">
        <v>79.540000000000006</v>
      </c>
      <c r="M780">
        <v>5.24</v>
      </c>
      <c r="N780">
        <v>12.1</v>
      </c>
    </row>
    <row r="781" spans="1:14">
      <c r="A781">
        <f t="shared" si="12"/>
        <v>21407000</v>
      </c>
      <c r="B781">
        <v>7.7949999999999999</v>
      </c>
      <c r="C781">
        <v>21407</v>
      </c>
      <c r="D781">
        <v>0.20100000000000001</v>
      </c>
      <c r="E781">
        <v>0.24</v>
      </c>
      <c r="F781">
        <v>0.4259</v>
      </c>
      <c r="G781">
        <v>1.8571</v>
      </c>
      <c r="K781">
        <v>16.559999999999999</v>
      </c>
      <c r="L781">
        <v>78.91</v>
      </c>
      <c r="M781">
        <v>4.53</v>
      </c>
      <c r="N781">
        <v>10.51</v>
      </c>
    </row>
    <row r="782" spans="1:14">
      <c r="A782">
        <f t="shared" si="12"/>
        <v>21412000</v>
      </c>
      <c r="B782">
        <v>7.8049999999999997</v>
      </c>
      <c r="C782">
        <v>21412</v>
      </c>
      <c r="D782">
        <v>0.20100000000000001</v>
      </c>
      <c r="E782">
        <v>0.24</v>
      </c>
      <c r="F782">
        <v>0.2868</v>
      </c>
      <c r="G782">
        <v>2.0855000000000001</v>
      </c>
      <c r="H782">
        <v>6.2799999999999995E-2</v>
      </c>
      <c r="I782">
        <v>0.22800000000000001</v>
      </c>
      <c r="J782">
        <v>4.5677000000000003</v>
      </c>
      <c r="K782">
        <v>17.21</v>
      </c>
      <c r="L782">
        <v>80.2</v>
      </c>
      <c r="M782">
        <v>2.59</v>
      </c>
      <c r="N782">
        <v>9.19</v>
      </c>
    </row>
    <row r="783" spans="1:14">
      <c r="A783">
        <f t="shared" si="12"/>
        <v>21417000</v>
      </c>
      <c r="B783">
        <v>7.8150000000000004</v>
      </c>
      <c r="C783">
        <v>21417</v>
      </c>
      <c r="D783">
        <v>0.20100000000000001</v>
      </c>
      <c r="E783">
        <v>0.24</v>
      </c>
      <c r="F783">
        <v>0.42859999999999998</v>
      </c>
      <c r="G783">
        <v>1.8524</v>
      </c>
      <c r="K783">
        <v>14.99</v>
      </c>
      <c r="L783">
        <v>81.739999999999995</v>
      </c>
      <c r="M783">
        <v>3.27</v>
      </c>
      <c r="N783">
        <v>8.81</v>
      </c>
    </row>
    <row r="784" spans="1:14">
      <c r="A784">
        <f t="shared" si="12"/>
        <v>21422000</v>
      </c>
      <c r="B784">
        <v>7.8250000000000002</v>
      </c>
      <c r="C784">
        <v>21422</v>
      </c>
      <c r="D784">
        <v>0.20100000000000001</v>
      </c>
      <c r="E784">
        <v>0.24</v>
      </c>
      <c r="F784">
        <v>0.4662</v>
      </c>
      <c r="G784">
        <v>1.7818000000000001</v>
      </c>
      <c r="K784">
        <v>18.04</v>
      </c>
      <c r="L784">
        <v>81.17</v>
      </c>
      <c r="M784">
        <v>0.79</v>
      </c>
      <c r="N784">
        <v>7.61</v>
      </c>
    </row>
    <row r="785" spans="1:14">
      <c r="A785">
        <f t="shared" si="12"/>
        <v>21427000</v>
      </c>
      <c r="B785">
        <v>7.835</v>
      </c>
      <c r="C785">
        <v>21427</v>
      </c>
      <c r="D785">
        <v>0.20100000000000001</v>
      </c>
      <c r="E785">
        <v>0.24</v>
      </c>
      <c r="F785">
        <v>0.38440000000000002</v>
      </c>
      <c r="G785">
        <v>1.9206000000000001</v>
      </c>
      <c r="K785">
        <v>16.010000000000002</v>
      </c>
      <c r="L785">
        <v>81.62</v>
      </c>
      <c r="M785">
        <v>2.37</v>
      </c>
      <c r="N785">
        <v>9.24</v>
      </c>
    </row>
    <row r="786" spans="1:14">
      <c r="A786">
        <f t="shared" si="12"/>
        <v>21432000</v>
      </c>
      <c r="B786">
        <v>7.8449999999999998</v>
      </c>
      <c r="C786">
        <v>21432</v>
      </c>
      <c r="D786">
        <v>0.22841</v>
      </c>
      <c r="E786">
        <v>0.24</v>
      </c>
      <c r="F786">
        <v>0.41710000000000003</v>
      </c>
      <c r="G786">
        <v>1.8909</v>
      </c>
      <c r="K786">
        <v>16.27</v>
      </c>
      <c r="L786">
        <v>81.96</v>
      </c>
      <c r="M786">
        <v>1.77</v>
      </c>
      <c r="N786">
        <v>8.82</v>
      </c>
    </row>
    <row r="787" spans="1:14">
      <c r="A787">
        <f t="shared" si="12"/>
        <v>21436000</v>
      </c>
      <c r="B787">
        <v>7.8550000000000004</v>
      </c>
      <c r="C787">
        <v>21436</v>
      </c>
      <c r="D787">
        <v>0.21872</v>
      </c>
      <c r="E787">
        <v>0.24</v>
      </c>
      <c r="F787">
        <v>0.34749999999999998</v>
      </c>
      <c r="G787">
        <v>1.9095</v>
      </c>
      <c r="K787">
        <v>14.07</v>
      </c>
      <c r="L787">
        <v>84.59</v>
      </c>
      <c r="M787">
        <v>1.34</v>
      </c>
      <c r="N787">
        <v>9.36</v>
      </c>
    </row>
    <row r="788" spans="1:14">
      <c r="A788">
        <f t="shared" si="12"/>
        <v>21441000</v>
      </c>
      <c r="B788">
        <v>7.8650000000000002</v>
      </c>
      <c r="C788">
        <v>21441</v>
      </c>
      <c r="D788">
        <v>0.20100000000000001</v>
      </c>
      <c r="E788">
        <v>0.24</v>
      </c>
      <c r="F788">
        <v>0.3654</v>
      </c>
      <c r="G788">
        <v>2.0316000000000001</v>
      </c>
      <c r="K788">
        <v>15.42</v>
      </c>
      <c r="L788">
        <v>82.7</v>
      </c>
      <c r="M788">
        <v>1.88</v>
      </c>
      <c r="N788">
        <v>9.6199999999999992</v>
      </c>
    </row>
    <row r="789" spans="1:14">
      <c r="A789">
        <f t="shared" si="12"/>
        <v>21446000</v>
      </c>
      <c r="B789">
        <v>7.875</v>
      </c>
      <c r="C789">
        <v>21446</v>
      </c>
      <c r="D789">
        <v>0.20100000000000001</v>
      </c>
      <c r="E789">
        <v>0.24</v>
      </c>
      <c r="F789">
        <v>0.38979999999999998</v>
      </c>
      <c r="G789">
        <v>2.0592000000000001</v>
      </c>
      <c r="K789">
        <v>11.73</v>
      </c>
      <c r="L789">
        <v>86.43</v>
      </c>
      <c r="M789">
        <v>1.84</v>
      </c>
      <c r="N789">
        <v>9.08</v>
      </c>
    </row>
    <row r="790" spans="1:14">
      <c r="A790">
        <f t="shared" si="12"/>
        <v>21451000</v>
      </c>
      <c r="B790">
        <v>7.8849999999999998</v>
      </c>
      <c r="C790">
        <v>21451</v>
      </c>
      <c r="D790">
        <v>0.22738</v>
      </c>
      <c r="E790">
        <v>0.24</v>
      </c>
      <c r="F790">
        <v>0.3846</v>
      </c>
      <c r="G790">
        <v>2.0503999999999998</v>
      </c>
      <c r="K790">
        <v>14.37</v>
      </c>
      <c r="L790">
        <v>82.83</v>
      </c>
      <c r="M790">
        <v>2.8</v>
      </c>
      <c r="N790">
        <v>10.29</v>
      </c>
    </row>
    <row r="791" spans="1:14">
      <c r="A791">
        <f t="shared" si="12"/>
        <v>21455000</v>
      </c>
      <c r="B791">
        <v>7.8949999999999996</v>
      </c>
      <c r="C791">
        <v>21455</v>
      </c>
      <c r="D791">
        <v>0.19514999999999999</v>
      </c>
      <c r="E791">
        <v>0.24</v>
      </c>
      <c r="F791">
        <v>0.39779999999999999</v>
      </c>
      <c r="G791">
        <v>1.9392</v>
      </c>
      <c r="K791">
        <v>13.19</v>
      </c>
      <c r="L791">
        <v>84.41</v>
      </c>
      <c r="M791">
        <v>2.4</v>
      </c>
      <c r="N791">
        <v>9.16</v>
      </c>
    </row>
    <row r="792" spans="1:14">
      <c r="A792">
        <f t="shared" si="12"/>
        <v>21460000</v>
      </c>
      <c r="B792">
        <v>7.9050000000000002</v>
      </c>
      <c r="C792">
        <v>21460</v>
      </c>
      <c r="D792">
        <v>0.20679</v>
      </c>
      <c r="E792">
        <v>0.24</v>
      </c>
      <c r="F792">
        <v>0.35320000000000001</v>
      </c>
      <c r="G792">
        <v>1.8888</v>
      </c>
      <c r="K792">
        <v>18.96</v>
      </c>
      <c r="L792">
        <v>79.790000000000006</v>
      </c>
      <c r="M792">
        <v>1.25</v>
      </c>
      <c r="N792">
        <v>8.61</v>
      </c>
    </row>
    <row r="793" spans="1:14">
      <c r="A793">
        <f t="shared" si="12"/>
        <v>21465000</v>
      </c>
      <c r="B793">
        <v>7.915</v>
      </c>
      <c r="C793">
        <v>21465</v>
      </c>
      <c r="D793">
        <v>0.22015000000000001</v>
      </c>
      <c r="E793">
        <v>0.24</v>
      </c>
      <c r="F793">
        <v>0.29780000000000001</v>
      </c>
      <c r="G793">
        <v>1.8062</v>
      </c>
      <c r="K793">
        <v>18.11</v>
      </c>
      <c r="L793">
        <v>80.63</v>
      </c>
      <c r="M793">
        <v>1.26</v>
      </c>
      <c r="N793">
        <v>7.33</v>
      </c>
    </row>
    <row r="794" spans="1:14">
      <c r="A794">
        <f t="shared" si="12"/>
        <v>21470000</v>
      </c>
      <c r="B794">
        <v>7.9249999999999998</v>
      </c>
      <c r="C794">
        <v>21470</v>
      </c>
      <c r="D794">
        <v>0.20100000000000001</v>
      </c>
      <c r="E794">
        <v>0.24</v>
      </c>
      <c r="F794">
        <v>0.29609999999999997</v>
      </c>
      <c r="G794">
        <v>1.4809000000000001</v>
      </c>
      <c r="K794">
        <v>22.33</v>
      </c>
      <c r="L794">
        <v>77.67</v>
      </c>
      <c r="M794">
        <v>0</v>
      </c>
      <c r="N794">
        <v>5.0999999999999996</v>
      </c>
    </row>
    <row r="795" spans="1:14">
      <c r="A795">
        <f t="shared" si="12"/>
        <v>21475000</v>
      </c>
      <c r="B795">
        <v>7.9349999999999996</v>
      </c>
      <c r="C795">
        <v>21475</v>
      </c>
      <c r="D795">
        <v>0.2261</v>
      </c>
      <c r="E795">
        <v>0.24</v>
      </c>
      <c r="F795">
        <v>0.2944</v>
      </c>
      <c r="G795">
        <v>1.4596</v>
      </c>
      <c r="K795">
        <v>18.39</v>
      </c>
      <c r="L795">
        <v>79.930000000000007</v>
      </c>
      <c r="M795">
        <v>1.68</v>
      </c>
      <c r="N795">
        <v>7.47</v>
      </c>
    </row>
    <row r="796" spans="1:14">
      <c r="A796">
        <f t="shared" si="12"/>
        <v>21479000</v>
      </c>
      <c r="B796">
        <v>7.9450000000000003</v>
      </c>
      <c r="C796">
        <v>21479</v>
      </c>
      <c r="D796">
        <v>0.22087999999999999</v>
      </c>
      <c r="E796">
        <v>0.24</v>
      </c>
      <c r="F796">
        <v>0.3664</v>
      </c>
      <c r="G796">
        <v>1.6636</v>
      </c>
      <c r="K796">
        <v>13.84</v>
      </c>
      <c r="L796">
        <v>83.02</v>
      </c>
      <c r="M796">
        <v>3.14</v>
      </c>
      <c r="N796">
        <v>10.53</v>
      </c>
    </row>
    <row r="797" spans="1:14">
      <c r="A797">
        <f t="shared" si="12"/>
        <v>21484000</v>
      </c>
      <c r="B797">
        <v>7.9550000000000001</v>
      </c>
      <c r="C797">
        <v>21484</v>
      </c>
      <c r="D797">
        <v>0.20100000000000001</v>
      </c>
      <c r="E797">
        <v>0.24</v>
      </c>
      <c r="F797">
        <v>0.31590000000000001</v>
      </c>
      <c r="G797">
        <v>1.7641</v>
      </c>
      <c r="K797">
        <v>12.73</v>
      </c>
      <c r="L797">
        <v>82.15</v>
      </c>
      <c r="M797">
        <v>5.12</v>
      </c>
      <c r="N797">
        <v>13.68</v>
      </c>
    </row>
    <row r="798" spans="1:14">
      <c r="A798">
        <f t="shared" si="12"/>
        <v>21489000</v>
      </c>
      <c r="B798">
        <v>7.9649999999999999</v>
      </c>
      <c r="C798">
        <v>21489</v>
      </c>
      <c r="D798">
        <v>0.22534000000000001</v>
      </c>
      <c r="E798">
        <v>0.24</v>
      </c>
      <c r="F798">
        <v>0.3009</v>
      </c>
      <c r="G798">
        <v>1.7591000000000001</v>
      </c>
      <c r="K798">
        <v>13.28</v>
      </c>
      <c r="L798">
        <v>83.18</v>
      </c>
      <c r="M798">
        <v>3.54</v>
      </c>
      <c r="N798">
        <v>12.45</v>
      </c>
    </row>
    <row r="799" spans="1:14">
      <c r="A799">
        <f t="shared" si="12"/>
        <v>21493000</v>
      </c>
      <c r="B799">
        <v>7.9749999999999996</v>
      </c>
      <c r="C799">
        <v>21493</v>
      </c>
      <c r="D799">
        <v>0.22161</v>
      </c>
      <c r="E799">
        <v>0.24</v>
      </c>
      <c r="F799">
        <v>0.34699999999999998</v>
      </c>
      <c r="G799">
        <v>1.7949999999999999</v>
      </c>
      <c r="K799">
        <v>14.75</v>
      </c>
      <c r="L799">
        <v>82.14</v>
      </c>
      <c r="M799">
        <v>3.11</v>
      </c>
      <c r="N799">
        <v>10.32</v>
      </c>
    </row>
    <row r="800" spans="1:14">
      <c r="A800">
        <f t="shared" si="12"/>
        <v>21498000</v>
      </c>
      <c r="B800">
        <v>7.9850000000000003</v>
      </c>
      <c r="C800">
        <v>21498</v>
      </c>
      <c r="D800">
        <v>0.20100000000000001</v>
      </c>
      <c r="E800">
        <v>0.24</v>
      </c>
      <c r="F800">
        <v>0.37319999999999998</v>
      </c>
      <c r="G800">
        <v>1.7658</v>
      </c>
      <c r="K800">
        <v>14.8</v>
      </c>
      <c r="L800">
        <v>82.54</v>
      </c>
      <c r="M800">
        <v>2.66</v>
      </c>
      <c r="N800">
        <v>10.44</v>
      </c>
    </row>
    <row r="801" spans="1:14">
      <c r="A801">
        <f t="shared" si="12"/>
        <v>21503000</v>
      </c>
      <c r="B801">
        <v>7.9950000000000001</v>
      </c>
      <c r="C801">
        <v>21503</v>
      </c>
      <c r="D801">
        <v>0.22458</v>
      </c>
      <c r="E801">
        <v>0.24</v>
      </c>
      <c r="F801">
        <v>0.3715</v>
      </c>
      <c r="G801">
        <v>1.7865</v>
      </c>
      <c r="K801">
        <v>14.18</v>
      </c>
      <c r="L801">
        <v>83.48</v>
      </c>
      <c r="M801">
        <v>2.34</v>
      </c>
      <c r="N801">
        <v>9.8699999999999992</v>
      </c>
    </row>
    <row r="802" spans="1:14">
      <c r="A802">
        <f t="shared" si="12"/>
        <v>21507000</v>
      </c>
      <c r="B802">
        <v>8.0050000000000008</v>
      </c>
      <c r="C802">
        <v>21507</v>
      </c>
      <c r="D802">
        <v>0.22234999999999999</v>
      </c>
      <c r="E802">
        <v>0.24</v>
      </c>
      <c r="F802">
        <v>0.37019999999999997</v>
      </c>
      <c r="G802">
        <v>1.8617999999999999</v>
      </c>
      <c r="K802">
        <v>11.47</v>
      </c>
      <c r="L802">
        <v>82.5</v>
      </c>
      <c r="M802">
        <v>6.03</v>
      </c>
      <c r="N802">
        <v>12.16</v>
      </c>
    </row>
    <row r="803" spans="1:14">
      <c r="A803">
        <f t="shared" si="12"/>
        <v>21512000</v>
      </c>
      <c r="B803">
        <v>8.0150000000000006</v>
      </c>
      <c r="C803">
        <v>21512</v>
      </c>
      <c r="D803">
        <v>0.20100000000000001</v>
      </c>
      <c r="E803">
        <v>0.24</v>
      </c>
      <c r="F803">
        <v>0.3553</v>
      </c>
      <c r="G803">
        <v>1.9797</v>
      </c>
      <c r="K803">
        <v>14.49</v>
      </c>
      <c r="L803">
        <v>82.91</v>
      </c>
      <c r="M803">
        <v>2.6</v>
      </c>
      <c r="N803">
        <v>10.76</v>
      </c>
    </row>
    <row r="804" spans="1:14">
      <c r="A804">
        <f t="shared" si="12"/>
        <v>21517000</v>
      </c>
      <c r="B804">
        <v>8.0250000000000004</v>
      </c>
      <c r="C804">
        <v>21517</v>
      </c>
      <c r="D804">
        <v>0.22383</v>
      </c>
      <c r="E804">
        <v>0.24</v>
      </c>
      <c r="F804">
        <v>0.33910000000000001</v>
      </c>
      <c r="G804">
        <v>1.9859</v>
      </c>
      <c r="K804">
        <v>12.31</v>
      </c>
      <c r="L804">
        <v>85.29</v>
      </c>
      <c r="M804">
        <v>2.4</v>
      </c>
      <c r="N804">
        <v>10.23</v>
      </c>
    </row>
    <row r="805" spans="1:14">
      <c r="A805">
        <f t="shared" si="12"/>
        <v>21521000</v>
      </c>
      <c r="B805">
        <v>8.0350000000000001</v>
      </c>
      <c r="C805">
        <v>21521</v>
      </c>
      <c r="D805">
        <v>0.22309000000000001</v>
      </c>
      <c r="E805">
        <v>0.24</v>
      </c>
      <c r="F805">
        <v>0.32479999999999998</v>
      </c>
      <c r="G805">
        <v>2.0102000000000002</v>
      </c>
      <c r="K805">
        <v>13.17</v>
      </c>
      <c r="L805">
        <v>84.4</v>
      </c>
      <c r="M805">
        <v>2.4300000000000002</v>
      </c>
      <c r="N805">
        <v>10.49</v>
      </c>
    </row>
    <row r="806" spans="1:14">
      <c r="A806">
        <f t="shared" si="12"/>
        <v>21526000</v>
      </c>
      <c r="B806">
        <v>8.0449999999999999</v>
      </c>
      <c r="C806">
        <v>21526</v>
      </c>
      <c r="D806">
        <v>0.22333</v>
      </c>
      <c r="E806">
        <v>0.24</v>
      </c>
      <c r="F806">
        <v>0.27850000000000003</v>
      </c>
      <c r="G806">
        <v>1.9804999999999999</v>
      </c>
      <c r="K806">
        <v>12.45</v>
      </c>
      <c r="L806">
        <v>86.05</v>
      </c>
      <c r="M806">
        <v>1.5</v>
      </c>
      <c r="N806">
        <v>10.34</v>
      </c>
    </row>
    <row r="807" spans="1:14">
      <c r="A807">
        <f t="shared" si="12"/>
        <v>21530000</v>
      </c>
      <c r="B807">
        <v>8.0549999999999997</v>
      </c>
      <c r="C807">
        <v>21530</v>
      </c>
      <c r="D807">
        <v>0.22358</v>
      </c>
      <c r="E807">
        <v>0.24</v>
      </c>
      <c r="F807">
        <v>0.3735</v>
      </c>
      <c r="G807">
        <v>1.7885</v>
      </c>
      <c r="K807">
        <v>12.1</v>
      </c>
      <c r="L807">
        <v>85.17</v>
      </c>
      <c r="M807">
        <v>2.73</v>
      </c>
      <c r="N807">
        <v>11.44</v>
      </c>
    </row>
    <row r="808" spans="1:14">
      <c r="A808">
        <f t="shared" si="12"/>
        <v>21534000</v>
      </c>
      <c r="B808">
        <v>8.0649999999999995</v>
      </c>
      <c r="C808">
        <v>21534</v>
      </c>
      <c r="D808">
        <v>0.22284000000000001</v>
      </c>
      <c r="E808">
        <v>0.24</v>
      </c>
      <c r="F808">
        <v>0.31719999999999998</v>
      </c>
      <c r="G808">
        <v>1.9698</v>
      </c>
      <c r="K808">
        <v>12.19</v>
      </c>
      <c r="L808">
        <v>84.7</v>
      </c>
      <c r="M808">
        <v>3.11</v>
      </c>
      <c r="N808">
        <v>12.09</v>
      </c>
    </row>
    <row r="809" spans="1:14">
      <c r="A809">
        <f t="shared" si="12"/>
        <v>21539000</v>
      </c>
      <c r="B809">
        <v>8.0749999999999993</v>
      </c>
      <c r="C809">
        <v>21539</v>
      </c>
      <c r="D809">
        <v>0.25124999999999997</v>
      </c>
      <c r="E809">
        <v>0.24</v>
      </c>
      <c r="F809">
        <v>0.37</v>
      </c>
      <c r="G809">
        <v>1.8520000000000001</v>
      </c>
      <c r="K809">
        <v>11.8</v>
      </c>
      <c r="L809">
        <v>81.22</v>
      </c>
      <c r="M809">
        <v>6.98</v>
      </c>
      <c r="N809">
        <v>13.76</v>
      </c>
    </row>
    <row r="810" spans="1:14">
      <c r="A810">
        <f t="shared" si="12"/>
        <v>21543000</v>
      </c>
      <c r="B810">
        <v>8.0850000000000009</v>
      </c>
      <c r="C810">
        <v>21543</v>
      </c>
      <c r="D810">
        <v>0.33058999999999999</v>
      </c>
      <c r="E810">
        <v>0.24</v>
      </c>
      <c r="F810">
        <v>0.32050000000000001</v>
      </c>
      <c r="G810">
        <v>1.8754999999999999</v>
      </c>
      <c r="K810">
        <v>12.62</v>
      </c>
      <c r="L810">
        <v>83.98</v>
      </c>
      <c r="M810">
        <v>3.4</v>
      </c>
      <c r="N810">
        <v>11.21</v>
      </c>
    </row>
    <row r="811" spans="1:14">
      <c r="A811">
        <f t="shared" si="12"/>
        <v>21546000</v>
      </c>
      <c r="B811">
        <v>8.0950000000000006</v>
      </c>
      <c r="C811">
        <v>21546</v>
      </c>
      <c r="D811">
        <v>0.20233999999999999</v>
      </c>
      <c r="E811">
        <v>0.24</v>
      </c>
      <c r="F811">
        <v>0.32679999999999998</v>
      </c>
      <c r="G811">
        <v>1.9161999999999999</v>
      </c>
      <c r="K811">
        <v>12.54</v>
      </c>
      <c r="L811">
        <v>83.62</v>
      </c>
      <c r="M811">
        <v>3.84</v>
      </c>
      <c r="N811">
        <v>12.07</v>
      </c>
    </row>
    <row r="812" spans="1:14">
      <c r="A812">
        <f t="shared" si="12"/>
        <v>21551000</v>
      </c>
      <c r="B812">
        <v>8.1050000000000004</v>
      </c>
      <c r="C812">
        <v>21551</v>
      </c>
      <c r="D812">
        <v>8.0379999999999993E-2</v>
      </c>
      <c r="E812">
        <v>0.16</v>
      </c>
      <c r="F812">
        <v>0.28970000000000001</v>
      </c>
      <c r="G812">
        <v>1.9973000000000001</v>
      </c>
      <c r="H812">
        <v>6.5100000000000005E-2</v>
      </c>
      <c r="I812">
        <v>0.1961</v>
      </c>
      <c r="J812">
        <v>4.4496000000000002</v>
      </c>
      <c r="K812">
        <v>12.46</v>
      </c>
      <c r="L812">
        <v>81.34</v>
      </c>
      <c r="M812">
        <v>6.2</v>
      </c>
      <c r="N812">
        <v>12.3</v>
      </c>
    </row>
    <row r="813" spans="1:14">
      <c r="A813">
        <f t="shared" si="12"/>
        <v>21563000</v>
      </c>
      <c r="B813">
        <v>8.1150000000000002</v>
      </c>
      <c r="C813">
        <v>21563</v>
      </c>
      <c r="D813">
        <v>0.20100000000000001</v>
      </c>
      <c r="E813">
        <v>0.16</v>
      </c>
      <c r="F813">
        <v>0.28270000000000001</v>
      </c>
      <c r="G813">
        <v>1.8663000000000001</v>
      </c>
      <c r="K813">
        <v>10.74</v>
      </c>
      <c r="L813">
        <v>85.09</v>
      </c>
      <c r="M813">
        <v>4.17</v>
      </c>
      <c r="N813">
        <v>12.71</v>
      </c>
    </row>
    <row r="814" spans="1:14">
      <c r="A814">
        <f t="shared" si="12"/>
        <v>21568000</v>
      </c>
      <c r="B814">
        <v>8.125</v>
      </c>
      <c r="C814">
        <v>21568</v>
      </c>
      <c r="D814">
        <v>0.18407000000000001</v>
      </c>
      <c r="E814">
        <v>0.16</v>
      </c>
      <c r="F814">
        <v>0.30299999999999999</v>
      </c>
      <c r="G814">
        <v>1.85</v>
      </c>
      <c r="K814">
        <v>12.07</v>
      </c>
      <c r="L814">
        <v>84.48</v>
      </c>
      <c r="M814">
        <v>3.45</v>
      </c>
      <c r="N814">
        <v>10.95</v>
      </c>
    </row>
    <row r="815" spans="1:14">
      <c r="A815">
        <f t="shared" si="12"/>
        <v>21574000</v>
      </c>
      <c r="B815">
        <v>8.1349999999999998</v>
      </c>
      <c r="C815">
        <v>21574</v>
      </c>
      <c r="D815">
        <v>0.16750000000000001</v>
      </c>
      <c r="E815">
        <v>0.16</v>
      </c>
      <c r="F815">
        <v>0.27350000000000002</v>
      </c>
      <c r="G815">
        <v>1.8254999999999999</v>
      </c>
      <c r="K815">
        <v>12.93</v>
      </c>
      <c r="L815">
        <v>83.13</v>
      </c>
      <c r="M815">
        <v>3.94</v>
      </c>
      <c r="N815">
        <v>11.92</v>
      </c>
    </row>
    <row r="816" spans="1:14">
      <c r="A816">
        <f t="shared" si="12"/>
        <v>21580000</v>
      </c>
      <c r="B816">
        <v>8.1449999999999996</v>
      </c>
      <c r="C816">
        <v>21580</v>
      </c>
      <c r="D816">
        <v>0.16750000000000001</v>
      </c>
      <c r="E816">
        <v>0.16</v>
      </c>
      <c r="F816">
        <v>0.24030000000000001</v>
      </c>
      <c r="G816">
        <v>1.8077000000000001</v>
      </c>
      <c r="K816">
        <v>12.25</v>
      </c>
      <c r="L816">
        <v>81.92</v>
      </c>
      <c r="M816">
        <v>5.83</v>
      </c>
      <c r="N816">
        <v>13.48</v>
      </c>
    </row>
    <row r="817" spans="1:14">
      <c r="A817">
        <f t="shared" si="12"/>
        <v>21586000</v>
      </c>
      <c r="B817">
        <v>8.1549999999999994</v>
      </c>
      <c r="C817">
        <v>21586</v>
      </c>
      <c r="D817">
        <v>0.15593000000000001</v>
      </c>
      <c r="E817">
        <v>0.16</v>
      </c>
      <c r="F817">
        <v>0.29709999999999998</v>
      </c>
      <c r="G817">
        <v>1.7619</v>
      </c>
      <c r="K817">
        <v>12.35</v>
      </c>
      <c r="L817">
        <v>85.43</v>
      </c>
      <c r="M817">
        <v>2.2200000000000002</v>
      </c>
      <c r="N817">
        <v>10.94</v>
      </c>
    </row>
    <row r="818" spans="1:14">
      <c r="A818">
        <f t="shared" si="12"/>
        <v>21592000</v>
      </c>
      <c r="B818">
        <v>8.1649999999999991</v>
      </c>
      <c r="C818">
        <v>21592</v>
      </c>
      <c r="D818">
        <v>0.1532</v>
      </c>
      <c r="E818">
        <v>0.16</v>
      </c>
      <c r="F818">
        <v>0.27929999999999999</v>
      </c>
      <c r="G818">
        <v>1.9227000000000001</v>
      </c>
      <c r="K818">
        <v>11.19</v>
      </c>
      <c r="L818">
        <v>85.3</v>
      </c>
      <c r="M818">
        <v>3.51</v>
      </c>
      <c r="N818">
        <v>12.97</v>
      </c>
    </row>
    <row r="819" spans="1:14">
      <c r="A819">
        <f t="shared" si="12"/>
        <v>21599000</v>
      </c>
      <c r="B819">
        <v>8.1750000000000007</v>
      </c>
      <c r="C819">
        <v>21599</v>
      </c>
      <c r="D819">
        <v>0.15618000000000001</v>
      </c>
      <c r="E819">
        <v>0.16</v>
      </c>
      <c r="F819">
        <v>0.24510000000000001</v>
      </c>
      <c r="G819">
        <v>1.9559</v>
      </c>
      <c r="K819">
        <v>10.75</v>
      </c>
      <c r="L819">
        <v>84.52</v>
      </c>
      <c r="M819">
        <v>4.7300000000000004</v>
      </c>
      <c r="N819">
        <v>14.37</v>
      </c>
    </row>
    <row r="820" spans="1:14">
      <c r="A820">
        <f t="shared" si="12"/>
        <v>21605000</v>
      </c>
      <c r="B820">
        <v>8.1850000000000005</v>
      </c>
      <c r="C820">
        <v>21605</v>
      </c>
      <c r="D820">
        <v>0.14357</v>
      </c>
      <c r="E820">
        <v>0.16</v>
      </c>
      <c r="F820">
        <v>0.37019999999999997</v>
      </c>
      <c r="G820">
        <v>1.8608</v>
      </c>
      <c r="K820">
        <v>9.39</v>
      </c>
      <c r="L820">
        <v>86.03</v>
      </c>
      <c r="M820">
        <v>4.58</v>
      </c>
      <c r="N820">
        <v>15.29</v>
      </c>
    </row>
    <row r="821" spans="1:14">
      <c r="A821">
        <f t="shared" si="12"/>
        <v>21612000</v>
      </c>
      <c r="B821">
        <v>8.1950000000000003</v>
      </c>
      <c r="C821">
        <v>21612</v>
      </c>
      <c r="D821">
        <v>0.14357</v>
      </c>
      <c r="E821">
        <v>0.16</v>
      </c>
      <c r="F821">
        <v>0.28710000000000002</v>
      </c>
      <c r="G821">
        <v>1.9719</v>
      </c>
      <c r="K821">
        <v>9.48</v>
      </c>
      <c r="L821">
        <v>85.22</v>
      </c>
      <c r="M821">
        <v>5.3</v>
      </c>
      <c r="N821">
        <v>16.329999999999998</v>
      </c>
    </row>
    <row r="822" spans="1:14">
      <c r="A822">
        <f t="shared" si="12"/>
        <v>21619000</v>
      </c>
      <c r="B822">
        <v>8.2050000000000001</v>
      </c>
      <c r="C822">
        <v>21619</v>
      </c>
      <c r="D822">
        <v>0.15273999999999999</v>
      </c>
      <c r="E822">
        <v>0.16</v>
      </c>
      <c r="F822">
        <v>0.3135</v>
      </c>
      <c r="G822">
        <v>1.9544999999999999</v>
      </c>
      <c r="K822">
        <v>9.2799999999999994</v>
      </c>
      <c r="L822">
        <v>85.02</v>
      </c>
      <c r="M822">
        <v>5.7</v>
      </c>
      <c r="N822">
        <v>16.010000000000002</v>
      </c>
    </row>
    <row r="823" spans="1:14">
      <c r="A823">
        <f t="shared" si="12"/>
        <v>21626000</v>
      </c>
      <c r="B823">
        <v>8.2149999999999999</v>
      </c>
      <c r="C823">
        <v>21626</v>
      </c>
      <c r="D823">
        <v>0.15665999999999999</v>
      </c>
      <c r="E823">
        <v>0.16</v>
      </c>
      <c r="F823">
        <v>0.30769999999999997</v>
      </c>
      <c r="G823">
        <v>2.0562999999999998</v>
      </c>
      <c r="K823">
        <v>9.4</v>
      </c>
      <c r="L823">
        <v>86.56</v>
      </c>
      <c r="M823">
        <v>4.04</v>
      </c>
      <c r="N823">
        <v>15.22</v>
      </c>
    </row>
    <row r="824" spans="1:14">
      <c r="A824">
        <f t="shared" si="12"/>
        <v>21632000</v>
      </c>
      <c r="B824">
        <v>8.2249999999999996</v>
      </c>
      <c r="C824">
        <v>21632</v>
      </c>
      <c r="D824">
        <v>0.14357</v>
      </c>
      <c r="E824">
        <v>0.16</v>
      </c>
      <c r="F824">
        <v>0.30819999999999997</v>
      </c>
      <c r="G824">
        <v>2.0207999999999999</v>
      </c>
      <c r="K824">
        <v>11.05</v>
      </c>
      <c r="L824">
        <v>84.48</v>
      </c>
      <c r="M824">
        <v>4.47</v>
      </c>
      <c r="N824">
        <v>14.09</v>
      </c>
    </row>
    <row r="825" spans="1:14">
      <c r="A825">
        <f t="shared" si="12"/>
        <v>21639000</v>
      </c>
      <c r="B825">
        <v>8.2349999999999994</v>
      </c>
      <c r="C825">
        <v>21639</v>
      </c>
      <c r="D825">
        <v>0.15239</v>
      </c>
      <c r="E825">
        <v>0.16</v>
      </c>
      <c r="F825">
        <v>0.29480000000000001</v>
      </c>
      <c r="G825">
        <v>2.0072000000000001</v>
      </c>
      <c r="K825">
        <v>10.42</v>
      </c>
      <c r="L825">
        <v>85.62</v>
      </c>
      <c r="M825">
        <v>3.96</v>
      </c>
      <c r="N825">
        <v>13.64</v>
      </c>
    </row>
    <row r="826" spans="1:14">
      <c r="A826">
        <f t="shared" si="12"/>
        <v>21645000</v>
      </c>
      <c r="B826">
        <v>8.2449999999999992</v>
      </c>
      <c r="C826">
        <v>21645</v>
      </c>
      <c r="D826">
        <v>0.15703</v>
      </c>
      <c r="E826">
        <v>0.16</v>
      </c>
      <c r="F826">
        <v>0.34010000000000001</v>
      </c>
      <c r="G826">
        <v>2.0589</v>
      </c>
      <c r="K826">
        <v>12.24</v>
      </c>
      <c r="L826">
        <v>84.82</v>
      </c>
      <c r="M826">
        <v>2.94</v>
      </c>
      <c r="N826">
        <v>11.56</v>
      </c>
    </row>
    <row r="827" spans="1:14">
      <c r="A827">
        <f t="shared" si="12"/>
        <v>21652000</v>
      </c>
      <c r="B827">
        <v>8.2550000000000008</v>
      </c>
      <c r="C827">
        <v>21652</v>
      </c>
      <c r="D827">
        <v>0.14357</v>
      </c>
      <c r="E827">
        <v>0.16</v>
      </c>
      <c r="F827">
        <v>0.3251</v>
      </c>
      <c r="G827">
        <v>2.1078999999999999</v>
      </c>
      <c r="K827">
        <v>13.93</v>
      </c>
      <c r="L827">
        <v>82.93</v>
      </c>
      <c r="M827">
        <v>3.14</v>
      </c>
      <c r="N827">
        <v>10.5</v>
      </c>
    </row>
    <row r="828" spans="1:14">
      <c r="A828">
        <f t="shared" si="12"/>
        <v>21659000</v>
      </c>
      <c r="B828">
        <v>8.2650000000000006</v>
      </c>
      <c r="C828">
        <v>21659</v>
      </c>
      <c r="D828">
        <v>0.16158</v>
      </c>
      <c r="E828">
        <v>0.16</v>
      </c>
      <c r="F828">
        <v>0.34439999999999998</v>
      </c>
      <c r="G828">
        <v>2.0895999999999999</v>
      </c>
      <c r="K828">
        <v>15.04</v>
      </c>
      <c r="L828">
        <v>80.83</v>
      </c>
      <c r="M828">
        <v>4.13</v>
      </c>
      <c r="N828">
        <v>10.53</v>
      </c>
    </row>
    <row r="829" spans="1:14">
      <c r="A829">
        <f t="shared" si="12"/>
        <v>21665000</v>
      </c>
      <c r="B829">
        <v>8.2750000000000004</v>
      </c>
      <c r="C829">
        <v>21665</v>
      </c>
      <c r="D829">
        <v>0.17418</v>
      </c>
      <c r="E829">
        <v>0.16</v>
      </c>
      <c r="F829">
        <v>0.3458</v>
      </c>
      <c r="G829">
        <v>2.0651999999999999</v>
      </c>
      <c r="K829">
        <v>12.03</v>
      </c>
      <c r="L829">
        <v>85.61</v>
      </c>
      <c r="M829">
        <v>2.36</v>
      </c>
      <c r="N829">
        <v>9.01</v>
      </c>
    </row>
    <row r="830" spans="1:14">
      <c r="A830">
        <f t="shared" si="12"/>
        <v>21671000</v>
      </c>
      <c r="B830">
        <v>8.2850000000000001</v>
      </c>
      <c r="C830">
        <v>21671</v>
      </c>
      <c r="D830">
        <v>0.14357</v>
      </c>
      <c r="E830">
        <v>0.16</v>
      </c>
      <c r="F830">
        <v>0.40789999999999998</v>
      </c>
      <c r="G830">
        <v>2.0181</v>
      </c>
      <c r="K830">
        <v>17.52</v>
      </c>
      <c r="L830">
        <v>80.010000000000005</v>
      </c>
      <c r="M830">
        <v>2.4700000000000002</v>
      </c>
      <c r="N830">
        <v>9.01</v>
      </c>
    </row>
    <row r="831" spans="1:14">
      <c r="A831">
        <f t="shared" si="12"/>
        <v>21678000</v>
      </c>
      <c r="B831">
        <v>8.2949999999999999</v>
      </c>
      <c r="C831">
        <v>21678</v>
      </c>
      <c r="D831">
        <v>0.1517</v>
      </c>
      <c r="E831">
        <v>0.16</v>
      </c>
      <c r="F831">
        <v>0.34899999999999998</v>
      </c>
      <c r="G831">
        <v>2.097</v>
      </c>
      <c r="K831">
        <v>15.85</v>
      </c>
      <c r="L831">
        <v>82.38</v>
      </c>
      <c r="M831">
        <v>1.77</v>
      </c>
      <c r="N831">
        <v>8.25</v>
      </c>
    </row>
    <row r="832" spans="1:14">
      <c r="A832">
        <f t="shared" si="12"/>
        <v>21684000</v>
      </c>
      <c r="B832">
        <v>8.3049999999999997</v>
      </c>
      <c r="C832">
        <v>21684</v>
      </c>
      <c r="D832">
        <v>0.15776999999999999</v>
      </c>
      <c r="E832">
        <v>0.16</v>
      </c>
      <c r="F832">
        <v>0.36420000000000002</v>
      </c>
      <c r="G832">
        <v>2.1137999999999999</v>
      </c>
      <c r="K832">
        <v>15.91</v>
      </c>
      <c r="L832">
        <v>80.97</v>
      </c>
      <c r="M832">
        <v>3.12</v>
      </c>
      <c r="N832">
        <v>9.27</v>
      </c>
    </row>
    <row r="833" spans="1:14">
      <c r="A833">
        <f t="shared" si="12"/>
        <v>21691000</v>
      </c>
      <c r="B833">
        <v>8.3149999999999995</v>
      </c>
      <c r="C833">
        <v>21691</v>
      </c>
      <c r="D833">
        <v>0.15146999999999999</v>
      </c>
      <c r="E833">
        <v>0.16</v>
      </c>
      <c r="F833">
        <v>0.34379999999999999</v>
      </c>
      <c r="G833">
        <v>2.0642</v>
      </c>
      <c r="K833">
        <v>12.17</v>
      </c>
      <c r="L833">
        <v>81.91</v>
      </c>
      <c r="M833">
        <v>5.92</v>
      </c>
      <c r="N833">
        <v>12.48</v>
      </c>
    </row>
    <row r="834" spans="1:14">
      <c r="A834">
        <f t="shared" si="12"/>
        <v>21697000</v>
      </c>
      <c r="B834">
        <v>8.3249999999999993</v>
      </c>
      <c r="C834">
        <v>21697</v>
      </c>
      <c r="D834">
        <v>0.16750000000000001</v>
      </c>
      <c r="E834">
        <v>0.16</v>
      </c>
      <c r="F834">
        <v>0.29010000000000002</v>
      </c>
      <c r="G834">
        <v>2.1109</v>
      </c>
      <c r="K834">
        <v>12.37</v>
      </c>
      <c r="L834">
        <v>82.11</v>
      </c>
      <c r="M834">
        <v>5.52</v>
      </c>
      <c r="N834">
        <v>14.94</v>
      </c>
    </row>
    <row r="835" spans="1:14">
      <c r="A835">
        <f t="shared" ref="A835:A898" si="13">C835*1000</f>
        <v>21703000</v>
      </c>
      <c r="B835">
        <v>8.3350000000000009</v>
      </c>
      <c r="C835">
        <v>21703</v>
      </c>
      <c r="D835">
        <v>0.15814</v>
      </c>
      <c r="E835">
        <v>0.16</v>
      </c>
      <c r="F835">
        <v>0.31059999999999999</v>
      </c>
      <c r="G835">
        <v>2.0733999999999999</v>
      </c>
      <c r="K835">
        <v>14.67</v>
      </c>
      <c r="L835">
        <v>82.16</v>
      </c>
      <c r="M835">
        <v>3.17</v>
      </c>
      <c r="N835">
        <v>10.81</v>
      </c>
    </row>
    <row r="836" spans="1:14">
      <c r="A836">
        <f t="shared" si="13"/>
        <v>21709000</v>
      </c>
      <c r="B836">
        <v>8.3450000000000006</v>
      </c>
      <c r="C836">
        <v>21709</v>
      </c>
      <c r="D836">
        <v>0.14357</v>
      </c>
      <c r="E836">
        <v>0.16</v>
      </c>
      <c r="F836">
        <v>0.3291</v>
      </c>
      <c r="G836">
        <v>1.9908999999999999</v>
      </c>
      <c r="K836">
        <v>10.91</v>
      </c>
      <c r="L836">
        <v>85.28</v>
      </c>
      <c r="M836">
        <v>3.81</v>
      </c>
      <c r="N836">
        <v>10.86</v>
      </c>
    </row>
    <row r="837" spans="1:14">
      <c r="A837">
        <f t="shared" si="13"/>
        <v>21716000</v>
      </c>
      <c r="B837">
        <v>8.3550000000000004</v>
      </c>
      <c r="C837">
        <v>21716</v>
      </c>
      <c r="D837">
        <v>0.15101000000000001</v>
      </c>
      <c r="E837">
        <v>0.16</v>
      </c>
      <c r="F837">
        <v>0.29620000000000002</v>
      </c>
      <c r="G837">
        <v>2.0297999999999998</v>
      </c>
      <c r="K837">
        <v>12.83</v>
      </c>
      <c r="L837">
        <v>84.06</v>
      </c>
      <c r="M837">
        <v>3.11</v>
      </c>
      <c r="N837">
        <v>10.87</v>
      </c>
    </row>
    <row r="838" spans="1:14">
      <c r="A838">
        <f t="shared" si="13"/>
        <v>21723000</v>
      </c>
      <c r="B838">
        <v>8.3650000000000002</v>
      </c>
      <c r="C838">
        <v>21723</v>
      </c>
      <c r="D838">
        <v>0.16750000000000001</v>
      </c>
      <c r="E838">
        <v>0.16</v>
      </c>
      <c r="F838">
        <v>0.3014</v>
      </c>
      <c r="G838">
        <v>1.9876</v>
      </c>
      <c r="K838">
        <v>13.41</v>
      </c>
      <c r="L838">
        <v>82.36</v>
      </c>
      <c r="M838">
        <v>4.2300000000000004</v>
      </c>
      <c r="N838">
        <v>10.48</v>
      </c>
    </row>
    <row r="839" spans="1:14">
      <c r="A839">
        <f t="shared" si="13"/>
        <v>21729000</v>
      </c>
      <c r="B839">
        <v>8.375</v>
      </c>
      <c r="C839">
        <v>21729</v>
      </c>
      <c r="D839">
        <v>0.15864</v>
      </c>
      <c r="E839">
        <v>0.16</v>
      </c>
      <c r="F839">
        <v>0.30109999999999998</v>
      </c>
      <c r="G839">
        <v>1.9559</v>
      </c>
      <c r="K839">
        <v>13.62</v>
      </c>
      <c r="L839">
        <v>81.5</v>
      </c>
      <c r="M839">
        <v>4.88</v>
      </c>
      <c r="N839">
        <v>11.03</v>
      </c>
    </row>
    <row r="840" spans="1:14">
      <c r="A840">
        <f t="shared" si="13"/>
        <v>21735000</v>
      </c>
      <c r="B840">
        <v>8.3849999999999998</v>
      </c>
      <c r="C840">
        <v>21735</v>
      </c>
      <c r="D840">
        <v>0.15067</v>
      </c>
      <c r="E840">
        <v>0.16</v>
      </c>
      <c r="F840">
        <v>0.33500000000000002</v>
      </c>
      <c r="G840">
        <v>1.8979999999999999</v>
      </c>
      <c r="K840">
        <v>13.16</v>
      </c>
      <c r="L840">
        <v>84.28</v>
      </c>
      <c r="M840">
        <v>2.56</v>
      </c>
      <c r="N840">
        <v>8.7200000000000006</v>
      </c>
    </row>
    <row r="841" spans="1:14">
      <c r="A841">
        <f t="shared" si="13"/>
        <v>21742000</v>
      </c>
      <c r="B841">
        <v>8.3949999999999996</v>
      </c>
      <c r="C841">
        <v>21742</v>
      </c>
      <c r="D841">
        <v>0.16750000000000001</v>
      </c>
      <c r="E841">
        <v>0.16</v>
      </c>
      <c r="F841">
        <v>0.32250000000000001</v>
      </c>
      <c r="G841">
        <v>1.9275</v>
      </c>
      <c r="K841">
        <v>16.420000000000002</v>
      </c>
      <c r="L841">
        <v>82.29</v>
      </c>
      <c r="M841">
        <v>1.29</v>
      </c>
      <c r="N841">
        <v>9.01</v>
      </c>
    </row>
    <row r="842" spans="1:14">
      <c r="A842">
        <f t="shared" si="13"/>
        <v>21748000</v>
      </c>
      <c r="B842">
        <v>8.4049999999999994</v>
      </c>
      <c r="C842">
        <v>21748</v>
      </c>
      <c r="D842">
        <v>0.15901999999999999</v>
      </c>
      <c r="E842">
        <v>0.16</v>
      </c>
      <c r="F842">
        <v>0.26989999999999997</v>
      </c>
      <c r="G842">
        <v>2.0663</v>
      </c>
      <c r="H842">
        <v>6.7500000000000004E-2</v>
      </c>
      <c r="I842">
        <v>0.2094</v>
      </c>
      <c r="J842">
        <v>3.9962</v>
      </c>
      <c r="K842">
        <v>14.49</v>
      </c>
      <c r="L842">
        <v>81.319999999999993</v>
      </c>
      <c r="M842">
        <v>4.1900000000000004</v>
      </c>
      <c r="N842">
        <v>10.99</v>
      </c>
    </row>
    <row r="843" spans="1:14">
      <c r="A843">
        <f t="shared" si="13"/>
        <v>21754000</v>
      </c>
      <c r="B843">
        <v>8.4149999999999991</v>
      </c>
      <c r="C843">
        <v>21754</v>
      </c>
      <c r="D843">
        <v>0.15034</v>
      </c>
      <c r="E843">
        <v>0.16</v>
      </c>
      <c r="F843">
        <v>0.34160000000000001</v>
      </c>
      <c r="G843">
        <v>1.9483999999999999</v>
      </c>
      <c r="K843">
        <v>14.5</v>
      </c>
      <c r="L843">
        <v>81.36</v>
      </c>
      <c r="M843">
        <v>4.1399999999999997</v>
      </c>
      <c r="N843">
        <v>11.2</v>
      </c>
    </row>
    <row r="844" spans="1:14">
      <c r="A844">
        <f t="shared" si="13"/>
        <v>21761000</v>
      </c>
      <c r="B844">
        <v>8.4250000000000007</v>
      </c>
      <c r="C844">
        <v>21761</v>
      </c>
      <c r="D844">
        <v>0.15926999999999999</v>
      </c>
      <c r="E844">
        <v>0.16</v>
      </c>
      <c r="F844">
        <v>0.32929999999999998</v>
      </c>
      <c r="G844">
        <v>1.9557</v>
      </c>
      <c r="K844">
        <v>14.15</v>
      </c>
      <c r="L844">
        <v>80.98</v>
      </c>
      <c r="M844">
        <v>4.87</v>
      </c>
      <c r="N844">
        <v>11.04</v>
      </c>
    </row>
    <row r="845" spans="1:14">
      <c r="A845">
        <f t="shared" si="13"/>
        <v>21767000</v>
      </c>
      <c r="B845">
        <v>8.4350000000000005</v>
      </c>
      <c r="C845">
        <v>21767</v>
      </c>
      <c r="D845">
        <v>0.15010999999999999</v>
      </c>
      <c r="E845">
        <v>0.16</v>
      </c>
      <c r="F845">
        <v>0.31359999999999999</v>
      </c>
      <c r="G845">
        <v>1.8613999999999999</v>
      </c>
      <c r="K845">
        <v>13.45</v>
      </c>
      <c r="L845">
        <v>81.540000000000006</v>
      </c>
      <c r="M845">
        <v>5.01</v>
      </c>
      <c r="N845">
        <v>11.41</v>
      </c>
    </row>
    <row r="846" spans="1:14">
      <c r="A846">
        <f t="shared" si="13"/>
        <v>21774000</v>
      </c>
      <c r="B846">
        <v>8.4450000000000003</v>
      </c>
      <c r="C846">
        <v>21774</v>
      </c>
      <c r="D846">
        <v>0.15952</v>
      </c>
      <c r="E846">
        <v>0.16</v>
      </c>
      <c r="F846">
        <v>0.31909999999999999</v>
      </c>
      <c r="G846">
        <v>1.8409</v>
      </c>
      <c r="K846">
        <v>14.73</v>
      </c>
      <c r="L846">
        <v>81.599999999999994</v>
      </c>
      <c r="M846">
        <v>3.67</v>
      </c>
      <c r="N846">
        <v>10.19</v>
      </c>
    </row>
    <row r="847" spans="1:14">
      <c r="A847">
        <f t="shared" si="13"/>
        <v>21780000</v>
      </c>
      <c r="B847">
        <v>8.4550000000000001</v>
      </c>
      <c r="C847">
        <v>21780</v>
      </c>
      <c r="D847">
        <v>0.14989</v>
      </c>
      <c r="E847">
        <v>0.16</v>
      </c>
      <c r="F847">
        <v>0.33260000000000001</v>
      </c>
      <c r="G847">
        <v>1.8433999999999999</v>
      </c>
      <c r="K847">
        <v>16.37</v>
      </c>
      <c r="L847">
        <v>82.74</v>
      </c>
      <c r="M847">
        <v>0.89</v>
      </c>
      <c r="N847">
        <v>7.79</v>
      </c>
    </row>
    <row r="848" spans="1:14">
      <c r="A848">
        <f t="shared" si="13"/>
        <v>21787000</v>
      </c>
      <c r="B848">
        <v>8.4649999999999999</v>
      </c>
      <c r="C848">
        <v>21787</v>
      </c>
      <c r="D848">
        <v>0.16750000000000001</v>
      </c>
      <c r="E848">
        <v>0.16</v>
      </c>
      <c r="F848">
        <v>0.35589999999999999</v>
      </c>
      <c r="G848">
        <v>1.9051</v>
      </c>
      <c r="K848">
        <v>17.760000000000002</v>
      </c>
      <c r="L848">
        <v>79.319999999999993</v>
      </c>
      <c r="M848">
        <v>2.92</v>
      </c>
      <c r="N848">
        <v>8.85</v>
      </c>
    </row>
    <row r="849" spans="1:14">
      <c r="A849">
        <f t="shared" si="13"/>
        <v>21793000</v>
      </c>
      <c r="B849">
        <v>8.4749999999999996</v>
      </c>
      <c r="C849">
        <v>21793</v>
      </c>
      <c r="D849">
        <v>0.16750000000000001</v>
      </c>
      <c r="E849">
        <v>0.16</v>
      </c>
      <c r="F849">
        <v>0.60799999999999998</v>
      </c>
      <c r="G849">
        <v>1.7809999999999999</v>
      </c>
      <c r="K849">
        <v>10.029999999999999</v>
      </c>
      <c r="L849">
        <v>86.06</v>
      </c>
      <c r="M849">
        <v>3.91</v>
      </c>
      <c r="N849">
        <v>10.39</v>
      </c>
    </row>
    <row r="850" spans="1:14">
      <c r="A850">
        <f t="shared" si="13"/>
        <v>21799000</v>
      </c>
      <c r="B850">
        <v>8.4849999999999994</v>
      </c>
      <c r="C850">
        <v>21799</v>
      </c>
      <c r="D850">
        <v>0.16003000000000001</v>
      </c>
      <c r="E850">
        <v>0.16</v>
      </c>
      <c r="F850">
        <v>0.4395</v>
      </c>
      <c r="G850">
        <v>1.8374999999999999</v>
      </c>
      <c r="K850">
        <v>11.61</v>
      </c>
      <c r="L850">
        <v>78.84</v>
      </c>
      <c r="M850">
        <v>9.5500000000000007</v>
      </c>
      <c r="N850">
        <v>17.309999999999999</v>
      </c>
    </row>
    <row r="851" spans="1:14">
      <c r="A851">
        <f t="shared" si="13"/>
        <v>21805000</v>
      </c>
      <c r="B851">
        <v>8.4949999999999992</v>
      </c>
      <c r="C851">
        <v>21805</v>
      </c>
      <c r="D851">
        <v>0.14943999999999999</v>
      </c>
      <c r="E851">
        <v>0.16</v>
      </c>
      <c r="F851">
        <v>0.33339999999999997</v>
      </c>
      <c r="G851">
        <v>2.0926</v>
      </c>
      <c r="K851">
        <v>13.81</v>
      </c>
      <c r="L851">
        <v>79.98</v>
      </c>
      <c r="M851">
        <v>6.21</v>
      </c>
      <c r="N851">
        <v>13.95</v>
      </c>
    </row>
    <row r="852" spans="1:14">
      <c r="A852">
        <f t="shared" si="13"/>
        <v>21812000</v>
      </c>
      <c r="B852">
        <v>8.5050000000000008</v>
      </c>
      <c r="C852">
        <v>21812</v>
      </c>
      <c r="D852">
        <v>0.16028999999999999</v>
      </c>
      <c r="E852">
        <v>0.16</v>
      </c>
      <c r="F852">
        <v>0.32319999999999999</v>
      </c>
      <c r="G852">
        <v>2.0808</v>
      </c>
      <c r="K852">
        <v>16.5</v>
      </c>
      <c r="L852">
        <v>80.31</v>
      </c>
      <c r="M852">
        <v>3.19</v>
      </c>
      <c r="N852">
        <v>10.37</v>
      </c>
    </row>
    <row r="853" spans="1:14">
      <c r="A853">
        <f t="shared" si="13"/>
        <v>21818000</v>
      </c>
      <c r="B853">
        <v>8.5150000000000006</v>
      </c>
      <c r="C853">
        <v>21818</v>
      </c>
      <c r="D853">
        <v>0.14921999999999999</v>
      </c>
      <c r="E853">
        <v>0.16</v>
      </c>
      <c r="F853">
        <v>0.30030000000000001</v>
      </c>
      <c r="G853">
        <v>2.1147</v>
      </c>
      <c r="K853">
        <v>18.059999999999999</v>
      </c>
      <c r="L853">
        <v>77.45</v>
      </c>
      <c r="M853">
        <v>4.49</v>
      </c>
      <c r="N853">
        <v>10.42</v>
      </c>
    </row>
    <row r="854" spans="1:14">
      <c r="A854">
        <f t="shared" si="13"/>
        <v>21825000</v>
      </c>
      <c r="B854">
        <v>8.5250000000000004</v>
      </c>
      <c r="C854">
        <v>21825</v>
      </c>
      <c r="D854">
        <v>0.16750000000000001</v>
      </c>
      <c r="E854">
        <v>0.16</v>
      </c>
      <c r="F854">
        <v>0.31890000000000002</v>
      </c>
      <c r="G854">
        <v>2.0891000000000002</v>
      </c>
      <c r="K854">
        <v>18.14</v>
      </c>
      <c r="L854">
        <v>77.849999999999994</v>
      </c>
      <c r="M854">
        <v>4.01</v>
      </c>
      <c r="N854">
        <v>9.7799999999999994</v>
      </c>
    </row>
    <row r="855" spans="1:14">
      <c r="A855">
        <f t="shared" si="13"/>
        <v>21831000</v>
      </c>
      <c r="B855">
        <v>8.5350000000000001</v>
      </c>
      <c r="C855">
        <v>21831</v>
      </c>
      <c r="D855">
        <v>0.16067000000000001</v>
      </c>
      <c r="E855">
        <v>0.16</v>
      </c>
      <c r="F855">
        <v>0.32390000000000002</v>
      </c>
      <c r="G855">
        <v>2.0600999999999998</v>
      </c>
      <c r="K855">
        <v>19.22</v>
      </c>
      <c r="L855">
        <v>78.03</v>
      </c>
      <c r="M855">
        <v>2.75</v>
      </c>
      <c r="N855">
        <v>8.8800000000000008</v>
      </c>
    </row>
    <row r="856" spans="1:14">
      <c r="A856">
        <f t="shared" si="13"/>
        <v>21837000</v>
      </c>
      <c r="B856">
        <v>8.5449999999999999</v>
      </c>
      <c r="C856">
        <v>21837</v>
      </c>
      <c r="D856">
        <v>0.14888999999999999</v>
      </c>
      <c r="E856">
        <v>0.16</v>
      </c>
      <c r="F856">
        <v>0.33410000000000001</v>
      </c>
      <c r="G856">
        <v>2.0388999999999999</v>
      </c>
      <c r="K856">
        <v>18.670000000000002</v>
      </c>
      <c r="L856">
        <v>78.95</v>
      </c>
      <c r="M856">
        <v>2.38</v>
      </c>
      <c r="N856">
        <v>8.65</v>
      </c>
    </row>
    <row r="857" spans="1:14">
      <c r="A857">
        <f t="shared" si="13"/>
        <v>21843000</v>
      </c>
      <c r="B857">
        <v>8.5549999999999997</v>
      </c>
      <c r="C857">
        <v>21843</v>
      </c>
      <c r="D857">
        <v>0.16092999999999999</v>
      </c>
      <c r="E857">
        <v>0.16</v>
      </c>
      <c r="F857">
        <v>0.28849999999999998</v>
      </c>
      <c r="G857">
        <v>2.0255000000000001</v>
      </c>
      <c r="K857">
        <v>19.489999999999998</v>
      </c>
      <c r="L857">
        <v>77.92</v>
      </c>
      <c r="M857">
        <v>2.59</v>
      </c>
      <c r="N857">
        <v>8.9</v>
      </c>
    </row>
    <row r="858" spans="1:14">
      <c r="A858">
        <f t="shared" si="13"/>
        <v>21850000</v>
      </c>
      <c r="B858">
        <v>8.5649999999999995</v>
      </c>
      <c r="C858">
        <v>21850</v>
      </c>
      <c r="D858">
        <v>0.14867</v>
      </c>
      <c r="E858">
        <v>0.16</v>
      </c>
      <c r="F858">
        <v>0.2828</v>
      </c>
      <c r="G858">
        <v>1.9812000000000001</v>
      </c>
      <c r="K858">
        <v>18.329999999999998</v>
      </c>
      <c r="L858">
        <v>79.150000000000006</v>
      </c>
      <c r="M858">
        <v>2.52</v>
      </c>
      <c r="N858">
        <v>9.43</v>
      </c>
    </row>
    <row r="859" spans="1:14">
      <c r="A859">
        <f t="shared" si="13"/>
        <v>21856000</v>
      </c>
      <c r="B859">
        <v>8.5749999999999993</v>
      </c>
      <c r="C859">
        <v>21856</v>
      </c>
      <c r="D859">
        <v>0.16750000000000001</v>
      </c>
      <c r="E859">
        <v>0.16</v>
      </c>
      <c r="F859">
        <v>0.3009</v>
      </c>
      <c r="G859">
        <v>1.9961</v>
      </c>
      <c r="K859">
        <v>17.63</v>
      </c>
      <c r="L859">
        <v>80.42</v>
      </c>
      <c r="M859">
        <v>1.95</v>
      </c>
      <c r="N859">
        <v>9.36</v>
      </c>
    </row>
    <row r="860" spans="1:14">
      <c r="A860">
        <f t="shared" si="13"/>
        <v>21862000</v>
      </c>
      <c r="B860">
        <v>8.5850000000000009</v>
      </c>
      <c r="C860">
        <v>21862</v>
      </c>
      <c r="D860">
        <v>0.16750000000000001</v>
      </c>
      <c r="E860">
        <v>0.16</v>
      </c>
      <c r="F860">
        <v>0.28949999999999998</v>
      </c>
      <c r="G860">
        <v>2.0295000000000001</v>
      </c>
      <c r="K860">
        <v>17.04</v>
      </c>
      <c r="L860">
        <v>77.760000000000005</v>
      </c>
      <c r="M860">
        <v>5.2</v>
      </c>
      <c r="N860">
        <v>10.47</v>
      </c>
    </row>
    <row r="861" spans="1:14">
      <c r="A861">
        <f t="shared" si="13"/>
        <v>21868000</v>
      </c>
      <c r="B861">
        <v>8.5950000000000006</v>
      </c>
      <c r="C861">
        <v>21868</v>
      </c>
      <c r="D861">
        <v>0.16145000000000001</v>
      </c>
      <c r="E861">
        <v>0.16</v>
      </c>
      <c r="F861">
        <v>0.34839999999999999</v>
      </c>
      <c r="G861">
        <v>2.0026000000000002</v>
      </c>
      <c r="K861">
        <v>16.7</v>
      </c>
      <c r="L861">
        <v>78.260000000000005</v>
      </c>
      <c r="M861">
        <v>5.04</v>
      </c>
      <c r="N861">
        <v>11.45</v>
      </c>
    </row>
    <row r="862" spans="1:14">
      <c r="A862">
        <f t="shared" si="13"/>
        <v>21875000</v>
      </c>
      <c r="B862">
        <v>8.6050000000000004</v>
      </c>
      <c r="C862">
        <v>21875</v>
      </c>
      <c r="D862">
        <v>0.14823</v>
      </c>
      <c r="E862">
        <v>0.16</v>
      </c>
      <c r="F862">
        <v>0.3206</v>
      </c>
      <c r="G862">
        <v>2.0124</v>
      </c>
      <c r="K862">
        <v>18.399999999999999</v>
      </c>
      <c r="L862">
        <v>78.760000000000005</v>
      </c>
      <c r="M862">
        <v>2.84</v>
      </c>
      <c r="N862">
        <v>9.0399999999999991</v>
      </c>
    </row>
    <row r="863" spans="1:14">
      <c r="A863">
        <f t="shared" si="13"/>
        <v>21881000</v>
      </c>
      <c r="B863">
        <v>8.6150000000000002</v>
      </c>
      <c r="C863">
        <v>21881</v>
      </c>
      <c r="D863">
        <v>0.16750000000000001</v>
      </c>
      <c r="E863">
        <v>0.16</v>
      </c>
      <c r="F863">
        <v>0.29420000000000002</v>
      </c>
      <c r="G863">
        <v>2.0137999999999998</v>
      </c>
      <c r="K863">
        <v>15.53</v>
      </c>
      <c r="L863">
        <v>81.459999999999994</v>
      </c>
      <c r="M863">
        <v>3.01</v>
      </c>
      <c r="N863">
        <v>9.11</v>
      </c>
    </row>
    <row r="864" spans="1:14">
      <c r="A864">
        <f t="shared" si="13"/>
        <v>21887000</v>
      </c>
      <c r="B864">
        <v>8.625</v>
      </c>
      <c r="C864">
        <v>21887</v>
      </c>
      <c r="D864">
        <v>0.16750000000000001</v>
      </c>
      <c r="E864">
        <v>0.16</v>
      </c>
      <c r="F864">
        <v>0.31809999999999999</v>
      </c>
      <c r="G864">
        <v>1.9939</v>
      </c>
      <c r="K864">
        <v>16.579999999999998</v>
      </c>
      <c r="L864">
        <v>80.44</v>
      </c>
      <c r="M864">
        <v>2.98</v>
      </c>
      <c r="N864">
        <v>9.16</v>
      </c>
    </row>
    <row r="865" spans="1:14">
      <c r="A865">
        <f t="shared" si="13"/>
        <v>21893000</v>
      </c>
      <c r="B865">
        <v>8.6349999999999998</v>
      </c>
      <c r="C865">
        <v>21893</v>
      </c>
      <c r="D865">
        <v>0.16197</v>
      </c>
      <c r="E865">
        <v>0.16</v>
      </c>
      <c r="F865">
        <v>0.29809999999999998</v>
      </c>
      <c r="G865">
        <v>2.0129000000000001</v>
      </c>
      <c r="K865">
        <v>18.59</v>
      </c>
      <c r="L865">
        <v>75.040000000000006</v>
      </c>
      <c r="M865">
        <v>6.37</v>
      </c>
      <c r="N865">
        <v>10.25</v>
      </c>
    </row>
    <row r="866" spans="1:14">
      <c r="A866">
        <f t="shared" si="13"/>
        <v>21899000</v>
      </c>
      <c r="B866">
        <v>8.6449999999999996</v>
      </c>
      <c r="C866">
        <v>21899</v>
      </c>
      <c r="D866">
        <v>0.14779</v>
      </c>
      <c r="E866">
        <v>0.16</v>
      </c>
      <c r="F866">
        <v>0.34200000000000003</v>
      </c>
      <c r="G866">
        <v>2.0209999999999999</v>
      </c>
      <c r="K866">
        <v>18.59</v>
      </c>
      <c r="L866">
        <v>78.77</v>
      </c>
      <c r="M866">
        <v>2.64</v>
      </c>
      <c r="N866">
        <v>8.99</v>
      </c>
    </row>
    <row r="867" spans="1:14">
      <c r="A867">
        <f t="shared" si="13"/>
        <v>21906000</v>
      </c>
      <c r="B867">
        <v>8.6549999999999994</v>
      </c>
      <c r="C867">
        <v>21906</v>
      </c>
      <c r="D867">
        <v>0.16750000000000001</v>
      </c>
      <c r="E867">
        <v>0.16</v>
      </c>
      <c r="F867">
        <v>0.31259999999999999</v>
      </c>
      <c r="G867">
        <v>2.0994000000000002</v>
      </c>
      <c r="K867">
        <v>17.100000000000001</v>
      </c>
      <c r="L867">
        <v>80.87</v>
      </c>
      <c r="M867">
        <v>2.0299999999999998</v>
      </c>
      <c r="N867">
        <v>9.51</v>
      </c>
    </row>
    <row r="868" spans="1:14">
      <c r="A868">
        <f t="shared" si="13"/>
        <v>21912000</v>
      </c>
      <c r="B868">
        <v>8.6649999999999991</v>
      </c>
      <c r="C868">
        <v>21912</v>
      </c>
      <c r="D868">
        <v>0.16236</v>
      </c>
      <c r="E868">
        <v>0.16</v>
      </c>
      <c r="F868">
        <v>0.3256</v>
      </c>
      <c r="G868">
        <v>2.0324</v>
      </c>
      <c r="K868">
        <v>18.260000000000002</v>
      </c>
      <c r="L868">
        <v>79.239999999999995</v>
      </c>
      <c r="M868">
        <v>2.5</v>
      </c>
      <c r="N868">
        <v>9.2899999999999991</v>
      </c>
    </row>
    <row r="869" spans="1:14">
      <c r="A869">
        <f t="shared" si="13"/>
        <v>21918000</v>
      </c>
      <c r="B869">
        <v>8.6750000000000007</v>
      </c>
      <c r="C869">
        <v>21918</v>
      </c>
      <c r="D869">
        <v>0.14746999999999999</v>
      </c>
      <c r="E869">
        <v>0.16</v>
      </c>
      <c r="F869">
        <v>0.29580000000000001</v>
      </c>
      <c r="G869">
        <v>2.0771999999999999</v>
      </c>
      <c r="K869">
        <v>17.86</v>
      </c>
      <c r="L869">
        <v>78.94</v>
      </c>
      <c r="M869">
        <v>3.2</v>
      </c>
      <c r="N869">
        <v>10.11</v>
      </c>
    </row>
    <row r="870" spans="1:14">
      <c r="A870">
        <f t="shared" si="13"/>
        <v>21925000</v>
      </c>
      <c r="B870">
        <v>8.6850000000000005</v>
      </c>
      <c r="C870">
        <v>21925</v>
      </c>
      <c r="D870">
        <v>0.16261999999999999</v>
      </c>
      <c r="E870">
        <v>0.16</v>
      </c>
      <c r="F870">
        <v>0.31979999999999997</v>
      </c>
      <c r="G870">
        <v>2.0402</v>
      </c>
      <c r="K870">
        <v>17.52</v>
      </c>
      <c r="L870">
        <v>79.78</v>
      </c>
      <c r="M870">
        <v>2.7</v>
      </c>
      <c r="N870">
        <v>8.67</v>
      </c>
    </row>
    <row r="871" spans="1:14">
      <c r="A871">
        <f t="shared" si="13"/>
        <v>21931000</v>
      </c>
      <c r="B871">
        <v>8.6950000000000003</v>
      </c>
      <c r="C871">
        <v>21931</v>
      </c>
      <c r="D871">
        <v>0.14724999999999999</v>
      </c>
      <c r="E871">
        <v>0.16</v>
      </c>
      <c r="F871">
        <v>0.29020000000000001</v>
      </c>
      <c r="G871">
        <v>2.0287999999999999</v>
      </c>
      <c r="K871">
        <v>19.649999999999999</v>
      </c>
      <c r="L871">
        <v>77.12</v>
      </c>
      <c r="M871">
        <v>3.23</v>
      </c>
      <c r="N871">
        <v>8.66</v>
      </c>
    </row>
    <row r="872" spans="1:14">
      <c r="A872">
        <f t="shared" si="13"/>
        <v>21938000</v>
      </c>
      <c r="B872">
        <v>8.7050000000000001</v>
      </c>
      <c r="C872">
        <v>21938</v>
      </c>
      <c r="D872">
        <v>0.16750000000000001</v>
      </c>
      <c r="E872">
        <v>0.16</v>
      </c>
      <c r="F872">
        <v>0.3589</v>
      </c>
      <c r="G872">
        <v>1.9671000000000001</v>
      </c>
      <c r="K872">
        <v>15.83</v>
      </c>
      <c r="L872">
        <v>79.63</v>
      </c>
      <c r="M872">
        <v>4.54</v>
      </c>
      <c r="N872">
        <v>9.64</v>
      </c>
    </row>
    <row r="873" spans="1:14">
      <c r="A873">
        <f t="shared" si="13"/>
        <v>21944000</v>
      </c>
      <c r="B873">
        <v>8.7149999999999999</v>
      </c>
      <c r="C873">
        <v>21944</v>
      </c>
      <c r="D873">
        <v>0.16750000000000001</v>
      </c>
      <c r="E873">
        <v>0.16</v>
      </c>
      <c r="F873">
        <v>0.4526</v>
      </c>
      <c r="G873">
        <v>1.9044000000000001</v>
      </c>
      <c r="K873">
        <v>16.350000000000001</v>
      </c>
      <c r="L873">
        <v>79.930000000000007</v>
      </c>
      <c r="M873">
        <v>3.72</v>
      </c>
      <c r="N873">
        <v>10.78</v>
      </c>
    </row>
    <row r="874" spans="1:14">
      <c r="A874">
        <f t="shared" si="13"/>
        <v>21950000</v>
      </c>
      <c r="B874">
        <v>8.7249999999999996</v>
      </c>
      <c r="C874">
        <v>21950</v>
      </c>
      <c r="D874">
        <v>0.16314999999999999</v>
      </c>
      <c r="E874">
        <v>0.16</v>
      </c>
      <c r="F874">
        <v>0.35759999999999997</v>
      </c>
      <c r="G874">
        <v>1.9274</v>
      </c>
      <c r="K874">
        <v>18.34</v>
      </c>
      <c r="L874">
        <v>78.7</v>
      </c>
      <c r="M874">
        <v>2.96</v>
      </c>
      <c r="N874">
        <v>9.3699999999999992</v>
      </c>
    </row>
    <row r="875" spans="1:14">
      <c r="A875">
        <f t="shared" si="13"/>
        <v>21956000</v>
      </c>
      <c r="B875">
        <v>8.7349999999999994</v>
      </c>
      <c r="C875">
        <v>21956</v>
      </c>
      <c r="D875">
        <v>0.14682000000000001</v>
      </c>
      <c r="E875">
        <v>0.16</v>
      </c>
      <c r="F875">
        <v>0.29360000000000003</v>
      </c>
      <c r="G875">
        <v>2.0173999999999999</v>
      </c>
      <c r="K875">
        <v>17.739999999999998</v>
      </c>
      <c r="L875">
        <v>76.650000000000006</v>
      </c>
      <c r="M875">
        <v>5.61</v>
      </c>
      <c r="N875">
        <v>10.62</v>
      </c>
    </row>
    <row r="876" spans="1:14">
      <c r="A876">
        <f t="shared" si="13"/>
        <v>21963000</v>
      </c>
      <c r="B876">
        <v>8.7449999999999992</v>
      </c>
      <c r="C876">
        <v>21963</v>
      </c>
      <c r="D876">
        <v>0.16750000000000001</v>
      </c>
      <c r="E876">
        <v>0.16</v>
      </c>
      <c r="F876">
        <v>0.29139999999999999</v>
      </c>
      <c r="G876">
        <v>2.0346000000000002</v>
      </c>
      <c r="K876">
        <v>17.670000000000002</v>
      </c>
      <c r="L876">
        <v>77.94</v>
      </c>
      <c r="M876">
        <v>4.3899999999999997</v>
      </c>
      <c r="N876">
        <v>10.43</v>
      </c>
    </row>
    <row r="877" spans="1:14">
      <c r="A877">
        <f t="shared" si="13"/>
        <v>21969000</v>
      </c>
      <c r="B877">
        <v>8.7550000000000008</v>
      </c>
      <c r="C877">
        <v>21969</v>
      </c>
      <c r="D877">
        <v>0.16750000000000001</v>
      </c>
      <c r="E877">
        <v>0.16</v>
      </c>
      <c r="F877">
        <v>0.30030000000000001</v>
      </c>
      <c r="G877">
        <v>2.0087000000000002</v>
      </c>
      <c r="K877">
        <v>18.47</v>
      </c>
      <c r="L877">
        <v>75.150000000000006</v>
      </c>
      <c r="M877">
        <v>6.38</v>
      </c>
      <c r="N877">
        <v>10.99</v>
      </c>
    </row>
    <row r="878" spans="1:14">
      <c r="A878">
        <f t="shared" si="13"/>
        <v>21975000</v>
      </c>
      <c r="B878">
        <v>8.7650000000000006</v>
      </c>
      <c r="C878">
        <v>21975</v>
      </c>
      <c r="D878">
        <v>0.16367999999999999</v>
      </c>
      <c r="E878">
        <v>0.16</v>
      </c>
      <c r="F878">
        <v>0.38069999999999998</v>
      </c>
      <c r="G878">
        <v>1.9473</v>
      </c>
      <c r="K878">
        <v>19.489999999999998</v>
      </c>
      <c r="L878">
        <v>77.989999999999995</v>
      </c>
      <c r="M878">
        <v>2.52</v>
      </c>
      <c r="N878">
        <v>9.2799999999999994</v>
      </c>
    </row>
    <row r="879" spans="1:14">
      <c r="A879">
        <f t="shared" si="13"/>
        <v>21981000</v>
      </c>
      <c r="B879">
        <v>8.7750000000000004</v>
      </c>
      <c r="C879">
        <v>21981</v>
      </c>
      <c r="D879">
        <v>0.14638999999999999</v>
      </c>
      <c r="E879">
        <v>0.16</v>
      </c>
      <c r="F879">
        <v>0.25440000000000002</v>
      </c>
      <c r="G879">
        <v>2.0777000000000001</v>
      </c>
      <c r="H879">
        <v>6.7900000000000002E-2</v>
      </c>
      <c r="I879">
        <v>0.19470000000000001</v>
      </c>
      <c r="J879">
        <v>3.7467999999999999</v>
      </c>
      <c r="K879">
        <v>16.21</v>
      </c>
      <c r="L879">
        <v>80.69</v>
      </c>
      <c r="M879">
        <v>3.1</v>
      </c>
      <c r="N879">
        <v>9.4700000000000006</v>
      </c>
    </row>
    <row r="880" spans="1:14">
      <c r="A880">
        <f t="shared" si="13"/>
        <v>21988000</v>
      </c>
      <c r="B880">
        <v>8.7850000000000001</v>
      </c>
      <c r="C880">
        <v>21988</v>
      </c>
      <c r="D880">
        <v>0.16750000000000001</v>
      </c>
      <c r="E880">
        <v>0.16</v>
      </c>
      <c r="F880">
        <v>0.33019999999999999</v>
      </c>
      <c r="G880">
        <v>2.0617999999999999</v>
      </c>
      <c r="K880">
        <v>14.29</v>
      </c>
      <c r="L880">
        <v>82.39</v>
      </c>
      <c r="M880">
        <v>3.32</v>
      </c>
      <c r="N880">
        <v>10.51</v>
      </c>
    </row>
    <row r="881" spans="1:14">
      <c r="A881">
        <f t="shared" si="13"/>
        <v>21994000</v>
      </c>
      <c r="B881">
        <v>8.7949999999999999</v>
      </c>
      <c r="C881">
        <v>21994</v>
      </c>
      <c r="D881">
        <v>0.16408</v>
      </c>
      <c r="E881">
        <v>0.16</v>
      </c>
      <c r="F881">
        <v>0.32819999999999999</v>
      </c>
      <c r="G881">
        <v>2.0257999999999998</v>
      </c>
      <c r="K881">
        <v>16.8</v>
      </c>
      <c r="L881">
        <v>76.67</v>
      </c>
      <c r="M881">
        <v>6.53</v>
      </c>
      <c r="N881">
        <v>11.04</v>
      </c>
    </row>
    <row r="882" spans="1:14">
      <c r="A882">
        <f t="shared" si="13"/>
        <v>22000000</v>
      </c>
      <c r="B882">
        <v>8.8049999999999997</v>
      </c>
      <c r="C882">
        <v>22000</v>
      </c>
      <c r="D882">
        <v>0.14607999999999999</v>
      </c>
      <c r="E882">
        <v>0.16</v>
      </c>
      <c r="F882">
        <v>0.2883</v>
      </c>
      <c r="G882">
        <v>2.0467</v>
      </c>
      <c r="K882">
        <v>16.54</v>
      </c>
      <c r="L882">
        <v>80.7</v>
      </c>
      <c r="M882">
        <v>2.76</v>
      </c>
      <c r="N882">
        <v>8.74</v>
      </c>
    </row>
    <row r="883" spans="1:14">
      <c r="A883">
        <f t="shared" si="13"/>
        <v>22007000</v>
      </c>
      <c r="B883">
        <v>8.8149999999999995</v>
      </c>
      <c r="C883">
        <v>22007</v>
      </c>
      <c r="D883">
        <v>0.16750000000000001</v>
      </c>
      <c r="E883">
        <v>0.16</v>
      </c>
      <c r="F883">
        <v>0.28670000000000001</v>
      </c>
      <c r="G883">
        <v>1.9802999999999999</v>
      </c>
      <c r="K883">
        <v>16.93</v>
      </c>
      <c r="L883">
        <v>80</v>
      </c>
      <c r="M883">
        <v>3.07</v>
      </c>
      <c r="N883">
        <v>9.4600000000000009</v>
      </c>
    </row>
    <row r="884" spans="1:14">
      <c r="A884">
        <f t="shared" si="13"/>
        <v>22013000</v>
      </c>
      <c r="B884">
        <v>8.8249999999999993</v>
      </c>
      <c r="C884">
        <v>22013</v>
      </c>
      <c r="D884">
        <v>0.16750000000000001</v>
      </c>
      <c r="E884">
        <v>0.16</v>
      </c>
      <c r="F884">
        <v>0.3211</v>
      </c>
      <c r="G884">
        <v>1.9109</v>
      </c>
      <c r="K884">
        <v>17.690000000000001</v>
      </c>
      <c r="L884">
        <v>80</v>
      </c>
      <c r="M884">
        <v>2.31</v>
      </c>
      <c r="N884">
        <v>8.69</v>
      </c>
    </row>
    <row r="885" spans="1:14">
      <c r="A885">
        <f t="shared" si="13"/>
        <v>22019000</v>
      </c>
      <c r="B885">
        <v>8.8350000000000009</v>
      </c>
      <c r="C885">
        <v>22019</v>
      </c>
      <c r="D885">
        <v>0.16461999999999999</v>
      </c>
      <c r="E885">
        <v>0.16</v>
      </c>
      <c r="F885">
        <v>0.29189999999999999</v>
      </c>
      <c r="G885">
        <v>1.9331</v>
      </c>
      <c r="K885">
        <v>18.22</v>
      </c>
      <c r="L885">
        <v>80.400000000000006</v>
      </c>
      <c r="M885">
        <v>1.38</v>
      </c>
      <c r="N885">
        <v>8.3000000000000007</v>
      </c>
    </row>
    <row r="886" spans="1:14">
      <c r="A886">
        <f t="shared" si="13"/>
        <v>22025000</v>
      </c>
      <c r="B886">
        <v>8.8450000000000006</v>
      </c>
      <c r="C886">
        <v>22025</v>
      </c>
      <c r="D886">
        <v>0.14565</v>
      </c>
      <c r="E886">
        <v>0.16</v>
      </c>
      <c r="F886">
        <v>0.32190000000000002</v>
      </c>
      <c r="G886">
        <v>1.9280999999999999</v>
      </c>
      <c r="K886">
        <v>19.97</v>
      </c>
      <c r="L886">
        <v>77.36</v>
      </c>
      <c r="M886">
        <v>2.67</v>
      </c>
      <c r="N886">
        <v>7.9</v>
      </c>
    </row>
    <row r="887" spans="1:14">
      <c r="A887">
        <f t="shared" si="13"/>
        <v>22032000</v>
      </c>
      <c r="B887">
        <v>8.8550000000000004</v>
      </c>
      <c r="C887">
        <v>22032</v>
      </c>
      <c r="D887">
        <v>0.16750000000000001</v>
      </c>
      <c r="E887">
        <v>0.16</v>
      </c>
      <c r="F887">
        <v>0.28199999999999997</v>
      </c>
      <c r="G887">
        <v>1.9</v>
      </c>
      <c r="K887">
        <v>19.899999999999999</v>
      </c>
      <c r="L887">
        <v>77.709999999999994</v>
      </c>
      <c r="M887">
        <v>2.39</v>
      </c>
      <c r="N887">
        <v>7.99</v>
      </c>
    </row>
    <row r="888" spans="1:14">
      <c r="A888">
        <f t="shared" si="13"/>
        <v>22038000</v>
      </c>
      <c r="B888">
        <v>8.8650000000000002</v>
      </c>
      <c r="C888">
        <v>22038</v>
      </c>
      <c r="D888">
        <v>0.16750000000000001</v>
      </c>
      <c r="E888">
        <v>0.16</v>
      </c>
      <c r="F888">
        <v>0.31969999999999998</v>
      </c>
      <c r="G888">
        <v>1.8392999999999999</v>
      </c>
      <c r="K888">
        <v>19.829999999999998</v>
      </c>
      <c r="L888">
        <v>78.34</v>
      </c>
      <c r="M888">
        <v>1.83</v>
      </c>
      <c r="N888">
        <v>7.91</v>
      </c>
    </row>
    <row r="889" spans="1:14">
      <c r="A889">
        <f t="shared" si="13"/>
        <v>22044000</v>
      </c>
      <c r="B889">
        <v>8.875</v>
      </c>
      <c r="C889">
        <v>22044</v>
      </c>
      <c r="D889">
        <v>0.16750000000000001</v>
      </c>
      <c r="E889">
        <v>0.16</v>
      </c>
      <c r="F889">
        <v>0.315</v>
      </c>
      <c r="G889">
        <v>1.8160000000000001</v>
      </c>
      <c r="K889">
        <v>15.56</v>
      </c>
      <c r="L889">
        <v>82.58</v>
      </c>
      <c r="M889">
        <v>1.86</v>
      </c>
      <c r="N889">
        <v>8.2899999999999991</v>
      </c>
    </row>
    <row r="890" spans="1:14">
      <c r="A890">
        <f t="shared" si="13"/>
        <v>22050000</v>
      </c>
      <c r="B890">
        <v>8.8849999999999998</v>
      </c>
      <c r="C890">
        <v>22050</v>
      </c>
      <c r="D890">
        <v>0.1653</v>
      </c>
      <c r="E890">
        <v>0.16</v>
      </c>
      <c r="F890">
        <v>0.28100000000000003</v>
      </c>
      <c r="G890">
        <v>1.81</v>
      </c>
      <c r="K890">
        <v>13.75</v>
      </c>
      <c r="L890">
        <v>84.47</v>
      </c>
      <c r="M890">
        <v>1.78</v>
      </c>
      <c r="N890">
        <v>8.44</v>
      </c>
    </row>
    <row r="891" spans="1:14">
      <c r="A891">
        <f t="shared" si="13"/>
        <v>22056000</v>
      </c>
      <c r="B891">
        <v>8.8949999999999996</v>
      </c>
      <c r="C891">
        <v>22056</v>
      </c>
      <c r="D891">
        <v>0.14513000000000001</v>
      </c>
      <c r="E891">
        <v>0.16</v>
      </c>
      <c r="F891">
        <v>0.37869999999999998</v>
      </c>
      <c r="G891">
        <v>1.8072999999999999</v>
      </c>
      <c r="K891">
        <v>17.25</v>
      </c>
      <c r="L891">
        <v>81.41</v>
      </c>
      <c r="M891">
        <v>1.34</v>
      </c>
      <c r="N891">
        <v>7.98</v>
      </c>
    </row>
    <row r="892" spans="1:14">
      <c r="A892">
        <f t="shared" si="13"/>
        <v>22062000</v>
      </c>
      <c r="B892">
        <v>8.9049999999999994</v>
      </c>
      <c r="C892">
        <v>22062</v>
      </c>
      <c r="D892">
        <v>0.16750000000000001</v>
      </c>
      <c r="E892">
        <v>0.16</v>
      </c>
      <c r="F892">
        <v>0.27239999999999998</v>
      </c>
      <c r="G892">
        <v>1.9426000000000001</v>
      </c>
      <c r="K892">
        <v>17.05</v>
      </c>
      <c r="L892">
        <v>78.45</v>
      </c>
      <c r="M892">
        <v>4.5</v>
      </c>
      <c r="N892">
        <v>9.58</v>
      </c>
    </row>
    <row r="893" spans="1:14">
      <c r="A893">
        <f t="shared" si="13"/>
        <v>22068000</v>
      </c>
      <c r="B893">
        <v>8.9149999999999991</v>
      </c>
      <c r="C893">
        <v>22068</v>
      </c>
      <c r="D893">
        <v>0.16569999999999999</v>
      </c>
      <c r="E893">
        <v>0.16</v>
      </c>
      <c r="F893">
        <v>0.29759999999999998</v>
      </c>
      <c r="G893">
        <v>2.0204</v>
      </c>
      <c r="K893">
        <v>15.01</v>
      </c>
      <c r="L893">
        <v>82.75</v>
      </c>
      <c r="M893">
        <v>2.2400000000000002</v>
      </c>
      <c r="N893">
        <v>8.68</v>
      </c>
    </row>
    <row r="894" spans="1:14">
      <c r="A894">
        <f t="shared" si="13"/>
        <v>22074000</v>
      </c>
      <c r="B894">
        <v>8.9250000000000007</v>
      </c>
      <c r="C894">
        <v>22074</v>
      </c>
      <c r="D894">
        <v>0.14480999999999999</v>
      </c>
      <c r="E894">
        <v>0.16</v>
      </c>
      <c r="F894">
        <v>0.31359999999999999</v>
      </c>
      <c r="G894">
        <v>2.0044</v>
      </c>
      <c r="K894">
        <v>14.23</v>
      </c>
      <c r="L894">
        <v>83.6</v>
      </c>
      <c r="M894">
        <v>2.17</v>
      </c>
      <c r="N894">
        <v>8.7799999999999994</v>
      </c>
    </row>
    <row r="895" spans="1:14">
      <c r="A895">
        <f t="shared" si="13"/>
        <v>22081000</v>
      </c>
      <c r="B895">
        <v>8.9350000000000005</v>
      </c>
      <c r="C895">
        <v>22081</v>
      </c>
      <c r="D895">
        <v>0.16750000000000001</v>
      </c>
      <c r="E895">
        <v>0.16</v>
      </c>
      <c r="F895">
        <v>0.31680000000000003</v>
      </c>
      <c r="G895">
        <v>1.9552</v>
      </c>
      <c r="K895">
        <v>18.52</v>
      </c>
      <c r="L895">
        <v>79.7</v>
      </c>
      <c r="M895">
        <v>1.78</v>
      </c>
      <c r="N895">
        <v>8.2200000000000006</v>
      </c>
    </row>
    <row r="896" spans="1:14">
      <c r="A896">
        <f t="shared" si="13"/>
        <v>22087000</v>
      </c>
      <c r="B896">
        <v>8.9450000000000003</v>
      </c>
      <c r="C896">
        <v>22087</v>
      </c>
      <c r="D896">
        <v>0.16611999999999999</v>
      </c>
      <c r="E896">
        <v>0.16</v>
      </c>
      <c r="F896">
        <v>0.3221</v>
      </c>
      <c r="G896">
        <v>1.8949</v>
      </c>
      <c r="K896">
        <v>17.16</v>
      </c>
      <c r="L896">
        <v>81.63</v>
      </c>
      <c r="M896">
        <v>1.21</v>
      </c>
      <c r="N896">
        <v>7.35</v>
      </c>
    </row>
    <row r="897" spans="1:14">
      <c r="A897">
        <f t="shared" si="13"/>
        <v>22093000</v>
      </c>
      <c r="B897">
        <v>8.9550000000000001</v>
      </c>
      <c r="C897">
        <v>22093</v>
      </c>
      <c r="D897">
        <v>0.14449999999999999</v>
      </c>
      <c r="E897">
        <v>0.16</v>
      </c>
      <c r="F897">
        <v>0.38519999999999999</v>
      </c>
      <c r="G897">
        <v>1.7827999999999999</v>
      </c>
      <c r="K897">
        <v>14.08</v>
      </c>
      <c r="L897">
        <v>85.12</v>
      </c>
      <c r="M897">
        <v>0.8</v>
      </c>
      <c r="N897">
        <v>7.57</v>
      </c>
    </row>
    <row r="898" spans="1:14">
      <c r="A898">
        <f t="shared" si="13"/>
        <v>22100000</v>
      </c>
      <c r="B898">
        <v>8.9649999999999999</v>
      </c>
      <c r="C898">
        <v>22100</v>
      </c>
      <c r="D898">
        <v>0.16750000000000001</v>
      </c>
      <c r="E898">
        <v>0.16</v>
      </c>
      <c r="F898">
        <v>0.29330000000000001</v>
      </c>
      <c r="G898">
        <v>1.8567</v>
      </c>
      <c r="K898">
        <v>14.69</v>
      </c>
      <c r="L898">
        <v>84.16</v>
      </c>
      <c r="M898">
        <v>1.1499999999999999</v>
      </c>
      <c r="N898">
        <v>7.37</v>
      </c>
    </row>
    <row r="899" spans="1:14">
      <c r="A899">
        <f t="shared" ref="A899:A962" si="14">C899*1000</f>
        <v>22106000</v>
      </c>
      <c r="B899">
        <v>8.9749999999999996</v>
      </c>
      <c r="C899">
        <v>22106</v>
      </c>
      <c r="D899">
        <v>0.16750000000000001</v>
      </c>
      <c r="E899">
        <v>0.16</v>
      </c>
      <c r="F899">
        <v>0.30049999999999999</v>
      </c>
      <c r="G899">
        <v>1.7855000000000001</v>
      </c>
      <c r="K899">
        <v>13.2</v>
      </c>
      <c r="L899">
        <v>86.1</v>
      </c>
      <c r="M899">
        <v>0.7</v>
      </c>
      <c r="N899">
        <v>7.3</v>
      </c>
    </row>
    <row r="900" spans="1:14">
      <c r="A900">
        <f t="shared" si="14"/>
        <v>22112000</v>
      </c>
      <c r="B900">
        <v>8.9849999999999994</v>
      </c>
      <c r="C900">
        <v>22112</v>
      </c>
      <c r="D900">
        <v>0.16667000000000001</v>
      </c>
      <c r="E900">
        <v>0.16</v>
      </c>
      <c r="F900">
        <v>0.31230000000000002</v>
      </c>
      <c r="G900">
        <v>1.8007</v>
      </c>
      <c r="K900">
        <v>20.27</v>
      </c>
      <c r="L900">
        <v>79.41</v>
      </c>
      <c r="M900">
        <v>0.32</v>
      </c>
      <c r="N900">
        <v>6.21</v>
      </c>
    </row>
    <row r="901" spans="1:14">
      <c r="A901">
        <f t="shared" si="14"/>
        <v>22118000</v>
      </c>
      <c r="B901">
        <v>8.9949999999999992</v>
      </c>
      <c r="C901">
        <v>22118</v>
      </c>
      <c r="D901">
        <v>0.14409</v>
      </c>
      <c r="E901">
        <v>0.16</v>
      </c>
      <c r="F901">
        <v>0.2722</v>
      </c>
      <c r="G901">
        <v>1.8557999999999999</v>
      </c>
      <c r="K901">
        <v>11.32</v>
      </c>
      <c r="L901">
        <v>88.37</v>
      </c>
      <c r="M901">
        <v>0.31</v>
      </c>
      <c r="N901">
        <v>7.42</v>
      </c>
    </row>
    <row r="902" spans="1:14">
      <c r="A902">
        <f t="shared" si="14"/>
        <v>22125000</v>
      </c>
      <c r="B902">
        <v>9.0050000000000008</v>
      </c>
      <c r="C902">
        <v>22125</v>
      </c>
      <c r="D902">
        <v>0.16750000000000001</v>
      </c>
      <c r="E902">
        <v>0.16</v>
      </c>
      <c r="F902">
        <v>0.41439999999999999</v>
      </c>
      <c r="G902">
        <v>1.7525999999999999</v>
      </c>
      <c r="K902">
        <v>15.21</v>
      </c>
      <c r="L902">
        <v>84.09</v>
      </c>
      <c r="M902">
        <v>0.7</v>
      </c>
      <c r="N902">
        <v>6.73</v>
      </c>
    </row>
    <row r="903" spans="1:14">
      <c r="A903">
        <f t="shared" si="14"/>
        <v>22131000</v>
      </c>
      <c r="B903">
        <v>9.0150000000000006</v>
      </c>
      <c r="C903">
        <v>22131</v>
      </c>
      <c r="D903">
        <v>0.16750000000000001</v>
      </c>
      <c r="E903">
        <v>0.16</v>
      </c>
      <c r="F903">
        <v>0.3221</v>
      </c>
      <c r="G903">
        <v>1.8139000000000001</v>
      </c>
      <c r="K903">
        <v>15.02</v>
      </c>
      <c r="L903">
        <v>84.26</v>
      </c>
      <c r="M903">
        <v>0.72</v>
      </c>
      <c r="N903">
        <v>7.22</v>
      </c>
    </row>
    <row r="904" spans="1:14">
      <c r="A904">
        <f t="shared" si="14"/>
        <v>22137000</v>
      </c>
      <c r="B904">
        <v>9.0250000000000004</v>
      </c>
      <c r="C904">
        <v>22137</v>
      </c>
      <c r="D904">
        <v>0.16750000000000001</v>
      </c>
      <c r="E904">
        <v>0.16</v>
      </c>
      <c r="F904">
        <v>0.30909999999999999</v>
      </c>
      <c r="G904">
        <v>1.7539</v>
      </c>
      <c r="K904">
        <v>14.86</v>
      </c>
      <c r="L904">
        <v>84.47</v>
      </c>
      <c r="M904">
        <v>0.67</v>
      </c>
      <c r="N904">
        <v>7.32</v>
      </c>
    </row>
    <row r="905" spans="1:14">
      <c r="A905">
        <f t="shared" si="14"/>
        <v>22143000</v>
      </c>
      <c r="B905">
        <v>9.0350000000000001</v>
      </c>
      <c r="C905">
        <v>22143</v>
      </c>
      <c r="D905">
        <v>0.16750000000000001</v>
      </c>
      <c r="E905">
        <v>0.16</v>
      </c>
      <c r="F905">
        <v>0.28570000000000001</v>
      </c>
      <c r="G905">
        <v>1.7202999999999999</v>
      </c>
      <c r="K905">
        <v>18.13</v>
      </c>
      <c r="L905">
        <v>81.06</v>
      </c>
      <c r="M905">
        <v>0.81</v>
      </c>
      <c r="N905">
        <v>7.08</v>
      </c>
    </row>
    <row r="906" spans="1:14">
      <c r="A906">
        <f t="shared" si="14"/>
        <v>22149000</v>
      </c>
      <c r="B906">
        <v>9.0449999999999999</v>
      </c>
      <c r="C906">
        <v>22149</v>
      </c>
      <c r="D906">
        <v>0.16750000000000001</v>
      </c>
      <c r="E906">
        <v>0.16</v>
      </c>
      <c r="F906">
        <v>0.28139999999999998</v>
      </c>
      <c r="G906">
        <v>1.6636</v>
      </c>
      <c r="K906">
        <v>17.59</v>
      </c>
      <c r="L906">
        <v>81.180000000000007</v>
      </c>
      <c r="M906">
        <v>1.23</v>
      </c>
      <c r="N906">
        <v>7.51</v>
      </c>
    </row>
    <row r="907" spans="1:14">
      <c r="A907">
        <f t="shared" si="14"/>
        <v>22155000</v>
      </c>
      <c r="B907">
        <v>9.0549999999999997</v>
      </c>
      <c r="C907">
        <v>22155</v>
      </c>
      <c r="D907">
        <v>0.16750000000000001</v>
      </c>
      <c r="E907">
        <v>0.16</v>
      </c>
      <c r="F907">
        <v>0.36</v>
      </c>
      <c r="G907">
        <v>1.585</v>
      </c>
      <c r="K907">
        <v>17.18</v>
      </c>
      <c r="L907">
        <v>81.12</v>
      </c>
      <c r="M907">
        <v>1.7</v>
      </c>
      <c r="N907">
        <v>7.65</v>
      </c>
    </row>
    <row r="908" spans="1:14">
      <c r="A908">
        <f t="shared" si="14"/>
        <v>22161000</v>
      </c>
      <c r="B908">
        <v>9.0649999999999995</v>
      </c>
      <c r="C908">
        <v>22161</v>
      </c>
      <c r="D908">
        <v>0.25062000000000001</v>
      </c>
      <c r="E908">
        <v>0.16</v>
      </c>
      <c r="F908">
        <v>0.34649999999999997</v>
      </c>
      <c r="G908">
        <v>1.5085</v>
      </c>
      <c r="K908">
        <v>17.350000000000001</v>
      </c>
      <c r="L908">
        <v>80.94</v>
      </c>
      <c r="M908">
        <v>1.71</v>
      </c>
      <c r="N908">
        <v>7.59</v>
      </c>
    </row>
    <row r="909" spans="1:14">
      <c r="A909">
        <f t="shared" si="14"/>
        <v>22165000</v>
      </c>
      <c r="B909">
        <v>9.0749999999999993</v>
      </c>
      <c r="C909">
        <v>22165</v>
      </c>
      <c r="D909">
        <v>0.2014</v>
      </c>
      <c r="E909">
        <v>0.16</v>
      </c>
      <c r="F909">
        <v>0.2271</v>
      </c>
      <c r="G909">
        <v>1.7548999999999999</v>
      </c>
      <c r="H909">
        <v>5.9499999999999997E-2</v>
      </c>
      <c r="I909">
        <v>0.15049999999999999</v>
      </c>
      <c r="J909">
        <v>3.82</v>
      </c>
      <c r="K909">
        <v>17.13</v>
      </c>
      <c r="L909">
        <v>81.19</v>
      </c>
      <c r="M909">
        <v>1.68</v>
      </c>
      <c r="N909">
        <v>7.85</v>
      </c>
    </row>
    <row r="910" spans="1:14">
      <c r="A910">
        <f t="shared" si="14"/>
        <v>22170000</v>
      </c>
      <c r="B910">
        <v>9.0850000000000009</v>
      </c>
      <c r="C910">
        <v>22170</v>
      </c>
      <c r="D910">
        <v>5.1090000000000003E-2</v>
      </c>
      <c r="E910">
        <v>0.16</v>
      </c>
      <c r="F910">
        <v>0.2414</v>
      </c>
      <c r="G910">
        <v>1.5616000000000001</v>
      </c>
      <c r="K910">
        <v>17.39</v>
      </c>
      <c r="L910">
        <v>80.64</v>
      </c>
      <c r="M910">
        <v>1.97</v>
      </c>
      <c r="N910">
        <v>8.42</v>
      </c>
    </row>
    <row r="911" spans="1:14">
      <c r="A911">
        <f t="shared" si="14"/>
        <v>22190000</v>
      </c>
      <c r="B911">
        <v>9.0950000000000006</v>
      </c>
      <c r="C911">
        <v>22190</v>
      </c>
      <c r="D911">
        <v>0.15745999999999999</v>
      </c>
      <c r="E911">
        <v>0.16</v>
      </c>
      <c r="F911">
        <v>0.2472</v>
      </c>
      <c r="G911">
        <v>1.4208000000000001</v>
      </c>
      <c r="K911">
        <v>16.75</v>
      </c>
      <c r="L911">
        <v>81.41</v>
      </c>
      <c r="M911">
        <v>1.84</v>
      </c>
      <c r="N911">
        <v>7.84</v>
      </c>
    </row>
    <row r="912" spans="1:14">
      <c r="A912">
        <f t="shared" si="14"/>
        <v>22196000</v>
      </c>
      <c r="B912">
        <v>9.1050000000000004</v>
      </c>
      <c r="C912">
        <v>22196</v>
      </c>
      <c r="D912">
        <v>0.2</v>
      </c>
      <c r="E912">
        <v>0.16</v>
      </c>
      <c r="F912">
        <v>0.2263</v>
      </c>
      <c r="G912">
        <v>0.80469999999999997</v>
      </c>
      <c r="K912">
        <v>17.48</v>
      </c>
      <c r="L912">
        <v>82.14</v>
      </c>
      <c r="M912">
        <v>0.38</v>
      </c>
      <c r="N912">
        <v>7.35</v>
      </c>
    </row>
    <row r="913" spans="1:14">
      <c r="A913">
        <f t="shared" si="14"/>
        <v>22201000</v>
      </c>
      <c r="B913">
        <v>9.1150000000000002</v>
      </c>
      <c r="C913">
        <v>22201</v>
      </c>
      <c r="D913">
        <v>0.11318</v>
      </c>
      <c r="E913">
        <v>0.1</v>
      </c>
      <c r="F913">
        <v>0.3448</v>
      </c>
      <c r="G913">
        <v>1.6272</v>
      </c>
      <c r="K913">
        <v>13.39</v>
      </c>
      <c r="L913">
        <v>83.19</v>
      </c>
      <c r="M913">
        <v>3.42</v>
      </c>
      <c r="N913">
        <v>11.45</v>
      </c>
    </row>
    <row r="914" spans="1:14">
      <c r="A914">
        <f t="shared" si="14"/>
        <v>22210000</v>
      </c>
      <c r="B914">
        <v>9.125</v>
      </c>
      <c r="C914">
        <v>22210</v>
      </c>
      <c r="D914">
        <v>0.12508</v>
      </c>
      <c r="E914">
        <v>0.1</v>
      </c>
      <c r="F914">
        <v>0.3528</v>
      </c>
      <c r="G914">
        <v>1.9521999999999999</v>
      </c>
      <c r="K914">
        <v>17.34</v>
      </c>
      <c r="L914">
        <v>76.94</v>
      </c>
      <c r="M914">
        <v>5.72</v>
      </c>
      <c r="N914">
        <v>9.51</v>
      </c>
    </row>
    <row r="915" spans="1:14">
      <c r="A915">
        <f t="shared" si="14"/>
        <v>22218000</v>
      </c>
      <c r="B915">
        <v>9.1349999999999998</v>
      </c>
      <c r="C915">
        <v>22218</v>
      </c>
      <c r="D915">
        <v>0.11217000000000001</v>
      </c>
      <c r="E915">
        <v>0.1</v>
      </c>
      <c r="F915">
        <v>0.27900000000000003</v>
      </c>
      <c r="G915">
        <v>2.08</v>
      </c>
      <c r="K915">
        <v>11.96</v>
      </c>
      <c r="L915">
        <v>77.27</v>
      </c>
      <c r="M915">
        <v>10.77</v>
      </c>
      <c r="N915">
        <v>15.98</v>
      </c>
    </row>
    <row r="916" spans="1:14">
      <c r="A916">
        <f t="shared" si="14"/>
        <v>22227000</v>
      </c>
      <c r="B916">
        <v>9.1449999999999996</v>
      </c>
      <c r="C916">
        <v>22227</v>
      </c>
      <c r="D916">
        <v>0.11167000000000001</v>
      </c>
      <c r="E916">
        <v>0.1</v>
      </c>
      <c r="F916">
        <v>0.28649999999999998</v>
      </c>
      <c r="G916">
        <v>2.0425</v>
      </c>
      <c r="K916">
        <v>12.22</v>
      </c>
      <c r="L916">
        <v>81.47</v>
      </c>
      <c r="M916">
        <v>6.31</v>
      </c>
      <c r="N916">
        <v>14.15</v>
      </c>
    </row>
    <row r="917" spans="1:14">
      <c r="A917">
        <f t="shared" si="14"/>
        <v>22236000</v>
      </c>
      <c r="B917">
        <v>9.1549999999999994</v>
      </c>
      <c r="C917">
        <v>22236</v>
      </c>
      <c r="D917">
        <v>0.11167000000000001</v>
      </c>
      <c r="E917">
        <v>0.1</v>
      </c>
      <c r="F917">
        <v>0.30349999999999999</v>
      </c>
      <c r="G917">
        <v>2.0325000000000002</v>
      </c>
      <c r="K917">
        <v>12.28</v>
      </c>
      <c r="L917">
        <v>83.67</v>
      </c>
      <c r="M917">
        <v>4.05</v>
      </c>
      <c r="N917">
        <v>12.28</v>
      </c>
    </row>
    <row r="918" spans="1:14">
      <c r="A918">
        <f t="shared" si="14"/>
        <v>22245000</v>
      </c>
      <c r="B918">
        <v>9.1649999999999991</v>
      </c>
      <c r="C918">
        <v>22245</v>
      </c>
      <c r="D918">
        <v>0.10106</v>
      </c>
      <c r="E918">
        <v>0.1</v>
      </c>
      <c r="F918">
        <v>0.32819999999999999</v>
      </c>
      <c r="G918">
        <v>2.0028000000000001</v>
      </c>
      <c r="K918">
        <v>11.34</v>
      </c>
      <c r="L918">
        <v>84.69</v>
      </c>
      <c r="M918">
        <v>3.97</v>
      </c>
      <c r="N918">
        <v>12.34</v>
      </c>
    </row>
    <row r="919" spans="1:14">
      <c r="A919">
        <f t="shared" si="14"/>
        <v>22254000</v>
      </c>
      <c r="B919">
        <v>9.1750000000000007</v>
      </c>
      <c r="C919">
        <v>22254</v>
      </c>
      <c r="D919">
        <v>0.12377000000000001</v>
      </c>
      <c r="E919">
        <v>0.1</v>
      </c>
      <c r="F919">
        <v>0.3397</v>
      </c>
      <c r="G919">
        <v>2.0253000000000001</v>
      </c>
      <c r="K919">
        <v>11.7</v>
      </c>
      <c r="L919">
        <v>84.88</v>
      </c>
      <c r="M919">
        <v>3.42</v>
      </c>
      <c r="N919">
        <v>11.89</v>
      </c>
    </row>
    <row r="920" spans="1:14">
      <c r="A920">
        <f t="shared" si="14"/>
        <v>22262000</v>
      </c>
      <c r="B920">
        <v>9.1850000000000005</v>
      </c>
      <c r="C920">
        <v>22262</v>
      </c>
      <c r="D920">
        <v>0.10181999999999999</v>
      </c>
      <c r="E920">
        <v>0.1</v>
      </c>
      <c r="F920">
        <v>0.26679999999999998</v>
      </c>
      <c r="G920">
        <v>2.0122</v>
      </c>
      <c r="K920">
        <v>14.39</v>
      </c>
      <c r="L920">
        <v>83.61</v>
      </c>
      <c r="M920">
        <v>2</v>
      </c>
      <c r="N920">
        <v>9.67</v>
      </c>
    </row>
    <row r="921" spans="1:14">
      <c r="A921">
        <f t="shared" si="14"/>
        <v>22272000</v>
      </c>
      <c r="B921">
        <v>9.1950000000000003</v>
      </c>
      <c r="C921">
        <v>22272</v>
      </c>
      <c r="D921">
        <v>0.1108</v>
      </c>
      <c r="E921">
        <v>0.1</v>
      </c>
      <c r="F921">
        <v>0.30349999999999999</v>
      </c>
      <c r="G921">
        <v>1.9535</v>
      </c>
      <c r="K921">
        <v>13.51</v>
      </c>
      <c r="L921">
        <v>83.54</v>
      </c>
      <c r="M921">
        <v>2.95</v>
      </c>
      <c r="N921">
        <v>10.36</v>
      </c>
    </row>
    <row r="922" spans="1:14">
      <c r="A922">
        <f t="shared" si="14"/>
        <v>22281000</v>
      </c>
      <c r="B922">
        <v>9.2050000000000001</v>
      </c>
      <c r="C922">
        <v>22281</v>
      </c>
      <c r="D922">
        <v>0.10126</v>
      </c>
      <c r="E922">
        <v>0.1</v>
      </c>
      <c r="F922">
        <v>0.2626</v>
      </c>
      <c r="G922">
        <v>1.9374</v>
      </c>
      <c r="K922">
        <v>13.41</v>
      </c>
      <c r="L922">
        <v>83.51</v>
      </c>
      <c r="M922">
        <v>3.08</v>
      </c>
      <c r="N922">
        <v>10.8</v>
      </c>
    </row>
    <row r="923" spans="1:14">
      <c r="A923">
        <f t="shared" si="14"/>
        <v>22291000</v>
      </c>
      <c r="B923">
        <v>9.2149999999999999</v>
      </c>
      <c r="C923">
        <v>22291</v>
      </c>
      <c r="D923">
        <v>0.11068</v>
      </c>
      <c r="E923">
        <v>0.1</v>
      </c>
      <c r="F923">
        <v>0.30080000000000001</v>
      </c>
      <c r="G923">
        <v>1.8912</v>
      </c>
      <c r="K923">
        <v>12.37</v>
      </c>
      <c r="L923">
        <v>84.66</v>
      </c>
      <c r="M923">
        <v>2.97</v>
      </c>
      <c r="N923">
        <v>10.63</v>
      </c>
    </row>
    <row r="924" spans="1:14">
      <c r="A924">
        <f t="shared" si="14"/>
        <v>22300000</v>
      </c>
      <c r="B924">
        <v>9.2249999999999996</v>
      </c>
      <c r="C924">
        <v>22300</v>
      </c>
      <c r="D924">
        <v>0.10136000000000001</v>
      </c>
      <c r="E924">
        <v>0.1</v>
      </c>
      <c r="F924">
        <v>0.34250000000000003</v>
      </c>
      <c r="G924">
        <v>1.8254999999999999</v>
      </c>
      <c r="K924">
        <v>11.58</v>
      </c>
      <c r="L924">
        <v>84.02</v>
      </c>
      <c r="M924">
        <v>4.4000000000000004</v>
      </c>
      <c r="N924">
        <v>11.82</v>
      </c>
    </row>
    <row r="925" spans="1:14">
      <c r="A925">
        <f t="shared" si="14"/>
        <v>22310000</v>
      </c>
      <c r="B925">
        <v>9.2349999999999994</v>
      </c>
      <c r="C925">
        <v>22310</v>
      </c>
      <c r="D925">
        <v>0.11056000000000001</v>
      </c>
      <c r="E925">
        <v>0.1</v>
      </c>
      <c r="F925">
        <v>0.3392</v>
      </c>
      <c r="G925">
        <v>1.7847999999999999</v>
      </c>
      <c r="K925">
        <v>12.44</v>
      </c>
      <c r="L925">
        <v>83.33</v>
      </c>
      <c r="M925">
        <v>4.2300000000000004</v>
      </c>
      <c r="N925">
        <v>11.6</v>
      </c>
    </row>
    <row r="926" spans="1:14">
      <c r="A926">
        <f t="shared" si="14"/>
        <v>22319000</v>
      </c>
      <c r="B926">
        <v>9.2449999999999992</v>
      </c>
      <c r="C926">
        <v>22319</v>
      </c>
      <c r="D926">
        <v>0.10145999999999999</v>
      </c>
      <c r="E926">
        <v>0.1</v>
      </c>
      <c r="F926">
        <v>0.31469999999999998</v>
      </c>
      <c r="G926">
        <v>1.8392999999999999</v>
      </c>
      <c r="K926">
        <v>14.48</v>
      </c>
      <c r="L926">
        <v>81.45</v>
      </c>
      <c r="M926">
        <v>4.07</v>
      </c>
      <c r="N926">
        <v>11.31</v>
      </c>
    </row>
    <row r="927" spans="1:14">
      <c r="A927">
        <f t="shared" si="14"/>
        <v>22329000</v>
      </c>
      <c r="B927">
        <v>9.2550000000000008</v>
      </c>
      <c r="C927">
        <v>22329</v>
      </c>
      <c r="D927">
        <v>0.11044</v>
      </c>
      <c r="E927">
        <v>0.1</v>
      </c>
      <c r="F927">
        <v>0.2868</v>
      </c>
      <c r="G927">
        <v>1.8902000000000001</v>
      </c>
      <c r="K927">
        <v>15.24</v>
      </c>
      <c r="L927">
        <v>81.819999999999993</v>
      </c>
      <c r="M927">
        <v>2.94</v>
      </c>
      <c r="N927">
        <v>9.89</v>
      </c>
    </row>
    <row r="928" spans="1:14">
      <c r="A928">
        <f t="shared" si="14"/>
        <v>22338000</v>
      </c>
      <c r="B928">
        <v>9.2650000000000006</v>
      </c>
      <c r="C928">
        <v>22338</v>
      </c>
      <c r="D928">
        <v>0.10156999999999999</v>
      </c>
      <c r="E928">
        <v>0.1</v>
      </c>
      <c r="F928">
        <v>0.25380000000000003</v>
      </c>
      <c r="G928">
        <v>2.0251999999999999</v>
      </c>
      <c r="K928">
        <v>15.99</v>
      </c>
      <c r="L928">
        <v>81.510000000000005</v>
      </c>
      <c r="M928">
        <v>2.5</v>
      </c>
      <c r="N928">
        <v>10.039999999999999</v>
      </c>
    </row>
    <row r="929" spans="1:14">
      <c r="A929">
        <f t="shared" si="14"/>
        <v>22348000</v>
      </c>
      <c r="B929">
        <v>9.2750000000000004</v>
      </c>
      <c r="C929">
        <v>22348</v>
      </c>
      <c r="D929">
        <v>0.11032</v>
      </c>
      <c r="E929">
        <v>0.1</v>
      </c>
      <c r="F929">
        <v>0.27439999999999998</v>
      </c>
      <c r="G929">
        <v>1.9956</v>
      </c>
      <c r="K929">
        <v>16.03</v>
      </c>
      <c r="L929">
        <v>78.05</v>
      </c>
      <c r="M929">
        <v>5.92</v>
      </c>
      <c r="N929">
        <v>10.76</v>
      </c>
    </row>
    <row r="930" spans="1:14">
      <c r="A930">
        <f t="shared" si="14"/>
        <v>22357000</v>
      </c>
      <c r="B930">
        <v>9.2850000000000001</v>
      </c>
      <c r="C930">
        <v>22357</v>
      </c>
      <c r="D930">
        <v>0.10167</v>
      </c>
      <c r="E930">
        <v>0.1</v>
      </c>
      <c r="F930">
        <v>0.29160000000000003</v>
      </c>
      <c r="G930">
        <v>1.9783999999999999</v>
      </c>
      <c r="K930">
        <v>15.27</v>
      </c>
      <c r="L930">
        <v>82.15</v>
      </c>
      <c r="M930">
        <v>2.58</v>
      </c>
      <c r="N930">
        <v>9.9</v>
      </c>
    </row>
    <row r="931" spans="1:14">
      <c r="A931">
        <f t="shared" si="14"/>
        <v>22367000</v>
      </c>
      <c r="B931">
        <v>9.2949999999999999</v>
      </c>
      <c r="C931">
        <v>22367</v>
      </c>
      <c r="D931">
        <v>0.10050000000000001</v>
      </c>
      <c r="E931">
        <v>0.1</v>
      </c>
      <c r="F931">
        <v>0.33090000000000003</v>
      </c>
      <c r="G931">
        <v>1.9271</v>
      </c>
      <c r="K931">
        <v>14.7</v>
      </c>
      <c r="L931">
        <v>81.760000000000005</v>
      </c>
      <c r="M931">
        <v>3.54</v>
      </c>
      <c r="N931">
        <v>10.97</v>
      </c>
    </row>
    <row r="932" spans="1:14">
      <c r="A932">
        <f t="shared" si="14"/>
        <v>22377000</v>
      </c>
      <c r="B932">
        <v>9.3049999999999997</v>
      </c>
      <c r="C932">
        <v>22377</v>
      </c>
      <c r="D932">
        <v>0.10050000000000001</v>
      </c>
      <c r="E932">
        <v>0.1</v>
      </c>
      <c r="F932">
        <v>0.29149999999999998</v>
      </c>
      <c r="G932">
        <v>1.9365000000000001</v>
      </c>
      <c r="K932">
        <v>14.26</v>
      </c>
      <c r="L932">
        <v>82.66</v>
      </c>
      <c r="M932">
        <v>3.08</v>
      </c>
      <c r="N932">
        <v>10.51</v>
      </c>
    </row>
    <row r="933" spans="1:14">
      <c r="A933">
        <f t="shared" si="14"/>
        <v>22387000</v>
      </c>
      <c r="B933">
        <v>9.3149999999999995</v>
      </c>
      <c r="C933">
        <v>22387</v>
      </c>
      <c r="D933">
        <v>0.10050000000000001</v>
      </c>
      <c r="E933">
        <v>0.1</v>
      </c>
      <c r="F933">
        <v>0.28360000000000002</v>
      </c>
      <c r="G933">
        <v>2.1564000000000001</v>
      </c>
      <c r="K933">
        <v>17.32</v>
      </c>
      <c r="L933">
        <v>80.31</v>
      </c>
      <c r="M933">
        <v>2.37</v>
      </c>
      <c r="N933">
        <v>8.92</v>
      </c>
    </row>
    <row r="934" spans="1:14">
      <c r="A934">
        <f t="shared" si="14"/>
        <v>22397000</v>
      </c>
      <c r="B934">
        <v>9.3249999999999993</v>
      </c>
      <c r="C934">
        <v>22397</v>
      </c>
      <c r="D934">
        <v>0.10050000000000001</v>
      </c>
      <c r="E934">
        <v>0.1</v>
      </c>
      <c r="F934">
        <v>0.2964</v>
      </c>
      <c r="G934">
        <v>2.1696</v>
      </c>
      <c r="K934">
        <v>15.17</v>
      </c>
      <c r="L934">
        <v>80.010000000000005</v>
      </c>
      <c r="M934">
        <v>4.82</v>
      </c>
      <c r="N934">
        <v>9.6</v>
      </c>
    </row>
    <row r="935" spans="1:14">
      <c r="A935">
        <f t="shared" si="14"/>
        <v>22407000</v>
      </c>
      <c r="B935">
        <v>9.3350000000000009</v>
      </c>
      <c r="C935">
        <v>22407</v>
      </c>
      <c r="D935">
        <v>0.10996</v>
      </c>
      <c r="E935">
        <v>0.1</v>
      </c>
      <c r="F935">
        <v>0.30869999999999997</v>
      </c>
      <c r="G935">
        <v>2.1383000000000001</v>
      </c>
      <c r="K935">
        <v>18.79</v>
      </c>
      <c r="L935">
        <v>80.010000000000005</v>
      </c>
      <c r="M935">
        <v>1.2</v>
      </c>
      <c r="N935">
        <v>7.68</v>
      </c>
    </row>
    <row r="936" spans="1:14">
      <c r="A936">
        <f t="shared" si="14"/>
        <v>22416000</v>
      </c>
      <c r="B936">
        <v>9.3450000000000006</v>
      </c>
      <c r="C936">
        <v>22416</v>
      </c>
      <c r="D936">
        <v>9.3840000000000007E-2</v>
      </c>
      <c r="E936">
        <v>0.1</v>
      </c>
      <c r="F936">
        <v>0.2984</v>
      </c>
      <c r="G936">
        <v>2.1516000000000002</v>
      </c>
      <c r="K936">
        <v>16.16</v>
      </c>
      <c r="L936">
        <v>82.15</v>
      </c>
      <c r="M936">
        <v>1.69</v>
      </c>
      <c r="N936">
        <v>8.66</v>
      </c>
    </row>
    <row r="937" spans="1:14">
      <c r="A937">
        <f t="shared" si="14"/>
        <v>22426000</v>
      </c>
      <c r="B937">
        <v>9.3550000000000004</v>
      </c>
      <c r="C937">
        <v>22426</v>
      </c>
      <c r="D937">
        <v>0.10806</v>
      </c>
      <c r="E937">
        <v>0.1</v>
      </c>
      <c r="F937">
        <v>0.34189999999999998</v>
      </c>
      <c r="G937">
        <v>2.1280999999999999</v>
      </c>
      <c r="K937">
        <v>15.61</v>
      </c>
      <c r="L937">
        <v>82.07</v>
      </c>
      <c r="M937">
        <v>2.3199999999999998</v>
      </c>
      <c r="N937">
        <v>9.52</v>
      </c>
    </row>
    <row r="938" spans="1:14">
      <c r="A938">
        <f t="shared" si="14"/>
        <v>22436000</v>
      </c>
      <c r="B938">
        <v>9.3650000000000002</v>
      </c>
      <c r="C938">
        <v>22436</v>
      </c>
      <c r="D938">
        <v>0.10208</v>
      </c>
      <c r="E938">
        <v>0.1</v>
      </c>
      <c r="F938">
        <v>0.2707</v>
      </c>
      <c r="G938">
        <v>2.1503000000000001</v>
      </c>
      <c r="K938">
        <v>15.49</v>
      </c>
      <c r="L938">
        <v>82.21</v>
      </c>
      <c r="M938">
        <v>2.2999999999999998</v>
      </c>
      <c r="N938">
        <v>9.7200000000000006</v>
      </c>
    </row>
    <row r="939" spans="1:14">
      <c r="A939">
        <f t="shared" si="14"/>
        <v>22445000</v>
      </c>
      <c r="B939">
        <v>9.375</v>
      </c>
      <c r="C939">
        <v>22445</v>
      </c>
      <c r="D939">
        <v>0.10050000000000001</v>
      </c>
      <c r="E939">
        <v>0.1</v>
      </c>
      <c r="F939">
        <v>0.27500000000000002</v>
      </c>
      <c r="G939">
        <v>2.2446999999999999</v>
      </c>
      <c r="H939">
        <v>6.5699999999999995E-2</v>
      </c>
      <c r="I939">
        <v>0.1603</v>
      </c>
      <c r="J939">
        <v>4.1836000000000002</v>
      </c>
      <c r="K939">
        <v>15.15</v>
      </c>
      <c r="L939">
        <v>83.54</v>
      </c>
      <c r="M939">
        <v>1.31</v>
      </c>
      <c r="N939">
        <v>8.51</v>
      </c>
    </row>
    <row r="940" spans="1:14">
      <c r="A940">
        <f t="shared" si="14"/>
        <v>22455000</v>
      </c>
      <c r="B940">
        <v>9.3849999999999998</v>
      </c>
      <c r="C940">
        <v>22455</v>
      </c>
      <c r="D940">
        <v>0.10050000000000001</v>
      </c>
      <c r="E940">
        <v>0.1</v>
      </c>
      <c r="F940">
        <v>0.29709999999999998</v>
      </c>
      <c r="G940">
        <v>2.0669</v>
      </c>
      <c r="K940">
        <v>13.31</v>
      </c>
      <c r="L940">
        <v>82.44</v>
      </c>
      <c r="M940">
        <v>4.25</v>
      </c>
      <c r="N940">
        <v>11.78</v>
      </c>
    </row>
    <row r="941" spans="1:14">
      <c r="A941">
        <f t="shared" si="14"/>
        <v>22465000</v>
      </c>
      <c r="B941">
        <v>9.3949999999999996</v>
      </c>
      <c r="C941">
        <v>22465</v>
      </c>
      <c r="D941">
        <v>9.2799999999999994E-2</v>
      </c>
      <c r="E941">
        <v>0.1</v>
      </c>
      <c r="F941">
        <v>0.30009999999999998</v>
      </c>
      <c r="G941">
        <v>1.9809000000000001</v>
      </c>
      <c r="K941">
        <v>13.63</v>
      </c>
      <c r="L941">
        <v>83.29</v>
      </c>
      <c r="M941">
        <v>3.08</v>
      </c>
      <c r="N941">
        <v>11.85</v>
      </c>
    </row>
    <row r="942" spans="1:14">
      <c r="A942">
        <f t="shared" si="14"/>
        <v>22476000</v>
      </c>
      <c r="B942">
        <v>9.4049999999999994</v>
      </c>
      <c r="C942">
        <v>22476</v>
      </c>
      <c r="D942">
        <v>0.10749</v>
      </c>
      <c r="E942">
        <v>0.1</v>
      </c>
      <c r="F942">
        <v>0.2883</v>
      </c>
      <c r="G942">
        <v>1.9986999999999999</v>
      </c>
      <c r="K942">
        <v>17.28</v>
      </c>
      <c r="L942">
        <v>81.459999999999994</v>
      </c>
      <c r="M942">
        <v>1.26</v>
      </c>
      <c r="N942">
        <v>8.06</v>
      </c>
    </row>
    <row r="943" spans="1:14">
      <c r="A943">
        <f t="shared" si="14"/>
        <v>22485000</v>
      </c>
      <c r="B943">
        <v>9.4149999999999991</v>
      </c>
      <c r="C943">
        <v>22485</v>
      </c>
      <c r="D943">
        <v>0.10234</v>
      </c>
      <c r="E943">
        <v>0.1</v>
      </c>
      <c r="F943">
        <v>0.44259999999999999</v>
      </c>
      <c r="G943">
        <v>1.9883999999999999</v>
      </c>
      <c r="K943">
        <v>19.34</v>
      </c>
      <c r="L943">
        <v>79.45</v>
      </c>
      <c r="M943">
        <v>1.21</v>
      </c>
      <c r="N943">
        <v>7.37</v>
      </c>
    </row>
    <row r="944" spans="1:14">
      <c r="A944">
        <f t="shared" si="14"/>
        <v>22495000</v>
      </c>
      <c r="B944">
        <v>9.4250000000000007</v>
      </c>
      <c r="C944">
        <v>22495</v>
      </c>
      <c r="D944">
        <v>9.2929999999999999E-2</v>
      </c>
      <c r="E944">
        <v>0.1</v>
      </c>
      <c r="K944">
        <v>16.52</v>
      </c>
      <c r="L944">
        <v>79.89</v>
      </c>
      <c r="M944">
        <v>3.59</v>
      </c>
      <c r="N944">
        <v>8.75</v>
      </c>
    </row>
    <row r="945" spans="1:14">
      <c r="A945">
        <f t="shared" si="14"/>
        <v>22506000</v>
      </c>
      <c r="B945">
        <v>9.4350000000000005</v>
      </c>
      <c r="C945">
        <v>22506</v>
      </c>
      <c r="D945">
        <v>9.8629999999999995E-2</v>
      </c>
      <c r="E945">
        <v>0.1</v>
      </c>
      <c r="K945">
        <v>17.66</v>
      </c>
      <c r="L945">
        <v>81.510000000000005</v>
      </c>
      <c r="M945">
        <v>0.83</v>
      </c>
      <c r="N945">
        <v>7.58</v>
      </c>
    </row>
    <row r="946" spans="1:14">
      <c r="A946">
        <f t="shared" si="14"/>
        <v>22516000</v>
      </c>
      <c r="B946">
        <v>9.4450000000000003</v>
      </c>
      <c r="C946">
        <v>22516</v>
      </c>
      <c r="D946">
        <v>0.10929999999999999</v>
      </c>
      <c r="E946">
        <v>0.1</v>
      </c>
    </row>
    <row r="947" spans="1:14">
      <c r="A947">
        <f t="shared" si="14"/>
        <v>22525000</v>
      </c>
      <c r="B947">
        <v>9.4550000000000001</v>
      </c>
      <c r="C947">
        <v>22525</v>
      </c>
      <c r="D947">
        <v>9.4810000000000005E-2</v>
      </c>
      <c r="E947">
        <v>0.1</v>
      </c>
      <c r="F947">
        <v>0.3574</v>
      </c>
      <c r="G947">
        <v>1.9985999999999999</v>
      </c>
      <c r="K947">
        <v>18.260000000000002</v>
      </c>
      <c r="L947">
        <v>79.87</v>
      </c>
      <c r="M947">
        <v>1.87</v>
      </c>
      <c r="N947">
        <v>7.55</v>
      </c>
    </row>
    <row r="948" spans="1:14">
      <c r="A948">
        <f t="shared" si="14"/>
        <v>22536000</v>
      </c>
      <c r="B948">
        <v>9.4649999999999999</v>
      </c>
      <c r="C948">
        <v>22536</v>
      </c>
      <c r="D948">
        <v>9.1359999999999997E-2</v>
      </c>
      <c r="E948">
        <v>0.1</v>
      </c>
      <c r="F948">
        <v>0.3826</v>
      </c>
      <c r="G948">
        <v>1.9114</v>
      </c>
      <c r="K948">
        <v>15.04</v>
      </c>
      <c r="L948">
        <v>83.83</v>
      </c>
      <c r="M948">
        <v>1.1299999999999999</v>
      </c>
      <c r="N948">
        <v>7.58</v>
      </c>
    </row>
    <row r="949" spans="1:14">
      <c r="A949">
        <f t="shared" si="14"/>
        <v>22547000</v>
      </c>
      <c r="B949">
        <v>9.4749999999999996</v>
      </c>
      <c r="C949">
        <v>22547</v>
      </c>
      <c r="D949">
        <v>0.10668999999999999</v>
      </c>
      <c r="E949">
        <v>0.1</v>
      </c>
      <c r="F949">
        <v>0.27800000000000002</v>
      </c>
      <c r="G949">
        <v>1.9770000000000001</v>
      </c>
      <c r="K949">
        <v>17.55</v>
      </c>
      <c r="L949">
        <v>80.930000000000007</v>
      </c>
      <c r="M949">
        <v>1.52</v>
      </c>
      <c r="N949">
        <v>7.65</v>
      </c>
    </row>
    <row r="950" spans="1:14">
      <c r="A950">
        <f t="shared" si="14"/>
        <v>22556000</v>
      </c>
      <c r="B950">
        <v>9.4849999999999994</v>
      </c>
      <c r="C950">
        <v>22556</v>
      </c>
      <c r="D950">
        <v>0.10271</v>
      </c>
      <c r="E950">
        <v>0.1</v>
      </c>
      <c r="F950">
        <v>0.26960000000000001</v>
      </c>
      <c r="G950">
        <v>2.0324</v>
      </c>
      <c r="K950">
        <v>14.93</v>
      </c>
      <c r="L950">
        <v>83.6</v>
      </c>
      <c r="M950">
        <v>1.47</v>
      </c>
      <c r="N950">
        <v>7.78</v>
      </c>
    </row>
    <row r="951" spans="1:14">
      <c r="A951">
        <f t="shared" si="14"/>
        <v>22566000</v>
      </c>
      <c r="B951">
        <v>9.4949999999999992</v>
      </c>
      <c r="C951">
        <v>22566</v>
      </c>
      <c r="D951">
        <v>9.3229999999999993E-2</v>
      </c>
      <c r="E951">
        <v>0.1</v>
      </c>
      <c r="F951">
        <v>0.29110000000000003</v>
      </c>
      <c r="G951">
        <v>2.0478999999999998</v>
      </c>
      <c r="K951">
        <v>18.25</v>
      </c>
      <c r="L951">
        <v>80.14</v>
      </c>
      <c r="M951">
        <v>1.61</v>
      </c>
      <c r="N951">
        <v>7.51</v>
      </c>
    </row>
    <row r="952" spans="1:14">
      <c r="A952">
        <f t="shared" si="14"/>
        <v>22577000</v>
      </c>
      <c r="B952">
        <v>9.5050000000000008</v>
      </c>
      <c r="C952">
        <v>22577</v>
      </c>
      <c r="D952">
        <v>9.8290000000000002E-2</v>
      </c>
      <c r="E952">
        <v>0.1</v>
      </c>
      <c r="F952">
        <v>0.30890000000000001</v>
      </c>
      <c r="G952">
        <v>2.0061</v>
      </c>
      <c r="K952">
        <v>14.67</v>
      </c>
      <c r="L952">
        <v>84.53</v>
      </c>
      <c r="M952">
        <v>0.8</v>
      </c>
      <c r="N952">
        <v>7.62</v>
      </c>
    </row>
    <row r="953" spans="1:14">
      <c r="A953">
        <f t="shared" si="14"/>
        <v>22587000</v>
      </c>
      <c r="B953">
        <v>9.5150000000000006</v>
      </c>
      <c r="C953">
        <v>22587</v>
      </c>
      <c r="D953">
        <v>0.10050000000000001</v>
      </c>
      <c r="E953">
        <v>0.1</v>
      </c>
      <c r="F953">
        <v>0.30359999999999998</v>
      </c>
      <c r="G953">
        <v>1.9964</v>
      </c>
      <c r="K953">
        <v>18.37</v>
      </c>
      <c r="L953">
        <v>79.31</v>
      </c>
      <c r="M953">
        <v>2.3199999999999998</v>
      </c>
      <c r="N953">
        <v>8.09</v>
      </c>
    </row>
    <row r="954" spans="1:14">
      <c r="A954">
        <f t="shared" si="14"/>
        <v>22597000</v>
      </c>
      <c r="B954">
        <v>9.5250000000000004</v>
      </c>
      <c r="C954">
        <v>22597</v>
      </c>
      <c r="D954">
        <v>0.10050000000000001</v>
      </c>
      <c r="E954">
        <v>0.1</v>
      </c>
      <c r="F954">
        <v>0.3044</v>
      </c>
      <c r="G954">
        <v>1.9625999999999999</v>
      </c>
      <c r="K954">
        <v>14.55</v>
      </c>
      <c r="L954">
        <v>83.89</v>
      </c>
      <c r="M954">
        <v>1.56</v>
      </c>
      <c r="N954">
        <v>7.91</v>
      </c>
    </row>
    <row r="955" spans="1:14">
      <c r="A955">
        <f t="shared" si="14"/>
        <v>22607000</v>
      </c>
      <c r="B955">
        <v>9.5350000000000001</v>
      </c>
      <c r="C955">
        <v>22607</v>
      </c>
      <c r="D955">
        <v>9.3399999999999997E-2</v>
      </c>
      <c r="E955">
        <v>0.1</v>
      </c>
      <c r="F955">
        <v>0.29299999999999998</v>
      </c>
      <c r="G955">
        <v>1.9770000000000001</v>
      </c>
      <c r="K955">
        <v>16.739999999999998</v>
      </c>
      <c r="L955">
        <v>79.11</v>
      </c>
      <c r="M955">
        <v>4.1500000000000004</v>
      </c>
      <c r="N955">
        <v>9.2799999999999994</v>
      </c>
    </row>
    <row r="956" spans="1:14">
      <c r="A956">
        <f t="shared" si="14"/>
        <v>22617000</v>
      </c>
      <c r="B956">
        <v>9.5449999999999999</v>
      </c>
      <c r="C956">
        <v>22617</v>
      </c>
      <c r="D956">
        <v>9.8100000000000007E-2</v>
      </c>
      <c r="E956">
        <v>0.1</v>
      </c>
      <c r="F956">
        <v>0.28220000000000001</v>
      </c>
      <c r="G956">
        <v>1.9518</v>
      </c>
      <c r="K956">
        <v>16.27</v>
      </c>
      <c r="L956">
        <v>80.58</v>
      </c>
      <c r="M956">
        <v>3.15</v>
      </c>
      <c r="N956">
        <v>9.31</v>
      </c>
    </row>
    <row r="957" spans="1:14">
      <c r="A957">
        <f t="shared" si="14"/>
        <v>22628000</v>
      </c>
      <c r="B957">
        <v>9.5549999999999997</v>
      </c>
      <c r="C957">
        <v>22628</v>
      </c>
      <c r="D957">
        <v>0.10050000000000001</v>
      </c>
      <c r="E957">
        <v>0.1</v>
      </c>
      <c r="F957">
        <v>0.28920000000000001</v>
      </c>
      <c r="G957">
        <v>2.0047999999999999</v>
      </c>
      <c r="K957">
        <v>16.29</v>
      </c>
      <c r="L957">
        <v>80.3</v>
      </c>
      <c r="M957">
        <v>3.41</v>
      </c>
      <c r="N957">
        <v>9.7200000000000006</v>
      </c>
    </row>
    <row r="958" spans="1:14">
      <c r="A958">
        <f t="shared" si="14"/>
        <v>22637000</v>
      </c>
      <c r="B958">
        <v>9.5649999999999995</v>
      </c>
      <c r="C958">
        <v>22637</v>
      </c>
      <c r="D958">
        <v>0.10050000000000001</v>
      </c>
      <c r="E958">
        <v>0.1</v>
      </c>
      <c r="F958">
        <v>0.26600000000000001</v>
      </c>
      <c r="G958">
        <v>2.0230000000000001</v>
      </c>
      <c r="K958">
        <v>15.86</v>
      </c>
      <c r="L958">
        <v>80.94</v>
      </c>
      <c r="M958">
        <v>3.2</v>
      </c>
      <c r="N958">
        <v>10.33</v>
      </c>
    </row>
    <row r="959" spans="1:14">
      <c r="A959">
        <f t="shared" si="14"/>
        <v>22647000</v>
      </c>
      <c r="B959">
        <v>9.5749999999999993</v>
      </c>
      <c r="C959">
        <v>22647</v>
      </c>
      <c r="D959">
        <v>0.10050000000000001</v>
      </c>
      <c r="E959">
        <v>0.1</v>
      </c>
      <c r="F959">
        <v>0.31619999999999998</v>
      </c>
      <c r="G959">
        <v>1.9887999999999999</v>
      </c>
      <c r="K959">
        <v>17.399999999999999</v>
      </c>
      <c r="L959">
        <v>80.900000000000006</v>
      </c>
      <c r="M959">
        <v>1.7</v>
      </c>
      <c r="N959">
        <v>8.1199999999999992</v>
      </c>
    </row>
    <row r="960" spans="1:14">
      <c r="A960">
        <f t="shared" si="14"/>
        <v>22657000</v>
      </c>
      <c r="B960">
        <v>9.5850000000000009</v>
      </c>
      <c r="C960">
        <v>22657</v>
      </c>
      <c r="D960">
        <v>9.3619999999999995E-2</v>
      </c>
      <c r="E960">
        <v>0.1</v>
      </c>
      <c r="F960">
        <v>0.26340000000000002</v>
      </c>
      <c r="G960">
        <v>1.9905999999999999</v>
      </c>
      <c r="K960">
        <v>17.47</v>
      </c>
      <c r="L960">
        <v>80.97</v>
      </c>
      <c r="M960">
        <v>1.56</v>
      </c>
      <c r="N960">
        <v>7.91</v>
      </c>
    </row>
    <row r="961" spans="1:14">
      <c r="A961">
        <f t="shared" si="14"/>
        <v>22668000</v>
      </c>
      <c r="B961">
        <v>9.5950000000000006</v>
      </c>
      <c r="C961">
        <v>22668</v>
      </c>
      <c r="D961">
        <v>9.7860000000000003E-2</v>
      </c>
      <c r="E961">
        <v>0.1</v>
      </c>
      <c r="F961">
        <v>0.29020000000000001</v>
      </c>
      <c r="G961">
        <v>2.0007999999999999</v>
      </c>
      <c r="K961">
        <v>17.809999999999999</v>
      </c>
      <c r="L961">
        <v>80.14</v>
      </c>
      <c r="M961">
        <v>2.0499999999999998</v>
      </c>
      <c r="N961">
        <v>8.19</v>
      </c>
    </row>
    <row r="962" spans="1:14">
      <c r="A962">
        <f t="shared" si="14"/>
        <v>22678000</v>
      </c>
      <c r="B962">
        <v>9.6050000000000004</v>
      </c>
      <c r="C962">
        <v>22678</v>
      </c>
      <c r="D962">
        <v>9.3710000000000002E-2</v>
      </c>
      <c r="E962">
        <v>0.1</v>
      </c>
      <c r="F962">
        <v>0.32579999999999998</v>
      </c>
      <c r="G962">
        <v>1.9432</v>
      </c>
      <c r="K962">
        <v>18.16</v>
      </c>
      <c r="L962">
        <v>80.2</v>
      </c>
      <c r="M962">
        <v>1.64</v>
      </c>
      <c r="N962">
        <v>8.02</v>
      </c>
    </row>
    <row r="963" spans="1:14">
      <c r="A963">
        <f t="shared" ref="A963:A1020" si="15">C963*1000</f>
        <v>22689000</v>
      </c>
      <c r="B963">
        <v>9.6150000000000002</v>
      </c>
      <c r="C963">
        <v>22689</v>
      </c>
      <c r="D963">
        <v>9.776E-2</v>
      </c>
      <c r="E963">
        <v>0.1</v>
      </c>
      <c r="F963">
        <v>0.24709999999999999</v>
      </c>
      <c r="G963">
        <v>2.0108999999999999</v>
      </c>
      <c r="K963">
        <v>17.97</v>
      </c>
      <c r="L963">
        <v>78.72</v>
      </c>
      <c r="M963">
        <v>3.31</v>
      </c>
      <c r="N963">
        <v>8.8000000000000007</v>
      </c>
    </row>
    <row r="964" spans="1:14">
      <c r="A964">
        <f t="shared" si="15"/>
        <v>22699000</v>
      </c>
      <c r="B964">
        <v>9.625</v>
      </c>
      <c r="C964">
        <v>22699</v>
      </c>
      <c r="D964">
        <v>9.3789999999999998E-2</v>
      </c>
      <c r="E964">
        <v>0.1</v>
      </c>
      <c r="F964">
        <v>0.25729999999999997</v>
      </c>
      <c r="G964">
        <v>2.0947</v>
      </c>
      <c r="K964">
        <v>15.08</v>
      </c>
      <c r="L964">
        <v>82.89</v>
      </c>
      <c r="M964">
        <v>2.0299999999999998</v>
      </c>
      <c r="N964">
        <v>9.39</v>
      </c>
    </row>
    <row r="965" spans="1:14">
      <c r="A965">
        <f t="shared" si="15"/>
        <v>22710000</v>
      </c>
      <c r="B965">
        <v>9.6349999999999998</v>
      </c>
      <c r="C965">
        <v>22710</v>
      </c>
      <c r="D965">
        <v>9.7670000000000007E-2</v>
      </c>
      <c r="E965">
        <v>0.1</v>
      </c>
      <c r="F965">
        <v>0.31180000000000002</v>
      </c>
      <c r="G965">
        <v>2.1232000000000002</v>
      </c>
      <c r="K965">
        <v>15.84</v>
      </c>
      <c r="L965">
        <v>81.61</v>
      </c>
      <c r="M965">
        <v>2.5499999999999998</v>
      </c>
      <c r="N965">
        <v>10.14</v>
      </c>
    </row>
    <row r="966" spans="1:14">
      <c r="A966">
        <f t="shared" si="15"/>
        <v>22720000</v>
      </c>
      <c r="B966">
        <v>9.6449999999999996</v>
      </c>
      <c r="C966">
        <v>22720</v>
      </c>
      <c r="D966">
        <v>9.3880000000000005E-2</v>
      </c>
      <c r="E966">
        <v>0.1</v>
      </c>
      <c r="F966">
        <v>0.28010000000000002</v>
      </c>
      <c r="G966">
        <v>2.1139000000000001</v>
      </c>
      <c r="K966">
        <v>15.74</v>
      </c>
      <c r="L966">
        <v>82.34</v>
      </c>
      <c r="M966">
        <v>1.92</v>
      </c>
      <c r="N966">
        <v>9.4700000000000006</v>
      </c>
    </row>
    <row r="967" spans="1:14">
      <c r="A967">
        <f t="shared" si="15"/>
        <v>22731000</v>
      </c>
      <c r="B967">
        <v>9.6549999999999994</v>
      </c>
      <c r="C967">
        <v>22731</v>
      </c>
      <c r="D967">
        <v>0.10469000000000001</v>
      </c>
      <c r="E967">
        <v>0.1</v>
      </c>
      <c r="F967">
        <v>0.26140000000000002</v>
      </c>
      <c r="G967">
        <v>2.0825999999999998</v>
      </c>
      <c r="K967">
        <v>15.99</v>
      </c>
      <c r="L967">
        <v>81.66</v>
      </c>
      <c r="M967">
        <v>2.35</v>
      </c>
      <c r="N967">
        <v>9.77</v>
      </c>
    </row>
    <row r="968" spans="1:14">
      <c r="A968">
        <f t="shared" si="15"/>
        <v>22740000</v>
      </c>
      <c r="B968">
        <v>9.6649999999999991</v>
      </c>
      <c r="C968">
        <v>22740</v>
      </c>
      <c r="D968">
        <v>9.6729999999999997E-2</v>
      </c>
      <c r="E968">
        <v>0.1</v>
      </c>
      <c r="F968">
        <v>0.26669999999999999</v>
      </c>
      <c r="G968">
        <v>2.0682999999999998</v>
      </c>
      <c r="K968">
        <v>17.13</v>
      </c>
      <c r="L968">
        <v>78.41</v>
      </c>
      <c r="M968">
        <v>4.46</v>
      </c>
      <c r="N968">
        <v>10.09</v>
      </c>
    </row>
    <row r="969" spans="1:14">
      <c r="A969">
        <f t="shared" si="15"/>
        <v>22751000</v>
      </c>
      <c r="B969">
        <v>9.6750000000000007</v>
      </c>
      <c r="C969">
        <v>22751</v>
      </c>
      <c r="D969">
        <v>9.7479999999999997E-2</v>
      </c>
      <c r="E969">
        <v>0.1</v>
      </c>
      <c r="F969">
        <v>0.25919999999999999</v>
      </c>
      <c r="G969">
        <v>2.0918000000000001</v>
      </c>
      <c r="K969">
        <v>15.98</v>
      </c>
      <c r="L969">
        <v>81.349999999999994</v>
      </c>
      <c r="M969">
        <v>2.67</v>
      </c>
      <c r="N969">
        <v>10.35</v>
      </c>
    </row>
    <row r="970" spans="1:14">
      <c r="A970">
        <f t="shared" si="15"/>
        <v>22761000</v>
      </c>
      <c r="B970">
        <v>9.6850000000000005</v>
      </c>
      <c r="C970">
        <v>22761</v>
      </c>
      <c r="D970">
        <v>9.4060000000000005E-2</v>
      </c>
      <c r="E970">
        <v>0.1</v>
      </c>
      <c r="F970">
        <v>0.33750000000000002</v>
      </c>
      <c r="G970">
        <v>1.9995000000000001</v>
      </c>
      <c r="K970">
        <v>16.89</v>
      </c>
      <c r="L970">
        <v>80.989999999999995</v>
      </c>
      <c r="M970">
        <v>2.12</v>
      </c>
      <c r="N970">
        <v>8.44</v>
      </c>
    </row>
    <row r="971" spans="1:14">
      <c r="A971">
        <f t="shared" si="15"/>
        <v>22771000</v>
      </c>
      <c r="B971">
        <v>9.6950000000000003</v>
      </c>
      <c r="C971">
        <v>22771</v>
      </c>
      <c r="D971">
        <v>9.7379999999999994E-2</v>
      </c>
      <c r="E971">
        <v>0.1</v>
      </c>
      <c r="F971">
        <v>0.3044</v>
      </c>
      <c r="G971">
        <v>1.9505999999999999</v>
      </c>
      <c r="K971">
        <v>17.71</v>
      </c>
      <c r="L971">
        <v>80.66</v>
      </c>
      <c r="M971">
        <v>1.63</v>
      </c>
      <c r="N971">
        <v>7.85</v>
      </c>
    </row>
    <row r="972" spans="1:14">
      <c r="A972">
        <f t="shared" si="15"/>
        <v>22782000</v>
      </c>
      <c r="B972">
        <v>9.7050000000000001</v>
      </c>
      <c r="C972">
        <v>22782</v>
      </c>
      <c r="D972">
        <v>9.4149999999999998E-2</v>
      </c>
      <c r="E972">
        <v>0.1</v>
      </c>
      <c r="F972">
        <v>0.31979999999999997</v>
      </c>
      <c r="G972">
        <v>1.9641999999999999</v>
      </c>
      <c r="K972">
        <v>13.94</v>
      </c>
      <c r="L972">
        <v>84.93</v>
      </c>
      <c r="M972">
        <v>1.1299999999999999</v>
      </c>
      <c r="N972">
        <v>7.53</v>
      </c>
    </row>
    <row r="973" spans="1:14">
      <c r="A973">
        <f t="shared" si="15"/>
        <v>22792000</v>
      </c>
      <c r="B973">
        <v>9.7149999999999999</v>
      </c>
      <c r="C973">
        <v>22792</v>
      </c>
      <c r="D973">
        <v>9.7290000000000001E-2</v>
      </c>
      <c r="E973">
        <v>0.1</v>
      </c>
      <c r="F973">
        <v>0.25750000000000001</v>
      </c>
      <c r="G973">
        <v>2.0234999999999999</v>
      </c>
      <c r="K973">
        <v>17.21</v>
      </c>
      <c r="L973">
        <v>81.48</v>
      </c>
      <c r="M973">
        <v>1.31</v>
      </c>
      <c r="N973">
        <v>8.11</v>
      </c>
    </row>
    <row r="974" spans="1:14">
      <c r="A974">
        <f t="shared" si="15"/>
        <v>22803000</v>
      </c>
      <c r="B974">
        <v>9.7249999999999996</v>
      </c>
      <c r="C974">
        <v>22803</v>
      </c>
      <c r="D974">
        <v>9.4229999999999994E-2</v>
      </c>
      <c r="E974">
        <v>0.1</v>
      </c>
      <c r="F974">
        <v>0.3412</v>
      </c>
      <c r="G974">
        <v>1.9958</v>
      </c>
      <c r="K974">
        <v>17.3</v>
      </c>
      <c r="L974">
        <v>79.03</v>
      </c>
      <c r="M974">
        <v>3.67</v>
      </c>
      <c r="N974">
        <v>9.2200000000000006</v>
      </c>
    </row>
    <row r="975" spans="1:14">
      <c r="A975">
        <f t="shared" si="15"/>
        <v>22813000</v>
      </c>
      <c r="B975">
        <v>9.7349999999999994</v>
      </c>
      <c r="C975">
        <v>22813</v>
      </c>
      <c r="D975">
        <v>9.7199999999999995E-2</v>
      </c>
      <c r="E975">
        <v>0.1</v>
      </c>
      <c r="F975">
        <v>0.1855</v>
      </c>
      <c r="G975">
        <v>2.0505</v>
      </c>
      <c r="K975">
        <v>16.97</v>
      </c>
      <c r="L975">
        <v>79.989999999999995</v>
      </c>
      <c r="M975">
        <v>3.04</v>
      </c>
      <c r="N975">
        <v>8.6999999999999993</v>
      </c>
    </row>
    <row r="976" spans="1:14">
      <c r="A976">
        <f t="shared" si="15"/>
        <v>22824000</v>
      </c>
      <c r="B976">
        <v>9.7449999999999992</v>
      </c>
      <c r="C976">
        <v>22824</v>
      </c>
      <c r="D976">
        <v>0.10050000000000001</v>
      </c>
      <c r="E976">
        <v>0.1</v>
      </c>
      <c r="F976">
        <v>0.24909999999999999</v>
      </c>
      <c r="G976">
        <v>2.0436000000000001</v>
      </c>
      <c r="H976">
        <v>5.6399999999999999E-2</v>
      </c>
      <c r="I976">
        <v>0.16400000000000001</v>
      </c>
      <c r="J976">
        <v>4.4149000000000003</v>
      </c>
      <c r="K976">
        <v>17.55</v>
      </c>
      <c r="L976">
        <v>79.58</v>
      </c>
      <c r="M976">
        <v>2.87</v>
      </c>
      <c r="N976">
        <v>8.4700000000000006</v>
      </c>
    </row>
    <row r="977" spans="1:14">
      <c r="A977">
        <f t="shared" si="15"/>
        <v>22834000</v>
      </c>
      <c r="B977">
        <v>9.7550000000000008</v>
      </c>
      <c r="C977">
        <v>22834</v>
      </c>
      <c r="D977">
        <v>8.8940000000000005E-2</v>
      </c>
      <c r="E977">
        <v>0.1</v>
      </c>
      <c r="F977">
        <v>0.26090000000000002</v>
      </c>
      <c r="G977">
        <v>2.0051000000000001</v>
      </c>
      <c r="K977">
        <v>17.899999999999999</v>
      </c>
      <c r="L977">
        <v>78.48</v>
      </c>
      <c r="M977">
        <v>3.62</v>
      </c>
      <c r="N977">
        <v>9.1199999999999992</v>
      </c>
    </row>
    <row r="978" spans="1:14">
      <c r="A978">
        <f t="shared" si="15"/>
        <v>22845000</v>
      </c>
      <c r="B978">
        <v>9.7650000000000006</v>
      </c>
      <c r="C978">
        <v>22845</v>
      </c>
      <c r="D978">
        <v>8.8510000000000005E-2</v>
      </c>
      <c r="E978">
        <v>0.1</v>
      </c>
      <c r="F978">
        <v>0.3</v>
      </c>
      <c r="G978">
        <v>1.972</v>
      </c>
      <c r="K978">
        <v>16.5</v>
      </c>
      <c r="L978">
        <v>80.319999999999993</v>
      </c>
      <c r="M978">
        <v>3.18</v>
      </c>
      <c r="N978">
        <v>9.51</v>
      </c>
    </row>
    <row r="979" spans="1:14">
      <c r="A979">
        <f t="shared" si="15"/>
        <v>22856000</v>
      </c>
      <c r="B979">
        <v>9.7750000000000004</v>
      </c>
      <c r="C979">
        <v>22856</v>
      </c>
      <c r="D979">
        <v>9.1359999999999997E-2</v>
      </c>
      <c r="E979">
        <v>0.1</v>
      </c>
      <c r="F979">
        <v>0.2843</v>
      </c>
      <c r="G979">
        <v>2.0777000000000001</v>
      </c>
      <c r="K979">
        <v>17.91</v>
      </c>
      <c r="L979">
        <v>79.010000000000005</v>
      </c>
      <c r="M979">
        <v>3.08</v>
      </c>
      <c r="N979">
        <v>8.9499999999999993</v>
      </c>
    </row>
    <row r="980" spans="1:14">
      <c r="A980">
        <f t="shared" si="15"/>
        <v>22867000</v>
      </c>
      <c r="B980">
        <v>9.7850000000000001</v>
      </c>
      <c r="C980">
        <v>22867</v>
      </c>
      <c r="D980">
        <v>9.6960000000000005E-2</v>
      </c>
      <c r="E980">
        <v>0.1</v>
      </c>
      <c r="F980">
        <v>0.28000000000000003</v>
      </c>
      <c r="G980">
        <v>2.0070000000000001</v>
      </c>
      <c r="K980">
        <v>17.239999999999998</v>
      </c>
      <c r="L980">
        <v>78.849999999999994</v>
      </c>
      <c r="M980">
        <v>3.91</v>
      </c>
      <c r="N980">
        <v>10.02</v>
      </c>
    </row>
    <row r="981" spans="1:14">
      <c r="A981">
        <f t="shared" si="15"/>
        <v>22877000</v>
      </c>
      <c r="B981">
        <v>9.7949999999999999</v>
      </c>
      <c r="C981">
        <v>22877</v>
      </c>
      <c r="D981">
        <v>9.4539999999999999E-2</v>
      </c>
      <c r="E981">
        <v>0.1</v>
      </c>
      <c r="F981">
        <v>0.26690000000000003</v>
      </c>
      <c r="G981">
        <v>2.0041000000000002</v>
      </c>
      <c r="K981">
        <v>16.57</v>
      </c>
      <c r="L981">
        <v>79.03</v>
      </c>
      <c r="M981">
        <v>4.4000000000000004</v>
      </c>
      <c r="N981">
        <v>10.199999999999999</v>
      </c>
    </row>
    <row r="982" spans="1:14">
      <c r="A982">
        <f t="shared" si="15"/>
        <v>22888000</v>
      </c>
      <c r="B982">
        <v>9.8049999999999997</v>
      </c>
      <c r="C982">
        <v>22888</v>
      </c>
      <c r="D982">
        <v>9.1359999999999997E-2</v>
      </c>
      <c r="E982">
        <v>0.1</v>
      </c>
      <c r="F982">
        <v>0.3266</v>
      </c>
      <c r="G982">
        <v>2.0184000000000002</v>
      </c>
      <c r="K982">
        <v>15.59</v>
      </c>
      <c r="L982">
        <v>80.849999999999994</v>
      </c>
      <c r="M982">
        <v>3.56</v>
      </c>
      <c r="N982">
        <v>10.67</v>
      </c>
    </row>
    <row r="983" spans="1:14">
      <c r="A983">
        <f t="shared" si="15"/>
        <v>22899000</v>
      </c>
      <c r="B983">
        <v>9.8149999999999995</v>
      </c>
      <c r="C983">
        <v>22899</v>
      </c>
      <c r="D983">
        <v>9.1359999999999997E-2</v>
      </c>
      <c r="E983">
        <v>0.1</v>
      </c>
      <c r="F983">
        <v>0.2452</v>
      </c>
      <c r="G983">
        <v>2.0798000000000001</v>
      </c>
      <c r="K983">
        <v>14.76</v>
      </c>
      <c r="L983">
        <v>80.83</v>
      </c>
      <c r="M983">
        <v>4.41</v>
      </c>
      <c r="N983">
        <v>11.79</v>
      </c>
    </row>
    <row r="984" spans="1:14">
      <c r="A984">
        <f t="shared" si="15"/>
        <v>22910000</v>
      </c>
      <c r="B984">
        <v>9.8249999999999993</v>
      </c>
      <c r="C984">
        <v>22910</v>
      </c>
      <c r="D984">
        <v>8.6529999999999996E-2</v>
      </c>
      <c r="E984">
        <v>0.1</v>
      </c>
      <c r="F984">
        <v>0.28079999999999999</v>
      </c>
      <c r="G984">
        <v>2.0731999999999999</v>
      </c>
      <c r="K984">
        <v>15.57</v>
      </c>
      <c r="L984">
        <v>81.73</v>
      </c>
      <c r="M984">
        <v>2.7</v>
      </c>
      <c r="N984">
        <v>10.7</v>
      </c>
    </row>
    <row r="985" spans="1:14">
      <c r="A985">
        <f t="shared" si="15"/>
        <v>22921000</v>
      </c>
      <c r="B985">
        <v>9.8350000000000009</v>
      </c>
      <c r="C985">
        <v>22921</v>
      </c>
      <c r="D985">
        <v>9.3229999999999993E-2</v>
      </c>
      <c r="E985">
        <v>0.1</v>
      </c>
      <c r="F985">
        <v>0.30570000000000003</v>
      </c>
      <c r="G985">
        <v>2.0482999999999998</v>
      </c>
      <c r="K985">
        <v>14.49</v>
      </c>
      <c r="L985">
        <v>83.94</v>
      </c>
      <c r="M985">
        <v>1.57</v>
      </c>
      <c r="N985">
        <v>9.41</v>
      </c>
    </row>
    <row r="986" spans="1:14">
      <c r="A986">
        <f t="shared" si="15"/>
        <v>22932000</v>
      </c>
      <c r="B986">
        <v>9.8450000000000006</v>
      </c>
      <c r="C986">
        <v>22932</v>
      </c>
      <c r="D986">
        <v>8.9649999999999994E-2</v>
      </c>
      <c r="E986">
        <v>0.1</v>
      </c>
      <c r="F986">
        <v>0.32140000000000002</v>
      </c>
      <c r="G986">
        <v>2.0026000000000002</v>
      </c>
      <c r="K986">
        <v>16.05</v>
      </c>
      <c r="L986">
        <v>82.5</v>
      </c>
      <c r="M986">
        <v>1.45</v>
      </c>
      <c r="N986">
        <v>9.4</v>
      </c>
    </row>
    <row r="987" spans="1:14">
      <c r="A987">
        <f t="shared" si="15"/>
        <v>22943000</v>
      </c>
      <c r="B987">
        <v>9.8550000000000004</v>
      </c>
      <c r="C987">
        <v>22943</v>
      </c>
      <c r="D987">
        <v>8.8160000000000002E-2</v>
      </c>
      <c r="E987">
        <v>0.1</v>
      </c>
      <c r="F987">
        <v>0.29120000000000001</v>
      </c>
      <c r="G987">
        <v>1.9638</v>
      </c>
      <c r="K987">
        <v>16.96</v>
      </c>
      <c r="L987">
        <v>81.67</v>
      </c>
      <c r="M987">
        <v>1.37</v>
      </c>
      <c r="N987">
        <v>8.74</v>
      </c>
    </row>
    <row r="988" spans="1:14">
      <c r="A988">
        <f t="shared" si="15"/>
        <v>22955000</v>
      </c>
      <c r="B988">
        <v>9.8650000000000002</v>
      </c>
      <c r="C988">
        <v>22955</v>
      </c>
      <c r="D988">
        <v>9.1359999999999997E-2</v>
      </c>
      <c r="E988">
        <v>0.1</v>
      </c>
      <c r="F988">
        <v>0.33979999999999999</v>
      </c>
      <c r="G988">
        <v>1.8482000000000001</v>
      </c>
      <c r="K988">
        <v>17.39</v>
      </c>
      <c r="L988">
        <v>81.8</v>
      </c>
      <c r="M988">
        <v>0.81</v>
      </c>
      <c r="N988">
        <v>7.6</v>
      </c>
    </row>
    <row r="989" spans="1:14">
      <c r="A989">
        <f t="shared" si="15"/>
        <v>22966000</v>
      </c>
      <c r="B989">
        <v>9.875</v>
      </c>
      <c r="C989">
        <v>22966</v>
      </c>
      <c r="D989">
        <v>8.6709999999999995E-2</v>
      </c>
      <c r="E989">
        <v>0.1</v>
      </c>
      <c r="F989">
        <v>0.33500000000000002</v>
      </c>
      <c r="G989">
        <v>1.9810000000000001</v>
      </c>
      <c r="K989">
        <v>16.82</v>
      </c>
      <c r="L989">
        <v>81.87</v>
      </c>
      <c r="M989">
        <v>1.31</v>
      </c>
      <c r="N989">
        <v>8.81</v>
      </c>
    </row>
    <row r="990" spans="1:14">
      <c r="A990">
        <f t="shared" si="15"/>
        <v>22977000</v>
      </c>
      <c r="B990">
        <v>9.8849999999999998</v>
      </c>
      <c r="C990">
        <v>22977</v>
      </c>
      <c r="D990">
        <v>8.3750000000000005E-2</v>
      </c>
      <c r="E990">
        <v>0.1</v>
      </c>
      <c r="F990">
        <v>0.30230000000000001</v>
      </c>
      <c r="G990">
        <v>1.9906999999999999</v>
      </c>
      <c r="K990">
        <v>16.61</v>
      </c>
      <c r="L990">
        <v>81.99</v>
      </c>
      <c r="M990">
        <v>1.4</v>
      </c>
      <c r="N990">
        <v>8.5</v>
      </c>
    </row>
    <row r="991" spans="1:14">
      <c r="A991">
        <f t="shared" si="15"/>
        <v>22989000</v>
      </c>
      <c r="B991">
        <v>9.8949999999999996</v>
      </c>
      <c r="C991">
        <v>22989</v>
      </c>
      <c r="D991">
        <v>8.7999999999999995E-2</v>
      </c>
      <c r="E991">
        <v>0.1</v>
      </c>
      <c r="F991">
        <v>0.27310000000000001</v>
      </c>
      <c r="G991">
        <v>1.9138999999999999</v>
      </c>
      <c r="K991">
        <v>18.78</v>
      </c>
      <c r="L991">
        <v>80.44</v>
      </c>
      <c r="M991">
        <v>0.78</v>
      </c>
      <c r="N991">
        <v>7.3</v>
      </c>
    </row>
    <row r="992" spans="1:14">
      <c r="A992">
        <f t="shared" si="15"/>
        <v>23000000</v>
      </c>
      <c r="B992">
        <v>9.9049999999999994</v>
      </c>
      <c r="C992">
        <v>23000</v>
      </c>
      <c r="D992">
        <v>8.2720000000000002E-2</v>
      </c>
      <c r="E992">
        <v>0.1</v>
      </c>
      <c r="F992">
        <v>0.22969999999999999</v>
      </c>
      <c r="G992">
        <v>1.6283000000000001</v>
      </c>
      <c r="K992">
        <v>18.61</v>
      </c>
      <c r="L992">
        <v>80.290000000000006</v>
      </c>
      <c r="M992">
        <v>1.1000000000000001</v>
      </c>
      <c r="N992">
        <v>7.17</v>
      </c>
    </row>
    <row r="993" spans="1:14">
      <c r="A993">
        <f t="shared" si="15"/>
        <v>23012000</v>
      </c>
      <c r="B993">
        <v>9.9149999999999991</v>
      </c>
      <c r="C993">
        <v>23012</v>
      </c>
      <c r="D993">
        <v>8.4739999999999996E-2</v>
      </c>
      <c r="E993">
        <v>0.1</v>
      </c>
      <c r="F993">
        <v>0.33090000000000003</v>
      </c>
      <c r="G993">
        <v>1.5330999999999999</v>
      </c>
      <c r="K993">
        <v>19.329999999999998</v>
      </c>
      <c r="L993">
        <v>79.87</v>
      </c>
      <c r="M993">
        <v>0.8</v>
      </c>
      <c r="N993">
        <v>7.29</v>
      </c>
    </row>
    <row r="994" spans="1:14">
      <c r="A994">
        <f t="shared" si="15"/>
        <v>23024000</v>
      </c>
      <c r="B994">
        <v>9.9250000000000007</v>
      </c>
      <c r="C994">
        <v>23024</v>
      </c>
      <c r="D994">
        <v>8.6900000000000005E-2</v>
      </c>
      <c r="E994">
        <v>0.1</v>
      </c>
      <c r="F994">
        <v>0.14360000000000001</v>
      </c>
      <c r="G994">
        <v>1.5604</v>
      </c>
      <c r="K994">
        <v>20.28</v>
      </c>
      <c r="L994">
        <v>78.94</v>
      </c>
      <c r="M994">
        <v>0.78</v>
      </c>
      <c r="N994">
        <v>6.75</v>
      </c>
    </row>
    <row r="995" spans="1:14">
      <c r="A995">
        <f t="shared" si="15"/>
        <v>23036000</v>
      </c>
      <c r="B995">
        <v>9.9350000000000005</v>
      </c>
      <c r="C995">
        <v>23036</v>
      </c>
      <c r="D995">
        <v>8.7849999999999998E-2</v>
      </c>
      <c r="E995">
        <v>0.1</v>
      </c>
      <c r="F995">
        <v>0.3019</v>
      </c>
      <c r="G995">
        <v>1.6511</v>
      </c>
      <c r="K995">
        <v>18.600000000000001</v>
      </c>
      <c r="L995">
        <v>80.180000000000007</v>
      </c>
      <c r="M995">
        <v>1.22</v>
      </c>
      <c r="N995">
        <v>7.42</v>
      </c>
    </row>
    <row r="996" spans="1:14">
      <c r="A996">
        <f t="shared" si="15"/>
        <v>23047000</v>
      </c>
      <c r="B996">
        <v>9.9450000000000003</v>
      </c>
      <c r="C996">
        <v>23047</v>
      </c>
      <c r="D996">
        <v>8.2989999999999994E-2</v>
      </c>
      <c r="E996">
        <v>0.1</v>
      </c>
      <c r="F996">
        <v>0.34300000000000003</v>
      </c>
      <c r="G996">
        <v>1.601</v>
      </c>
      <c r="K996">
        <v>23.89</v>
      </c>
      <c r="L996">
        <v>76.11</v>
      </c>
      <c r="M996">
        <v>0</v>
      </c>
      <c r="N996">
        <v>4.96</v>
      </c>
    </row>
    <row r="997" spans="1:14">
      <c r="A997">
        <f t="shared" si="15"/>
        <v>23059000</v>
      </c>
      <c r="B997">
        <v>9.9550000000000001</v>
      </c>
      <c r="C997">
        <v>23059</v>
      </c>
      <c r="D997">
        <v>7.7310000000000004E-2</v>
      </c>
      <c r="E997">
        <v>0.1</v>
      </c>
      <c r="F997">
        <v>0.2979</v>
      </c>
      <c r="G997">
        <v>1.6771</v>
      </c>
      <c r="K997">
        <v>22.91</v>
      </c>
      <c r="L997">
        <v>76.790000000000006</v>
      </c>
      <c r="M997">
        <v>0.3</v>
      </c>
      <c r="N997">
        <v>5.56</v>
      </c>
    </row>
    <row r="998" spans="1:14">
      <c r="A998">
        <f t="shared" si="15"/>
        <v>23072000</v>
      </c>
      <c r="B998">
        <v>9.9649999999999999</v>
      </c>
      <c r="C998">
        <v>23072</v>
      </c>
      <c r="D998">
        <v>8.4379999999999997E-2</v>
      </c>
      <c r="E998">
        <v>0.1</v>
      </c>
      <c r="F998">
        <v>0.2661</v>
      </c>
      <c r="G998">
        <v>1.7628999999999999</v>
      </c>
      <c r="K998">
        <v>16.829999999999998</v>
      </c>
      <c r="L998">
        <v>81.42</v>
      </c>
      <c r="M998">
        <v>1.75</v>
      </c>
      <c r="N998">
        <v>8.1300000000000008</v>
      </c>
    </row>
    <row r="999" spans="1:14">
      <c r="A999">
        <f t="shared" si="15"/>
        <v>23084000</v>
      </c>
      <c r="B999">
        <v>9.9749999999999996</v>
      </c>
      <c r="C999">
        <v>23084</v>
      </c>
      <c r="D999">
        <v>8.7090000000000001E-2</v>
      </c>
      <c r="E999">
        <v>0.1</v>
      </c>
      <c r="F999">
        <v>0.38129999999999997</v>
      </c>
      <c r="G999">
        <v>1.7817000000000001</v>
      </c>
      <c r="K999">
        <v>19.079999999999998</v>
      </c>
      <c r="L999">
        <v>79.42</v>
      </c>
      <c r="M999">
        <v>1.5</v>
      </c>
      <c r="N999">
        <v>7</v>
      </c>
    </row>
    <row r="1000" spans="1:14">
      <c r="A1000">
        <f t="shared" si="15"/>
        <v>23095000</v>
      </c>
      <c r="B1000">
        <v>9.9849999999999994</v>
      </c>
      <c r="C1000">
        <v>23095</v>
      </c>
      <c r="D1000">
        <v>8.7660000000000002E-2</v>
      </c>
      <c r="E1000">
        <v>0.1</v>
      </c>
      <c r="F1000">
        <v>0.30270000000000002</v>
      </c>
      <c r="G1000">
        <v>1.8523000000000001</v>
      </c>
      <c r="K1000">
        <v>18.329999999999998</v>
      </c>
      <c r="L1000">
        <v>80.53</v>
      </c>
      <c r="M1000">
        <v>1.1399999999999999</v>
      </c>
      <c r="N1000">
        <v>6.74</v>
      </c>
    </row>
    <row r="1001" spans="1:14">
      <c r="A1001">
        <f t="shared" si="15"/>
        <v>23107000</v>
      </c>
      <c r="B1001">
        <v>9.9949999999999992</v>
      </c>
      <c r="C1001">
        <v>23107</v>
      </c>
      <c r="F1001">
        <v>0.30690000000000001</v>
      </c>
      <c r="G1001">
        <v>1.8270999999999999</v>
      </c>
      <c r="K1001">
        <v>18.78</v>
      </c>
      <c r="L1001">
        <v>78.09</v>
      </c>
      <c r="M1001">
        <v>3.13</v>
      </c>
      <c r="N1001">
        <v>7.67</v>
      </c>
    </row>
    <row r="1002" spans="1:14">
      <c r="A1002">
        <f t="shared" si="15"/>
        <v>23117000</v>
      </c>
      <c r="B1002">
        <v>10.005000000000001</v>
      </c>
      <c r="C1002">
        <v>23117</v>
      </c>
      <c r="F1002">
        <v>0.29070000000000001</v>
      </c>
      <c r="G1002">
        <v>1.8132999999999999</v>
      </c>
      <c r="K1002">
        <v>17.57</v>
      </c>
      <c r="L1002">
        <v>80.03</v>
      </c>
      <c r="M1002">
        <v>2.4</v>
      </c>
      <c r="N1002">
        <v>8.64</v>
      </c>
    </row>
    <row r="1003" spans="1:14">
      <c r="A1003">
        <f t="shared" si="15"/>
        <v>23128000</v>
      </c>
      <c r="B1003">
        <v>10.015000000000001</v>
      </c>
      <c r="C1003">
        <v>23128</v>
      </c>
      <c r="F1003">
        <v>0.2424</v>
      </c>
      <c r="G1003">
        <v>1.7916000000000001</v>
      </c>
      <c r="K1003">
        <v>14.41</v>
      </c>
      <c r="L1003">
        <v>83.11</v>
      </c>
      <c r="M1003">
        <v>2.48</v>
      </c>
      <c r="N1003">
        <v>9.98</v>
      </c>
    </row>
    <row r="1004" spans="1:14">
      <c r="A1004">
        <f t="shared" si="15"/>
        <v>23138000</v>
      </c>
      <c r="B1004">
        <v>10.025</v>
      </c>
      <c r="C1004">
        <v>23138</v>
      </c>
      <c r="F1004">
        <v>0.30470000000000003</v>
      </c>
      <c r="G1004">
        <v>1.7992999999999999</v>
      </c>
      <c r="K1004">
        <v>15.71</v>
      </c>
      <c r="L1004">
        <v>77.38</v>
      </c>
      <c r="M1004">
        <v>6.91</v>
      </c>
      <c r="N1004">
        <v>11.79</v>
      </c>
    </row>
    <row r="1005" spans="1:14">
      <c r="A1005">
        <f t="shared" si="15"/>
        <v>23147000</v>
      </c>
      <c r="B1005">
        <v>10.035</v>
      </c>
      <c r="C1005">
        <v>23147</v>
      </c>
      <c r="F1005">
        <v>0.23769999999999999</v>
      </c>
      <c r="G1005">
        <v>1.8123</v>
      </c>
      <c r="K1005">
        <v>15.03</v>
      </c>
      <c r="L1005">
        <v>77.27</v>
      </c>
      <c r="M1005">
        <v>7.7</v>
      </c>
      <c r="N1005">
        <v>12.16</v>
      </c>
    </row>
    <row r="1006" spans="1:14">
      <c r="A1006">
        <f t="shared" si="15"/>
        <v>23155000</v>
      </c>
      <c r="B1006">
        <v>10.045</v>
      </c>
      <c r="C1006">
        <v>23155</v>
      </c>
      <c r="F1006">
        <v>0.23069999999999999</v>
      </c>
      <c r="G1006">
        <v>1.7642</v>
      </c>
      <c r="H1006">
        <v>5.9200000000000003E-2</v>
      </c>
      <c r="I1006">
        <v>0.15790000000000001</v>
      </c>
      <c r="J1006">
        <v>3.8944000000000001</v>
      </c>
      <c r="K1006">
        <v>15.47</v>
      </c>
      <c r="L1006">
        <v>79.150000000000006</v>
      </c>
      <c r="M1006">
        <v>5.38</v>
      </c>
      <c r="N1006">
        <v>11.25</v>
      </c>
    </row>
    <row r="1007" spans="1:14">
      <c r="A1007">
        <f t="shared" si="15"/>
        <v>23166000</v>
      </c>
      <c r="B1007">
        <v>10.055</v>
      </c>
      <c r="C1007">
        <v>23166</v>
      </c>
      <c r="F1007">
        <v>0.25490000000000002</v>
      </c>
      <c r="G1007">
        <v>1.7251000000000001</v>
      </c>
    </row>
    <row r="1008" spans="1:14">
      <c r="A1008">
        <f t="shared" si="15"/>
        <v>23182000</v>
      </c>
      <c r="B1008">
        <v>10.065</v>
      </c>
      <c r="C1008">
        <v>23182</v>
      </c>
      <c r="F1008">
        <v>0.28670000000000001</v>
      </c>
      <c r="G1008">
        <v>1.8072999999999999</v>
      </c>
    </row>
    <row r="1009" spans="1:7">
      <c r="A1009">
        <f t="shared" si="15"/>
        <v>23198000</v>
      </c>
      <c r="B1009">
        <v>10.074999999999999</v>
      </c>
      <c r="C1009">
        <v>23198</v>
      </c>
      <c r="F1009">
        <v>0.25309999999999999</v>
      </c>
      <c r="G1009">
        <v>2.0398999999999998</v>
      </c>
    </row>
    <row r="1010" spans="1:7">
      <c r="A1010">
        <f t="shared" si="15"/>
        <v>23214000</v>
      </c>
      <c r="B1010">
        <v>10.085000000000001</v>
      </c>
      <c r="C1010">
        <v>23214</v>
      </c>
      <c r="F1010">
        <v>0.30499999999999999</v>
      </c>
      <c r="G1010">
        <v>1.9379999999999999</v>
      </c>
    </row>
    <row r="1011" spans="1:7">
      <c r="A1011">
        <f t="shared" si="15"/>
        <v>23230000</v>
      </c>
      <c r="B1011">
        <v>10.095000000000001</v>
      </c>
      <c r="C1011">
        <v>23230</v>
      </c>
      <c r="F1011">
        <v>0.26219999999999999</v>
      </c>
      <c r="G1011">
        <v>1.9368000000000001</v>
      </c>
    </row>
    <row r="1012" spans="1:7">
      <c r="A1012">
        <f t="shared" si="15"/>
        <v>23246000</v>
      </c>
      <c r="B1012">
        <v>10.105</v>
      </c>
      <c r="C1012">
        <v>23246</v>
      </c>
      <c r="F1012">
        <v>0.45379999999999998</v>
      </c>
      <c r="G1012">
        <v>1.8442000000000001</v>
      </c>
    </row>
    <row r="1013" spans="1:7">
      <c r="A1013">
        <f t="shared" si="15"/>
        <v>23262000</v>
      </c>
      <c r="B1013">
        <v>10.115</v>
      </c>
      <c r="C1013">
        <v>23262</v>
      </c>
      <c r="F1013">
        <v>0.32569999999999999</v>
      </c>
      <c r="G1013">
        <v>1.9542999999999999</v>
      </c>
    </row>
    <row r="1014" spans="1:7">
      <c r="A1014">
        <f t="shared" si="15"/>
        <v>23278000</v>
      </c>
      <c r="B1014">
        <v>10.125</v>
      </c>
      <c r="C1014">
        <v>23278</v>
      </c>
      <c r="F1014">
        <v>0.3024</v>
      </c>
      <c r="G1014">
        <v>1.9676</v>
      </c>
    </row>
    <row r="1015" spans="1:7">
      <c r="A1015">
        <f t="shared" si="15"/>
        <v>23294000</v>
      </c>
      <c r="B1015">
        <v>10.135</v>
      </c>
      <c r="C1015">
        <v>23294</v>
      </c>
      <c r="F1015">
        <v>0.40389999999999998</v>
      </c>
      <c r="G1015">
        <v>1.9011</v>
      </c>
    </row>
    <row r="1016" spans="1:7">
      <c r="A1016">
        <f t="shared" si="15"/>
        <v>23310000</v>
      </c>
      <c r="B1016">
        <v>10.145</v>
      </c>
      <c r="C1016">
        <v>23310</v>
      </c>
      <c r="F1016">
        <v>0.26590000000000003</v>
      </c>
      <c r="G1016">
        <v>1.9260999999999999</v>
      </c>
    </row>
    <row r="1017" spans="1:7">
      <c r="A1017">
        <f t="shared" si="15"/>
        <v>23326000</v>
      </c>
      <c r="B1017">
        <v>10.154999999999999</v>
      </c>
      <c r="C1017">
        <v>23326</v>
      </c>
      <c r="F1017">
        <v>0.2545</v>
      </c>
      <c r="G1017">
        <v>1.9045000000000001</v>
      </c>
    </row>
    <row r="1018" spans="1:7">
      <c r="A1018">
        <f t="shared" si="15"/>
        <v>23342000</v>
      </c>
      <c r="B1018">
        <v>10.164999999999999</v>
      </c>
      <c r="C1018">
        <v>23342</v>
      </c>
      <c r="F1018">
        <v>0.27200000000000002</v>
      </c>
      <c r="G1018">
        <v>1.87</v>
      </c>
    </row>
    <row r="1019" spans="1:7">
      <c r="A1019">
        <f t="shared" si="15"/>
        <v>23358000</v>
      </c>
      <c r="B1019">
        <v>10.175000000000001</v>
      </c>
      <c r="C1019">
        <v>23358</v>
      </c>
      <c r="F1019">
        <v>0.2485</v>
      </c>
      <c r="G1019">
        <v>1.9335</v>
      </c>
    </row>
    <row r="1020" spans="1:7">
      <c r="A1020">
        <f t="shared" si="15"/>
        <v>23374000</v>
      </c>
      <c r="B1020">
        <v>10.185</v>
      </c>
      <c r="C1020">
        <v>23374</v>
      </c>
      <c r="F1020">
        <v>0.25679999999999997</v>
      </c>
      <c r="G1020">
        <v>1.8792</v>
      </c>
    </row>
  </sheetData>
  <sortState xmlns:xlrd2="http://schemas.microsoft.com/office/spreadsheetml/2017/richdata2" ref="B1:M22">
    <sortCondition ref="M2:M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4BBBF-ED96-1D47-9E6D-0F8E702FD6C0}">
  <dimension ref="A1:S68"/>
  <sheetViews>
    <sheetView topLeftCell="F1" zoomScale="101" zoomScaleNormal="101" workbookViewId="0">
      <selection activeCell="M5" sqref="M5"/>
    </sheetView>
  </sheetViews>
  <sheetFormatPr baseColWidth="10" defaultRowHeight="16"/>
  <sheetData>
    <row r="1" spans="1:19" ht="20" customHeight="1">
      <c r="A1" s="30" t="s">
        <v>666</v>
      </c>
      <c r="B1" s="32" t="s">
        <v>667</v>
      </c>
      <c r="C1" s="32" t="s">
        <v>668</v>
      </c>
      <c r="D1" s="34" t="s">
        <v>669</v>
      </c>
      <c r="E1" s="32" t="s">
        <v>670</v>
      </c>
      <c r="F1" s="34" t="s">
        <v>671</v>
      </c>
      <c r="G1" s="36" t="s">
        <v>672</v>
      </c>
      <c r="H1" s="39" t="s">
        <v>673</v>
      </c>
      <c r="I1" s="41" t="s">
        <v>674</v>
      </c>
      <c r="J1" s="41" t="s">
        <v>675</v>
      </c>
      <c r="K1" s="43" t="s">
        <v>676</v>
      </c>
    </row>
    <row r="2" spans="1:19" ht="17" thickBot="1">
      <c r="A2" s="31"/>
      <c r="B2" s="33"/>
      <c r="C2" s="33"/>
      <c r="D2" s="35"/>
      <c r="E2" s="33"/>
      <c r="F2" s="35"/>
      <c r="G2" s="37"/>
      <c r="H2" s="40"/>
      <c r="I2" s="42"/>
      <c r="J2" s="42"/>
      <c r="K2" s="44"/>
    </row>
    <row r="3" spans="1:19">
      <c r="A3" s="22">
        <v>1</v>
      </c>
      <c r="B3" s="23">
        <v>0</v>
      </c>
      <c r="C3" s="23">
        <v>59.38</v>
      </c>
      <c r="D3" s="24">
        <v>14.08</v>
      </c>
      <c r="E3" s="23">
        <v>0.85</v>
      </c>
      <c r="F3" s="24">
        <v>0.2</v>
      </c>
      <c r="G3" s="25">
        <v>4.96</v>
      </c>
      <c r="H3" s="24">
        <v>6.55</v>
      </c>
      <c r="I3" s="23">
        <v>1.0900000000000001</v>
      </c>
      <c r="J3" s="23">
        <v>1.79</v>
      </c>
      <c r="K3" s="25">
        <v>0.72</v>
      </c>
    </row>
    <row r="4" spans="1:19">
      <c r="A4" s="22">
        <v>3</v>
      </c>
      <c r="B4" s="23">
        <v>541</v>
      </c>
      <c r="C4" s="23">
        <v>58.34</v>
      </c>
      <c r="D4" s="24">
        <v>13.66</v>
      </c>
      <c r="E4" s="23">
        <v>1.22</v>
      </c>
      <c r="F4" s="24">
        <v>0.28999999999999998</v>
      </c>
      <c r="G4" s="25">
        <v>6.16</v>
      </c>
      <c r="H4" s="24">
        <v>7</v>
      </c>
      <c r="I4" s="23">
        <v>1.32</v>
      </c>
      <c r="J4" s="23">
        <v>1.31</v>
      </c>
      <c r="K4" s="25"/>
      <c r="O4" t="s">
        <v>679</v>
      </c>
    </row>
    <row r="5" spans="1:19">
      <c r="A5" s="22">
        <v>5</v>
      </c>
      <c r="B5" s="23">
        <v>1085</v>
      </c>
      <c r="C5" s="23">
        <v>52.04</v>
      </c>
      <c r="D5" s="24">
        <v>11.31</v>
      </c>
      <c r="E5" s="23">
        <v>1.79</v>
      </c>
      <c r="F5" s="24">
        <v>0.39</v>
      </c>
      <c r="G5" s="25">
        <v>9.07</v>
      </c>
      <c r="H5" s="24">
        <v>6.22</v>
      </c>
      <c r="I5" s="23">
        <v>1.07</v>
      </c>
      <c r="J5" s="23">
        <v>1.1100000000000001</v>
      </c>
      <c r="K5" s="25">
        <v>1.06</v>
      </c>
      <c r="O5" s="45">
        <v>3</v>
      </c>
      <c r="P5" s="46">
        <v>1116</v>
      </c>
      <c r="Q5" s="46">
        <v>38</v>
      </c>
      <c r="R5" s="46">
        <v>540</v>
      </c>
      <c r="S5" s="46">
        <v>30</v>
      </c>
    </row>
    <row r="6" spans="1:19">
      <c r="A6" s="22">
        <v>7</v>
      </c>
      <c r="B6" s="23">
        <v>1630</v>
      </c>
      <c r="C6" s="23">
        <v>58.91</v>
      </c>
      <c r="D6" s="24">
        <v>13.89</v>
      </c>
      <c r="E6" s="23">
        <v>1.26</v>
      </c>
      <c r="F6" s="24">
        <v>0.3</v>
      </c>
      <c r="G6" s="25">
        <v>6.77</v>
      </c>
      <c r="H6" s="24">
        <v>6.25</v>
      </c>
      <c r="I6" s="23">
        <v>1.42</v>
      </c>
      <c r="J6" s="23">
        <v>1.63</v>
      </c>
      <c r="K6" s="25">
        <v>1.25</v>
      </c>
      <c r="O6" s="45">
        <v>11</v>
      </c>
      <c r="P6" s="46">
        <v>3097</v>
      </c>
      <c r="Q6" s="46">
        <v>58</v>
      </c>
      <c r="R6" s="46">
        <v>272</v>
      </c>
      <c r="S6" s="46">
        <v>30</v>
      </c>
    </row>
    <row r="7" spans="1:19">
      <c r="A7" s="22">
        <v>9</v>
      </c>
      <c r="B7" s="23">
        <v>2174</v>
      </c>
      <c r="C7" s="23">
        <v>63.21</v>
      </c>
      <c r="D7" s="24">
        <v>15.71</v>
      </c>
      <c r="E7" s="23">
        <v>0.92</v>
      </c>
      <c r="F7" s="24">
        <v>0.23</v>
      </c>
      <c r="G7" s="25">
        <v>5.39</v>
      </c>
      <c r="H7" s="24">
        <v>5.87</v>
      </c>
      <c r="I7" s="23">
        <v>1.17</v>
      </c>
      <c r="J7" s="23">
        <v>1.92</v>
      </c>
      <c r="K7" s="25">
        <v>1.0900000000000001</v>
      </c>
      <c r="O7" s="45">
        <v>21</v>
      </c>
      <c r="P7" s="46">
        <v>5227</v>
      </c>
      <c r="Q7" s="46">
        <v>45</v>
      </c>
      <c r="R7" s="46">
        <v>5440</v>
      </c>
      <c r="S7" s="46">
        <v>80</v>
      </c>
    </row>
    <row r="8" spans="1:19">
      <c r="A8" s="22">
        <v>11</v>
      </c>
      <c r="B8" s="23">
        <v>2718</v>
      </c>
      <c r="C8" s="23">
        <v>59</v>
      </c>
      <c r="D8" s="24">
        <v>13.93</v>
      </c>
      <c r="E8" s="23">
        <v>0.94</v>
      </c>
      <c r="F8" s="24">
        <v>0.22</v>
      </c>
      <c r="G8" s="25">
        <v>5.69</v>
      </c>
      <c r="H8" s="24">
        <v>6.11</v>
      </c>
      <c r="I8" s="23">
        <v>1.3</v>
      </c>
      <c r="J8" s="23"/>
      <c r="K8" s="25"/>
      <c r="O8" s="45">
        <v>33</v>
      </c>
      <c r="P8" s="46">
        <v>7375</v>
      </c>
      <c r="Q8" s="46">
        <v>74</v>
      </c>
      <c r="R8" s="46">
        <v>7660</v>
      </c>
      <c r="S8" s="46">
        <v>70</v>
      </c>
    </row>
    <row r="9" spans="1:19">
      <c r="A9" s="22">
        <v>13</v>
      </c>
      <c r="B9" s="23">
        <v>3263</v>
      </c>
      <c r="C9" s="23">
        <v>62.77</v>
      </c>
      <c r="D9" s="24">
        <v>15.51</v>
      </c>
      <c r="E9" s="23">
        <v>1.1100000000000001</v>
      </c>
      <c r="F9" s="24">
        <v>0.27</v>
      </c>
      <c r="G9" s="25">
        <v>7.47</v>
      </c>
      <c r="H9" s="24">
        <v>5.97</v>
      </c>
      <c r="I9" s="23">
        <v>1.23</v>
      </c>
      <c r="J9" s="23">
        <v>1.51</v>
      </c>
      <c r="K9" s="25">
        <v>1.0900000000000001</v>
      </c>
      <c r="O9" s="45">
        <v>43</v>
      </c>
      <c r="P9" s="46">
        <v>8734</v>
      </c>
      <c r="Q9" s="46">
        <v>49</v>
      </c>
      <c r="R9" s="46">
        <v>9000</v>
      </c>
      <c r="S9" s="46">
        <v>160</v>
      </c>
    </row>
    <row r="10" spans="1:19">
      <c r="A10" s="22">
        <v>15</v>
      </c>
      <c r="B10" s="23">
        <v>3807</v>
      </c>
      <c r="C10" s="23">
        <v>62.58</v>
      </c>
      <c r="D10" s="24">
        <v>15.43</v>
      </c>
      <c r="E10" s="23">
        <v>1.1399999999999999</v>
      </c>
      <c r="F10" s="24">
        <v>0.28000000000000003</v>
      </c>
      <c r="G10" s="25">
        <v>7.84</v>
      </c>
      <c r="H10" s="24">
        <v>5.66</v>
      </c>
      <c r="I10" s="23">
        <v>1.41</v>
      </c>
      <c r="J10" s="23">
        <v>1.81</v>
      </c>
      <c r="K10" s="25"/>
      <c r="O10" s="45">
        <v>51</v>
      </c>
      <c r="P10" s="46">
        <v>9558</v>
      </c>
      <c r="Q10" s="46">
        <v>55</v>
      </c>
      <c r="R10" s="46">
        <v>10120</v>
      </c>
      <c r="S10" s="46">
        <v>220</v>
      </c>
    </row>
    <row r="11" spans="1:19">
      <c r="A11" s="22">
        <v>17</v>
      </c>
      <c r="B11" s="23">
        <v>4352</v>
      </c>
      <c r="C11" s="23">
        <v>61.92</v>
      </c>
      <c r="D11" s="24">
        <v>15.15</v>
      </c>
      <c r="E11" s="23">
        <v>1.08</v>
      </c>
      <c r="F11" s="24">
        <v>0.26</v>
      </c>
      <c r="G11" s="25">
        <v>8.27</v>
      </c>
      <c r="H11" s="24">
        <v>4.96</v>
      </c>
      <c r="I11" s="23">
        <v>1.27</v>
      </c>
      <c r="J11" s="23">
        <v>1.87</v>
      </c>
      <c r="K11" s="25">
        <v>1.21</v>
      </c>
      <c r="O11" s="45">
        <v>61</v>
      </c>
      <c r="P11" s="46">
        <v>10364</v>
      </c>
      <c r="Q11" s="46">
        <v>55</v>
      </c>
      <c r="R11" s="46">
        <v>11000</v>
      </c>
      <c r="S11" s="46">
        <v>230</v>
      </c>
    </row>
    <row r="12" spans="1:19">
      <c r="A12" s="22">
        <v>19</v>
      </c>
      <c r="B12" s="23">
        <v>4896</v>
      </c>
      <c r="C12" s="23">
        <v>63.95</v>
      </c>
      <c r="D12" s="24">
        <v>16.03</v>
      </c>
      <c r="E12" s="23">
        <v>1.3</v>
      </c>
      <c r="F12" s="24">
        <v>0.32</v>
      </c>
      <c r="G12" s="25">
        <v>10.71</v>
      </c>
      <c r="H12" s="24">
        <v>5.93</v>
      </c>
      <c r="I12" s="23">
        <v>1.39</v>
      </c>
      <c r="J12" s="23">
        <v>1.95</v>
      </c>
      <c r="K12" s="25">
        <v>0.97</v>
      </c>
      <c r="O12" s="45">
        <v>61</v>
      </c>
      <c r="P12" s="46">
        <v>10543</v>
      </c>
      <c r="Q12" s="46">
        <v>60</v>
      </c>
      <c r="R12" s="46">
        <v>10930</v>
      </c>
      <c r="S12" s="46">
        <v>380</v>
      </c>
    </row>
    <row r="13" spans="1:19">
      <c r="A13" s="22">
        <v>21</v>
      </c>
      <c r="B13" s="23">
        <v>5441</v>
      </c>
      <c r="C13" s="23">
        <v>66.87</v>
      </c>
      <c r="D13" s="24">
        <v>25.37</v>
      </c>
      <c r="E13" s="23">
        <v>0.81</v>
      </c>
      <c r="F13" s="24">
        <v>0.31</v>
      </c>
      <c r="G13" s="25">
        <v>7.33</v>
      </c>
      <c r="H13" s="24">
        <v>5.53</v>
      </c>
      <c r="I13" s="23">
        <v>1.55</v>
      </c>
      <c r="J13" s="23">
        <v>1.76</v>
      </c>
      <c r="K13" s="25"/>
      <c r="O13" s="45">
        <v>73</v>
      </c>
      <c r="P13" s="46">
        <v>11383</v>
      </c>
      <c r="Q13" s="46">
        <v>58</v>
      </c>
      <c r="R13" s="46">
        <v>12860</v>
      </c>
      <c r="S13" s="46">
        <v>130</v>
      </c>
    </row>
    <row r="14" spans="1:19" ht="17" customHeight="1">
      <c r="A14" s="22">
        <v>23</v>
      </c>
      <c r="B14" s="23">
        <v>5810</v>
      </c>
      <c r="C14" s="23">
        <v>68.959999999999994</v>
      </c>
      <c r="D14" s="24">
        <v>26.86</v>
      </c>
      <c r="E14" s="23"/>
      <c r="F14" s="24"/>
      <c r="G14" s="25"/>
      <c r="H14" s="24">
        <v>5.58</v>
      </c>
      <c r="I14" s="23">
        <v>1.27</v>
      </c>
      <c r="J14" s="23">
        <v>1.83</v>
      </c>
      <c r="K14" s="25">
        <v>1.1499999999999999</v>
      </c>
      <c r="O14" s="45">
        <v>81</v>
      </c>
      <c r="P14" s="46">
        <v>12036</v>
      </c>
      <c r="Q14" s="46">
        <v>67</v>
      </c>
      <c r="R14" s="46">
        <v>13220</v>
      </c>
      <c r="S14" s="46">
        <v>300</v>
      </c>
    </row>
    <row r="15" spans="1:19">
      <c r="A15" s="22">
        <v>25</v>
      </c>
      <c r="B15" s="23">
        <v>6180</v>
      </c>
      <c r="C15" s="23">
        <v>67.89</v>
      </c>
      <c r="D15" s="24">
        <v>26.09</v>
      </c>
      <c r="E15" s="23">
        <v>0.99</v>
      </c>
      <c r="F15" s="24">
        <v>0.38</v>
      </c>
      <c r="G15" s="25">
        <v>8.1999999999999993</v>
      </c>
      <c r="H15" s="24">
        <v>5.37</v>
      </c>
      <c r="I15" s="23"/>
      <c r="J15" s="23"/>
      <c r="K15" s="25"/>
      <c r="O15" s="45">
        <v>93</v>
      </c>
      <c r="P15" s="46">
        <v>13170</v>
      </c>
      <c r="Q15" s="46">
        <v>91</v>
      </c>
      <c r="R15" s="46">
        <v>14720</v>
      </c>
      <c r="S15" s="46">
        <v>570</v>
      </c>
    </row>
    <row r="16" spans="1:19">
      <c r="A16" s="22">
        <v>27</v>
      </c>
      <c r="B16" s="23">
        <v>6550</v>
      </c>
      <c r="C16" s="23">
        <v>69.319999999999993</v>
      </c>
      <c r="D16" s="24">
        <v>27.12</v>
      </c>
      <c r="E16" s="23">
        <v>0.61</v>
      </c>
      <c r="F16" s="24">
        <v>0.24</v>
      </c>
      <c r="G16" s="25">
        <v>5.13</v>
      </c>
      <c r="H16" s="24">
        <v>5.6</v>
      </c>
      <c r="I16" s="23">
        <v>0.93</v>
      </c>
      <c r="J16" s="23"/>
      <c r="K16" s="25">
        <v>1.0900000000000001</v>
      </c>
      <c r="O16" s="45">
        <v>103</v>
      </c>
      <c r="P16" s="46">
        <v>13613</v>
      </c>
      <c r="Q16" s="46">
        <v>75</v>
      </c>
      <c r="R16" s="46">
        <v>15580</v>
      </c>
      <c r="S16" s="46">
        <v>220</v>
      </c>
    </row>
    <row r="17" spans="1:19">
      <c r="A17" s="22">
        <v>29</v>
      </c>
      <c r="B17" s="23">
        <v>6920</v>
      </c>
      <c r="C17" s="23">
        <v>68.73</v>
      </c>
      <c r="D17" s="24">
        <v>26.69</v>
      </c>
      <c r="E17" s="23">
        <v>1.03</v>
      </c>
      <c r="F17" s="24">
        <v>0.4</v>
      </c>
      <c r="G17" s="25">
        <v>8.99</v>
      </c>
      <c r="H17" s="24">
        <v>5.79</v>
      </c>
      <c r="I17" s="23">
        <v>1.28</v>
      </c>
      <c r="J17" s="23">
        <v>1.77</v>
      </c>
      <c r="K17" s="25"/>
      <c r="O17" s="45">
        <v>113</v>
      </c>
      <c r="P17" s="46">
        <v>14719</v>
      </c>
      <c r="Q17" s="46">
        <v>77</v>
      </c>
      <c r="R17" s="46">
        <v>16850</v>
      </c>
      <c r="S17" s="46">
        <v>250</v>
      </c>
    </row>
    <row r="18" spans="1:19">
      <c r="A18" s="22">
        <v>31</v>
      </c>
      <c r="B18" s="23">
        <v>7290</v>
      </c>
      <c r="C18" s="23">
        <v>69.44</v>
      </c>
      <c r="D18" s="24">
        <v>27.21</v>
      </c>
      <c r="E18" s="23">
        <v>1.1499999999999999</v>
      </c>
      <c r="F18" s="24">
        <v>0.45</v>
      </c>
      <c r="G18" s="25">
        <v>9.4499999999999993</v>
      </c>
      <c r="H18" s="24">
        <v>5.96</v>
      </c>
      <c r="I18" s="23">
        <v>1.27</v>
      </c>
      <c r="J18" s="23">
        <v>1.9</v>
      </c>
      <c r="K18" s="25"/>
      <c r="O18" s="45">
        <v>123</v>
      </c>
      <c r="P18" s="46">
        <v>15098</v>
      </c>
      <c r="Q18" s="46">
        <v>83</v>
      </c>
      <c r="R18" s="46">
        <v>17290</v>
      </c>
      <c r="S18" s="46">
        <v>260</v>
      </c>
    </row>
    <row r="19" spans="1:19">
      <c r="A19" s="22">
        <v>33</v>
      </c>
      <c r="B19" s="23">
        <v>7660</v>
      </c>
      <c r="C19" s="23">
        <v>68.64</v>
      </c>
      <c r="D19" s="24">
        <v>36</v>
      </c>
      <c r="E19" s="23">
        <v>1.35</v>
      </c>
      <c r="F19" s="24">
        <v>0.71</v>
      </c>
      <c r="G19" s="25">
        <v>10.9</v>
      </c>
      <c r="H19" s="24">
        <v>6.13</v>
      </c>
      <c r="I19" s="23"/>
      <c r="J19" s="23">
        <v>1.57</v>
      </c>
      <c r="K19" s="25"/>
      <c r="O19" s="45">
        <v>129</v>
      </c>
      <c r="P19" s="46">
        <v>16660</v>
      </c>
      <c r="Q19" s="46">
        <v>120</v>
      </c>
      <c r="R19" s="46">
        <v>19020</v>
      </c>
      <c r="S19" s="46">
        <v>330</v>
      </c>
    </row>
    <row r="20" spans="1:19">
      <c r="A20" s="22">
        <v>35</v>
      </c>
      <c r="B20" s="23">
        <v>7925</v>
      </c>
      <c r="C20" s="23">
        <v>68.66</v>
      </c>
      <c r="D20" s="24">
        <v>36.020000000000003</v>
      </c>
      <c r="E20" s="23">
        <v>1.03</v>
      </c>
      <c r="F20" s="24">
        <v>0.54</v>
      </c>
      <c r="G20" s="25">
        <v>7.95</v>
      </c>
      <c r="H20" s="24">
        <v>5.59</v>
      </c>
      <c r="I20" s="23">
        <v>1.18</v>
      </c>
      <c r="J20" s="23">
        <v>1.81</v>
      </c>
      <c r="K20" s="25"/>
    </row>
    <row r="21" spans="1:19">
      <c r="A21" s="22">
        <v>37</v>
      </c>
      <c r="B21" s="23">
        <v>8198</v>
      </c>
      <c r="C21" s="23">
        <v>71.55</v>
      </c>
      <c r="D21" s="24">
        <v>38.92</v>
      </c>
      <c r="E21" s="23">
        <v>1.22</v>
      </c>
      <c r="F21" s="24">
        <v>0.66</v>
      </c>
      <c r="G21" s="25">
        <v>9.3800000000000008</v>
      </c>
      <c r="H21" s="24">
        <v>5.76</v>
      </c>
      <c r="I21" s="23">
        <v>1.23</v>
      </c>
      <c r="J21" s="23">
        <v>1.93</v>
      </c>
      <c r="K21" s="25">
        <v>0.9</v>
      </c>
    </row>
    <row r="22" spans="1:19">
      <c r="A22" s="22">
        <v>39</v>
      </c>
      <c r="B22" s="23">
        <v>8472</v>
      </c>
      <c r="C22" s="23">
        <v>76.709999999999994</v>
      </c>
      <c r="D22" s="24">
        <v>44.52</v>
      </c>
      <c r="E22" s="23">
        <v>1.01</v>
      </c>
      <c r="F22" s="24">
        <v>0.59</v>
      </c>
      <c r="G22" s="25">
        <v>7.13</v>
      </c>
      <c r="H22" s="24">
        <v>5.69</v>
      </c>
      <c r="I22" s="23">
        <v>1.1499999999999999</v>
      </c>
      <c r="J22" s="23">
        <v>1.64</v>
      </c>
      <c r="K22" s="25">
        <v>0.98</v>
      </c>
    </row>
    <row r="23" spans="1:19">
      <c r="A23" s="22">
        <v>41</v>
      </c>
      <c r="B23" s="23">
        <v>8745</v>
      </c>
      <c r="C23" s="23">
        <v>73.069999999999993</v>
      </c>
      <c r="D23" s="24">
        <v>40.51</v>
      </c>
      <c r="E23" s="23">
        <v>0.55000000000000004</v>
      </c>
      <c r="F23" s="24">
        <v>0.31</v>
      </c>
      <c r="G23" s="25">
        <v>5.48</v>
      </c>
      <c r="H23" s="24">
        <v>6.08</v>
      </c>
      <c r="I23" s="23"/>
      <c r="J23" s="23">
        <v>1.48</v>
      </c>
      <c r="K23" s="25"/>
    </row>
    <row r="24" spans="1:19">
      <c r="A24" s="22">
        <v>43</v>
      </c>
      <c r="B24" s="23">
        <v>9018</v>
      </c>
      <c r="C24" s="23">
        <v>71.010000000000005</v>
      </c>
      <c r="D24" s="24">
        <v>38.36</v>
      </c>
      <c r="E24" s="23">
        <v>1.1599999999999999</v>
      </c>
      <c r="F24" s="24">
        <v>0.63</v>
      </c>
      <c r="G24" s="25">
        <v>10.3</v>
      </c>
      <c r="H24" s="24">
        <v>5.55</v>
      </c>
      <c r="I24" s="23">
        <v>1.01</v>
      </c>
      <c r="J24" s="23"/>
      <c r="K24" s="25"/>
    </row>
    <row r="25" spans="1:19">
      <c r="A25" s="22">
        <v>45</v>
      </c>
      <c r="B25" s="23">
        <v>9291</v>
      </c>
      <c r="C25" s="23">
        <v>71.239999999999995</v>
      </c>
      <c r="D25" s="24">
        <v>38.6</v>
      </c>
      <c r="E25" s="23">
        <v>0.65</v>
      </c>
      <c r="F25" s="24">
        <v>0.35</v>
      </c>
      <c r="G25" s="25">
        <v>6.04</v>
      </c>
      <c r="H25" s="24">
        <v>6.28</v>
      </c>
      <c r="I25" s="23"/>
      <c r="J25" s="23"/>
      <c r="K25" s="25"/>
    </row>
    <row r="26" spans="1:19">
      <c r="A26" s="22">
        <v>47</v>
      </c>
      <c r="B26" s="23">
        <v>9564</v>
      </c>
      <c r="C26" s="23">
        <v>70.489999999999995</v>
      </c>
      <c r="D26" s="24">
        <v>37.83</v>
      </c>
      <c r="E26" s="23">
        <v>1.29</v>
      </c>
      <c r="F26" s="24">
        <v>0.69</v>
      </c>
      <c r="G26" s="25">
        <v>11.48</v>
      </c>
      <c r="H26" s="24">
        <v>5.77</v>
      </c>
      <c r="I26" s="23">
        <v>0.87</v>
      </c>
      <c r="J26" s="23">
        <v>1.37</v>
      </c>
      <c r="K26" s="25">
        <v>0.81</v>
      </c>
    </row>
    <row r="27" spans="1:19">
      <c r="A27" s="22">
        <v>49</v>
      </c>
      <c r="B27" s="23">
        <v>9837</v>
      </c>
      <c r="C27" s="23">
        <v>69.180000000000007</v>
      </c>
      <c r="D27" s="24">
        <v>36.53</v>
      </c>
      <c r="E27" s="23">
        <v>1.48</v>
      </c>
      <c r="F27" s="24">
        <v>0.78</v>
      </c>
      <c r="G27" s="25">
        <v>12.23</v>
      </c>
      <c r="H27" s="24">
        <v>5.28</v>
      </c>
      <c r="I27" s="23">
        <v>1.1299999999999999</v>
      </c>
      <c r="J27" s="23">
        <v>1.68</v>
      </c>
      <c r="K27" s="25"/>
    </row>
    <row r="28" spans="1:19">
      <c r="A28" s="22">
        <v>51</v>
      </c>
      <c r="B28" s="23">
        <v>10120</v>
      </c>
      <c r="C28" s="23">
        <v>70.84</v>
      </c>
      <c r="D28" s="24">
        <v>61.73</v>
      </c>
      <c r="E28" s="23">
        <v>1.19</v>
      </c>
      <c r="F28" s="24">
        <v>1.04</v>
      </c>
      <c r="G28" s="25">
        <v>10.34</v>
      </c>
      <c r="H28" s="24">
        <v>5.83</v>
      </c>
      <c r="I28" s="23"/>
      <c r="J28" s="23">
        <v>1.65</v>
      </c>
      <c r="K28" s="25"/>
    </row>
    <row r="29" spans="1:19">
      <c r="A29" s="22">
        <v>53</v>
      </c>
      <c r="B29" s="23">
        <v>10289</v>
      </c>
      <c r="C29" s="23">
        <v>72.87</v>
      </c>
      <c r="D29" s="24">
        <v>65.14</v>
      </c>
      <c r="E29" s="23">
        <v>0.91</v>
      </c>
      <c r="F29" s="24">
        <v>0.81</v>
      </c>
      <c r="G29" s="25">
        <v>8.81</v>
      </c>
      <c r="H29" s="24">
        <v>6.41</v>
      </c>
      <c r="I29" s="23">
        <v>0.84</v>
      </c>
      <c r="J29" s="23">
        <v>1.29</v>
      </c>
      <c r="K29" s="25"/>
    </row>
    <row r="30" spans="1:19">
      <c r="A30" s="22">
        <v>55</v>
      </c>
      <c r="B30" s="23">
        <v>10458</v>
      </c>
      <c r="C30" s="23">
        <v>72.56</v>
      </c>
      <c r="D30" s="24">
        <v>64.61</v>
      </c>
      <c r="E30" s="23">
        <v>0.46</v>
      </c>
      <c r="F30" s="24">
        <v>0.41</v>
      </c>
      <c r="G30" s="25">
        <v>4.51</v>
      </c>
      <c r="H30" s="24">
        <v>5.08</v>
      </c>
      <c r="I30" s="23">
        <v>0.62</v>
      </c>
      <c r="J30" s="23">
        <v>1.37</v>
      </c>
      <c r="K30" s="25">
        <v>0.81</v>
      </c>
    </row>
    <row r="31" spans="1:19">
      <c r="A31" s="22">
        <v>57</v>
      </c>
      <c r="B31" s="23">
        <v>10627</v>
      </c>
      <c r="C31" s="23">
        <v>71.28</v>
      </c>
      <c r="D31" s="24">
        <v>62.46</v>
      </c>
      <c r="E31" s="23">
        <v>0.93</v>
      </c>
      <c r="F31" s="24">
        <v>0.82</v>
      </c>
      <c r="G31" s="25">
        <v>8.32</v>
      </c>
      <c r="H31" s="24">
        <v>5.98</v>
      </c>
      <c r="I31" s="23"/>
      <c r="J31" s="23"/>
      <c r="K31" s="25"/>
    </row>
    <row r="32" spans="1:19">
      <c r="A32" s="22">
        <v>59</v>
      </c>
      <c r="B32" s="23">
        <v>10796</v>
      </c>
      <c r="C32" s="23">
        <v>70.78</v>
      </c>
      <c r="D32" s="24">
        <v>61.63</v>
      </c>
      <c r="E32" s="23">
        <v>0.5</v>
      </c>
      <c r="F32" s="24">
        <v>0.44</v>
      </c>
      <c r="G32" s="25">
        <v>5.83</v>
      </c>
      <c r="H32" s="24">
        <v>5.75</v>
      </c>
      <c r="I32" s="23">
        <v>0.44</v>
      </c>
      <c r="J32" s="23">
        <v>1.27</v>
      </c>
      <c r="K32" s="25">
        <v>0.91</v>
      </c>
    </row>
    <row r="33" spans="1:11">
      <c r="A33" s="22">
        <v>61</v>
      </c>
      <c r="B33" s="23">
        <v>10965</v>
      </c>
      <c r="C33" s="23">
        <v>72.59</v>
      </c>
      <c r="D33" s="24">
        <v>34.520000000000003</v>
      </c>
      <c r="E33" s="23">
        <v>0.67</v>
      </c>
      <c r="F33" s="24">
        <v>0.32</v>
      </c>
      <c r="G33" s="25">
        <v>7.63</v>
      </c>
      <c r="H33" s="24">
        <v>5.36</v>
      </c>
      <c r="I33" s="23">
        <v>0.91</v>
      </c>
      <c r="J33" s="23">
        <v>1.3</v>
      </c>
      <c r="K33" s="25"/>
    </row>
    <row r="34" spans="1:11">
      <c r="A34" s="22">
        <v>63</v>
      </c>
      <c r="B34" s="23">
        <v>11281</v>
      </c>
      <c r="C34" s="23">
        <v>71.650000000000006</v>
      </c>
      <c r="D34" s="24">
        <v>33.68</v>
      </c>
      <c r="E34" s="23">
        <v>0.34</v>
      </c>
      <c r="F34" s="24">
        <v>0.16</v>
      </c>
      <c r="G34" s="25">
        <v>4.8600000000000003</v>
      </c>
      <c r="H34" s="24">
        <v>5.36</v>
      </c>
      <c r="I34" s="23"/>
      <c r="J34" s="23"/>
      <c r="K34" s="25"/>
    </row>
    <row r="35" spans="1:11">
      <c r="A35" s="22">
        <v>65</v>
      </c>
      <c r="B35" s="23">
        <v>11597</v>
      </c>
      <c r="C35" s="23">
        <v>74.42</v>
      </c>
      <c r="D35" s="24">
        <v>36.22</v>
      </c>
      <c r="E35" s="23">
        <v>0.53</v>
      </c>
      <c r="F35" s="24">
        <v>0.26</v>
      </c>
      <c r="G35" s="25">
        <v>5.77</v>
      </c>
      <c r="H35" s="24">
        <v>7.56</v>
      </c>
      <c r="I35" s="23">
        <v>0.47</v>
      </c>
      <c r="J35" s="23">
        <v>1.44</v>
      </c>
      <c r="K35" s="25">
        <v>1.01</v>
      </c>
    </row>
    <row r="36" spans="1:11">
      <c r="A36" s="22">
        <v>67</v>
      </c>
      <c r="B36" s="23">
        <v>11913</v>
      </c>
      <c r="C36" s="23">
        <v>69.94</v>
      </c>
      <c r="D36" s="24">
        <v>32.17</v>
      </c>
      <c r="E36" s="23">
        <v>1.08</v>
      </c>
      <c r="F36" s="24">
        <v>0.5</v>
      </c>
      <c r="G36" s="25">
        <v>12.88</v>
      </c>
      <c r="H36" s="24">
        <v>6.13</v>
      </c>
      <c r="I36" s="23"/>
      <c r="J36" s="23"/>
      <c r="K36" s="25"/>
    </row>
    <row r="37" spans="1:11">
      <c r="A37" s="22">
        <v>69</v>
      </c>
      <c r="B37" s="23">
        <v>12229</v>
      </c>
      <c r="C37" s="23">
        <v>72.2</v>
      </c>
      <c r="D37" s="24">
        <v>34.17</v>
      </c>
      <c r="E37" s="23">
        <v>0.77</v>
      </c>
      <c r="F37" s="24">
        <v>0.36</v>
      </c>
      <c r="G37" s="25">
        <v>8.5399999999999991</v>
      </c>
      <c r="H37" s="24">
        <v>5.84</v>
      </c>
      <c r="I37" s="23">
        <v>0.47</v>
      </c>
      <c r="J37" s="23">
        <v>1.34</v>
      </c>
      <c r="K37" s="25">
        <v>0.9</v>
      </c>
    </row>
    <row r="38" spans="1:11">
      <c r="A38" s="22">
        <v>71</v>
      </c>
      <c r="B38" s="23">
        <v>12544</v>
      </c>
      <c r="C38" s="23">
        <v>72.73</v>
      </c>
      <c r="D38" s="24">
        <v>34.65</v>
      </c>
      <c r="E38" s="23">
        <v>1.5</v>
      </c>
      <c r="F38" s="24">
        <v>0.72</v>
      </c>
      <c r="G38" s="25">
        <v>14.17</v>
      </c>
      <c r="H38" s="24">
        <v>4.12</v>
      </c>
      <c r="I38" s="23"/>
      <c r="J38" s="23"/>
      <c r="K38" s="25"/>
    </row>
    <row r="39" spans="1:11">
      <c r="A39" s="22">
        <v>73</v>
      </c>
      <c r="B39" s="23">
        <v>12860</v>
      </c>
      <c r="C39" s="23">
        <v>73.81</v>
      </c>
      <c r="D39" s="24">
        <v>80.91</v>
      </c>
      <c r="E39" s="23">
        <v>0.83</v>
      </c>
      <c r="F39" s="24">
        <v>0.91</v>
      </c>
      <c r="G39" s="25">
        <v>7.26</v>
      </c>
      <c r="H39" s="24">
        <v>4.67</v>
      </c>
      <c r="I39" s="23">
        <v>0.71</v>
      </c>
      <c r="J39" s="23">
        <v>1.25</v>
      </c>
      <c r="K39" s="25"/>
    </row>
    <row r="40" spans="1:11">
      <c r="A40" s="22">
        <v>75</v>
      </c>
      <c r="B40" s="23">
        <v>12950</v>
      </c>
      <c r="C40" s="23">
        <v>73.17</v>
      </c>
      <c r="D40" s="24">
        <v>79.56</v>
      </c>
      <c r="E40" s="23">
        <v>0.74</v>
      </c>
      <c r="F40" s="24">
        <v>0.8</v>
      </c>
      <c r="G40" s="25">
        <v>7.77</v>
      </c>
      <c r="H40" s="24">
        <v>5.18</v>
      </c>
      <c r="I40" s="23"/>
      <c r="J40" s="23"/>
      <c r="K40" s="25"/>
    </row>
    <row r="41" spans="1:11">
      <c r="A41" s="22">
        <v>77</v>
      </c>
      <c r="B41" s="23">
        <v>13040</v>
      </c>
      <c r="C41" s="23">
        <v>71.62</v>
      </c>
      <c r="D41" s="24">
        <v>76.38</v>
      </c>
      <c r="E41" s="23">
        <v>1.71</v>
      </c>
      <c r="F41" s="24">
        <v>1.82</v>
      </c>
      <c r="G41" s="25">
        <v>16.420000000000002</v>
      </c>
      <c r="H41" s="24">
        <v>4.8600000000000003</v>
      </c>
      <c r="I41" s="23">
        <v>0.79</v>
      </c>
      <c r="J41" s="23">
        <v>1.5</v>
      </c>
      <c r="K41" s="25">
        <v>0.92</v>
      </c>
    </row>
    <row r="42" spans="1:11">
      <c r="A42" s="22">
        <v>79</v>
      </c>
      <c r="B42" s="23">
        <v>13130</v>
      </c>
      <c r="C42" s="23">
        <v>73.209999999999994</v>
      </c>
      <c r="D42" s="24">
        <v>79.650000000000006</v>
      </c>
      <c r="E42" s="23">
        <v>1.28</v>
      </c>
      <c r="F42" s="24">
        <v>1.39</v>
      </c>
      <c r="G42" s="25">
        <v>13.06</v>
      </c>
      <c r="H42" s="24">
        <v>4.96</v>
      </c>
      <c r="I42" s="23"/>
      <c r="J42" s="23"/>
      <c r="K42" s="25"/>
    </row>
    <row r="43" spans="1:11">
      <c r="A43" s="22">
        <v>81</v>
      </c>
      <c r="B43" s="23">
        <v>13220</v>
      </c>
      <c r="C43" s="23">
        <v>72.569999999999993</v>
      </c>
      <c r="D43" s="24">
        <v>43.82</v>
      </c>
      <c r="E43" s="23">
        <v>0.5</v>
      </c>
      <c r="F43" s="24">
        <v>0.3</v>
      </c>
      <c r="G43" s="25">
        <v>5.35</v>
      </c>
      <c r="H43" s="24">
        <v>6.06</v>
      </c>
      <c r="I43" s="23">
        <v>0.73</v>
      </c>
      <c r="J43" s="23">
        <v>1.24</v>
      </c>
      <c r="K43" s="25"/>
    </row>
    <row r="44" spans="1:11">
      <c r="A44" s="22">
        <v>83</v>
      </c>
      <c r="B44" s="23">
        <v>13470</v>
      </c>
      <c r="C44" s="23">
        <v>72.650000000000006</v>
      </c>
      <c r="D44" s="24">
        <v>43.91</v>
      </c>
      <c r="E44" s="23">
        <v>0.89</v>
      </c>
      <c r="F44" s="24">
        <v>0.54</v>
      </c>
      <c r="G44" s="25">
        <v>9.41</v>
      </c>
      <c r="H44" s="24">
        <v>5.47</v>
      </c>
      <c r="I44" s="23"/>
      <c r="J44" s="23"/>
      <c r="K44" s="25"/>
    </row>
    <row r="45" spans="1:11">
      <c r="A45" s="22">
        <v>85</v>
      </c>
      <c r="B45" s="23">
        <v>13720</v>
      </c>
      <c r="C45" s="23">
        <v>72.98</v>
      </c>
      <c r="D45" s="24">
        <v>44.29</v>
      </c>
      <c r="E45" s="23">
        <v>0.46</v>
      </c>
      <c r="F45" s="24">
        <v>0.28000000000000003</v>
      </c>
      <c r="G45" s="25">
        <v>4.8099999999999996</v>
      </c>
      <c r="H45" s="24">
        <v>5.49</v>
      </c>
      <c r="I45" s="23">
        <v>0.63</v>
      </c>
      <c r="J45" s="23">
        <v>1.49</v>
      </c>
      <c r="K45" s="25">
        <v>0.85</v>
      </c>
    </row>
    <row r="46" spans="1:11">
      <c r="A46" s="22">
        <v>87</v>
      </c>
      <c r="B46" s="23">
        <v>13970</v>
      </c>
      <c r="C46" s="23">
        <v>73.400000000000006</v>
      </c>
      <c r="D46" s="24">
        <v>44.78</v>
      </c>
      <c r="E46" s="23">
        <v>0.77</v>
      </c>
      <c r="F46" s="24">
        <v>0.47</v>
      </c>
      <c r="G46" s="25">
        <v>8.42</v>
      </c>
      <c r="H46" s="24">
        <v>5.16</v>
      </c>
      <c r="I46" s="23"/>
      <c r="J46" s="23"/>
      <c r="K46" s="25"/>
    </row>
    <row r="47" spans="1:11">
      <c r="A47" s="22">
        <v>89</v>
      </c>
      <c r="B47" s="23">
        <v>14220</v>
      </c>
      <c r="C47" s="23">
        <v>72.45</v>
      </c>
      <c r="D47" s="24">
        <v>43.68</v>
      </c>
      <c r="E47" s="23">
        <v>0.41</v>
      </c>
      <c r="F47" s="24">
        <v>0.25</v>
      </c>
      <c r="G47" s="25">
        <v>4.72</v>
      </c>
      <c r="H47" s="24">
        <v>5.7</v>
      </c>
      <c r="I47" s="23">
        <v>0.86</v>
      </c>
      <c r="J47" s="23"/>
      <c r="K47" s="25">
        <v>0.86</v>
      </c>
    </row>
    <row r="48" spans="1:11">
      <c r="A48" s="22">
        <v>91</v>
      </c>
      <c r="B48" s="23">
        <v>14470</v>
      </c>
      <c r="C48" s="23">
        <v>74.08</v>
      </c>
      <c r="D48" s="24">
        <v>45.58</v>
      </c>
      <c r="E48" s="23">
        <v>1.07</v>
      </c>
      <c r="F48" s="24">
        <v>0.66</v>
      </c>
      <c r="G48" s="25">
        <v>13.02</v>
      </c>
      <c r="H48" s="24">
        <v>4.6100000000000003</v>
      </c>
      <c r="I48" s="23"/>
      <c r="J48" s="23"/>
      <c r="K48" s="25"/>
    </row>
    <row r="49" spans="1:11">
      <c r="A49" s="22">
        <v>93</v>
      </c>
      <c r="B49" s="23">
        <v>14720</v>
      </c>
      <c r="C49" s="23">
        <v>72.849999999999994</v>
      </c>
      <c r="D49" s="24">
        <v>64</v>
      </c>
      <c r="E49" s="23">
        <v>0.35</v>
      </c>
      <c r="F49" s="24">
        <v>0.3</v>
      </c>
      <c r="G49" s="25">
        <v>4.3600000000000003</v>
      </c>
      <c r="H49" s="24">
        <v>4.55</v>
      </c>
      <c r="I49" s="23"/>
      <c r="J49" s="23">
        <v>1.33</v>
      </c>
      <c r="K49" s="25"/>
    </row>
    <row r="50" spans="1:11">
      <c r="A50" s="22">
        <v>95</v>
      </c>
      <c r="B50" s="23">
        <v>14892</v>
      </c>
      <c r="C50" s="23">
        <v>74.650000000000006</v>
      </c>
      <c r="D50" s="24">
        <v>67.09</v>
      </c>
      <c r="E50" s="23">
        <v>0.69</v>
      </c>
      <c r="F50" s="24">
        <v>0.62</v>
      </c>
      <c r="G50" s="25">
        <v>8.56</v>
      </c>
      <c r="H50" s="24">
        <v>4.83</v>
      </c>
      <c r="I50" s="23"/>
      <c r="J50" s="23">
        <v>1.52</v>
      </c>
      <c r="K50" s="25"/>
    </row>
    <row r="51" spans="1:11">
      <c r="A51" s="22">
        <v>97</v>
      </c>
      <c r="B51" s="23">
        <v>15064</v>
      </c>
      <c r="C51" s="23">
        <v>66.92</v>
      </c>
      <c r="D51" s="24">
        <v>54.59</v>
      </c>
      <c r="E51" s="23">
        <v>0.55000000000000004</v>
      </c>
      <c r="F51" s="24">
        <v>0.45</v>
      </c>
      <c r="G51" s="25">
        <v>7.24</v>
      </c>
      <c r="H51" s="24">
        <v>5.48</v>
      </c>
      <c r="I51" s="23"/>
      <c r="J51" s="23">
        <v>1.39</v>
      </c>
      <c r="K51" s="25">
        <v>0.89</v>
      </c>
    </row>
    <row r="52" spans="1:11">
      <c r="A52" s="22">
        <v>99</v>
      </c>
      <c r="B52" s="23">
        <v>15236</v>
      </c>
      <c r="C52" s="23">
        <v>69.260000000000005</v>
      </c>
      <c r="D52" s="24">
        <v>58.17</v>
      </c>
      <c r="E52" s="23">
        <v>0.4</v>
      </c>
      <c r="F52" s="24">
        <v>0.34</v>
      </c>
      <c r="G52" s="25">
        <v>5.46</v>
      </c>
      <c r="H52" s="24">
        <v>6.08</v>
      </c>
      <c r="I52" s="23">
        <v>0.62</v>
      </c>
      <c r="J52" s="23"/>
      <c r="K52" s="25"/>
    </row>
    <row r="53" spans="1:11">
      <c r="A53" s="22">
        <v>101</v>
      </c>
      <c r="B53" s="23">
        <v>15408</v>
      </c>
      <c r="C53" s="23">
        <v>60.97</v>
      </c>
      <c r="D53" s="24">
        <v>46.22</v>
      </c>
      <c r="E53" s="23">
        <v>0.73</v>
      </c>
      <c r="F53" s="24">
        <v>0.55000000000000004</v>
      </c>
      <c r="G53" s="25">
        <v>10.28</v>
      </c>
      <c r="H53" s="24">
        <v>6.21</v>
      </c>
      <c r="I53" s="23"/>
      <c r="J53" s="23"/>
      <c r="K53" s="25"/>
    </row>
    <row r="54" spans="1:11">
      <c r="A54" s="22">
        <v>103</v>
      </c>
      <c r="B54" s="23">
        <v>15580</v>
      </c>
      <c r="C54" s="23">
        <v>58.8</v>
      </c>
      <c r="D54" s="24">
        <v>29.56</v>
      </c>
      <c r="E54" s="23">
        <v>0.56000000000000005</v>
      </c>
      <c r="F54" s="24">
        <v>0.28000000000000003</v>
      </c>
      <c r="G54" s="25">
        <v>8.6</v>
      </c>
      <c r="H54" s="24">
        <v>4.5</v>
      </c>
      <c r="I54" s="23">
        <v>0.5</v>
      </c>
      <c r="J54" s="23">
        <v>1.1399999999999999</v>
      </c>
      <c r="K54" s="25"/>
    </row>
    <row r="55" spans="1:11">
      <c r="A55" s="22">
        <v>105</v>
      </c>
      <c r="B55" s="23">
        <v>15834</v>
      </c>
      <c r="C55" s="23">
        <v>62.15</v>
      </c>
      <c r="D55" s="24">
        <v>32.549999999999997</v>
      </c>
      <c r="E55" s="23">
        <v>1.47</v>
      </c>
      <c r="F55" s="24">
        <v>0.77</v>
      </c>
      <c r="G55" s="25">
        <v>19.13</v>
      </c>
      <c r="H55" s="24">
        <v>5.54</v>
      </c>
      <c r="I55" s="23"/>
      <c r="J55" s="23"/>
      <c r="K55" s="25"/>
    </row>
    <row r="56" spans="1:11">
      <c r="A56" s="22">
        <v>107</v>
      </c>
      <c r="B56" s="23">
        <v>16088</v>
      </c>
      <c r="C56" s="23">
        <v>62.82</v>
      </c>
      <c r="D56" s="24">
        <v>33.17</v>
      </c>
      <c r="E56" s="23">
        <v>0.79</v>
      </c>
      <c r="F56" s="24">
        <v>0.42</v>
      </c>
      <c r="G56" s="25">
        <v>10.41</v>
      </c>
      <c r="H56" s="24">
        <v>6.18</v>
      </c>
      <c r="I56" s="23">
        <v>0.4</v>
      </c>
      <c r="J56" s="23"/>
      <c r="K56" s="25">
        <v>1.1599999999999999</v>
      </c>
    </row>
    <row r="57" spans="1:11">
      <c r="A57" s="22">
        <v>109</v>
      </c>
      <c r="B57" s="23">
        <v>16342</v>
      </c>
      <c r="C57" s="23">
        <v>61.76</v>
      </c>
      <c r="D57" s="24">
        <v>32.19</v>
      </c>
      <c r="E57" s="23">
        <v>0.5</v>
      </c>
      <c r="F57" s="24">
        <v>0.26</v>
      </c>
      <c r="G57" s="25">
        <v>6.95</v>
      </c>
      <c r="H57" s="24">
        <v>4.38</v>
      </c>
      <c r="I57" s="23"/>
      <c r="J57" s="23"/>
      <c r="K57" s="25"/>
    </row>
    <row r="58" spans="1:11">
      <c r="A58" s="22">
        <v>111</v>
      </c>
      <c r="B58" s="23">
        <v>16596</v>
      </c>
      <c r="C58" s="23">
        <v>62.96</v>
      </c>
      <c r="D58" s="24">
        <v>33.299999999999997</v>
      </c>
      <c r="E58" s="23">
        <v>0.86</v>
      </c>
      <c r="F58" s="24">
        <v>0.46</v>
      </c>
      <c r="G58" s="25">
        <v>10.050000000000001</v>
      </c>
      <c r="H58" s="24"/>
      <c r="I58" s="23">
        <v>0.67</v>
      </c>
      <c r="J58" s="23">
        <v>1.44</v>
      </c>
      <c r="K58" s="25">
        <v>1.29</v>
      </c>
    </row>
    <row r="59" spans="1:11">
      <c r="A59" s="22">
        <v>113</v>
      </c>
      <c r="B59" s="23">
        <v>16850</v>
      </c>
      <c r="C59" s="23">
        <v>63.37</v>
      </c>
      <c r="D59" s="24">
        <v>96.8</v>
      </c>
      <c r="E59" s="23">
        <v>0.35</v>
      </c>
      <c r="F59" s="24">
        <v>0.54</v>
      </c>
      <c r="G59" s="25">
        <v>4.59</v>
      </c>
      <c r="H59" s="24"/>
      <c r="I59" s="23">
        <v>0.7</v>
      </c>
      <c r="J59" s="23">
        <v>1.57</v>
      </c>
      <c r="K59" s="25"/>
    </row>
    <row r="60" spans="1:11">
      <c r="A60" s="22">
        <v>115</v>
      </c>
      <c r="B60" s="23">
        <v>16938</v>
      </c>
      <c r="C60" s="23">
        <v>64.66</v>
      </c>
      <c r="D60" s="24">
        <v>100.35</v>
      </c>
      <c r="E60" s="23">
        <v>0.81</v>
      </c>
      <c r="F60" s="24">
        <v>1.26</v>
      </c>
      <c r="G60" s="25">
        <v>7.99</v>
      </c>
      <c r="H60" s="24">
        <v>4.9000000000000004</v>
      </c>
      <c r="I60" s="23"/>
      <c r="J60" s="23"/>
      <c r="K60" s="25"/>
    </row>
    <row r="61" spans="1:11">
      <c r="A61" s="22">
        <v>117</v>
      </c>
      <c r="B61" s="23">
        <v>17026</v>
      </c>
      <c r="C61" s="23">
        <v>63.25</v>
      </c>
      <c r="D61" s="24">
        <v>96.47</v>
      </c>
      <c r="E61" s="23">
        <v>0.8</v>
      </c>
      <c r="F61" s="24">
        <v>1.22</v>
      </c>
      <c r="G61" s="25">
        <v>7.82</v>
      </c>
      <c r="H61" s="24">
        <v>5.0199999999999996</v>
      </c>
      <c r="I61" s="23">
        <v>0.71</v>
      </c>
      <c r="J61" s="23">
        <v>1.52</v>
      </c>
      <c r="K61" s="25">
        <v>1.27</v>
      </c>
    </row>
    <row r="62" spans="1:11">
      <c r="A62" s="22">
        <v>119</v>
      </c>
      <c r="B62" s="23">
        <v>17114</v>
      </c>
      <c r="C62" s="23">
        <v>64.75</v>
      </c>
      <c r="D62" s="24">
        <v>100.61</v>
      </c>
      <c r="E62" s="23"/>
      <c r="F62" s="24"/>
      <c r="G62" s="25"/>
      <c r="H62" s="24">
        <v>5.32</v>
      </c>
      <c r="I62" s="23"/>
      <c r="J62" s="23"/>
      <c r="K62" s="25"/>
    </row>
    <row r="63" spans="1:11">
      <c r="A63" s="22">
        <v>121</v>
      </c>
      <c r="B63" s="23">
        <v>17202</v>
      </c>
      <c r="C63" s="23">
        <v>67.64</v>
      </c>
      <c r="D63" s="24">
        <v>108.94</v>
      </c>
      <c r="E63" s="23">
        <v>1.37</v>
      </c>
      <c r="F63" s="24">
        <v>2.2000000000000002</v>
      </c>
      <c r="G63" s="25">
        <v>9.56</v>
      </c>
      <c r="H63" s="24">
        <v>4.09</v>
      </c>
      <c r="I63" s="23"/>
      <c r="J63" s="23"/>
      <c r="K63" s="25"/>
    </row>
    <row r="64" spans="1:11">
      <c r="A64" s="22">
        <v>123</v>
      </c>
      <c r="B64" s="23">
        <v>17290</v>
      </c>
      <c r="C64" s="23">
        <v>65.2</v>
      </c>
      <c r="D64" s="24">
        <v>15.71</v>
      </c>
      <c r="E64" s="23">
        <v>0.99</v>
      </c>
      <c r="F64" s="24">
        <v>0.24</v>
      </c>
      <c r="G64" s="25">
        <v>6.73</v>
      </c>
      <c r="H64" s="24">
        <v>5.77</v>
      </c>
      <c r="I64" s="23">
        <v>0.69</v>
      </c>
      <c r="J64" s="23">
        <v>1.3</v>
      </c>
      <c r="K64" s="25"/>
    </row>
    <row r="65" spans="1:11">
      <c r="A65" s="22">
        <v>125</v>
      </c>
      <c r="B65" s="23">
        <v>17866</v>
      </c>
      <c r="C65" s="23">
        <v>66.19</v>
      </c>
      <c r="D65" s="24">
        <v>16.14</v>
      </c>
      <c r="E65" s="23">
        <v>1.04</v>
      </c>
      <c r="F65" s="24">
        <v>0.25</v>
      </c>
      <c r="G65" s="25">
        <v>7.01</v>
      </c>
      <c r="H65" s="24">
        <v>5.42</v>
      </c>
      <c r="I65" s="23"/>
      <c r="J65" s="23"/>
      <c r="K65" s="25"/>
    </row>
    <row r="66" spans="1:11">
      <c r="A66" s="22">
        <v>127</v>
      </c>
      <c r="B66" s="23">
        <v>18443</v>
      </c>
      <c r="C66" s="23">
        <v>67.099999999999994</v>
      </c>
      <c r="D66" s="24">
        <v>16.55</v>
      </c>
      <c r="E66" s="23">
        <v>1.42</v>
      </c>
      <c r="F66" s="24">
        <v>0.35</v>
      </c>
      <c r="G66" s="25">
        <v>9.84</v>
      </c>
      <c r="H66" s="24">
        <v>4.92</v>
      </c>
      <c r="I66" s="23">
        <v>0.66</v>
      </c>
      <c r="J66" s="23">
        <v>0.95</v>
      </c>
      <c r="K66" s="25">
        <v>1.33</v>
      </c>
    </row>
    <row r="67" spans="1:11" ht="17" thickBot="1">
      <c r="A67" s="26">
        <v>129</v>
      </c>
      <c r="B67" s="27">
        <v>19020</v>
      </c>
      <c r="C67" s="27">
        <v>63.75</v>
      </c>
      <c r="D67" s="28">
        <v>15.09</v>
      </c>
      <c r="E67" s="27">
        <v>0.93</v>
      </c>
      <c r="F67" s="28">
        <v>0.22</v>
      </c>
      <c r="G67" s="29">
        <v>6.57</v>
      </c>
      <c r="H67" s="28">
        <v>5.0199999999999996</v>
      </c>
      <c r="I67" s="27">
        <v>1.1200000000000001</v>
      </c>
      <c r="J67" s="27">
        <v>1.62</v>
      </c>
      <c r="K67" s="29"/>
    </row>
    <row r="68" spans="1:11">
      <c r="A68" s="38"/>
    </row>
  </sheetData>
  <mergeCells count="11">
    <mergeCell ref="K1:K2"/>
    <mergeCell ref="G1:G2"/>
    <mergeCell ref="H1:H2"/>
    <mergeCell ref="I1:I2"/>
    <mergeCell ref="J1:J2"/>
    <mergeCell ref="A1:A2"/>
    <mergeCell ref="B1:B2"/>
    <mergeCell ref="C1:C2"/>
    <mergeCell ref="D1:D2"/>
    <mergeCell ref="E1:E2"/>
    <mergeCell ref="F1: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E5C87-6B7E-B54D-BA31-C176D2CF7DA1}">
  <dimension ref="J1:R42"/>
  <sheetViews>
    <sheetView zoomScale="125" workbookViewId="0">
      <selection activeCell="K7" sqref="K7"/>
    </sheetView>
  </sheetViews>
  <sheetFormatPr baseColWidth="10" defaultRowHeight="16"/>
  <sheetData>
    <row r="1" spans="10:18">
      <c r="J1" s="21"/>
      <c r="K1" s="21"/>
      <c r="L1" s="21"/>
      <c r="M1" s="21"/>
      <c r="N1" s="21"/>
      <c r="O1" s="21"/>
      <c r="P1" s="21"/>
      <c r="Q1" s="21"/>
      <c r="R1" s="21"/>
    </row>
    <row r="2" spans="10:18">
      <c r="J2" s="21"/>
      <c r="K2" s="21"/>
      <c r="L2" s="21"/>
      <c r="M2" s="21"/>
      <c r="N2" s="21"/>
      <c r="O2" s="21"/>
      <c r="P2" s="21"/>
      <c r="Q2" s="21"/>
      <c r="R2" s="21"/>
    </row>
    <row r="3" spans="10:18">
      <c r="J3" s="21"/>
      <c r="K3" s="21"/>
      <c r="L3" s="21"/>
      <c r="M3" s="21"/>
      <c r="N3" s="21"/>
      <c r="O3" s="21"/>
      <c r="P3" s="21"/>
      <c r="Q3" s="21"/>
      <c r="R3" s="21"/>
    </row>
    <row r="4" spans="10:18">
      <c r="J4" s="21"/>
      <c r="K4" s="21"/>
      <c r="L4" s="21"/>
      <c r="M4" s="21"/>
      <c r="N4" s="21"/>
      <c r="O4" s="21"/>
      <c r="P4" s="21"/>
      <c r="Q4" s="21"/>
      <c r="R4" s="21"/>
    </row>
    <row r="5" spans="10:18">
      <c r="J5" s="21"/>
      <c r="K5" s="21"/>
      <c r="L5" s="21"/>
      <c r="M5" s="21"/>
      <c r="N5" s="21"/>
      <c r="O5" s="21"/>
      <c r="P5" s="21"/>
      <c r="Q5" s="21"/>
      <c r="R5" s="21"/>
    </row>
    <row r="6" spans="10:18">
      <c r="J6" s="21"/>
      <c r="K6" s="21"/>
      <c r="L6" s="21"/>
      <c r="M6" s="21"/>
      <c r="N6" s="21"/>
      <c r="O6" s="21"/>
      <c r="P6" s="21"/>
      <c r="Q6" s="21"/>
      <c r="R6" s="21"/>
    </row>
    <row r="7" spans="10:18">
      <c r="J7" s="21"/>
      <c r="K7" s="21"/>
      <c r="L7" s="21"/>
      <c r="M7" s="21"/>
      <c r="N7" s="21"/>
      <c r="O7" s="21"/>
      <c r="P7" s="21"/>
      <c r="Q7" s="21"/>
      <c r="R7" s="21"/>
    </row>
    <row r="8" spans="10:18">
      <c r="J8" s="21"/>
      <c r="K8" s="21"/>
      <c r="L8" s="21"/>
      <c r="M8" s="21"/>
      <c r="N8" s="21"/>
      <c r="O8" s="21"/>
      <c r="P8" s="21"/>
      <c r="Q8" s="21"/>
      <c r="R8" s="21"/>
    </row>
    <row r="9" spans="10:18">
      <c r="J9" s="21"/>
      <c r="K9" s="21"/>
      <c r="L9" s="21"/>
      <c r="M9" s="21"/>
      <c r="N9" s="21"/>
      <c r="O9" s="21"/>
      <c r="P9" s="21"/>
      <c r="Q9" s="21"/>
      <c r="R9" s="21"/>
    </row>
    <row r="10" spans="10:18">
      <c r="J10" s="21"/>
      <c r="K10" s="21"/>
      <c r="L10" s="21"/>
      <c r="M10" s="21"/>
      <c r="N10" s="21"/>
      <c r="O10" s="21"/>
      <c r="P10" s="21"/>
      <c r="Q10" s="21"/>
      <c r="R10" s="21"/>
    </row>
    <row r="11" spans="10:18">
      <c r="J11" s="21"/>
      <c r="K11" s="21"/>
      <c r="L11" s="21"/>
      <c r="M11" s="21"/>
      <c r="N11" s="21"/>
      <c r="O11" s="21"/>
      <c r="P11" s="21"/>
      <c r="Q11" s="21"/>
      <c r="R11" s="21"/>
    </row>
    <row r="12" spans="10:18">
      <c r="J12" s="21"/>
      <c r="K12" s="21"/>
      <c r="L12" s="21"/>
      <c r="M12" s="21"/>
      <c r="N12" s="21"/>
      <c r="O12" s="21"/>
      <c r="P12" s="21"/>
      <c r="Q12" s="21"/>
      <c r="R12" s="21"/>
    </row>
    <row r="13" spans="10:18">
      <c r="J13" s="21"/>
      <c r="K13" s="21"/>
      <c r="L13" s="21"/>
      <c r="M13" s="21"/>
      <c r="N13" s="21"/>
      <c r="O13" s="21"/>
      <c r="P13" s="21"/>
      <c r="Q13" s="21"/>
      <c r="R13" s="21"/>
    </row>
    <row r="14" spans="10:18">
      <c r="J14" s="21"/>
      <c r="K14" s="21"/>
      <c r="L14" s="21"/>
      <c r="M14" s="21"/>
      <c r="N14" s="21"/>
      <c r="O14" s="21"/>
      <c r="P14" s="21"/>
      <c r="Q14" s="21"/>
      <c r="R14" s="21"/>
    </row>
    <row r="15" spans="10:18">
      <c r="J15" s="21"/>
      <c r="K15" s="21"/>
      <c r="L15" s="21"/>
      <c r="M15" s="21"/>
      <c r="N15" s="21"/>
      <c r="O15" s="21"/>
      <c r="P15" s="21"/>
      <c r="Q15" s="21"/>
      <c r="R15" s="21"/>
    </row>
    <row r="16" spans="10:18">
      <c r="J16" s="21"/>
      <c r="K16" s="21"/>
      <c r="L16" s="21"/>
      <c r="M16" s="21"/>
      <c r="N16" s="21"/>
      <c r="O16" s="21"/>
      <c r="P16" s="21"/>
      <c r="Q16" s="21"/>
      <c r="R16" s="21"/>
    </row>
    <row r="17" spans="10:18">
      <c r="J17" s="21"/>
      <c r="K17" s="21"/>
      <c r="L17" s="21"/>
      <c r="M17" s="21"/>
      <c r="N17" s="21"/>
      <c r="O17" s="21"/>
      <c r="P17" s="21"/>
      <c r="Q17" s="21"/>
      <c r="R17" s="21"/>
    </row>
    <row r="18" spans="10:18">
      <c r="J18" s="21"/>
      <c r="K18" s="21"/>
      <c r="L18" s="21"/>
      <c r="M18" s="21"/>
      <c r="N18" s="21"/>
      <c r="O18" s="21"/>
      <c r="P18" s="21"/>
      <c r="Q18" s="21"/>
      <c r="R18" s="21"/>
    </row>
    <row r="19" spans="10:18">
      <c r="J19" s="21"/>
      <c r="K19" s="21"/>
      <c r="L19" s="21"/>
      <c r="M19" s="21"/>
      <c r="N19" s="21"/>
      <c r="O19" s="21"/>
      <c r="P19" s="21"/>
      <c r="Q19" s="21"/>
      <c r="R19" s="21"/>
    </row>
    <row r="20" spans="10:18">
      <c r="J20" s="21"/>
      <c r="K20" s="21"/>
      <c r="L20" s="21"/>
      <c r="M20" s="21"/>
      <c r="N20" s="21"/>
      <c r="O20" s="21"/>
      <c r="P20" s="21"/>
      <c r="Q20" s="21"/>
      <c r="R20" s="21"/>
    </row>
    <row r="21" spans="10:18">
      <c r="J21" s="21"/>
      <c r="K21" s="21"/>
      <c r="L21" s="21"/>
      <c r="M21" s="21"/>
      <c r="N21" s="21"/>
      <c r="O21" s="21"/>
      <c r="P21" s="21"/>
      <c r="Q21" s="21"/>
      <c r="R21" s="21"/>
    </row>
    <row r="22" spans="10:18">
      <c r="J22" s="21"/>
      <c r="K22" s="21"/>
      <c r="L22" s="21"/>
      <c r="M22" s="21"/>
      <c r="N22" s="21"/>
      <c r="O22" s="21"/>
      <c r="P22" s="21"/>
      <c r="Q22" s="21"/>
      <c r="R22" s="21"/>
    </row>
    <row r="23" spans="10:18">
      <c r="J23" s="21"/>
      <c r="K23" s="21"/>
      <c r="L23" s="21"/>
      <c r="M23" s="21"/>
      <c r="N23" s="21"/>
      <c r="O23" s="21"/>
      <c r="P23" s="21"/>
      <c r="Q23" s="21"/>
      <c r="R23" s="21"/>
    </row>
    <row r="24" spans="10:18">
      <c r="J24" s="21"/>
      <c r="K24" s="21"/>
      <c r="L24" s="21"/>
      <c r="M24" s="21"/>
      <c r="N24" s="21"/>
      <c r="O24" s="21"/>
      <c r="P24" s="21"/>
      <c r="Q24" s="21"/>
      <c r="R24" s="21"/>
    </row>
    <row r="25" spans="10:18">
      <c r="J25" s="21"/>
      <c r="K25" s="21"/>
      <c r="L25" s="21"/>
      <c r="M25" s="21"/>
      <c r="N25" s="21"/>
      <c r="O25" s="21"/>
      <c r="P25" s="21"/>
      <c r="Q25" s="21"/>
      <c r="R25" s="21"/>
    </row>
    <row r="26" spans="10:18">
      <c r="J26" s="21"/>
      <c r="K26" s="21"/>
      <c r="L26" s="21"/>
      <c r="M26" s="21"/>
      <c r="N26" s="21"/>
      <c r="O26" s="21"/>
      <c r="P26" s="21"/>
      <c r="Q26" s="21"/>
      <c r="R26" s="21"/>
    </row>
    <row r="27" spans="10:18">
      <c r="J27" s="21"/>
      <c r="K27" s="21"/>
      <c r="L27" s="21"/>
      <c r="M27" s="21"/>
      <c r="N27" s="21"/>
      <c r="O27" s="21"/>
      <c r="P27" s="21"/>
      <c r="Q27" s="21"/>
      <c r="R27" s="21"/>
    </row>
    <row r="28" spans="10:18">
      <c r="J28" s="21"/>
      <c r="K28" s="21"/>
      <c r="L28" s="21"/>
      <c r="M28" s="21"/>
      <c r="N28" s="21"/>
      <c r="O28" s="21"/>
      <c r="P28" s="21"/>
      <c r="Q28" s="21"/>
      <c r="R28" s="21"/>
    </row>
    <row r="29" spans="10:18">
      <c r="J29" s="21"/>
      <c r="K29" s="21"/>
      <c r="L29" s="21"/>
      <c r="M29" s="21"/>
      <c r="N29" s="21"/>
      <c r="O29" s="21"/>
      <c r="P29" s="21"/>
      <c r="Q29" s="21"/>
      <c r="R29" s="21"/>
    </row>
    <row r="30" spans="10:18">
      <c r="J30" s="21"/>
      <c r="K30" s="21"/>
      <c r="L30" s="21"/>
      <c r="M30" s="21"/>
      <c r="N30" s="21"/>
      <c r="O30" s="21"/>
      <c r="P30" s="21"/>
      <c r="Q30" s="21"/>
      <c r="R30" s="21"/>
    </row>
    <row r="31" spans="10:18">
      <c r="J31" s="21"/>
      <c r="K31" s="21"/>
      <c r="L31" s="21"/>
      <c r="M31" s="21"/>
      <c r="N31" s="21"/>
      <c r="O31" s="21"/>
      <c r="P31" s="21"/>
      <c r="Q31" s="21"/>
      <c r="R31" s="21"/>
    </row>
    <row r="32" spans="10:18">
      <c r="J32" s="21"/>
      <c r="K32" s="21"/>
      <c r="L32" s="21"/>
      <c r="M32" s="21"/>
      <c r="N32" s="21"/>
      <c r="O32" s="21"/>
      <c r="P32" s="21"/>
      <c r="Q32" s="21"/>
      <c r="R32" s="21"/>
    </row>
    <row r="33" spans="10:18">
      <c r="J33" s="21"/>
      <c r="K33" s="21"/>
      <c r="L33" s="21"/>
      <c r="M33" s="21"/>
      <c r="N33" s="21"/>
      <c r="O33" s="21"/>
      <c r="P33" s="21"/>
      <c r="Q33" s="21"/>
      <c r="R33" s="21"/>
    </row>
    <row r="34" spans="10:18">
      <c r="J34" s="21"/>
      <c r="K34" s="21"/>
      <c r="L34" s="21"/>
      <c r="M34" s="21"/>
      <c r="N34" s="21"/>
      <c r="O34" s="21"/>
      <c r="P34" s="21"/>
      <c r="Q34" s="21"/>
      <c r="R34" s="21"/>
    </row>
    <row r="35" spans="10:18">
      <c r="J35" s="21"/>
      <c r="K35" s="21"/>
      <c r="L35" s="21"/>
      <c r="M35" s="21"/>
      <c r="N35" s="21"/>
      <c r="O35" s="21"/>
      <c r="P35" s="21"/>
      <c r="Q35" s="21"/>
      <c r="R35" s="21"/>
    </row>
    <row r="36" spans="10:18">
      <c r="J36" s="21"/>
      <c r="K36" s="21"/>
      <c r="L36" s="21"/>
      <c r="M36" s="21"/>
      <c r="N36" s="21"/>
      <c r="O36" s="21"/>
      <c r="P36" s="21"/>
      <c r="Q36" s="21"/>
      <c r="R36" s="21"/>
    </row>
    <row r="37" spans="10:18">
      <c r="J37" s="21"/>
      <c r="K37" s="21"/>
      <c r="L37" s="21"/>
      <c r="M37" s="21"/>
      <c r="N37" s="21"/>
      <c r="O37" s="21"/>
      <c r="P37" s="21"/>
      <c r="Q37" s="21"/>
      <c r="R37" s="21"/>
    </row>
    <row r="38" spans="10:18">
      <c r="J38" s="21"/>
      <c r="K38" s="21"/>
      <c r="L38" s="21"/>
      <c r="M38" s="21"/>
      <c r="N38" s="21"/>
      <c r="O38" s="21"/>
      <c r="P38" s="21"/>
      <c r="Q38" s="21"/>
      <c r="R38" s="21"/>
    </row>
    <row r="39" spans="10:18">
      <c r="J39" s="21"/>
      <c r="K39" s="21"/>
      <c r="L39" s="21"/>
      <c r="M39" s="21"/>
      <c r="N39" s="21"/>
      <c r="O39" s="21"/>
      <c r="P39" s="21"/>
      <c r="Q39" s="21"/>
      <c r="R39" s="21"/>
    </row>
    <row r="40" spans="10:18">
      <c r="J40" s="21"/>
      <c r="K40" s="21"/>
      <c r="L40" s="21"/>
      <c r="M40" s="21"/>
      <c r="N40" s="21"/>
      <c r="O40" s="21"/>
      <c r="P40" s="21"/>
      <c r="Q40" s="21"/>
      <c r="R40" s="21"/>
    </row>
    <row r="41" spans="10:18">
      <c r="J41" s="21"/>
      <c r="K41" s="21"/>
      <c r="L41" s="21"/>
      <c r="M41" s="21"/>
      <c r="N41" s="21"/>
      <c r="O41" s="21"/>
      <c r="P41" s="21"/>
      <c r="Q41" s="21"/>
      <c r="R41" s="21"/>
    </row>
    <row r="42" spans="10:18">
      <c r="J42" s="21"/>
      <c r="K42" s="21"/>
      <c r="L42" s="21"/>
      <c r="M42" s="21"/>
      <c r="N42" s="21"/>
      <c r="O42" s="21"/>
      <c r="P42" s="21"/>
      <c r="Q42" s="21"/>
      <c r="R42"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8F1BF-4CEB-234E-8884-C1F54EBD750B}">
  <dimension ref="A1:I71"/>
  <sheetViews>
    <sheetView topLeftCell="A9" zoomScale="137" workbookViewId="0">
      <selection activeCell="A13" sqref="A13"/>
    </sheetView>
  </sheetViews>
  <sheetFormatPr baseColWidth="10" defaultRowHeight="16"/>
  <cols>
    <col min="3" max="4" width="15.1640625" customWidth="1"/>
    <col min="6" max="7" width="18.6640625" customWidth="1"/>
    <col min="8" max="8" width="26.5" bestFit="1" customWidth="1"/>
  </cols>
  <sheetData>
    <row r="1" spans="1:9" ht="18">
      <c r="A1" s="13" t="s">
        <v>387</v>
      </c>
      <c r="B1" s="13" t="s">
        <v>388</v>
      </c>
      <c r="C1" s="17">
        <v>98.8</v>
      </c>
      <c r="D1" s="17">
        <v>1.2</v>
      </c>
      <c r="E1" s="13" t="s">
        <v>389</v>
      </c>
      <c r="F1" s="17">
        <v>121</v>
      </c>
      <c r="G1" s="17">
        <v>78</v>
      </c>
      <c r="H1" s="13">
        <v>241.39750000000001</v>
      </c>
      <c r="I1">
        <f>ROUND(H1,1)</f>
        <v>241.4</v>
      </c>
    </row>
    <row r="2" spans="1:9" ht="18">
      <c r="A2" s="13" t="s">
        <v>390</v>
      </c>
      <c r="B2" s="13" t="s">
        <v>388</v>
      </c>
      <c r="C2" s="17">
        <v>100.6</v>
      </c>
      <c r="D2" s="17">
        <v>0.9</v>
      </c>
      <c r="E2" s="13" t="s">
        <v>389</v>
      </c>
      <c r="F2" s="17">
        <v>122</v>
      </c>
      <c r="G2" s="17">
        <v>78</v>
      </c>
      <c r="H2" s="13">
        <v>241.7</v>
      </c>
      <c r="I2">
        <f t="shared" ref="I2:I53" si="0">ROUND(H2,1)</f>
        <v>241.7</v>
      </c>
    </row>
    <row r="3" spans="1:9" ht="18">
      <c r="A3" s="13" t="s">
        <v>391</v>
      </c>
      <c r="B3" s="13" t="s">
        <v>388</v>
      </c>
      <c r="C3" s="17">
        <v>110</v>
      </c>
      <c r="D3" s="17">
        <v>50</v>
      </c>
      <c r="E3" s="13" t="s">
        <v>389</v>
      </c>
      <c r="F3" s="17">
        <v>124</v>
      </c>
      <c r="G3" s="17">
        <v>81</v>
      </c>
      <c r="H3" s="13">
        <v>266.39999999999998</v>
      </c>
      <c r="I3">
        <f t="shared" si="0"/>
        <v>266.39999999999998</v>
      </c>
    </row>
    <row r="4" spans="1:9" ht="18">
      <c r="A4" s="13" t="s">
        <v>392</v>
      </c>
      <c r="B4" s="13" t="s">
        <v>388</v>
      </c>
      <c r="C4" s="17">
        <v>1030</v>
      </c>
      <c r="D4" s="17">
        <v>100</v>
      </c>
      <c r="E4" s="13" t="s">
        <v>389</v>
      </c>
      <c r="F4" s="17">
        <v>984</v>
      </c>
      <c r="G4" s="13">
        <v>115</v>
      </c>
      <c r="H4" s="13">
        <v>266.39999999999998</v>
      </c>
      <c r="I4">
        <f t="shared" si="0"/>
        <v>266.39999999999998</v>
      </c>
    </row>
    <row r="5" spans="1:9" ht="18">
      <c r="A5" s="13" t="s">
        <v>393</v>
      </c>
      <c r="B5" s="13" t="s">
        <v>388</v>
      </c>
      <c r="C5" s="17">
        <v>1570</v>
      </c>
      <c r="D5" s="17">
        <v>60</v>
      </c>
      <c r="E5" s="13" t="s">
        <v>389</v>
      </c>
      <c r="F5" s="17">
        <v>1464</v>
      </c>
      <c r="G5" s="17">
        <v>63</v>
      </c>
      <c r="H5" s="13">
        <v>324</v>
      </c>
      <c r="I5">
        <f t="shared" si="0"/>
        <v>324</v>
      </c>
    </row>
    <row r="6" spans="1:9" ht="18">
      <c r="A6" s="13" t="s">
        <v>394</v>
      </c>
      <c r="B6" s="13" t="s">
        <v>388</v>
      </c>
      <c r="C6" s="17">
        <v>2360</v>
      </c>
      <c r="D6" s="17">
        <v>80</v>
      </c>
      <c r="E6" s="13" t="s">
        <v>389</v>
      </c>
      <c r="F6" s="17">
        <v>2429</v>
      </c>
      <c r="G6" s="13">
        <v>140</v>
      </c>
      <c r="H6" s="13">
        <v>305</v>
      </c>
      <c r="I6">
        <f t="shared" si="0"/>
        <v>305</v>
      </c>
    </row>
    <row r="7" spans="1:9" ht="18">
      <c r="A7" s="13" t="s">
        <v>395</v>
      </c>
      <c r="B7" s="13" t="s">
        <v>388</v>
      </c>
      <c r="C7" s="17">
        <v>2720</v>
      </c>
      <c r="D7" s="17">
        <v>120</v>
      </c>
      <c r="E7" s="13" t="s">
        <v>389</v>
      </c>
      <c r="F7" s="17">
        <v>2850</v>
      </c>
      <c r="G7" s="17">
        <v>55</v>
      </c>
      <c r="H7" s="13">
        <v>295</v>
      </c>
      <c r="I7">
        <f t="shared" si="0"/>
        <v>295</v>
      </c>
    </row>
    <row r="8" spans="1:9" ht="18">
      <c r="A8" s="13" t="s">
        <v>396</v>
      </c>
      <c r="B8" s="13" t="s">
        <v>397</v>
      </c>
      <c r="C8" s="17">
        <v>4120</v>
      </c>
      <c r="D8" s="17">
        <v>110</v>
      </c>
      <c r="E8" s="13" t="s">
        <v>398</v>
      </c>
      <c r="F8" s="17">
        <v>4643</v>
      </c>
      <c r="G8" s="13">
        <v>144</v>
      </c>
      <c r="H8" s="13">
        <v>356.8</v>
      </c>
      <c r="I8">
        <f t="shared" si="0"/>
        <v>356.8</v>
      </c>
    </row>
    <row r="9" spans="1:9" ht="18">
      <c r="A9" s="13" t="s">
        <v>365</v>
      </c>
      <c r="B9" s="13" t="s">
        <v>366</v>
      </c>
      <c r="C9" s="17">
        <v>4160</v>
      </c>
      <c r="D9" s="17">
        <v>30</v>
      </c>
      <c r="E9" s="13" t="s">
        <v>346</v>
      </c>
      <c r="F9" s="17">
        <v>4705</v>
      </c>
      <c r="G9" s="17">
        <v>69</v>
      </c>
      <c r="H9" s="13">
        <v>373.3</v>
      </c>
      <c r="I9">
        <f t="shared" si="0"/>
        <v>373.3</v>
      </c>
    </row>
    <row r="10" spans="1:9" ht="18">
      <c r="A10" s="13" t="s">
        <v>399</v>
      </c>
      <c r="B10" s="13" t="s">
        <v>388</v>
      </c>
      <c r="C10" s="17">
        <v>4740</v>
      </c>
      <c r="D10" s="17">
        <v>150</v>
      </c>
      <c r="E10" s="14" t="s">
        <v>369</v>
      </c>
      <c r="F10" s="17">
        <v>5455</v>
      </c>
      <c r="G10" s="17">
        <v>93</v>
      </c>
      <c r="H10" s="13">
        <v>364.9</v>
      </c>
      <c r="I10">
        <f t="shared" si="0"/>
        <v>364.9</v>
      </c>
    </row>
    <row r="11" spans="1:9" ht="18">
      <c r="A11" s="13" t="s">
        <v>363</v>
      </c>
      <c r="B11" s="13" t="s">
        <v>364</v>
      </c>
      <c r="C11" s="17">
        <v>4910</v>
      </c>
      <c r="D11" s="17">
        <v>30</v>
      </c>
      <c r="E11" s="13" t="s">
        <v>346</v>
      </c>
      <c r="F11" s="17">
        <v>5632</v>
      </c>
      <c r="G11" s="17">
        <v>29</v>
      </c>
      <c r="H11" s="13">
        <v>381.7</v>
      </c>
      <c r="I11">
        <f t="shared" si="0"/>
        <v>381.7</v>
      </c>
    </row>
    <row r="12" spans="1:9" ht="18">
      <c r="A12" s="13" t="s">
        <v>361</v>
      </c>
      <c r="B12" s="13" t="s">
        <v>362</v>
      </c>
      <c r="C12" s="17">
        <v>5005</v>
      </c>
      <c r="D12" s="17">
        <v>30</v>
      </c>
      <c r="E12" s="13" t="s">
        <v>346</v>
      </c>
      <c r="F12" s="17">
        <v>5732</v>
      </c>
      <c r="G12" s="17">
        <v>69</v>
      </c>
      <c r="H12" s="13">
        <v>371.5</v>
      </c>
      <c r="I12">
        <f t="shared" si="0"/>
        <v>371.5</v>
      </c>
    </row>
    <row r="13" spans="1:9" ht="18">
      <c r="A13" s="13" t="s">
        <v>359</v>
      </c>
      <c r="B13" s="13" t="s">
        <v>360</v>
      </c>
      <c r="C13" s="17">
        <v>5015</v>
      </c>
      <c r="D13" s="17">
        <v>35</v>
      </c>
      <c r="E13" s="13" t="s">
        <v>330</v>
      </c>
      <c r="F13" s="17">
        <v>5752</v>
      </c>
      <c r="G13" s="17">
        <v>71</v>
      </c>
      <c r="H13" s="13">
        <v>377.6</v>
      </c>
      <c r="I13">
        <f t="shared" si="0"/>
        <v>377.6</v>
      </c>
    </row>
    <row r="14" spans="1:9" ht="18">
      <c r="A14" s="13" t="s">
        <v>357</v>
      </c>
      <c r="B14" s="13" t="s">
        <v>358</v>
      </c>
      <c r="C14" s="17">
        <v>5085</v>
      </c>
      <c r="D14" s="17">
        <v>35</v>
      </c>
      <c r="E14" s="13" t="s">
        <v>346</v>
      </c>
      <c r="F14" s="17">
        <v>5815</v>
      </c>
      <c r="G14" s="17">
        <v>51</v>
      </c>
      <c r="H14" s="13">
        <v>376</v>
      </c>
      <c r="I14">
        <f t="shared" si="0"/>
        <v>376</v>
      </c>
    </row>
    <row r="15" spans="1:9" ht="18">
      <c r="A15" s="13" t="s">
        <v>355</v>
      </c>
      <c r="B15" s="13" t="s">
        <v>356</v>
      </c>
      <c r="C15" s="17">
        <v>5155</v>
      </c>
      <c r="D15" s="17">
        <v>35</v>
      </c>
      <c r="E15" s="13" t="s">
        <v>330</v>
      </c>
      <c r="F15" s="17">
        <v>5918</v>
      </c>
      <c r="G15" s="17">
        <v>58</v>
      </c>
      <c r="H15" s="13">
        <v>369.7</v>
      </c>
      <c r="I15">
        <f t="shared" si="0"/>
        <v>369.7</v>
      </c>
    </row>
    <row r="16" spans="1:9" ht="18">
      <c r="A16" s="13" t="s">
        <v>353</v>
      </c>
      <c r="B16" s="13" t="s">
        <v>354</v>
      </c>
      <c r="C16" s="17">
        <v>5255</v>
      </c>
      <c r="D16" s="17">
        <v>35</v>
      </c>
      <c r="E16" s="13" t="s">
        <v>346</v>
      </c>
      <c r="F16" s="17">
        <v>6015</v>
      </c>
      <c r="G16" s="17">
        <v>73</v>
      </c>
      <c r="H16" s="13">
        <v>377.6</v>
      </c>
      <c r="I16">
        <f t="shared" si="0"/>
        <v>377.6</v>
      </c>
    </row>
    <row r="17" spans="1:9" ht="18">
      <c r="A17" s="13" t="s">
        <v>374</v>
      </c>
      <c r="B17" s="13" t="s">
        <v>375</v>
      </c>
      <c r="C17" s="17">
        <v>5570</v>
      </c>
      <c r="D17" s="17">
        <v>35</v>
      </c>
      <c r="E17" s="14" t="s">
        <v>369</v>
      </c>
      <c r="F17" s="17">
        <v>6354</v>
      </c>
      <c r="G17" s="17">
        <v>33</v>
      </c>
      <c r="H17" s="13">
        <v>367.6</v>
      </c>
      <c r="I17">
        <f t="shared" si="0"/>
        <v>367.6</v>
      </c>
    </row>
    <row r="18" spans="1:9" ht="18">
      <c r="A18" s="13" t="s">
        <v>400</v>
      </c>
      <c r="B18" s="13" t="s">
        <v>388</v>
      </c>
      <c r="C18" s="17">
        <v>5830</v>
      </c>
      <c r="D18" s="17">
        <v>140</v>
      </c>
      <c r="E18" s="13" t="s">
        <v>398</v>
      </c>
      <c r="F18" s="17">
        <v>6647</v>
      </c>
      <c r="G18" s="13">
        <v>167</v>
      </c>
      <c r="H18" s="13">
        <v>365.6</v>
      </c>
      <c r="I18">
        <f t="shared" si="0"/>
        <v>365.6</v>
      </c>
    </row>
    <row r="19" spans="1:9" ht="18">
      <c r="A19" s="13" t="s">
        <v>351</v>
      </c>
      <c r="B19" s="13" t="s">
        <v>352</v>
      </c>
      <c r="C19" s="17">
        <v>5919</v>
      </c>
      <c r="D19" s="17">
        <v>30</v>
      </c>
      <c r="E19" s="13" t="s">
        <v>346</v>
      </c>
      <c r="F19" s="17">
        <v>6738</v>
      </c>
      <c r="G19" s="17">
        <v>40</v>
      </c>
      <c r="H19" s="13">
        <v>369</v>
      </c>
      <c r="I19">
        <f t="shared" si="0"/>
        <v>369</v>
      </c>
    </row>
    <row r="20" spans="1:9" ht="18">
      <c r="A20" s="13" t="s">
        <v>401</v>
      </c>
      <c r="B20" s="13" t="s">
        <v>397</v>
      </c>
      <c r="C20" s="17">
        <v>5930</v>
      </c>
      <c r="D20" s="17">
        <v>130</v>
      </c>
      <c r="E20" s="13" t="s">
        <v>398</v>
      </c>
      <c r="F20" s="17">
        <v>6769</v>
      </c>
      <c r="G20" s="13">
        <v>167</v>
      </c>
      <c r="H20" s="13">
        <v>365.6</v>
      </c>
      <c r="I20">
        <f t="shared" si="0"/>
        <v>365.6</v>
      </c>
    </row>
    <row r="21" spans="1:9" ht="18">
      <c r="A21" s="13" t="s">
        <v>402</v>
      </c>
      <c r="B21" s="13" t="s">
        <v>397</v>
      </c>
      <c r="C21" s="17">
        <v>6020</v>
      </c>
      <c r="D21" s="17">
        <v>160</v>
      </c>
      <c r="E21" s="13" t="s">
        <v>398</v>
      </c>
      <c r="F21" s="17">
        <v>6884</v>
      </c>
      <c r="G21" s="13">
        <v>196</v>
      </c>
      <c r="H21" s="13">
        <v>359.6</v>
      </c>
      <c r="I21">
        <f t="shared" si="0"/>
        <v>359.6</v>
      </c>
    </row>
    <row r="22" spans="1:9" ht="18">
      <c r="A22" s="13" t="s">
        <v>403</v>
      </c>
      <c r="B22" s="13" t="s">
        <v>388</v>
      </c>
      <c r="C22" s="17">
        <v>6130</v>
      </c>
      <c r="D22" s="17">
        <v>250</v>
      </c>
      <c r="E22" s="14" t="s">
        <v>369</v>
      </c>
      <c r="F22" s="17">
        <v>7002</v>
      </c>
      <c r="G22" s="13">
        <v>271</v>
      </c>
      <c r="H22" s="13">
        <v>337</v>
      </c>
      <c r="I22">
        <f t="shared" si="0"/>
        <v>337</v>
      </c>
    </row>
    <row r="23" spans="1:9" ht="18">
      <c r="A23" s="13" t="s">
        <v>404</v>
      </c>
      <c r="B23" s="13" t="s">
        <v>388</v>
      </c>
      <c r="C23" s="17">
        <v>6835</v>
      </c>
      <c r="D23" s="17">
        <v>160</v>
      </c>
      <c r="E23" s="14" t="s">
        <v>369</v>
      </c>
      <c r="F23" s="17">
        <v>7697</v>
      </c>
      <c r="G23" s="13">
        <v>142</v>
      </c>
      <c r="H23" s="13">
        <v>381.3</v>
      </c>
      <c r="I23">
        <f t="shared" si="0"/>
        <v>381.3</v>
      </c>
    </row>
    <row r="24" spans="1:9" ht="18">
      <c r="A24" s="13" t="s">
        <v>349</v>
      </c>
      <c r="B24" s="13" t="s">
        <v>350</v>
      </c>
      <c r="C24" s="17">
        <v>6870</v>
      </c>
      <c r="D24" s="17">
        <v>40</v>
      </c>
      <c r="E24" s="13" t="s">
        <v>330</v>
      </c>
      <c r="F24" s="17">
        <v>7701</v>
      </c>
      <c r="G24" s="17">
        <v>44</v>
      </c>
      <c r="H24" s="13">
        <v>367.7</v>
      </c>
      <c r="I24">
        <f t="shared" si="0"/>
        <v>367.7</v>
      </c>
    </row>
    <row r="25" spans="1:9" ht="18">
      <c r="A25" s="13" t="s">
        <v>405</v>
      </c>
      <c r="B25" s="13" t="s">
        <v>388</v>
      </c>
      <c r="C25" s="17">
        <v>6910</v>
      </c>
      <c r="D25" s="17">
        <v>180</v>
      </c>
      <c r="E25" s="14" t="s">
        <v>369</v>
      </c>
      <c r="F25" s="17">
        <v>7761</v>
      </c>
      <c r="G25" s="13">
        <v>161</v>
      </c>
      <c r="H25" s="13">
        <v>367.57100000000003</v>
      </c>
      <c r="I25">
        <f t="shared" si="0"/>
        <v>367.6</v>
      </c>
    </row>
    <row r="26" spans="1:9" ht="18">
      <c r="A26" s="13" t="s">
        <v>406</v>
      </c>
      <c r="B26" s="13" t="s">
        <v>388</v>
      </c>
      <c r="C26" s="17">
        <v>7250</v>
      </c>
      <c r="D26" s="17">
        <v>150</v>
      </c>
      <c r="E26" s="14" t="s">
        <v>369</v>
      </c>
      <c r="F26" s="17">
        <v>8082</v>
      </c>
      <c r="G26" s="13">
        <v>148</v>
      </c>
      <c r="H26" s="13">
        <v>249.7</v>
      </c>
      <c r="I26">
        <f t="shared" si="0"/>
        <v>249.7</v>
      </c>
    </row>
    <row r="27" spans="1:9" ht="18">
      <c r="A27" s="13" t="s">
        <v>407</v>
      </c>
      <c r="B27" s="13" t="s">
        <v>397</v>
      </c>
      <c r="C27" s="17">
        <v>7450</v>
      </c>
      <c r="D27" s="17">
        <v>100</v>
      </c>
      <c r="E27" s="14" t="s">
        <v>369</v>
      </c>
      <c r="F27" s="17">
        <v>8263</v>
      </c>
      <c r="G27" s="17">
        <v>99</v>
      </c>
      <c r="H27" s="13">
        <v>373.7</v>
      </c>
      <c r="I27">
        <f t="shared" si="0"/>
        <v>373.7</v>
      </c>
    </row>
    <row r="28" spans="1:9" ht="18">
      <c r="A28" s="13" t="s">
        <v>408</v>
      </c>
      <c r="B28" s="13" t="s">
        <v>397</v>
      </c>
      <c r="C28" s="17">
        <v>7460</v>
      </c>
      <c r="D28" s="17">
        <v>180</v>
      </c>
      <c r="E28" s="14" t="s">
        <v>369</v>
      </c>
      <c r="F28" s="17">
        <v>8268</v>
      </c>
      <c r="G28" s="13">
        <v>181</v>
      </c>
      <c r="H28" s="13">
        <v>372.2</v>
      </c>
      <c r="I28">
        <f t="shared" si="0"/>
        <v>372.2</v>
      </c>
    </row>
    <row r="29" spans="1:9" ht="18">
      <c r="A29" s="13" t="s">
        <v>347</v>
      </c>
      <c r="B29" s="13" t="s">
        <v>348</v>
      </c>
      <c r="C29" s="17">
        <v>7540</v>
      </c>
      <c r="D29" s="17">
        <v>50</v>
      </c>
      <c r="E29" s="13" t="s">
        <v>330</v>
      </c>
      <c r="F29" s="17">
        <v>8360</v>
      </c>
      <c r="G29" s="17">
        <v>54</v>
      </c>
      <c r="H29" s="13">
        <v>377.6</v>
      </c>
      <c r="I29">
        <f t="shared" si="0"/>
        <v>377.6</v>
      </c>
    </row>
    <row r="30" spans="1:9" ht="18">
      <c r="A30" s="13" t="s">
        <v>344</v>
      </c>
      <c r="B30" s="13" t="s">
        <v>345</v>
      </c>
      <c r="C30" s="17">
        <v>7620</v>
      </c>
      <c r="D30" s="17">
        <v>50</v>
      </c>
      <c r="E30" s="13" t="s">
        <v>346</v>
      </c>
      <c r="F30" s="17">
        <v>8418</v>
      </c>
      <c r="G30" s="17">
        <v>46</v>
      </c>
      <c r="H30" s="13">
        <v>377.6</v>
      </c>
      <c r="I30">
        <f t="shared" si="0"/>
        <v>377.6</v>
      </c>
    </row>
    <row r="31" spans="1:9" ht="18">
      <c r="A31" s="13" t="s">
        <v>409</v>
      </c>
      <c r="B31" s="13" t="s">
        <v>397</v>
      </c>
      <c r="C31" s="17">
        <v>7610</v>
      </c>
      <c r="D31" s="17">
        <v>140</v>
      </c>
      <c r="E31" s="13" t="s">
        <v>398</v>
      </c>
      <c r="F31" s="17">
        <v>8420</v>
      </c>
      <c r="G31" s="13">
        <v>158</v>
      </c>
      <c r="H31" s="13">
        <v>356.8</v>
      </c>
      <c r="I31">
        <f t="shared" si="0"/>
        <v>356.8</v>
      </c>
    </row>
    <row r="32" spans="1:9" ht="18">
      <c r="A32" s="13" t="s">
        <v>342</v>
      </c>
      <c r="B32" s="13" t="s">
        <v>343</v>
      </c>
      <c r="C32" s="17">
        <v>7910</v>
      </c>
      <c r="D32" s="17">
        <v>50</v>
      </c>
      <c r="E32" s="13" t="s">
        <v>335</v>
      </c>
      <c r="F32" s="17">
        <v>8743</v>
      </c>
      <c r="G32" s="13">
        <v>109</v>
      </c>
      <c r="H32" s="13">
        <v>381.7</v>
      </c>
      <c r="I32">
        <f t="shared" si="0"/>
        <v>381.7</v>
      </c>
    </row>
    <row r="33" spans="1:9" ht="18">
      <c r="A33" s="13" t="s">
        <v>340</v>
      </c>
      <c r="B33" s="13" t="s">
        <v>341</v>
      </c>
      <c r="C33" s="17">
        <v>8075</v>
      </c>
      <c r="D33" s="17">
        <v>35</v>
      </c>
      <c r="E33" s="13" t="s">
        <v>335</v>
      </c>
      <c r="F33" s="17">
        <v>9008</v>
      </c>
      <c r="G33" s="17">
        <v>70</v>
      </c>
      <c r="H33" s="13">
        <v>376.8</v>
      </c>
      <c r="I33">
        <f t="shared" si="0"/>
        <v>376.8</v>
      </c>
    </row>
    <row r="34" spans="1:9" ht="18">
      <c r="A34" s="13" t="s">
        <v>410</v>
      </c>
      <c r="B34" s="13" t="s">
        <v>397</v>
      </c>
      <c r="C34" s="17">
        <v>8340</v>
      </c>
      <c r="D34" s="17">
        <v>180</v>
      </c>
      <c r="E34" s="13" t="s">
        <v>411</v>
      </c>
      <c r="F34" s="17">
        <v>9302</v>
      </c>
      <c r="G34" s="13">
        <v>219</v>
      </c>
      <c r="H34" s="13">
        <v>381.8</v>
      </c>
      <c r="I34">
        <f t="shared" si="0"/>
        <v>381.8</v>
      </c>
    </row>
    <row r="35" spans="1:9" ht="18">
      <c r="A35" s="13" t="s">
        <v>412</v>
      </c>
      <c r="B35" s="13" t="s">
        <v>397</v>
      </c>
      <c r="C35" s="17">
        <v>8450</v>
      </c>
      <c r="D35" s="17">
        <v>190</v>
      </c>
      <c r="E35" s="13" t="s">
        <v>411</v>
      </c>
      <c r="F35" s="17">
        <v>9434</v>
      </c>
      <c r="G35" s="13">
        <v>255</v>
      </c>
      <c r="H35" s="13">
        <v>372.2</v>
      </c>
      <c r="I35">
        <f t="shared" si="0"/>
        <v>372.2</v>
      </c>
    </row>
    <row r="36" spans="1:9" ht="18">
      <c r="A36" s="13" t="s">
        <v>380</v>
      </c>
      <c r="B36" s="13" t="s">
        <v>381</v>
      </c>
      <c r="C36" s="17">
        <v>8520</v>
      </c>
      <c r="D36" s="17">
        <v>35</v>
      </c>
      <c r="E36" s="14" t="s">
        <v>369</v>
      </c>
      <c r="F36" s="17">
        <v>9514</v>
      </c>
      <c r="G36" s="17">
        <v>18</v>
      </c>
      <c r="H36" s="13">
        <v>348</v>
      </c>
      <c r="I36">
        <f t="shared" si="0"/>
        <v>348</v>
      </c>
    </row>
    <row r="37" spans="1:9" ht="18">
      <c r="A37" s="13" t="s">
        <v>413</v>
      </c>
      <c r="B37" s="13" t="s">
        <v>397</v>
      </c>
      <c r="C37" s="17">
        <v>8530</v>
      </c>
      <c r="D37" s="17">
        <v>190</v>
      </c>
      <c r="E37" s="13" t="s">
        <v>411</v>
      </c>
      <c r="F37" s="17">
        <v>9545</v>
      </c>
      <c r="G37" s="13">
        <v>263</v>
      </c>
      <c r="H37" s="13">
        <v>379.6</v>
      </c>
      <c r="I37">
        <f t="shared" si="0"/>
        <v>379.6</v>
      </c>
    </row>
    <row r="38" spans="1:9" ht="18">
      <c r="A38" s="13" t="s">
        <v>414</v>
      </c>
      <c r="B38" s="13" t="s">
        <v>388</v>
      </c>
      <c r="C38" s="17">
        <v>8600</v>
      </c>
      <c r="D38" s="17">
        <v>140</v>
      </c>
      <c r="E38" s="13" t="s">
        <v>411</v>
      </c>
      <c r="F38" s="17">
        <v>9633</v>
      </c>
      <c r="G38" s="13">
        <v>194</v>
      </c>
      <c r="H38" s="13">
        <v>376.5</v>
      </c>
      <c r="I38">
        <f t="shared" si="0"/>
        <v>376.5</v>
      </c>
    </row>
    <row r="39" spans="1:9" ht="18">
      <c r="A39" s="13" t="s">
        <v>372</v>
      </c>
      <c r="B39" s="13" t="s">
        <v>373</v>
      </c>
      <c r="C39" s="17">
        <v>8770</v>
      </c>
      <c r="D39" s="17">
        <v>50</v>
      </c>
      <c r="E39" s="14" t="s">
        <v>369</v>
      </c>
      <c r="F39" s="17">
        <v>9773</v>
      </c>
      <c r="G39" s="13">
        <v>126</v>
      </c>
      <c r="H39" s="13">
        <v>364.5</v>
      </c>
      <c r="I39">
        <f t="shared" si="0"/>
        <v>364.5</v>
      </c>
    </row>
    <row r="40" spans="1:9" ht="18">
      <c r="A40" s="13" t="s">
        <v>338</v>
      </c>
      <c r="B40" s="13" t="s">
        <v>339</v>
      </c>
      <c r="C40" s="17">
        <v>8790</v>
      </c>
      <c r="D40" s="17">
        <v>30</v>
      </c>
      <c r="E40" s="13" t="s">
        <v>335</v>
      </c>
      <c r="F40" s="17">
        <v>9807</v>
      </c>
      <c r="G40" s="17">
        <v>81</v>
      </c>
      <c r="H40" s="13">
        <v>376.8</v>
      </c>
      <c r="I40">
        <f t="shared" si="0"/>
        <v>376.8</v>
      </c>
    </row>
    <row r="41" spans="1:9" ht="18">
      <c r="A41" s="13" t="s">
        <v>415</v>
      </c>
      <c r="B41" s="13" t="s">
        <v>397</v>
      </c>
      <c r="C41" s="17">
        <v>8770</v>
      </c>
      <c r="D41" s="17">
        <v>190</v>
      </c>
      <c r="E41" s="13" t="s">
        <v>411</v>
      </c>
      <c r="F41" s="17">
        <v>9848</v>
      </c>
      <c r="G41" s="13">
        <v>230</v>
      </c>
      <c r="H41" s="15">
        <v>396.11439999999999</v>
      </c>
      <c r="I41">
        <f t="shared" si="0"/>
        <v>396.1</v>
      </c>
    </row>
    <row r="42" spans="1:9" ht="18">
      <c r="A42" s="13" t="s">
        <v>384</v>
      </c>
      <c r="B42" s="13" t="s">
        <v>385</v>
      </c>
      <c r="C42" s="17">
        <v>9100</v>
      </c>
      <c r="D42" s="17">
        <v>30</v>
      </c>
      <c r="E42" s="13" t="s">
        <v>386</v>
      </c>
      <c r="F42" s="15">
        <v>10241</v>
      </c>
      <c r="G42" s="17">
        <v>27</v>
      </c>
      <c r="H42" s="13">
        <v>397.4</v>
      </c>
      <c r="I42">
        <f t="shared" si="0"/>
        <v>397.4</v>
      </c>
    </row>
    <row r="43" spans="1:9" ht="18">
      <c r="A43" s="13" t="s">
        <v>382</v>
      </c>
      <c r="B43" s="13" t="s">
        <v>383</v>
      </c>
      <c r="C43" s="17">
        <v>9180</v>
      </c>
      <c r="D43" s="17">
        <v>30</v>
      </c>
      <c r="E43" s="14" t="s">
        <v>369</v>
      </c>
      <c r="F43" s="15">
        <v>10330</v>
      </c>
      <c r="G43" s="17">
        <v>55</v>
      </c>
      <c r="H43" s="13">
        <v>397.4</v>
      </c>
      <c r="I43">
        <f t="shared" si="0"/>
        <v>397.4</v>
      </c>
    </row>
    <row r="44" spans="1:9" ht="18">
      <c r="A44" s="13" t="s">
        <v>416</v>
      </c>
      <c r="B44" s="13" t="s">
        <v>417</v>
      </c>
      <c r="C44" s="17">
        <v>9230</v>
      </c>
      <c r="D44" s="17">
        <v>180</v>
      </c>
      <c r="E44" s="14" t="s">
        <v>369</v>
      </c>
      <c r="F44" s="15">
        <v>10444</v>
      </c>
      <c r="G44" s="13">
        <v>260</v>
      </c>
      <c r="H44" s="15">
        <v>369.11320000000001</v>
      </c>
      <c r="I44">
        <f t="shared" si="0"/>
        <v>369.1</v>
      </c>
    </row>
    <row r="45" spans="1:9" ht="18">
      <c r="A45" s="13" t="s">
        <v>336</v>
      </c>
      <c r="B45" s="13" t="s">
        <v>337</v>
      </c>
      <c r="C45" s="17">
        <v>9265</v>
      </c>
      <c r="D45" s="17">
        <v>40</v>
      </c>
      <c r="E45" s="13" t="s">
        <v>335</v>
      </c>
      <c r="F45" s="15">
        <v>10447</v>
      </c>
      <c r="G45" s="17">
        <v>73</v>
      </c>
      <c r="H45" s="13">
        <v>369</v>
      </c>
      <c r="I45">
        <f t="shared" si="0"/>
        <v>369</v>
      </c>
    </row>
    <row r="46" spans="1:9" ht="18">
      <c r="A46" s="13" t="s">
        <v>376</v>
      </c>
      <c r="B46" s="13" t="s">
        <v>377</v>
      </c>
      <c r="C46" s="17">
        <v>9290</v>
      </c>
      <c r="D46" s="17">
        <v>35</v>
      </c>
      <c r="E46" s="14" t="s">
        <v>369</v>
      </c>
      <c r="F46" s="15">
        <v>10491</v>
      </c>
      <c r="G46" s="17">
        <v>62</v>
      </c>
      <c r="H46" s="13">
        <v>364</v>
      </c>
      <c r="I46">
        <f t="shared" si="0"/>
        <v>364</v>
      </c>
    </row>
    <row r="47" spans="1:9" ht="18">
      <c r="A47" s="13" t="s">
        <v>370</v>
      </c>
      <c r="B47" s="13" t="s">
        <v>371</v>
      </c>
      <c r="C47" s="17">
        <v>9300</v>
      </c>
      <c r="D47" s="17">
        <v>50</v>
      </c>
      <c r="E47" s="14" t="s">
        <v>369</v>
      </c>
      <c r="F47" s="15">
        <v>10498</v>
      </c>
      <c r="G47" s="17">
        <v>83</v>
      </c>
      <c r="H47" s="13">
        <v>348.1</v>
      </c>
      <c r="I47">
        <f t="shared" si="0"/>
        <v>348.1</v>
      </c>
    </row>
    <row r="48" spans="1:9" ht="18">
      <c r="A48" s="13" t="s">
        <v>367</v>
      </c>
      <c r="B48" s="13" t="s">
        <v>368</v>
      </c>
      <c r="C48" s="17">
        <v>9310</v>
      </c>
      <c r="D48" s="17">
        <v>50</v>
      </c>
      <c r="E48" s="14" t="s">
        <v>369</v>
      </c>
      <c r="F48" s="15">
        <v>10513</v>
      </c>
      <c r="G48" s="17">
        <v>82</v>
      </c>
      <c r="H48" s="13">
        <v>360.3</v>
      </c>
      <c r="I48">
        <f t="shared" si="0"/>
        <v>360.3</v>
      </c>
    </row>
    <row r="49" spans="1:9" ht="18">
      <c r="A49" s="13" t="s">
        <v>333</v>
      </c>
      <c r="B49" s="13" t="s">
        <v>334</v>
      </c>
      <c r="C49" s="17">
        <v>9320</v>
      </c>
      <c r="D49" s="17">
        <v>40</v>
      </c>
      <c r="E49" s="13" t="s">
        <v>335</v>
      </c>
      <c r="F49" s="15">
        <v>10530</v>
      </c>
      <c r="G49" s="17">
        <v>64</v>
      </c>
      <c r="H49" s="13">
        <v>369</v>
      </c>
      <c r="I49">
        <f t="shared" si="0"/>
        <v>369</v>
      </c>
    </row>
    <row r="50" spans="1:9" ht="18">
      <c r="A50" s="13" t="s">
        <v>418</v>
      </c>
      <c r="B50" s="13" t="s">
        <v>388</v>
      </c>
      <c r="C50" s="17">
        <v>9380</v>
      </c>
      <c r="D50" s="17">
        <v>130</v>
      </c>
      <c r="E50" s="14" t="s">
        <v>369</v>
      </c>
      <c r="F50" s="15">
        <v>10623</v>
      </c>
      <c r="G50" s="13">
        <v>216</v>
      </c>
      <c r="H50" s="13">
        <v>352.1</v>
      </c>
      <c r="I50">
        <f t="shared" si="0"/>
        <v>352.1</v>
      </c>
    </row>
    <row r="51" spans="1:9" ht="18">
      <c r="A51" s="13" t="s">
        <v>378</v>
      </c>
      <c r="B51" s="13" t="s">
        <v>379</v>
      </c>
      <c r="C51" s="17">
        <v>9395</v>
      </c>
      <c r="D51" s="17">
        <v>35</v>
      </c>
      <c r="E51" s="14" t="s">
        <v>369</v>
      </c>
      <c r="F51" s="15">
        <v>10627</v>
      </c>
      <c r="G51" s="17">
        <v>46</v>
      </c>
      <c r="H51" s="13">
        <v>372.1</v>
      </c>
      <c r="I51">
        <f t="shared" si="0"/>
        <v>372.1</v>
      </c>
    </row>
    <row r="52" spans="1:9" ht="18">
      <c r="A52" s="13" t="s">
        <v>331</v>
      </c>
      <c r="B52" s="13" t="s">
        <v>332</v>
      </c>
      <c r="C52" s="17">
        <v>9689</v>
      </c>
      <c r="D52" s="17">
        <v>40</v>
      </c>
      <c r="E52" s="13" t="s">
        <v>330</v>
      </c>
      <c r="F52" s="15">
        <v>11125</v>
      </c>
      <c r="G52" s="13">
        <v>113</v>
      </c>
      <c r="H52" s="13">
        <v>369</v>
      </c>
      <c r="I52">
        <f t="shared" si="0"/>
        <v>369</v>
      </c>
    </row>
    <row r="53" spans="1:9" ht="18">
      <c r="C53" s="13" t="s">
        <v>419</v>
      </c>
      <c r="D53" s="13" t="s">
        <v>419</v>
      </c>
      <c r="G53" s="13" t="s">
        <v>419</v>
      </c>
      <c r="I53">
        <f t="shared" si="0"/>
        <v>0</v>
      </c>
    </row>
    <row r="70" spans="1:8" ht="18">
      <c r="A70" s="16" t="s">
        <v>322</v>
      </c>
      <c r="B70" s="16" t="s">
        <v>323</v>
      </c>
      <c r="C70" s="16" t="s">
        <v>324</v>
      </c>
      <c r="D70" s="16" t="s">
        <v>420</v>
      </c>
      <c r="E70" s="16" t="s">
        <v>325</v>
      </c>
      <c r="F70" s="12" t="s">
        <v>326</v>
      </c>
      <c r="G70" s="12" t="s">
        <v>326</v>
      </c>
      <c r="H70" s="12" t="s">
        <v>328</v>
      </c>
    </row>
    <row r="71" spans="1:8" ht="18">
      <c r="A71" s="16"/>
      <c r="B71" s="16"/>
      <c r="C71" s="16"/>
      <c r="D71" s="16"/>
      <c r="E71" s="16"/>
      <c r="F71" s="12" t="s">
        <v>327</v>
      </c>
      <c r="G71" s="12" t="s">
        <v>327</v>
      </c>
      <c r="H71" s="12" t="s">
        <v>329</v>
      </c>
    </row>
  </sheetData>
  <sortState xmlns:xlrd2="http://schemas.microsoft.com/office/spreadsheetml/2017/richdata2" ref="A1:H53">
    <sortCondition ref="F1:F53"/>
  </sortState>
  <mergeCells count="5">
    <mergeCell ref="A70:A71"/>
    <mergeCell ref="B70:B71"/>
    <mergeCell ref="E70:E71"/>
    <mergeCell ref="C70:C71"/>
    <mergeCell ref="D70:D7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6509D-1471-D148-B4AF-63C9DEC350EE}">
  <dimension ref="A1:H105"/>
  <sheetViews>
    <sheetView topLeftCell="A15" workbookViewId="0">
      <selection activeCell="G24" sqref="G24"/>
    </sheetView>
  </sheetViews>
  <sheetFormatPr baseColWidth="10" defaultRowHeight="16"/>
  <sheetData>
    <row r="1" spans="1:8">
      <c r="A1" t="s">
        <v>279</v>
      </c>
      <c r="B1" t="s">
        <v>280</v>
      </c>
      <c r="F1" s="9">
        <v>429</v>
      </c>
      <c r="G1" s="9">
        <v>7865</v>
      </c>
      <c r="H1" s="9">
        <v>8615</v>
      </c>
    </row>
    <row r="2" spans="1:8">
      <c r="A2" t="s">
        <v>279</v>
      </c>
      <c r="B2" t="s">
        <v>280</v>
      </c>
      <c r="F2" s="9">
        <v>429</v>
      </c>
      <c r="G2">
        <v>8165</v>
      </c>
      <c r="H2">
        <v>9030</v>
      </c>
    </row>
    <row r="3" spans="1:8">
      <c r="A3" t="s">
        <v>279</v>
      </c>
      <c r="B3" t="s">
        <v>281</v>
      </c>
      <c r="F3">
        <v>412</v>
      </c>
      <c r="G3" s="9">
        <v>9420</v>
      </c>
      <c r="H3">
        <v>10615</v>
      </c>
    </row>
    <row r="4" spans="1:8">
      <c r="A4" t="s">
        <v>279</v>
      </c>
      <c r="B4" t="s">
        <v>281</v>
      </c>
      <c r="F4">
        <v>412</v>
      </c>
      <c r="G4" s="10">
        <v>10070</v>
      </c>
      <c r="H4" s="11">
        <v>11640</v>
      </c>
    </row>
    <row r="5" spans="1:8">
      <c r="A5" t="s">
        <v>279</v>
      </c>
      <c r="B5" t="s">
        <v>282</v>
      </c>
      <c r="F5">
        <v>435</v>
      </c>
      <c r="G5" s="10">
        <v>11110</v>
      </c>
      <c r="H5" s="11">
        <v>13020</v>
      </c>
    </row>
    <row r="6" spans="1:8">
      <c r="A6" t="s">
        <v>279</v>
      </c>
      <c r="B6" t="s">
        <v>283</v>
      </c>
      <c r="F6">
        <v>443</v>
      </c>
      <c r="G6" s="9">
        <v>3650</v>
      </c>
      <c r="H6">
        <v>3870</v>
      </c>
    </row>
    <row r="7" spans="1:8">
      <c r="A7" t="s">
        <v>279</v>
      </c>
      <c r="B7" t="s">
        <v>283</v>
      </c>
      <c r="F7">
        <v>440</v>
      </c>
      <c r="G7" s="9">
        <v>5550</v>
      </c>
      <c r="H7">
        <v>6400</v>
      </c>
    </row>
    <row r="8" spans="1:8">
      <c r="A8" t="s">
        <v>279</v>
      </c>
      <c r="B8" t="s">
        <v>284</v>
      </c>
      <c r="F8">
        <v>443</v>
      </c>
      <c r="G8" s="9">
        <v>5850</v>
      </c>
      <c r="H8" s="9">
        <v>6670</v>
      </c>
    </row>
    <row r="9" spans="1:8">
      <c r="A9" t="s">
        <v>279</v>
      </c>
      <c r="B9" t="s">
        <v>285</v>
      </c>
      <c r="F9">
        <v>446</v>
      </c>
      <c r="G9" s="9">
        <v>6100</v>
      </c>
      <c r="H9">
        <v>6960</v>
      </c>
    </row>
    <row r="10" spans="1:8">
      <c r="A10" t="s">
        <v>279</v>
      </c>
      <c r="B10" t="s">
        <v>286</v>
      </c>
      <c r="F10">
        <v>434</v>
      </c>
      <c r="G10" s="9">
        <v>6150</v>
      </c>
      <c r="H10">
        <v>7020</v>
      </c>
    </row>
    <row r="11" spans="1:8">
      <c r="A11" t="s">
        <v>279</v>
      </c>
      <c r="B11" t="s">
        <v>287</v>
      </c>
      <c r="F11">
        <v>366</v>
      </c>
      <c r="G11" s="9">
        <v>7000</v>
      </c>
      <c r="H11">
        <v>7860</v>
      </c>
    </row>
    <row r="12" spans="1:8">
      <c r="A12" t="s">
        <v>279</v>
      </c>
      <c r="B12" t="s">
        <v>288</v>
      </c>
      <c r="F12" s="9">
        <v>425</v>
      </c>
      <c r="G12" s="9">
        <v>8300</v>
      </c>
      <c r="H12">
        <v>9400</v>
      </c>
    </row>
    <row r="13" spans="1:8">
      <c r="A13" t="s">
        <v>279</v>
      </c>
      <c r="B13" t="s">
        <v>289</v>
      </c>
      <c r="F13" s="9">
        <v>432</v>
      </c>
      <c r="G13" s="9">
        <v>9050</v>
      </c>
      <c r="H13">
        <v>10240</v>
      </c>
    </row>
    <row r="14" spans="1:8">
      <c r="A14" t="s">
        <v>279</v>
      </c>
      <c r="B14" t="s">
        <v>289</v>
      </c>
      <c r="F14" s="9">
        <v>432</v>
      </c>
      <c r="G14" s="9">
        <v>9100</v>
      </c>
      <c r="H14" s="11">
        <v>10250</v>
      </c>
    </row>
    <row r="15" spans="1:8">
      <c r="A15" t="s">
        <v>279</v>
      </c>
      <c r="B15" t="s">
        <v>289</v>
      </c>
      <c r="F15" s="9">
        <v>432</v>
      </c>
      <c r="G15" s="9">
        <v>9200</v>
      </c>
      <c r="H15">
        <v>10350</v>
      </c>
    </row>
    <row r="16" spans="1:8">
      <c r="A16" t="s">
        <v>279</v>
      </c>
      <c r="B16" t="s">
        <v>290</v>
      </c>
      <c r="F16" s="9">
        <v>432</v>
      </c>
      <c r="G16" s="9">
        <v>9300</v>
      </c>
      <c r="H16">
        <v>10600</v>
      </c>
    </row>
    <row r="17" spans="1:8">
      <c r="A17" t="s">
        <v>279</v>
      </c>
      <c r="B17" t="s">
        <v>291</v>
      </c>
      <c r="F17" s="9">
        <v>432</v>
      </c>
      <c r="G17" s="9">
        <v>9500</v>
      </c>
      <c r="H17">
        <v>10750</v>
      </c>
    </row>
    <row r="18" spans="1:8">
      <c r="A18" t="s">
        <v>279</v>
      </c>
      <c r="B18" t="s">
        <v>292</v>
      </c>
      <c r="F18" s="9">
        <v>391</v>
      </c>
      <c r="G18" s="9">
        <v>9700</v>
      </c>
      <c r="H18">
        <v>11290</v>
      </c>
    </row>
    <row r="19" spans="1:8">
      <c r="A19" t="s">
        <v>279</v>
      </c>
      <c r="B19" t="s">
        <v>293</v>
      </c>
      <c r="F19" s="9">
        <v>443</v>
      </c>
      <c r="G19" s="9">
        <v>9900</v>
      </c>
      <c r="H19">
        <v>11300</v>
      </c>
    </row>
    <row r="20" spans="1:8">
      <c r="A20" t="s">
        <v>279</v>
      </c>
      <c r="B20" t="s">
        <v>289</v>
      </c>
      <c r="F20" s="9">
        <v>436</v>
      </c>
      <c r="G20" s="9">
        <v>9900</v>
      </c>
      <c r="H20">
        <v>11300</v>
      </c>
    </row>
    <row r="21" spans="1:8">
      <c r="B21" t="s">
        <v>294</v>
      </c>
      <c r="F21" s="9">
        <v>462</v>
      </c>
      <c r="G21" s="9">
        <v>3215</v>
      </c>
      <c r="H21">
        <v>3440</v>
      </c>
    </row>
    <row r="22" spans="1:8">
      <c r="B22" t="s">
        <v>275</v>
      </c>
      <c r="F22" s="9">
        <v>416</v>
      </c>
      <c r="G22" s="9">
        <v>3405</v>
      </c>
      <c r="H22">
        <v>3660</v>
      </c>
    </row>
    <row r="23" spans="1:8">
      <c r="B23" t="s">
        <v>275</v>
      </c>
      <c r="F23" s="9">
        <v>416</v>
      </c>
      <c r="G23" s="9">
        <v>3945</v>
      </c>
      <c r="H23">
        <v>4430</v>
      </c>
    </row>
    <row r="24" spans="1:8">
      <c r="B24" t="s">
        <v>275</v>
      </c>
      <c r="F24" s="9">
        <v>416</v>
      </c>
      <c r="G24" s="9">
        <v>3960</v>
      </c>
      <c r="H24">
        <v>4435</v>
      </c>
    </row>
    <row r="25" spans="1:8">
      <c r="B25" t="s">
        <v>276</v>
      </c>
      <c r="F25" s="9">
        <v>412</v>
      </c>
      <c r="G25" s="9">
        <v>3970</v>
      </c>
      <c r="H25">
        <v>4435</v>
      </c>
    </row>
    <row r="26" spans="1:8">
      <c r="B26" t="s">
        <v>275</v>
      </c>
      <c r="F26" s="9">
        <v>416</v>
      </c>
      <c r="G26" s="9">
        <v>4100</v>
      </c>
      <c r="H26">
        <v>4600</v>
      </c>
    </row>
    <row r="27" spans="1:8">
      <c r="B27" t="s">
        <v>276</v>
      </c>
      <c r="F27" s="9">
        <v>412</v>
      </c>
      <c r="G27" s="9">
        <v>4160</v>
      </c>
      <c r="H27">
        <v>4700</v>
      </c>
    </row>
    <row r="28" spans="1:8">
      <c r="B28" t="s">
        <v>277</v>
      </c>
      <c r="F28" s="9">
        <v>428</v>
      </c>
      <c r="G28" s="9">
        <v>4390</v>
      </c>
      <c r="H28">
        <v>4950</v>
      </c>
    </row>
    <row r="29" spans="1:8">
      <c r="B29" t="s">
        <v>278</v>
      </c>
      <c r="F29" s="9">
        <v>429</v>
      </c>
      <c r="G29" s="9">
        <v>4940</v>
      </c>
      <c r="H29">
        <v>5700</v>
      </c>
    </row>
    <row r="30" spans="1:8">
      <c r="B30" t="s">
        <v>275</v>
      </c>
      <c r="F30" s="9">
        <v>417</v>
      </c>
      <c r="G30" s="9">
        <v>4560</v>
      </c>
      <c r="H30">
        <v>5300</v>
      </c>
    </row>
    <row r="31" spans="1:8">
      <c r="B31" t="s">
        <v>275</v>
      </c>
      <c r="F31" s="9">
        <v>416</v>
      </c>
      <c r="G31" s="9">
        <v>4580</v>
      </c>
      <c r="H31">
        <v>5305</v>
      </c>
    </row>
    <row r="32" spans="1:8">
      <c r="B32" t="s">
        <v>277</v>
      </c>
      <c r="F32" s="9">
        <v>434</v>
      </c>
      <c r="G32" s="9">
        <v>5460</v>
      </c>
      <c r="H32">
        <v>6250</v>
      </c>
    </row>
    <row r="33" spans="6:7">
      <c r="F33" s="9">
        <v>436</v>
      </c>
      <c r="G33" s="9">
        <v>7855</v>
      </c>
    </row>
    <row r="34" spans="6:7">
      <c r="F34" s="9">
        <v>457</v>
      </c>
      <c r="G34" s="9">
        <v>8355</v>
      </c>
    </row>
    <row r="35" spans="6:7">
      <c r="F35" s="9">
        <v>457</v>
      </c>
      <c r="G35" s="9">
        <v>8395</v>
      </c>
    </row>
    <row r="36" spans="6:7">
      <c r="F36" s="9">
        <v>436</v>
      </c>
      <c r="G36" s="9">
        <v>8920</v>
      </c>
    </row>
    <row r="37" spans="6:7">
      <c r="F37" s="9">
        <v>436</v>
      </c>
      <c r="G37" s="9">
        <v>9110</v>
      </c>
    </row>
    <row r="38" spans="6:7">
      <c r="F38" s="9">
        <v>412</v>
      </c>
      <c r="G38" s="9">
        <v>9315</v>
      </c>
    </row>
    <row r="39" spans="6:7">
      <c r="F39" s="9">
        <v>457</v>
      </c>
      <c r="G39" s="9">
        <v>9660</v>
      </c>
    </row>
    <row r="40" spans="6:7">
      <c r="F40" s="9">
        <v>435</v>
      </c>
      <c r="G40" s="9">
        <v>9360</v>
      </c>
    </row>
    <row r="41" spans="6:7">
      <c r="F41" s="9">
        <v>457</v>
      </c>
      <c r="G41" s="9">
        <v>9940</v>
      </c>
    </row>
    <row r="42" spans="6:7">
      <c r="F42" s="9">
        <v>416</v>
      </c>
      <c r="G42" s="11">
        <v>10280</v>
      </c>
    </row>
    <row r="43" spans="6:7">
      <c r="F43" s="9">
        <v>440</v>
      </c>
      <c r="G43" s="9">
        <v>4000</v>
      </c>
    </row>
    <row r="44" spans="6:7">
      <c r="F44" s="9">
        <v>416</v>
      </c>
      <c r="G44" s="11">
        <v>10720</v>
      </c>
    </row>
    <row r="45" spans="6:7">
      <c r="F45" s="9">
        <v>416</v>
      </c>
      <c r="G45" s="9">
        <v>4180</v>
      </c>
    </row>
    <row r="46" spans="6:7">
      <c r="F46" s="9">
        <v>416</v>
      </c>
      <c r="G46" s="9">
        <v>4240</v>
      </c>
    </row>
    <row r="47" spans="6:7">
      <c r="F47" s="9">
        <v>416</v>
      </c>
      <c r="G47" s="9">
        <v>4180</v>
      </c>
    </row>
    <row r="48" spans="6:7">
      <c r="F48" s="9">
        <v>420</v>
      </c>
      <c r="G48" s="9">
        <v>4180</v>
      </c>
    </row>
    <row r="49" spans="6:7">
      <c r="F49" s="9">
        <v>435</v>
      </c>
      <c r="G49" s="9">
        <v>4381</v>
      </c>
    </row>
    <row r="50" spans="6:7">
      <c r="F50" s="9">
        <v>435</v>
      </c>
      <c r="G50" s="9">
        <v>4251</v>
      </c>
    </row>
    <row r="51" spans="6:7">
      <c r="F51" s="9">
        <v>435</v>
      </c>
      <c r="G51" s="9">
        <v>4401</v>
      </c>
    </row>
    <row r="52" spans="6:7">
      <c r="F52" s="9">
        <v>435</v>
      </c>
      <c r="G52" s="9">
        <v>4146</v>
      </c>
    </row>
    <row r="53" spans="6:7">
      <c r="F53" s="9">
        <v>463</v>
      </c>
      <c r="G53" s="9">
        <v>6010</v>
      </c>
    </row>
    <row r="54" spans="6:7">
      <c r="F54" s="9">
        <v>456</v>
      </c>
      <c r="G54" s="9">
        <v>8230</v>
      </c>
    </row>
    <row r="55" spans="6:7">
      <c r="F55" s="9">
        <v>420</v>
      </c>
      <c r="G55" s="9">
        <v>6200</v>
      </c>
    </row>
    <row r="56" spans="6:7">
      <c r="F56" s="9">
        <v>463</v>
      </c>
      <c r="G56" s="9">
        <v>7960</v>
      </c>
    </row>
    <row r="57" spans="6:7">
      <c r="F57" s="9">
        <v>463</v>
      </c>
      <c r="G57" s="9">
        <v>8420</v>
      </c>
    </row>
    <row r="58" spans="6:7">
      <c r="F58" s="9">
        <v>445</v>
      </c>
      <c r="G58" s="9">
        <v>5020</v>
      </c>
    </row>
    <row r="59" spans="6:7">
      <c r="F59" s="9">
        <v>430</v>
      </c>
      <c r="G59" s="9">
        <v>7560</v>
      </c>
    </row>
    <row r="60" spans="6:7">
      <c r="F60">
        <v>440</v>
      </c>
      <c r="G60" s="9">
        <v>9795</v>
      </c>
    </row>
    <row r="61" spans="6:7">
      <c r="F61" s="9">
        <v>410</v>
      </c>
      <c r="G61" s="9">
        <v>7000</v>
      </c>
    </row>
    <row r="62" spans="6:7">
      <c r="F62" s="9">
        <v>410</v>
      </c>
      <c r="G62" s="9">
        <v>6300</v>
      </c>
    </row>
    <row r="63" spans="6:7">
      <c r="F63" s="9">
        <v>435</v>
      </c>
      <c r="G63" s="9">
        <v>4385</v>
      </c>
    </row>
    <row r="64" spans="6:7">
      <c r="F64" s="9">
        <v>435</v>
      </c>
      <c r="G64" s="9">
        <v>4265</v>
      </c>
    </row>
    <row r="65" spans="6:7">
      <c r="F65" s="9">
        <v>435</v>
      </c>
      <c r="G65" s="9">
        <v>4165</v>
      </c>
    </row>
    <row r="66" spans="6:7">
      <c r="F66" s="9">
        <v>430</v>
      </c>
      <c r="G66" s="9">
        <v>4290</v>
      </c>
    </row>
    <row r="67" spans="6:7">
      <c r="F67" s="9">
        <v>460</v>
      </c>
      <c r="G67" s="9">
        <v>3890</v>
      </c>
    </row>
    <row r="68" spans="6:7">
      <c r="F68" s="9">
        <v>444</v>
      </c>
      <c r="G68" s="9">
        <v>3805</v>
      </c>
    </row>
    <row r="69" spans="6:7">
      <c r="F69" s="9">
        <v>444</v>
      </c>
      <c r="G69" s="9">
        <v>3805</v>
      </c>
    </row>
    <row r="70" spans="6:7">
      <c r="F70" s="9">
        <v>446</v>
      </c>
      <c r="G70" s="9">
        <v>9785</v>
      </c>
    </row>
    <row r="71" spans="6:7">
      <c r="F71" s="9">
        <v>446</v>
      </c>
      <c r="G71" s="9">
        <v>9060</v>
      </c>
    </row>
    <row r="72" spans="6:7">
      <c r="F72" s="9">
        <v>439</v>
      </c>
      <c r="G72" s="9">
        <v>4800</v>
      </c>
    </row>
    <row r="73" spans="6:7">
      <c r="F73" s="9">
        <v>427</v>
      </c>
      <c r="G73" s="9">
        <v>4880</v>
      </c>
    </row>
    <row r="74" spans="6:7">
      <c r="F74">
        <v>380</v>
      </c>
      <c r="G74" s="9">
        <v>950</v>
      </c>
    </row>
    <row r="75" spans="6:7">
      <c r="F75">
        <v>380</v>
      </c>
      <c r="G75" s="9">
        <v>870</v>
      </c>
    </row>
    <row r="76" spans="6:7">
      <c r="F76">
        <v>380</v>
      </c>
      <c r="G76" s="9">
        <v>1375</v>
      </c>
    </row>
    <row r="77" spans="6:7">
      <c r="F77">
        <v>380</v>
      </c>
      <c r="G77" s="9">
        <v>1100</v>
      </c>
    </row>
    <row r="78" spans="6:7">
      <c r="F78">
        <v>371</v>
      </c>
      <c r="G78" s="9">
        <v>1800</v>
      </c>
    </row>
    <row r="79" spans="6:7">
      <c r="F79">
        <v>422</v>
      </c>
      <c r="G79" s="9">
        <v>6285</v>
      </c>
    </row>
    <row r="80" spans="6:7">
      <c r="F80">
        <v>422</v>
      </c>
      <c r="G80" s="9">
        <v>6630</v>
      </c>
    </row>
    <row r="81" spans="6:7">
      <c r="G81" s="9">
        <v>1500</v>
      </c>
    </row>
    <row r="82" spans="6:7">
      <c r="F82">
        <v>565</v>
      </c>
      <c r="G82" s="9">
        <v>2285</v>
      </c>
    </row>
    <row r="83" spans="6:7">
      <c r="F83">
        <v>565</v>
      </c>
      <c r="G83" s="9">
        <v>1200</v>
      </c>
    </row>
    <row r="84" spans="6:7">
      <c r="F84">
        <v>439</v>
      </c>
      <c r="G84" s="9">
        <v>9420</v>
      </c>
    </row>
    <row r="85" spans="6:7">
      <c r="F85">
        <v>444</v>
      </c>
      <c r="G85" s="9">
        <v>7735</v>
      </c>
    </row>
    <row r="86" spans="6:7">
      <c r="F86">
        <v>444</v>
      </c>
      <c r="G86" s="9">
        <v>4410</v>
      </c>
    </row>
    <row r="87" spans="6:7">
      <c r="F87">
        <v>444</v>
      </c>
      <c r="G87" s="9">
        <v>3920</v>
      </c>
    </row>
    <row r="88" spans="6:7">
      <c r="F88">
        <v>454</v>
      </c>
      <c r="G88" s="9">
        <v>8180</v>
      </c>
    </row>
    <row r="89" spans="6:7">
      <c r="F89">
        <v>459</v>
      </c>
      <c r="G89" s="9">
        <v>9740</v>
      </c>
    </row>
    <row r="90" spans="6:7">
      <c r="F90">
        <v>438</v>
      </c>
      <c r="G90" s="9">
        <v>4645</v>
      </c>
    </row>
    <row r="91" spans="6:7">
      <c r="F91">
        <v>427</v>
      </c>
      <c r="G91" s="9">
        <v>4330</v>
      </c>
    </row>
    <row r="92" spans="6:7">
      <c r="F92">
        <v>418</v>
      </c>
      <c r="G92" s="9">
        <v>4680</v>
      </c>
    </row>
    <row r="93" spans="6:7">
      <c r="F93">
        <v>410</v>
      </c>
      <c r="G93" s="9">
        <v>4370</v>
      </c>
    </row>
    <row r="94" spans="6:7">
      <c r="F94">
        <v>405</v>
      </c>
      <c r="G94" s="9">
        <v>4910</v>
      </c>
    </row>
    <row r="95" spans="6:7">
      <c r="F95">
        <v>414</v>
      </c>
      <c r="G95" s="11">
        <v>10025</v>
      </c>
    </row>
    <row r="96" spans="6:7">
      <c r="F96">
        <v>393</v>
      </c>
      <c r="G96" s="9">
        <v>4695</v>
      </c>
    </row>
    <row r="97" spans="6:7">
      <c r="F97">
        <v>444</v>
      </c>
      <c r="G97" s="9">
        <v>9515</v>
      </c>
    </row>
    <row r="98" spans="6:7">
      <c r="F98">
        <v>434</v>
      </c>
      <c r="G98" s="9">
        <v>5810</v>
      </c>
    </row>
    <row r="99" spans="6:7">
      <c r="F99">
        <v>433</v>
      </c>
      <c r="G99" s="9">
        <v>5225</v>
      </c>
    </row>
    <row r="100" spans="6:7">
      <c r="F100">
        <v>439</v>
      </c>
      <c r="G100" s="9">
        <v>4810</v>
      </c>
    </row>
    <row r="101" spans="6:7">
      <c r="F101">
        <v>439</v>
      </c>
      <c r="G101" s="9">
        <v>4790</v>
      </c>
    </row>
    <row r="102" spans="6:7">
      <c r="F102">
        <v>443</v>
      </c>
      <c r="G102" s="9">
        <v>5320</v>
      </c>
    </row>
    <row r="103" spans="6:7">
      <c r="F103">
        <v>443</v>
      </c>
      <c r="G103" s="9">
        <v>4965</v>
      </c>
    </row>
    <row r="104" spans="6:7">
      <c r="F104">
        <v>429</v>
      </c>
      <c r="G104" s="9">
        <v>5260</v>
      </c>
    </row>
    <row r="105" spans="6:7">
      <c r="F105">
        <v>429</v>
      </c>
      <c r="G105" s="9">
        <v>5255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Sheet7</vt:lpstr>
      <vt:lpstr>Sheet5</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Hancock</dc:creator>
  <cp:lastModifiedBy>Chris Hancock</cp:lastModifiedBy>
  <dcterms:created xsi:type="dcterms:W3CDTF">2022-05-20T16:10:12Z</dcterms:created>
  <dcterms:modified xsi:type="dcterms:W3CDTF">2022-05-25T17:42:52Z</dcterms:modified>
</cp:coreProperties>
</file>