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32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formatCode="GENERAL" numFmtId="164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FF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999999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A37"/>
  <sheetViews>
    <sheetView colorId="64" defaultGridColor="true" rightToLeft="false" showFormulas="false" showGridLines="true" showOutlineSymbols="true" showRowColHeaders="true" showZeros="true" tabSelected="true" topLeftCell="K1" view="normal" windowProtection="false" workbookViewId="0" zoomScale="100" zoomScaleNormal="100" zoomScalePageLayoutView="100">
      <selection activeCell="AA19" activeCellId="0" pane="topLeft" sqref="AA19"/>
    </sheetView>
  </sheetViews>
  <sheetFormatPr defaultRowHeight="12.1"/>
  <cols>
    <col collapsed="false" hidden="false" max="1025" min="1" style="0" width="11.5204081632653"/>
  </cols>
  <sheetData>
    <row collapsed="false" customFormat="false" customHeight="false" hidden="false" ht="12.1" outlineLevel="0" r="2">
      <c r="A2" s="1" t="n">
        <f aca="true">IF(RAND()&gt;0.5,1,-1)</f>
        <v>1</v>
      </c>
      <c r="B2" s="1" t="n">
        <f aca="true">INT(RAND()*100)</f>
        <v>18</v>
      </c>
      <c r="D2" s="0" t="n">
        <v>15</v>
      </c>
      <c r="E2" s="0" t="n">
        <v>1</v>
      </c>
      <c r="F2" s="1" t="n">
        <v>-1</v>
      </c>
      <c r="G2" s="1" t="n">
        <v>23</v>
      </c>
      <c r="H2" s="0" t="n">
        <f aca="false">F2*G2</f>
        <v>-23</v>
      </c>
      <c r="I2" s="0" t="n">
        <f aca="false">F1</f>
        <v>0</v>
      </c>
      <c r="K2" s="2" t="n">
        <f aca="false">SUM($H$2:H2)</f>
        <v>-23</v>
      </c>
      <c r="M2" s="2" t="n">
        <f aca="false">SUM($H$2:H2)/AVERAGE($G$2:G2)</f>
        <v>-1</v>
      </c>
      <c r="O2" s="2" t="n">
        <f aca="false">AVERAGE($G$2:G2)</f>
        <v>23</v>
      </c>
      <c r="Q2" s="2" t="n">
        <f aca="false">COUNTIF($F$2:F2,1)/COUNTIF($F$2:F2,"&gt;-999")</f>
        <v>0</v>
      </c>
      <c r="R2" s="3" t="n">
        <f aca="false">Q2*1+(1-Q2)*-1</f>
        <v>-1</v>
      </c>
      <c r="V2" s="3" t="n">
        <f aca="false">POWER(F2-AVERAGE($F$2:$F$9),2)</f>
        <v>0.25</v>
      </c>
    </row>
    <row collapsed="false" customFormat="false" customHeight="false" hidden="false" ht="12.1" outlineLevel="0" r="3">
      <c r="A3" s="1" t="n">
        <f aca="true">IF(RAND()&gt;0.5,1,-1)</f>
        <v>1</v>
      </c>
      <c r="B3" s="1" t="n">
        <f aca="true">INT(RAND()*100)</f>
        <v>59</v>
      </c>
      <c r="D3" s="0" t="n">
        <v>15</v>
      </c>
      <c r="E3" s="0" t="n">
        <v>11</v>
      </c>
      <c r="F3" s="1" t="n">
        <v>1</v>
      </c>
      <c r="G3" s="1" t="n">
        <v>89</v>
      </c>
      <c r="H3" s="0" t="n">
        <f aca="false">F3*G3</f>
        <v>89</v>
      </c>
      <c r="I3" s="0" t="n">
        <f aca="false">F2</f>
        <v>-1</v>
      </c>
      <c r="K3" s="2" t="n">
        <f aca="false">SUM($H$2:H3)</f>
        <v>66</v>
      </c>
      <c r="M3" s="2" t="n">
        <f aca="false">SUM($H$2:H3)/AVERAGE($G$2:G3)</f>
        <v>1.17857142857143</v>
      </c>
      <c r="O3" s="2" t="n">
        <f aca="false">AVERAGE($G$2:G3)</f>
        <v>56</v>
      </c>
      <c r="Q3" s="2" t="n">
        <f aca="false">COUNTIF($F$2:F3,1)/COUNTIF($F$2:F3,"&gt;-999")</f>
        <v>0.5</v>
      </c>
      <c r="R3" s="3" t="n">
        <f aca="false">Q3*1+(1-Q3)*-1</f>
        <v>0</v>
      </c>
      <c r="T3" s="3" t="n">
        <f aca="false">(F3-$R$9)*(I3-$R$9)</f>
        <v>-0.75</v>
      </c>
      <c r="V3" s="3" t="n">
        <f aca="false">POWER(F3-AVERAGE($F$2:$F$9),2)</f>
        <v>2.25</v>
      </c>
    </row>
    <row collapsed="false" customFormat="false" customHeight="false" hidden="false" ht="12.1" outlineLevel="0" r="4">
      <c r="A4" s="1" t="n">
        <f aca="true">IF(RAND()&gt;0.5,1,-1)</f>
        <v>-1</v>
      </c>
      <c r="B4" s="1" t="n">
        <f aca="true">INT(RAND()*100)</f>
        <v>61</v>
      </c>
      <c r="D4" s="0" t="n">
        <v>15</v>
      </c>
      <c r="E4" s="0" t="n">
        <v>21</v>
      </c>
      <c r="F4" s="1" t="n">
        <v>-1</v>
      </c>
      <c r="G4" s="1" t="n">
        <v>26</v>
      </c>
      <c r="H4" s="0" t="n">
        <f aca="false">F4*G4</f>
        <v>-26</v>
      </c>
      <c r="I4" s="0" t="n">
        <f aca="false">F3</f>
        <v>1</v>
      </c>
      <c r="K4" s="2" t="n">
        <f aca="false">SUM($H$2:H4)</f>
        <v>40</v>
      </c>
      <c r="M4" s="2" t="n">
        <f aca="false">SUM($H$2:H4)/AVERAGE($G$2:G4)</f>
        <v>0.869565217391304</v>
      </c>
      <c r="O4" s="2" t="n">
        <f aca="false">AVERAGE($G$2:G4)</f>
        <v>46</v>
      </c>
      <c r="Q4" s="2" t="n">
        <f aca="false">COUNTIF($F$2:F4,1)/COUNTIF($F$2:F4,"&gt;-999")</f>
        <v>0.333333333333333</v>
      </c>
      <c r="R4" s="3" t="n">
        <f aca="false">Q4*1+(1-Q4)*-1</f>
        <v>-0.333333333333333</v>
      </c>
      <c r="T4" s="3" t="n">
        <f aca="false">(F4-$R$9)*(I4-$R$9)</f>
        <v>-0.75</v>
      </c>
      <c r="V4" s="3" t="n">
        <f aca="false">POWER(F4-AVERAGE($F$2:$F$9),2)</f>
        <v>0.25</v>
      </c>
    </row>
    <row collapsed="false" customFormat="false" customHeight="false" hidden="false" ht="12.1" outlineLevel="0" r="5">
      <c r="A5" s="1" t="n">
        <f aca="true">IF(RAND()&gt;0.5,1,-1)</f>
        <v>-1</v>
      </c>
      <c r="B5" s="1" t="n">
        <f aca="true">INT(RAND()*100)</f>
        <v>80</v>
      </c>
      <c r="D5" s="0" t="n">
        <v>15</v>
      </c>
      <c r="E5" s="0" t="n">
        <v>31</v>
      </c>
      <c r="F5" s="1" t="n">
        <v>1</v>
      </c>
      <c r="G5" s="1" t="n">
        <v>38</v>
      </c>
      <c r="H5" s="0" t="n">
        <f aca="false">F5*G5</f>
        <v>38</v>
      </c>
      <c r="I5" s="0" t="n">
        <f aca="false">F4</f>
        <v>-1</v>
      </c>
      <c r="K5" s="2" t="n">
        <f aca="false">SUM($H$2:H5)</f>
        <v>78</v>
      </c>
      <c r="M5" s="2" t="n">
        <f aca="false">SUM($H$2:H5)/AVERAGE($G$2:G5)</f>
        <v>1.77272727272727</v>
      </c>
      <c r="O5" s="2" t="n">
        <f aca="false">AVERAGE($G$2:G5)</f>
        <v>44</v>
      </c>
      <c r="Q5" s="2" t="n">
        <f aca="false">COUNTIF($F$2:F5,1)/COUNTIF($F$2:F5,"&gt;-999")</f>
        <v>0.5</v>
      </c>
      <c r="R5" s="3" t="n">
        <f aca="false">Q5*1+(1-Q5)*-1</f>
        <v>0</v>
      </c>
      <c r="T5" s="3" t="n">
        <f aca="false">(F5-$R$9)*(I5-$R$9)</f>
        <v>-0.75</v>
      </c>
      <c r="V5" s="3" t="n">
        <f aca="false">POWER(F5-AVERAGE($F$2:$F$9),2)</f>
        <v>2.25</v>
      </c>
    </row>
    <row collapsed="false" customFormat="false" customHeight="false" hidden="false" ht="12.1" outlineLevel="0" r="6">
      <c r="A6" s="1" t="n">
        <f aca="true">IF(RAND()&gt;0.5,1,-1)</f>
        <v>-1</v>
      </c>
      <c r="B6" s="1" t="n">
        <f aca="true">INT(RAND()*100)</f>
        <v>17</v>
      </c>
      <c r="D6" s="0" t="n">
        <v>15</v>
      </c>
      <c r="E6" s="0" t="n">
        <v>41</v>
      </c>
      <c r="F6" s="1" t="n">
        <v>-1</v>
      </c>
      <c r="G6" s="1" t="n">
        <v>89</v>
      </c>
      <c r="H6" s="0" t="n">
        <f aca="false">F6*G6</f>
        <v>-89</v>
      </c>
      <c r="I6" s="0" t="n">
        <f aca="false">F5</f>
        <v>1</v>
      </c>
      <c r="K6" s="2" t="n">
        <f aca="false">SUM($H$2:H6)</f>
        <v>-11</v>
      </c>
      <c r="M6" s="2" t="n">
        <f aca="false">SUM($H$2:H6)/AVERAGE($G$2:G6)</f>
        <v>-0.207547169811321</v>
      </c>
      <c r="O6" s="2" t="n">
        <f aca="false">AVERAGE($G$2:G6)</f>
        <v>53</v>
      </c>
      <c r="Q6" s="2" t="n">
        <f aca="false">COUNTIF($F$2:F6,1)/COUNTIF($F$2:F6,"&gt;-999")</f>
        <v>0.4</v>
      </c>
      <c r="R6" s="3" t="n">
        <f aca="false">Q6*1+(1-Q6)*-1</f>
        <v>-0.2</v>
      </c>
      <c r="T6" s="3" t="n">
        <f aca="false">(F6-$R$9)*(I6-$R$9)</f>
        <v>-0.75</v>
      </c>
      <c r="V6" s="3" t="n">
        <f aca="false">POWER(F6-AVERAGE($F$2:$F$9),2)</f>
        <v>0.25</v>
      </c>
    </row>
    <row collapsed="false" customFormat="false" customHeight="false" hidden="false" ht="12.1" outlineLevel="0" r="7">
      <c r="A7" s="1" t="n">
        <f aca="true">IF(RAND()&gt;0.5,1,-1)</f>
        <v>1</v>
      </c>
      <c r="B7" s="1" t="n">
        <f aca="true">INT(RAND()*100)</f>
        <v>83</v>
      </c>
      <c r="D7" s="0" t="n">
        <v>15</v>
      </c>
      <c r="E7" s="0" t="n">
        <v>51</v>
      </c>
      <c r="F7" s="1" t="n">
        <v>-1</v>
      </c>
      <c r="G7" s="1" t="n">
        <v>72</v>
      </c>
      <c r="H7" s="0" t="n">
        <f aca="false">F7*G7</f>
        <v>-72</v>
      </c>
      <c r="I7" s="0" t="n">
        <f aca="false">F6</f>
        <v>-1</v>
      </c>
      <c r="K7" s="2" t="n">
        <f aca="false">SUM($H$2:H7)</f>
        <v>-83</v>
      </c>
      <c r="M7" s="2" t="n">
        <f aca="false">SUM($H$2:H7)/AVERAGE($G$2:G7)</f>
        <v>-1.47774480712166</v>
      </c>
      <c r="O7" s="2" t="n">
        <f aca="false">AVERAGE($G$2:G7)</f>
        <v>56.1666666666667</v>
      </c>
      <c r="Q7" s="2" t="n">
        <f aca="false">COUNTIF($F$2:F7,1)/COUNTIF($F$2:F7,"&gt;-999")</f>
        <v>0.333333333333333</v>
      </c>
      <c r="R7" s="3" t="n">
        <f aca="false">Q7*1+(1-Q7)*-1</f>
        <v>-0.333333333333333</v>
      </c>
      <c r="T7" s="3" t="n">
        <f aca="false">(F7-$R$9)*(I7-$R$9)</f>
        <v>0.25</v>
      </c>
      <c r="V7" s="3" t="n">
        <f aca="false">POWER(F7-AVERAGE($F$2:$F$9),2)</f>
        <v>0.25</v>
      </c>
    </row>
    <row collapsed="false" customFormat="false" customHeight="false" hidden="false" ht="12.1" outlineLevel="0" r="8">
      <c r="A8" s="1" t="n">
        <f aca="true">IF(RAND()&gt;0.5,1,-1)</f>
        <v>1</v>
      </c>
      <c r="B8" s="1" t="n">
        <f aca="true">INT(RAND()*100)</f>
        <v>10</v>
      </c>
      <c r="D8" s="0" t="n">
        <v>16</v>
      </c>
      <c r="E8" s="0" t="n">
        <v>1</v>
      </c>
      <c r="F8" s="1" t="n">
        <v>-1</v>
      </c>
      <c r="G8" s="1" t="n">
        <v>75</v>
      </c>
      <c r="H8" s="0" t="n">
        <f aca="false">F8*G8</f>
        <v>-75</v>
      </c>
      <c r="I8" s="0" t="n">
        <f aca="false">F7</f>
        <v>-1</v>
      </c>
      <c r="K8" s="2" t="n">
        <f aca="false">SUM($H$2:H8)</f>
        <v>-158</v>
      </c>
      <c r="M8" s="2" t="n">
        <f aca="false">SUM($H$2:H8)/AVERAGE($G$2:G8)</f>
        <v>-2.68446601941748</v>
      </c>
      <c r="O8" s="2" t="n">
        <f aca="false">AVERAGE($G$2:G8)</f>
        <v>58.8571428571429</v>
      </c>
      <c r="Q8" s="2" t="n">
        <f aca="false">COUNTIF($F$2:F8,1)/COUNTIF($F$2:F8,"&gt;-999")</f>
        <v>0.285714285714286</v>
      </c>
      <c r="R8" s="3" t="n">
        <f aca="false">Q8*1+(1-Q8)*-1</f>
        <v>-0.428571428571429</v>
      </c>
      <c r="T8" s="3" t="n">
        <f aca="false">(F8-$R$9)*(I8-$R$9)</f>
        <v>0.25</v>
      </c>
      <c r="V8" s="3" t="n">
        <f aca="false">POWER(F8-AVERAGE($F$2:$F$9),2)</f>
        <v>0.25</v>
      </c>
      <c r="W8" s="0" t="n">
        <f aca="false">AVERAGE(V2:V9)</f>
        <v>0.75</v>
      </c>
      <c r="Z8" s="4" t="n">
        <f aca="false">POWER(F8-AVERAGE($F$8:$F$19),2)</f>
        <v>1.36111111111111</v>
      </c>
    </row>
    <row collapsed="false" customFormat="false" customHeight="false" hidden="false" ht="12.1" outlineLevel="0" r="9">
      <c r="A9" s="1" t="n">
        <f aca="true">IF(RAND()&gt;0.5,1,-1)</f>
        <v>1</v>
      </c>
      <c r="B9" s="1" t="n">
        <f aca="true">INT(RAND()*100)</f>
        <v>57</v>
      </c>
      <c r="D9" s="0" t="n">
        <v>16</v>
      </c>
      <c r="E9" s="0" t="n">
        <v>11</v>
      </c>
      <c r="F9" s="1" t="n">
        <v>-1</v>
      </c>
      <c r="G9" s="1" t="n">
        <v>27</v>
      </c>
      <c r="H9" s="0" t="n">
        <f aca="false">F9*G9</f>
        <v>-27</v>
      </c>
      <c r="I9" s="0" t="n">
        <f aca="false">F8</f>
        <v>-1</v>
      </c>
      <c r="K9" s="2" t="n">
        <f aca="false">SUM($H$2:H9)</f>
        <v>-185</v>
      </c>
      <c r="M9" s="2" t="n">
        <f aca="false">SUM($H$2:H9)/AVERAGE($G$2:G9)</f>
        <v>-3.37129840546697</v>
      </c>
      <c r="O9" s="2" t="n">
        <f aca="false">AVERAGE($G$2:G9)</f>
        <v>54.875</v>
      </c>
      <c r="Q9" s="2" t="n">
        <f aca="false">COUNTIF($F$2:F9,1)/COUNTIF($F$2:F9,"&gt;-999")</f>
        <v>0.25</v>
      </c>
      <c r="R9" s="3" t="n">
        <f aca="false">Q9*1+(1-Q9)*-1</f>
        <v>-0.5</v>
      </c>
      <c r="T9" s="3" t="n">
        <f aca="false">(F9-$R$9)*(I9-$R$9)</f>
        <v>0.25</v>
      </c>
      <c r="U9" s="3" t="n">
        <f aca="false">AVERAGE(T3:T9)</f>
        <v>-0.321428571428571</v>
      </c>
      <c r="V9" s="3" t="n">
        <f aca="false">POWER(F9-AVERAGE($F$2:$F$9),2)</f>
        <v>0.25</v>
      </c>
      <c r="W9" s="3" t="n">
        <f aca="false">U9/W8</f>
        <v>-0.428571428571428</v>
      </c>
      <c r="X9" s="2" t="n">
        <f aca="false">(F9-$R$19)*(I9-$R$19)</f>
        <v>1.36111111111111</v>
      </c>
      <c r="Z9" s="4" t="n">
        <f aca="false">POWER(F9-AVERAGE($F$8:$F$19),2)</f>
        <v>1.36111111111111</v>
      </c>
    </row>
    <row collapsed="false" customFormat="false" customHeight="false" hidden="false" ht="12.1" outlineLevel="0" r="10">
      <c r="A10" s="1" t="n">
        <f aca="true">IF(RAND()&gt;0.5,1,-1)</f>
        <v>1</v>
      </c>
      <c r="B10" s="1" t="n">
        <f aca="true">INT(RAND()*100)</f>
        <v>52</v>
      </c>
      <c r="D10" s="0" t="n">
        <v>16</v>
      </c>
      <c r="E10" s="0" t="n">
        <v>21</v>
      </c>
      <c r="F10" s="1" t="n">
        <v>1</v>
      </c>
      <c r="G10" s="1" t="n">
        <v>98</v>
      </c>
      <c r="H10" s="0" t="n">
        <f aca="false">F10*G10</f>
        <v>98</v>
      </c>
      <c r="I10" s="0" t="n">
        <f aca="false">F9</f>
        <v>-1</v>
      </c>
      <c r="K10" s="2" t="n">
        <f aca="false">SUM($H$2:H10)</f>
        <v>-87</v>
      </c>
      <c r="M10" s="2" t="n">
        <f aca="false">SUM($H$2:H10)/AVERAGE($G$2:G10)</f>
        <v>-1.45810055865922</v>
      </c>
      <c r="O10" s="2" t="n">
        <f aca="false">AVERAGE($G$2:G10)</f>
        <v>59.6666666666667</v>
      </c>
      <c r="Q10" s="2" t="n">
        <f aca="false">COUNTIF($F$2:F10,1)/COUNTIF($F$2:F10,"&gt;-999")</f>
        <v>0.333333333333333</v>
      </c>
      <c r="R10" s="3" t="n">
        <f aca="false">Q10*1+(1-Q10)*-1</f>
        <v>-0.333333333333333</v>
      </c>
      <c r="X10" s="2" t="n">
        <f aca="false">(F10-$R$19)*(I10-$R$19)</f>
        <v>-0.972222222222222</v>
      </c>
      <c r="Z10" s="4" t="n">
        <f aca="false">POWER(F10-AVERAGE($F$8:$F$19),2)</f>
        <v>0.694444444444444</v>
      </c>
    </row>
    <row collapsed="false" customFormat="false" customHeight="false" hidden="false" ht="12.1" outlineLevel="0" r="11">
      <c r="A11" s="1" t="n">
        <f aca="true">IF(RAND()&gt;0.5,1,-1)</f>
        <v>1</v>
      </c>
      <c r="B11" s="1" t="n">
        <f aca="true">INT(RAND()*100)</f>
        <v>68</v>
      </c>
      <c r="D11" s="0" t="n">
        <v>16</v>
      </c>
      <c r="E11" s="0" t="n">
        <v>31</v>
      </c>
      <c r="F11" s="1" t="n">
        <v>-1</v>
      </c>
      <c r="G11" s="1" t="n">
        <v>99</v>
      </c>
      <c r="H11" s="0" t="n">
        <f aca="false">F11*G11</f>
        <v>-99</v>
      </c>
      <c r="I11" s="0" t="n">
        <f aca="false">F10</f>
        <v>1</v>
      </c>
      <c r="K11" s="2" t="n">
        <f aca="false">SUM($H$2:H11)</f>
        <v>-186</v>
      </c>
      <c r="M11" s="2" t="n">
        <f aca="false">SUM($H$2:H11)/AVERAGE($G$2:G11)</f>
        <v>-2.92452830188679</v>
      </c>
      <c r="O11" s="2" t="n">
        <f aca="false">AVERAGE($G$2:G11)</f>
        <v>63.6</v>
      </c>
      <c r="Q11" s="2" t="n">
        <f aca="false">COUNTIF($F$2:F11,1)/COUNTIF($F$2:F11,"&gt;-999")</f>
        <v>0.3</v>
      </c>
      <c r="R11" s="3" t="n">
        <f aca="false">Q11*1+(1-Q11)*-1</f>
        <v>-0.4</v>
      </c>
      <c r="X11" s="2" t="n">
        <f aca="false">(F11-$R$19)*(I11-$R$19)</f>
        <v>-0.972222222222222</v>
      </c>
      <c r="Z11" s="4" t="n">
        <f aca="false">POWER(F11-AVERAGE($F$8:$F$19),2)</f>
        <v>1.36111111111111</v>
      </c>
    </row>
    <row collapsed="false" customFormat="false" customHeight="false" hidden="false" ht="12.1" outlineLevel="0" r="12">
      <c r="A12" s="1" t="n">
        <f aca="true">IF(RAND()&gt;0.5,1,-1)</f>
        <v>1</v>
      </c>
      <c r="B12" s="1" t="n">
        <f aca="true">INT(RAND()*100)</f>
        <v>75</v>
      </c>
      <c r="D12" s="0" t="n">
        <v>16</v>
      </c>
      <c r="E12" s="0" t="n">
        <v>41</v>
      </c>
      <c r="F12" s="1" t="n">
        <v>1</v>
      </c>
      <c r="G12" s="1" t="n">
        <v>96</v>
      </c>
      <c r="H12" s="0" t="n">
        <f aca="false">F12*G12</f>
        <v>96</v>
      </c>
      <c r="I12" s="0" t="n">
        <f aca="false">F11</f>
        <v>-1</v>
      </c>
      <c r="K12" s="2" t="n">
        <f aca="false">SUM($H$2:H12)</f>
        <v>-90</v>
      </c>
      <c r="M12" s="2" t="n">
        <f aca="false">SUM($H$2:H12)/AVERAGE($G$2:G12)</f>
        <v>-1.35245901639344</v>
      </c>
      <c r="O12" s="2" t="n">
        <f aca="false">AVERAGE($G$2:G12)</f>
        <v>66.5454545454545</v>
      </c>
      <c r="Q12" s="2" t="n">
        <f aca="false">COUNTIF($F$2:F12,1)/COUNTIF($F$2:F12,"&gt;-999")</f>
        <v>0.363636363636364</v>
      </c>
      <c r="R12" s="3" t="n">
        <f aca="false">Q12*1+(1-Q12)*-1</f>
        <v>-0.272727272727273</v>
      </c>
      <c r="X12" s="2" t="n">
        <f aca="false">(F12-$R$19)*(I12-$R$19)</f>
        <v>-0.972222222222222</v>
      </c>
      <c r="Z12" s="4" t="n">
        <f aca="false">POWER(F12-AVERAGE($F$8:$F$19),2)</f>
        <v>0.694444444444444</v>
      </c>
    </row>
    <row collapsed="false" customFormat="false" customHeight="false" hidden="false" ht="12.1" outlineLevel="0" r="13">
      <c r="A13" s="1" t="n">
        <f aca="true">IF(RAND()&gt;0.5,1,-1)</f>
        <v>1</v>
      </c>
      <c r="B13" s="1" t="n">
        <f aca="true">INT(RAND()*100)</f>
        <v>4</v>
      </c>
      <c r="D13" s="0" t="n">
        <v>16</v>
      </c>
      <c r="E13" s="0" t="n">
        <v>51</v>
      </c>
      <c r="F13" s="1" t="n">
        <v>1</v>
      </c>
      <c r="G13" s="1" t="n">
        <v>30</v>
      </c>
      <c r="H13" s="0" t="n">
        <f aca="false">F13*G13</f>
        <v>30</v>
      </c>
      <c r="I13" s="0" t="n">
        <f aca="false">F12</f>
        <v>1</v>
      </c>
      <c r="J13" s="3" t="n">
        <f aca="false">SUM(H2:H13)</f>
        <v>-60</v>
      </c>
      <c r="K13" s="2"/>
      <c r="L13" s="2" t="n">
        <f aca="false">SUM(H2:H13)/AVERAGE(G2:G13)</f>
        <v>-0.944881889763779</v>
      </c>
      <c r="M13" s="2"/>
      <c r="N13" s="2" t="n">
        <f aca="false">AVERAGE(G2:G13)</f>
        <v>63.5</v>
      </c>
      <c r="O13" s="2"/>
      <c r="P13" s="2" t="n">
        <f aca="false">COUNTIF(F2:F13,1)/COUNTIF(F2:F13,"&gt;-999")</f>
        <v>0.416666666666667</v>
      </c>
      <c r="Q13" s="2"/>
      <c r="R13" s="5" t="n">
        <f aca="false">P13*1+(1-P13)*-1</f>
        <v>-0.166666666666667</v>
      </c>
      <c r="X13" s="2" t="n">
        <f aca="false">(F13-$R$19)*(I13-$R$19)</f>
        <v>0.694444444444444</v>
      </c>
      <c r="Z13" s="4" t="n">
        <f aca="false">POWER(F13-AVERAGE($F$8:$F$19),2)</f>
        <v>0.694444444444444</v>
      </c>
    </row>
    <row collapsed="false" customFormat="false" customHeight="false" hidden="false" ht="12.1" outlineLevel="0" r="14">
      <c r="A14" s="1" t="n">
        <f aca="true">IF(RAND()&gt;0.5,1,-1)</f>
        <v>1</v>
      </c>
      <c r="B14" s="1" t="n">
        <f aca="true">INT(RAND()*100)</f>
        <v>71</v>
      </c>
      <c r="D14" s="0" t="n">
        <v>17</v>
      </c>
      <c r="E14" s="0" t="n">
        <v>1</v>
      </c>
      <c r="F14" s="1" t="n">
        <v>1</v>
      </c>
      <c r="G14" s="1" t="n">
        <v>55</v>
      </c>
      <c r="H14" s="0" t="n">
        <f aca="false">F14*G14</f>
        <v>55</v>
      </c>
      <c r="I14" s="0" t="n">
        <f aca="false">F13</f>
        <v>1</v>
      </c>
      <c r="J14" s="3" t="n">
        <f aca="false">SUM(H3:H14)</f>
        <v>18</v>
      </c>
      <c r="L14" s="2" t="n">
        <f aca="false">SUM(H3:H14)/AVERAGE(G3:G14)</f>
        <v>0.272040302267002</v>
      </c>
      <c r="N14" s="2" t="n">
        <f aca="false">AVERAGE(G3:G14)</f>
        <v>66.1666666666667</v>
      </c>
      <c r="P14" s="2" t="n">
        <f aca="false">COUNTIF(F3:F14,1)/COUNTIF(F3:F14,"&gt;-999")</f>
        <v>0.5</v>
      </c>
      <c r="R14" s="5" t="n">
        <f aca="false">P14*1+(1-P14)*-1</f>
        <v>0</v>
      </c>
      <c r="X14" s="2" t="n">
        <f aca="false">(F14-$R$19)*(I14-$R$19)</f>
        <v>0.694444444444444</v>
      </c>
      <c r="Z14" s="4" t="n">
        <f aca="false">POWER(F14-AVERAGE($F$8:$F$19),2)</f>
        <v>0.694444444444444</v>
      </c>
    </row>
    <row collapsed="false" customFormat="false" customHeight="false" hidden="false" ht="12.1" outlineLevel="0" r="15">
      <c r="A15" s="1" t="n">
        <f aca="true">IF(RAND()&gt;0.5,1,-1)</f>
        <v>1</v>
      </c>
      <c r="B15" s="1" t="n">
        <f aca="true">INT(RAND()*100)</f>
        <v>99</v>
      </c>
      <c r="D15" s="0" t="n">
        <v>17</v>
      </c>
      <c r="E15" s="0" t="n">
        <v>11</v>
      </c>
      <c r="F15" s="1" t="n">
        <v>1</v>
      </c>
      <c r="G15" s="1" t="n">
        <v>8</v>
      </c>
      <c r="H15" s="0" t="n">
        <f aca="false">F15*G15</f>
        <v>8</v>
      </c>
      <c r="I15" s="0" t="n">
        <f aca="false">F14</f>
        <v>1</v>
      </c>
      <c r="J15" s="3" t="n">
        <f aca="false">SUM(H4:H15)</f>
        <v>-63</v>
      </c>
      <c r="L15" s="2" t="n">
        <f aca="false">SUM(H4:H15)/AVERAGE(G4:G15)</f>
        <v>-1.06030855539972</v>
      </c>
      <c r="N15" s="2" t="n">
        <f aca="false">AVERAGE(G4:G15)</f>
        <v>59.4166666666667</v>
      </c>
      <c r="P15" s="2" t="n">
        <f aca="false">COUNTIF(F4:F15,1)/COUNTIF(F4:F15,"&gt;-999")</f>
        <v>0.5</v>
      </c>
      <c r="R15" s="5" t="n">
        <f aca="false">P15*1+(1-P15)*-1</f>
        <v>0</v>
      </c>
      <c r="X15" s="2" t="n">
        <f aca="false">(F15-$R$19)*(I15-$R$19)</f>
        <v>0.694444444444444</v>
      </c>
      <c r="Z15" s="4" t="n">
        <f aca="false">POWER(F15-AVERAGE($F$8:$F$19),2)</f>
        <v>0.694444444444444</v>
      </c>
    </row>
    <row collapsed="false" customFormat="false" customHeight="false" hidden="false" ht="12.1" outlineLevel="0" r="16">
      <c r="A16" s="1" t="n">
        <f aca="true">IF(RAND()&gt;0.5,1,-1)</f>
        <v>-1</v>
      </c>
      <c r="B16" s="1" t="n">
        <f aca="true">INT(RAND()*100)</f>
        <v>61</v>
      </c>
      <c r="D16" s="0" t="n">
        <v>17</v>
      </c>
      <c r="E16" s="0" t="n">
        <v>21</v>
      </c>
      <c r="F16" s="1" t="n">
        <v>-1</v>
      </c>
      <c r="G16" s="1" t="n">
        <v>26</v>
      </c>
      <c r="H16" s="0" t="n">
        <f aca="false">F16*G16</f>
        <v>-26</v>
      </c>
      <c r="I16" s="0" t="n">
        <f aca="false">F15</f>
        <v>1</v>
      </c>
      <c r="J16" s="3" t="n">
        <f aca="false">SUM(H5:H16)</f>
        <v>-63</v>
      </c>
      <c r="L16" s="2" t="n">
        <f aca="false">SUM(H5:H16)/AVERAGE(G5:G16)</f>
        <v>-1.06030855539972</v>
      </c>
      <c r="N16" s="2" t="n">
        <f aca="false">AVERAGE(G5:G16)</f>
        <v>59.4166666666667</v>
      </c>
      <c r="P16" s="2" t="n">
        <f aca="false">COUNTIF(F5:F16,1)/COUNTIF(F5:F16,"&gt;-999")</f>
        <v>0.5</v>
      </c>
      <c r="R16" s="5" t="n">
        <f aca="false">P16*1+(1-P16)*-1</f>
        <v>0</v>
      </c>
      <c r="X16" s="2" t="n">
        <f aca="false">(F16-$R$19)*(I16-$R$19)</f>
        <v>-0.972222222222222</v>
      </c>
      <c r="Z16" s="4" t="n">
        <f aca="false">POWER(F16-AVERAGE($F$8:$F$19),2)</f>
        <v>1.36111111111111</v>
      </c>
    </row>
    <row collapsed="false" customFormat="false" customHeight="false" hidden="false" ht="12.1" outlineLevel="0" r="17">
      <c r="A17" s="1" t="n">
        <f aca="true">IF(RAND()&gt;0.5,1,-1)</f>
        <v>1</v>
      </c>
      <c r="B17" s="1" t="n">
        <f aca="true">INT(RAND()*100)</f>
        <v>34</v>
      </c>
      <c r="D17" s="0" t="n">
        <v>17</v>
      </c>
      <c r="E17" s="0" t="n">
        <v>31</v>
      </c>
      <c r="F17" s="1" t="n">
        <v>-1</v>
      </c>
      <c r="G17" s="1" t="n">
        <v>7</v>
      </c>
      <c r="H17" s="0" t="n">
        <f aca="false">F17*G17</f>
        <v>-7</v>
      </c>
      <c r="I17" s="0" t="n">
        <f aca="false">F16</f>
        <v>-1</v>
      </c>
      <c r="J17" s="3" t="n">
        <f aca="false">SUM(H6:H17)</f>
        <v>-108</v>
      </c>
      <c r="L17" s="2" t="n">
        <f aca="false">SUM(H6:H17)/AVERAGE(G6:G17)</f>
        <v>-1.90029325513196</v>
      </c>
      <c r="N17" s="2" t="n">
        <f aca="false">AVERAGE(G6:G17)</f>
        <v>56.8333333333333</v>
      </c>
      <c r="P17" s="2" t="n">
        <f aca="false">COUNTIF(F6:F17,1)/COUNTIF(F6:F17,"&gt;-999")</f>
        <v>0.416666666666667</v>
      </c>
      <c r="R17" s="5" t="n">
        <f aca="false">P17*1+(1-P17)*-1</f>
        <v>-0.166666666666667</v>
      </c>
      <c r="X17" s="2" t="n">
        <f aca="false">(F17-$R$19)*(I17-$R$19)</f>
        <v>1.36111111111111</v>
      </c>
      <c r="Z17" s="4" t="n">
        <f aca="false">POWER(F17-AVERAGE($F$8:$F$19),2)</f>
        <v>1.36111111111111</v>
      </c>
    </row>
    <row collapsed="false" customFormat="false" customHeight="false" hidden="false" ht="12.1" outlineLevel="0" r="18">
      <c r="A18" s="1" t="n">
        <f aca="true">IF(RAND()&gt;0.5,1,-1)</f>
        <v>1</v>
      </c>
      <c r="B18" s="1" t="n">
        <f aca="true">INT(RAND()*100)</f>
        <v>0</v>
      </c>
      <c r="D18" s="0" t="n">
        <v>17</v>
      </c>
      <c r="E18" s="0" t="n">
        <v>41</v>
      </c>
      <c r="F18" s="1" t="n">
        <v>1</v>
      </c>
      <c r="G18" s="1" t="n">
        <v>23</v>
      </c>
      <c r="H18" s="0" t="n">
        <f aca="false">F18*G18</f>
        <v>23</v>
      </c>
      <c r="I18" s="0" t="n">
        <f aca="false">F17</f>
        <v>-1</v>
      </c>
      <c r="J18" s="3" t="n">
        <f aca="false">SUM(H7:H18)</f>
        <v>4</v>
      </c>
      <c r="L18" s="2" t="n">
        <f aca="false">SUM(H7:H18)/AVERAGE(G7:G18)</f>
        <v>0.0779220779220779</v>
      </c>
      <c r="N18" s="2" t="n">
        <f aca="false">AVERAGE(G7:G18)</f>
        <v>51.3333333333333</v>
      </c>
      <c r="P18" s="2" t="n">
        <f aca="false">COUNTIF(F7:F18,1)/COUNTIF(F7:F18,"&gt;-999")</f>
        <v>0.5</v>
      </c>
      <c r="R18" s="5" t="n">
        <f aca="false">P18*1+(1-P18)*-1</f>
        <v>0</v>
      </c>
      <c r="X18" s="2" t="n">
        <f aca="false">(F18-$R$19)*(I18-$R$19)</f>
        <v>-0.972222222222222</v>
      </c>
      <c r="Z18" s="4" t="n">
        <f aca="false">POWER(F18-AVERAGE($F$8:$F$19),2)</f>
        <v>0.694444444444444</v>
      </c>
      <c r="AA18" s="0" t="n">
        <f aca="false">AVERAGE(Z8:Z19)</f>
        <v>0.972222222222222</v>
      </c>
    </row>
    <row collapsed="false" customFormat="false" customHeight="false" hidden="false" ht="12.1" outlineLevel="0" r="19">
      <c r="A19" s="1" t="n">
        <f aca="true">IF(RAND()&gt;0.5,1,-1)</f>
        <v>1</v>
      </c>
      <c r="B19" s="1" t="n">
        <f aca="true">INT(RAND()*100)</f>
        <v>96</v>
      </c>
      <c r="D19" s="0" t="n">
        <v>17</v>
      </c>
      <c r="E19" s="0" t="n">
        <v>51</v>
      </c>
      <c r="F19" s="1" t="n">
        <v>1</v>
      </c>
      <c r="G19" s="1" t="n">
        <v>38</v>
      </c>
      <c r="H19" s="0" t="n">
        <f aca="false">F19*G19</f>
        <v>38</v>
      </c>
      <c r="I19" s="0" t="n">
        <f aca="false">F18</f>
        <v>1</v>
      </c>
      <c r="J19" s="3" t="n">
        <f aca="false">SUM(H8:H19)</f>
        <v>114</v>
      </c>
      <c r="L19" s="2" t="n">
        <f aca="false">SUM(H8:H19)/AVERAGE(G8:G19)</f>
        <v>2.35051546391753</v>
      </c>
      <c r="N19" s="2" t="n">
        <f aca="false">AVERAGE(G8:G19)</f>
        <v>48.5</v>
      </c>
      <c r="P19" s="2" t="n">
        <f aca="false">COUNTIF(F8:F19,1)/COUNTIF(F8:F19,"&gt;-999")</f>
        <v>0.583333333333333</v>
      </c>
      <c r="R19" s="5" t="n">
        <f aca="false">P19*1+(1-P19)*-1</f>
        <v>0.166666666666667</v>
      </c>
      <c r="X19" s="2" t="n">
        <f aca="false">(F19-$R$19)*(I19-$R$19)</f>
        <v>0.694444444444444</v>
      </c>
      <c r="Y19" s="3" t="n">
        <f aca="false">AVERAGE(X9:X19)</f>
        <v>0.0580808080808081</v>
      </c>
      <c r="Z19" s="4" t="n">
        <f aca="false">POWER(F19-AVERAGE($F$8:$F$19),2)</f>
        <v>0.694444444444444</v>
      </c>
      <c r="AA19" s="3" t="n">
        <f aca="false">Y19/AA18</f>
        <v>0.0597402597402598</v>
      </c>
    </row>
    <row collapsed="false" customFormat="false" customHeight="false" hidden="false" ht="12.1" outlineLevel="0" r="20">
      <c r="A20" s="1" t="n">
        <f aca="true">IF(RAND()&gt;0.5,1,-1)</f>
        <v>1</v>
      </c>
      <c r="B20" s="1" t="n">
        <f aca="true">INT(RAND()*100)</f>
        <v>77</v>
      </c>
      <c r="D20" s="0" t="n">
        <v>18</v>
      </c>
      <c r="E20" s="0" t="n">
        <v>1</v>
      </c>
      <c r="F20" s="1" t="n">
        <v>-1</v>
      </c>
      <c r="G20" s="1" t="n">
        <v>86</v>
      </c>
      <c r="H20" s="0" t="n">
        <f aca="false">F20*G20</f>
        <v>-86</v>
      </c>
      <c r="I20" s="0" t="n">
        <f aca="false">F19</f>
        <v>1</v>
      </c>
      <c r="J20" s="3" t="n">
        <f aca="false">SUM(H9:H20)</f>
        <v>103</v>
      </c>
      <c r="L20" s="2" t="n">
        <f aca="false">SUM(H9:H20)/AVERAGE(G9:G20)</f>
        <v>2.08431703204047</v>
      </c>
      <c r="N20" s="2" t="n">
        <f aca="false">AVERAGE(G9:G20)</f>
        <v>49.4166666666667</v>
      </c>
      <c r="P20" s="2" t="n">
        <f aca="false">COUNTIF(F9:F20,1)/COUNTIF(F9:F20,"&gt;-999")</f>
        <v>0.583333333333333</v>
      </c>
      <c r="R20" s="5" t="n">
        <f aca="false">P20*1+(1-P20)*-1</f>
        <v>0.166666666666667</v>
      </c>
    </row>
    <row collapsed="false" customFormat="false" customHeight="false" hidden="false" ht="12.1" outlineLevel="0" r="21">
      <c r="A21" s="1" t="n">
        <f aca="true">IF(RAND()&gt;0.5,1,-1)</f>
        <v>-1</v>
      </c>
      <c r="B21" s="1" t="n">
        <f aca="true">INT(RAND()*100)</f>
        <v>91</v>
      </c>
      <c r="D21" s="0" t="n">
        <v>18</v>
      </c>
      <c r="E21" s="0" t="n">
        <v>11</v>
      </c>
      <c r="F21" s="1" t="n">
        <v>-1</v>
      </c>
      <c r="G21" s="1" t="n">
        <v>8</v>
      </c>
      <c r="H21" s="0" t="n">
        <f aca="false">F21*G21</f>
        <v>-8</v>
      </c>
      <c r="I21" s="0" t="n">
        <f aca="false">F20</f>
        <v>-1</v>
      </c>
      <c r="J21" s="3" t="n">
        <f aca="false">SUM(H10:H21)</f>
        <v>122</v>
      </c>
      <c r="L21" s="2" t="n">
        <f aca="false">SUM(H10:H21)/AVERAGE(G10:G21)</f>
        <v>2.55052264808362</v>
      </c>
      <c r="N21" s="2" t="n">
        <f aca="false">AVERAGE(G10:G21)</f>
        <v>47.8333333333333</v>
      </c>
      <c r="P21" s="2" t="n">
        <f aca="false">COUNTIF(F10:F21,1)/COUNTIF(F10:F21,"&gt;-999")</f>
        <v>0.583333333333333</v>
      </c>
      <c r="R21" s="5" t="n">
        <f aca="false">P21*1+(1-P21)*-1</f>
        <v>0.166666666666667</v>
      </c>
    </row>
    <row collapsed="false" customFormat="false" customHeight="false" hidden="false" ht="12.1" outlineLevel="0" r="22">
      <c r="A22" s="1" t="n">
        <f aca="true">IF(RAND()&gt;0.5,1,-1)</f>
        <v>1</v>
      </c>
      <c r="B22" s="1" t="n">
        <f aca="true">INT(RAND()*100)</f>
        <v>97</v>
      </c>
      <c r="D22" s="0" t="n">
        <v>18</v>
      </c>
      <c r="E22" s="0" t="n">
        <v>21</v>
      </c>
      <c r="F22" s="1" t="n">
        <v>-1</v>
      </c>
      <c r="G22" s="1" t="n">
        <v>26</v>
      </c>
      <c r="H22" s="0" t="n">
        <f aca="false">F22*G22</f>
        <v>-26</v>
      </c>
      <c r="I22" s="0" t="n">
        <f aca="false">F21</f>
        <v>-1</v>
      </c>
      <c r="J22" s="3" t="n">
        <f aca="false">SUM(H11:H22)</f>
        <v>-2</v>
      </c>
      <c r="L22" s="2" t="n">
        <f aca="false">SUM(H11:H22)/AVERAGE(G11:G22)</f>
        <v>-0.047808764940239</v>
      </c>
      <c r="N22" s="2" t="n">
        <f aca="false">AVERAGE(G11:G22)</f>
        <v>41.8333333333333</v>
      </c>
      <c r="P22" s="2" t="n">
        <f aca="false">COUNTIF(F11:F22,1)/COUNTIF(F11:F22,"&gt;-999")</f>
        <v>0.5</v>
      </c>
      <c r="R22" s="5" t="n">
        <f aca="false">P22*1+(1-P22)*-1</f>
        <v>0</v>
      </c>
    </row>
    <row collapsed="false" customFormat="false" customHeight="false" hidden="false" ht="12.1" outlineLevel="0" r="23">
      <c r="A23" s="1" t="n">
        <f aca="true">IF(RAND()&gt;0.5,1,-1)</f>
        <v>-1</v>
      </c>
      <c r="B23" s="1" t="n">
        <f aca="true">INT(RAND()*100)</f>
        <v>25</v>
      </c>
      <c r="D23" s="0" t="n">
        <v>18</v>
      </c>
      <c r="E23" s="0" t="n">
        <v>31</v>
      </c>
      <c r="F23" s="1" t="n">
        <v>-1</v>
      </c>
      <c r="G23" s="1" t="n">
        <v>93</v>
      </c>
      <c r="H23" s="0" t="n">
        <f aca="false">F23*G23</f>
        <v>-93</v>
      </c>
      <c r="I23" s="0" t="n">
        <f aca="false">F22</f>
        <v>-1</v>
      </c>
      <c r="J23" s="3" t="n">
        <f aca="false">SUM(H12:H23)</f>
        <v>4</v>
      </c>
      <c r="L23" s="2" t="n">
        <f aca="false">SUM(H12:H23)/AVERAGE(G12:G23)</f>
        <v>0.0967741935483871</v>
      </c>
      <c r="N23" s="2" t="n">
        <f aca="false">AVERAGE(G12:G23)</f>
        <v>41.3333333333333</v>
      </c>
      <c r="P23" s="2" t="n">
        <f aca="false">COUNTIF(F12:F23,1)/COUNTIF(F12:F23,"&gt;-999")</f>
        <v>0.5</v>
      </c>
      <c r="R23" s="5" t="n">
        <f aca="false">P23*1+(1-P23)*-1</f>
        <v>0</v>
      </c>
    </row>
    <row collapsed="false" customFormat="false" customHeight="false" hidden="false" ht="12.1" outlineLevel="0" r="24">
      <c r="A24" s="1" t="n">
        <f aca="true">IF(RAND()&gt;0.5,1,-1)</f>
        <v>-1</v>
      </c>
      <c r="B24" s="1" t="n">
        <f aca="true">INT(RAND()*100)</f>
        <v>22</v>
      </c>
      <c r="D24" s="0" t="n">
        <v>18</v>
      </c>
      <c r="E24" s="0" t="n">
        <v>41</v>
      </c>
      <c r="F24" s="1" t="n">
        <v>1</v>
      </c>
      <c r="G24" s="1" t="n">
        <v>91</v>
      </c>
      <c r="H24" s="0" t="n">
        <f aca="false">F24*G24</f>
        <v>91</v>
      </c>
      <c r="I24" s="0" t="n">
        <f aca="false">F23</f>
        <v>-1</v>
      </c>
      <c r="J24" s="3" t="n">
        <f aca="false">SUM(H13:H24)</f>
        <v>-1</v>
      </c>
      <c r="L24" s="2" t="n">
        <f aca="false">SUM(H13:H24)/AVERAGE(G13:G24)</f>
        <v>-0.0244399185336049</v>
      </c>
      <c r="N24" s="2" t="n">
        <f aca="false">AVERAGE(G13:G24)</f>
        <v>40.9166666666667</v>
      </c>
      <c r="P24" s="2" t="n">
        <f aca="false">COUNTIF(F13:F24,1)/COUNTIF(F13:F24,"&gt;-999")</f>
        <v>0.5</v>
      </c>
      <c r="R24" s="5" t="n">
        <f aca="false">P24*1+(1-P24)*-1</f>
        <v>0</v>
      </c>
    </row>
    <row collapsed="false" customFormat="false" customHeight="false" hidden="false" ht="12.1" outlineLevel="0" r="25">
      <c r="A25" s="1" t="n">
        <f aca="true">IF(RAND()&gt;0.5,1,-1)</f>
        <v>1</v>
      </c>
      <c r="B25" s="1" t="n">
        <f aca="true">INT(RAND()*100)</f>
        <v>87</v>
      </c>
      <c r="D25" s="0" t="n">
        <v>18</v>
      </c>
      <c r="E25" s="0" t="n">
        <v>51</v>
      </c>
      <c r="F25" s="1" t="n">
        <v>-1</v>
      </c>
      <c r="G25" s="1" t="n">
        <v>69</v>
      </c>
      <c r="H25" s="0" t="n">
        <f aca="false">F25*G25</f>
        <v>-69</v>
      </c>
      <c r="I25" s="0" t="n">
        <f aca="false">F24</f>
        <v>1</v>
      </c>
      <c r="J25" s="3" t="n">
        <f aca="false">SUM(H14:H25)</f>
        <v>-100</v>
      </c>
      <c r="L25" s="2" t="n">
        <f aca="false">SUM(H14:H25)/AVERAGE(G14:G25)</f>
        <v>-2.26415094339623</v>
      </c>
      <c r="N25" s="2" t="n">
        <f aca="false">AVERAGE(G14:G25)</f>
        <v>44.1666666666667</v>
      </c>
      <c r="P25" s="2" t="n">
        <f aca="false">COUNTIF(F14:F25,1)/COUNTIF(F14:F25,"&gt;-999")</f>
        <v>0.416666666666667</v>
      </c>
      <c r="R25" s="5" t="n">
        <f aca="false">P25*1+(1-P25)*-1</f>
        <v>-0.166666666666667</v>
      </c>
    </row>
    <row collapsed="false" customFormat="false" customHeight="false" hidden="false" ht="12.1" outlineLevel="0" r="26">
      <c r="A26" s="1" t="n">
        <f aca="true">IF(RAND()&gt;0.5,1,-1)</f>
        <v>-1</v>
      </c>
      <c r="B26" s="1" t="n">
        <f aca="true">INT(RAND()*100)</f>
        <v>4</v>
      </c>
      <c r="D26" s="0" t="n">
        <v>19</v>
      </c>
      <c r="E26" s="0" t="n">
        <v>1</v>
      </c>
      <c r="F26" s="1" t="n">
        <v>-1</v>
      </c>
      <c r="G26" s="1" t="n">
        <v>22</v>
      </c>
      <c r="H26" s="0" t="n">
        <f aca="false">F26*G26</f>
        <v>-22</v>
      </c>
      <c r="I26" s="0" t="n">
        <f aca="false">F25</f>
        <v>-1</v>
      </c>
      <c r="J26" s="3" t="n">
        <f aca="false">SUM(H15:H26)</f>
        <v>-177</v>
      </c>
      <c r="L26" s="2" t="n">
        <f aca="false">SUM(H15:H26)/AVERAGE(G15:G26)</f>
        <v>-4.27364185110664</v>
      </c>
      <c r="N26" s="2" t="n">
        <f aca="false">AVERAGE(G15:G26)</f>
        <v>41.4166666666667</v>
      </c>
      <c r="P26" s="2" t="n">
        <f aca="false">COUNTIF(F15:F26,1)/COUNTIF(F15:F26,"&gt;-999")</f>
        <v>0.333333333333333</v>
      </c>
      <c r="R26" s="5" t="n">
        <f aca="false">P26*1+(1-P26)*-1</f>
        <v>-0.333333333333333</v>
      </c>
    </row>
    <row collapsed="false" customFormat="false" customHeight="false" hidden="false" ht="12.1" outlineLevel="0" r="27">
      <c r="A27" s="1" t="n">
        <f aca="true">IF(RAND()&gt;0.5,1,-1)</f>
        <v>-1</v>
      </c>
      <c r="B27" s="1" t="n">
        <f aca="true">INT(RAND()*100)</f>
        <v>14</v>
      </c>
      <c r="D27" s="0" t="n">
        <v>19</v>
      </c>
      <c r="E27" s="0" t="n">
        <v>11</v>
      </c>
      <c r="F27" s="1" t="n">
        <v>-1</v>
      </c>
      <c r="G27" s="1" t="n">
        <v>72</v>
      </c>
      <c r="H27" s="0" t="n">
        <f aca="false">F27*G27</f>
        <v>-72</v>
      </c>
      <c r="I27" s="0" t="n">
        <f aca="false">F26</f>
        <v>-1</v>
      </c>
      <c r="J27" s="3" t="n">
        <f aca="false">SUM(H16:H27)</f>
        <v>-257</v>
      </c>
      <c r="L27" s="2" t="n">
        <f aca="false">SUM(H16:H27)/AVERAGE(G16:G27)</f>
        <v>-5.49732620320856</v>
      </c>
      <c r="N27" s="2" t="n">
        <f aca="false">AVERAGE(G16:G27)</f>
        <v>46.75</v>
      </c>
      <c r="P27" s="2" t="n">
        <f aca="false">COUNTIF(F16:F27,1)/COUNTIF(F16:F27,"&gt;-999")</f>
        <v>0.25</v>
      </c>
      <c r="R27" s="5" t="n">
        <f aca="false">P27*1+(1-P27)*-1</f>
        <v>-0.5</v>
      </c>
    </row>
    <row collapsed="false" customFormat="false" customHeight="false" hidden="false" ht="12.1" outlineLevel="0" r="28">
      <c r="A28" s="1" t="n">
        <f aca="true">IF(RAND()&gt;0.5,1,-1)</f>
        <v>-1</v>
      </c>
      <c r="B28" s="1" t="n">
        <f aca="true">INT(RAND()*100)</f>
        <v>62</v>
      </c>
      <c r="D28" s="0" t="n">
        <v>19</v>
      </c>
      <c r="E28" s="0" t="n">
        <v>21</v>
      </c>
      <c r="F28" s="1" t="n">
        <v>-1</v>
      </c>
      <c r="G28" s="1" t="n">
        <v>88</v>
      </c>
      <c r="H28" s="0" t="n">
        <f aca="false">F28*G28</f>
        <v>-88</v>
      </c>
      <c r="I28" s="0" t="n">
        <f aca="false">F27</f>
        <v>-1</v>
      </c>
      <c r="J28" s="3" t="n">
        <f aca="false">SUM(H17:H28)</f>
        <v>-319</v>
      </c>
      <c r="L28" s="2" t="n">
        <f aca="false">SUM(H17:H28)/AVERAGE(G17:G28)</f>
        <v>-6.14446227929374</v>
      </c>
      <c r="N28" s="2" t="n">
        <f aca="false">AVERAGE(G17:G28)</f>
        <v>51.9166666666667</v>
      </c>
      <c r="P28" s="2" t="n">
        <f aca="false">COUNTIF(F17:F28,1)/COUNTIF(F17:F28,"&gt;-999")</f>
        <v>0.25</v>
      </c>
      <c r="R28" s="5" t="n">
        <f aca="false">P28*1+(1-P28)*-1</f>
        <v>-0.5</v>
      </c>
    </row>
    <row collapsed="false" customFormat="false" customHeight="false" hidden="false" ht="12.1" outlineLevel="0" r="29">
      <c r="A29" s="1" t="n">
        <f aca="true">IF(RAND()&gt;0.5,1,-1)</f>
        <v>-1</v>
      </c>
      <c r="B29" s="1" t="n">
        <f aca="true">INT(RAND()*100)</f>
        <v>62</v>
      </c>
      <c r="D29" s="0" t="n">
        <v>19</v>
      </c>
      <c r="E29" s="0" t="n">
        <v>31</v>
      </c>
      <c r="F29" s="1" t="n">
        <v>-1</v>
      </c>
      <c r="G29" s="1" t="n">
        <v>22</v>
      </c>
      <c r="H29" s="0" t="n">
        <f aca="false">F29*G29</f>
        <v>-22</v>
      </c>
      <c r="I29" s="0" t="n">
        <f aca="false">F28</f>
        <v>-1</v>
      </c>
      <c r="J29" s="3" t="n">
        <f aca="false">SUM(H18:H29)</f>
        <v>-334</v>
      </c>
      <c r="L29" s="2" t="n">
        <f aca="false">SUM(H18:H29)/AVERAGE(G18:G29)</f>
        <v>-6.28213166144201</v>
      </c>
      <c r="N29" s="2" t="n">
        <f aca="false">AVERAGE(G18:G29)</f>
        <v>53.1666666666667</v>
      </c>
      <c r="P29" s="2" t="n">
        <f aca="false">COUNTIF(F18:F29,1)/COUNTIF(F18:F29,"&gt;-999")</f>
        <v>0.25</v>
      </c>
      <c r="R29" s="5" t="n">
        <f aca="false">P29*1+(1-P29)*-1</f>
        <v>-0.5</v>
      </c>
    </row>
    <row collapsed="false" customFormat="false" customHeight="false" hidden="false" ht="12.1" outlineLevel="0" r="30">
      <c r="A30" s="1" t="n">
        <f aca="true">IF(RAND()&gt;0.5,1,-1)</f>
        <v>1</v>
      </c>
      <c r="B30" s="1" t="n">
        <f aca="true">INT(RAND()*100)</f>
        <v>21</v>
      </c>
      <c r="D30" s="0" t="n">
        <v>19</v>
      </c>
      <c r="E30" s="0" t="n">
        <v>41</v>
      </c>
      <c r="F30" s="1" t="n">
        <v>1</v>
      </c>
      <c r="G30" s="1" t="n">
        <v>74</v>
      </c>
      <c r="H30" s="0" t="n">
        <f aca="false">F30*G30</f>
        <v>74</v>
      </c>
      <c r="I30" s="0" t="n">
        <f aca="false">F29</f>
        <v>-1</v>
      </c>
      <c r="J30" s="3" t="n">
        <f aca="false">SUM(H19:H30)</f>
        <v>-283</v>
      </c>
      <c r="L30" s="2" t="n">
        <f aca="false">SUM(H19:H30)/AVERAGE(G19:G30)</f>
        <v>-4.9288824383164</v>
      </c>
      <c r="N30" s="2" t="n">
        <f aca="false">AVERAGE(G19:G30)</f>
        <v>57.4166666666667</v>
      </c>
      <c r="P30" s="2" t="n">
        <f aca="false">COUNTIF(F19:F30,1)/COUNTIF(F19:F30,"&gt;-999")</f>
        <v>0.25</v>
      </c>
      <c r="R30" s="5" t="n">
        <f aca="false">P30*1+(1-P30)*-1</f>
        <v>-0.5</v>
      </c>
    </row>
    <row collapsed="false" customFormat="false" customHeight="false" hidden="false" ht="12.1" outlineLevel="0" r="31">
      <c r="A31" s="1" t="n">
        <f aca="true">IF(RAND()&gt;0.5,1,-1)</f>
        <v>-1</v>
      </c>
      <c r="B31" s="1" t="n">
        <f aca="true">INT(RAND()*100)</f>
        <v>2</v>
      </c>
      <c r="D31" s="0" t="n">
        <v>19</v>
      </c>
      <c r="E31" s="0" t="n">
        <v>51</v>
      </c>
      <c r="F31" s="1" t="n">
        <v>1</v>
      </c>
      <c r="G31" s="1" t="n">
        <v>96</v>
      </c>
      <c r="H31" s="0" t="n">
        <f aca="false">F31*G31</f>
        <v>96</v>
      </c>
      <c r="I31" s="0" t="n">
        <f aca="false">F30</f>
        <v>1</v>
      </c>
      <c r="J31" s="3" t="n">
        <f aca="false">SUM(H20:H31)</f>
        <v>-225</v>
      </c>
      <c r="L31" s="2" t="n">
        <f aca="false">SUM(H20:H31)/AVERAGE(G20:G31)</f>
        <v>-3.6144578313253</v>
      </c>
      <c r="N31" s="2" t="n">
        <f aca="false">AVERAGE(G20:G31)</f>
        <v>62.25</v>
      </c>
      <c r="P31" s="2" t="n">
        <f aca="false">COUNTIF(F20:F31,1)/COUNTIF(F20:F31,"&gt;-999")</f>
        <v>0.25</v>
      </c>
      <c r="R31" s="5" t="n">
        <f aca="false">P31*1+(1-P31)*-1</f>
        <v>-0.5</v>
      </c>
    </row>
    <row collapsed="false" customFormat="false" customHeight="false" hidden="false" ht="12.1" outlineLevel="0" r="32">
      <c r="A32" s="1" t="n">
        <f aca="true">IF(RAND()&gt;0.5,1,-1)</f>
        <v>-1</v>
      </c>
      <c r="B32" s="1" t="n">
        <f aca="true">INT(RAND()*100)</f>
        <v>80</v>
      </c>
      <c r="D32" s="0" t="n">
        <v>20</v>
      </c>
      <c r="E32" s="0" t="n">
        <v>1</v>
      </c>
      <c r="F32" s="1" t="n">
        <v>1</v>
      </c>
      <c r="G32" s="1" t="n">
        <v>44</v>
      </c>
      <c r="H32" s="0" t="n">
        <f aca="false">F32*G32</f>
        <v>44</v>
      </c>
      <c r="I32" s="0" t="n">
        <f aca="false">F31</f>
        <v>1</v>
      </c>
      <c r="J32" s="3" t="n">
        <f aca="false">SUM(H21:H32)</f>
        <v>-95</v>
      </c>
      <c r="L32" s="2" t="n">
        <f aca="false">SUM(H21:H32)/AVERAGE(G21:G32)</f>
        <v>-1.61702127659574</v>
      </c>
      <c r="N32" s="2" t="n">
        <f aca="false">AVERAGE(G21:G32)</f>
        <v>58.75</v>
      </c>
      <c r="P32" s="2" t="n">
        <f aca="false">COUNTIF(F21:F32,1)/COUNTIF(F21:F32,"&gt;-999")</f>
        <v>0.333333333333333</v>
      </c>
      <c r="R32" s="5" t="n">
        <f aca="false">P32*1+(1-P32)*-1</f>
        <v>-0.333333333333333</v>
      </c>
    </row>
    <row collapsed="false" customFormat="false" customHeight="false" hidden="false" ht="12.1" outlineLevel="0" r="33">
      <c r="A33" s="1" t="n">
        <f aca="true">IF(RAND()&gt;0.5,1,-1)</f>
        <v>1</v>
      </c>
      <c r="B33" s="1" t="n">
        <f aca="true">INT(RAND()*100)</f>
        <v>96</v>
      </c>
      <c r="D33" s="0" t="n">
        <v>20</v>
      </c>
      <c r="E33" s="0" t="n">
        <v>11</v>
      </c>
      <c r="F33" s="1" t="n">
        <v>-1</v>
      </c>
      <c r="G33" s="1" t="n">
        <v>24</v>
      </c>
      <c r="H33" s="0" t="n">
        <f aca="false">F33*G33</f>
        <v>-24</v>
      </c>
      <c r="I33" s="0" t="n">
        <f aca="false">F32</f>
        <v>1</v>
      </c>
      <c r="J33" s="3" t="n">
        <f aca="false">SUM(H22:H33)</f>
        <v>-111</v>
      </c>
      <c r="L33" s="2" t="n">
        <f aca="false">SUM(H22:H33)/AVERAGE(G22:G33)</f>
        <v>-1.84743411927878</v>
      </c>
      <c r="N33" s="2" t="n">
        <f aca="false">AVERAGE(G22:G33)</f>
        <v>60.0833333333333</v>
      </c>
      <c r="P33" s="2" t="n">
        <f aca="false">COUNTIF(F22:F33,1)/COUNTIF(F22:F33,"&gt;-999")</f>
        <v>0.333333333333333</v>
      </c>
      <c r="R33" s="5" t="n">
        <f aca="false">P33*1+(1-P33)*-1</f>
        <v>-0.333333333333333</v>
      </c>
    </row>
    <row collapsed="false" customFormat="false" customHeight="false" hidden="false" ht="12.1" outlineLevel="0" r="34">
      <c r="A34" s="1" t="n">
        <f aca="true">IF(RAND()&gt;0.5,1,-1)</f>
        <v>-1</v>
      </c>
      <c r="B34" s="1" t="n">
        <f aca="true">INT(RAND()*100)</f>
        <v>78</v>
      </c>
      <c r="D34" s="0" t="n">
        <v>20</v>
      </c>
      <c r="E34" s="0" t="n">
        <v>21</v>
      </c>
      <c r="F34" s="1" t="n">
        <v>-1</v>
      </c>
      <c r="G34" s="1" t="n">
        <v>11</v>
      </c>
      <c r="H34" s="0" t="n">
        <f aca="false">F34*G34</f>
        <v>-11</v>
      </c>
      <c r="I34" s="0" t="n">
        <f aca="false">F33</f>
        <v>-1</v>
      </c>
      <c r="J34" s="3" t="n">
        <f aca="false">SUM(H23:H34)</f>
        <v>-96</v>
      </c>
      <c r="L34" s="2" t="n">
        <f aca="false">SUM(H23:H34)/AVERAGE(G23:G34)</f>
        <v>-1.63172804532578</v>
      </c>
      <c r="N34" s="2" t="n">
        <f aca="false">AVERAGE(G23:G34)</f>
        <v>58.8333333333333</v>
      </c>
      <c r="P34" s="2" t="n">
        <f aca="false">COUNTIF(F23:F34,1)/COUNTIF(F23:F34,"&gt;-999")</f>
        <v>0.333333333333333</v>
      </c>
      <c r="R34" s="5" t="n">
        <f aca="false">P34*1+(1-P34)*-1</f>
        <v>-0.333333333333333</v>
      </c>
    </row>
    <row collapsed="false" customFormat="false" customHeight="false" hidden="false" ht="12.1" outlineLevel="0" r="35">
      <c r="A35" s="1" t="n">
        <f aca="true">IF(RAND()&gt;0.5,1,-1)</f>
        <v>-1</v>
      </c>
      <c r="B35" s="1" t="n">
        <f aca="true">INT(RAND()*100)</f>
        <v>20</v>
      </c>
      <c r="D35" s="0" t="n">
        <v>20</v>
      </c>
      <c r="E35" s="0" t="n">
        <v>31</v>
      </c>
      <c r="F35" s="1" t="n">
        <v>1</v>
      </c>
      <c r="G35" s="1" t="n">
        <v>46</v>
      </c>
      <c r="H35" s="0" t="n">
        <f aca="false">F35*G35</f>
        <v>46</v>
      </c>
      <c r="I35" s="0" t="n">
        <f aca="false">F34</f>
        <v>-1</v>
      </c>
      <c r="J35" s="3" t="n">
        <f aca="false">SUM(H24:H35)</f>
        <v>43</v>
      </c>
      <c r="L35" s="2" t="n">
        <f aca="false">SUM(H24:H35)/AVERAGE(G24:G35)</f>
        <v>0.783004552352049</v>
      </c>
      <c r="N35" s="2" t="n">
        <f aca="false">AVERAGE(G24:G35)</f>
        <v>54.9166666666667</v>
      </c>
      <c r="P35" s="2" t="n">
        <f aca="false">COUNTIF(F24:F35,1)/COUNTIF(F24:F35,"&gt;-999")</f>
        <v>0.416666666666667</v>
      </c>
      <c r="R35" s="5" t="n">
        <f aca="false">P35*1+(1-P35)*-1</f>
        <v>-0.166666666666667</v>
      </c>
    </row>
    <row collapsed="false" customFormat="false" customHeight="false" hidden="false" ht="12.1" outlineLevel="0" r="36">
      <c r="A36" s="1" t="n">
        <f aca="true">IF(RAND()&gt;0.5,1,-1)</f>
        <v>-1</v>
      </c>
      <c r="B36" s="1" t="n">
        <f aca="true">INT(RAND()*100)</f>
        <v>8</v>
      </c>
      <c r="D36" s="0" t="n">
        <v>20</v>
      </c>
      <c r="E36" s="0" t="n">
        <v>41</v>
      </c>
      <c r="F36" s="1" t="n">
        <v>-1</v>
      </c>
      <c r="G36" s="1" t="n">
        <v>13</v>
      </c>
      <c r="H36" s="0" t="n">
        <f aca="false">F36*G36</f>
        <v>-13</v>
      </c>
      <c r="I36" s="0" t="n">
        <f aca="false">F35</f>
        <v>1</v>
      </c>
      <c r="J36" s="3" t="n">
        <f aca="false">SUM(H25:H36)</f>
        <v>-61</v>
      </c>
      <c r="L36" s="2" t="n">
        <f aca="false">SUM(H25:H36)/AVERAGE(G25:G36)</f>
        <v>-1.25989672977625</v>
      </c>
      <c r="N36" s="2" t="n">
        <f aca="false">AVERAGE(G25:G36)</f>
        <v>48.4166666666667</v>
      </c>
      <c r="P36" s="2" t="n">
        <f aca="false">COUNTIF(F25:F36,1)/COUNTIF(F25:F36,"&gt;-999")</f>
        <v>0.333333333333333</v>
      </c>
      <c r="R36" s="5" t="n">
        <f aca="false">P36*1+(1-P36)*-1</f>
        <v>-0.333333333333333</v>
      </c>
    </row>
    <row collapsed="false" customFormat="false" customHeight="false" hidden="false" ht="12.1" outlineLevel="0" r="37">
      <c r="A37" s="1" t="n">
        <f aca="true">IF(RAND()&gt;0.5,1,-1)</f>
        <v>1</v>
      </c>
      <c r="B37" s="1" t="n">
        <f aca="true">INT(RAND()*100)</f>
        <v>96</v>
      </c>
      <c r="D37" s="0" t="n">
        <v>20</v>
      </c>
      <c r="E37" s="0" t="n">
        <v>51</v>
      </c>
      <c r="F37" s="1" t="n">
        <v>-1</v>
      </c>
      <c r="G37" s="1" t="n">
        <v>13</v>
      </c>
      <c r="H37" s="0" t="n">
        <f aca="false">F37*G37</f>
        <v>-13</v>
      </c>
      <c r="I37" s="0" t="n">
        <f aca="false">F36</f>
        <v>-1</v>
      </c>
      <c r="J37" s="3" t="n">
        <f aca="false">SUM(H26:H37)</f>
        <v>-5</v>
      </c>
      <c r="L37" s="2" t="n">
        <f aca="false">SUM(H26:H37)/AVERAGE(G26:G37)</f>
        <v>-0.114285714285714</v>
      </c>
      <c r="N37" s="2" t="n">
        <f aca="false">AVERAGE(G26:G37)</f>
        <v>43.75</v>
      </c>
      <c r="P37" s="2" t="n">
        <f aca="false">COUNTIF(F26:F37,1)/COUNTIF(F26:F37,"&gt;-999")</f>
        <v>0.333333333333333</v>
      </c>
      <c r="R37" s="5" t="n">
        <f aca="false">P37*1+(1-P37)*-1</f>
        <v>-0.333333333333333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2014-10-20T16:51:53Z</dcterms:created>
  <cp:revision>0</cp:revision>
</cp:coreProperties>
</file>