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li/Desktop/decision analytics/Mini Project #1/"/>
    </mc:Choice>
  </mc:AlternateContent>
  <xr:revisionPtr revIDLastSave="0" documentId="13_ncr:1_{A9A2D258-4853-7542-8A64-B0C17288011B}" xr6:coauthVersionLast="46" xr6:coauthVersionMax="46" xr10:uidLastSave="{00000000-0000-0000-0000-000000000000}"/>
  <bookViews>
    <workbookView xWindow="0" yWindow="460" windowWidth="25600" windowHeight="14500" activeTab="1" xr2:uid="{7A3B136D-CA64-744C-BDE9-40189A9B5383}"/>
  </bookViews>
  <sheets>
    <sheet name="ny_data" sheetId="1" r:id="rId1"/>
    <sheet name="ny_analysis" sheetId="8" r:id="rId2"/>
    <sheet name="baltimore_data" sheetId="2" r:id="rId3"/>
    <sheet name="baltimore_analysis" sheetId="6" r:id="rId4"/>
  </sheets>
  <definedNames>
    <definedName name="_xlchart.v1.0" hidden="1">baltimore_data!$B$2:$B$6</definedName>
    <definedName name="_xlchart.v1.1" hidden="1">baltimore_data!$C$1</definedName>
    <definedName name="_xlchart.v1.10" hidden="1">baltimore_data!$D$1</definedName>
    <definedName name="_xlchart.v1.11" hidden="1">baltimore_data!$D$2:$D$6</definedName>
    <definedName name="_xlchart.v1.12" hidden="1">baltimore_data!$E$1</definedName>
    <definedName name="_xlchart.v1.13" hidden="1">baltimore_data!$E$2:$E$6</definedName>
    <definedName name="_xlchart.v1.2" hidden="1">baltimore_data!$C$2:$C$6</definedName>
    <definedName name="_xlchart.v1.3" hidden="1">baltimore_data!$D$1</definedName>
    <definedName name="_xlchart.v1.4" hidden="1">baltimore_data!$D$2:$D$6</definedName>
    <definedName name="_xlchart.v1.5" hidden="1">baltimore_data!$E$1</definedName>
    <definedName name="_xlchart.v1.6" hidden="1">baltimore_data!$E$2:$E$6</definedName>
    <definedName name="_xlchart.v1.7" hidden="1">baltimore_data!$B$2:$B$6</definedName>
    <definedName name="_xlchart.v1.8" hidden="1">baltimore_data!$C$1</definedName>
    <definedName name="_xlchart.v1.9" hidden="1">baltimore_data!$C$2:$C$6</definedName>
  </definedNames>
  <calcPr calcId="191029"/>
  <pivotCaches>
    <pivotCache cacheId="214" r:id="rId5"/>
    <pivotCache cacheId="2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D3" i="2"/>
  <c r="D4" i="2"/>
  <c r="D5" i="2"/>
  <c r="D6" i="2"/>
  <c r="D2" i="2"/>
</calcChain>
</file>

<file path=xl/sharedStrings.xml><?xml version="1.0" encoding="utf-8"?>
<sst xmlns="http://schemas.openxmlformats.org/spreadsheetml/2006/main" count="85" uniqueCount="56">
  <si>
    <t>cty</t>
  </si>
  <si>
    <t>Name</t>
  </si>
  <si>
    <t>High_School_Graduation_Rate_rP_gP_pall</t>
  </si>
  <si>
    <t>cty36059</t>
  </si>
  <si>
    <t>Nassau County, NY</t>
  </si>
  <si>
    <t>cty34003</t>
  </si>
  <si>
    <t>Bergen County, NJ</t>
  </si>
  <si>
    <t>cty34027</t>
  </si>
  <si>
    <t>Morris County, NJ</t>
  </si>
  <si>
    <t>cty34025</t>
  </si>
  <si>
    <t>Monmouth County, NJ</t>
  </si>
  <si>
    <t>cty34035</t>
  </si>
  <si>
    <t>Somerset County, NJ</t>
  </si>
  <si>
    <t>cty34023</t>
  </si>
  <si>
    <t>Middlesex County, NJ</t>
  </si>
  <si>
    <t>cty36103</t>
  </si>
  <si>
    <t>Suffolk County, NY</t>
  </si>
  <si>
    <t>cty36085</t>
  </si>
  <si>
    <t>Richmond County, NY</t>
  </si>
  <si>
    <t>cty36119</t>
  </si>
  <si>
    <t>Westchester County, NY</t>
  </si>
  <si>
    <t>cty34039</t>
  </si>
  <si>
    <t>Union County, NJ</t>
  </si>
  <si>
    <t>cty34013</t>
  </si>
  <si>
    <t>Essex County, NJ</t>
  </si>
  <si>
    <t>cty36081</t>
  </si>
  <si>
    <t>Queens County, NY</t>
  </si>
  <si>
    <t>cty34031</t>
  </si>
  <si>
    <t>Passaic County, NJ</t>
  </si>
  <si>
    <t>cty34017</t>
  </si>
  <si>
    <t>Hudson County, NJ</t>
  </si>
  <si>
    <t>cty36047</t>
  </si>
  <si>
    <t>Kings County, NY</t>
  </si>
  <si>
    <t>cty36061</t>
  </si>
  <si>
    <t>New York County, NY</t>
  </si>
  <si>
    <t>cty36005</t>
  </si>
  <si>
    <t>Bronx County, NY</t>
  </si>
  <si>
    <t>cty24027</t>
  </si>
  <si>
    <t>Howard County, MD</t>
  </si>
  <si>
    <t>cty24025</t>
  </si>
  <si>
    <t>Harford County, MD</t>
  </si>
  <si>
    <t>cty24005</t>
  </si>
  <si>
    <t>Baltimore County, MD</t>
  </si>
  <si>
    <t>cty24003</t>
  </si>
  <si>
    <t>Anne Arundel County, MD</t>
  </si>
  <si>
    <t>cty24510</t>
  </si>
  <si>
    <t>Baltimore city, MD</t>
  </si>
  <si>
    <t>Row Labels</t>
  </si>
  <si>
    <t>Grand Total</t>
  </si>
  <si>
    <t>National Average</t>
  </si>
  <si>
    <t>Average Graduation Rate</t>
  </si>
  <si>
    <t>National Graduation Rate</t>
  </si>
  <si>
    <t>New York Graduation Rate</t>
  </si>
  <si>
    <t>Graduation Rate by County</t>
  </si>
  <si>
    <t>Baltimore Graduation Rate</t>
  </si>
  <si>
    <t>National Graduation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</si>
</sst>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project 1.xlsx]ny_analysis!PivotTable18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York High School Graduation Rates by County Compared with the National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4.1292635052114883E-2"/>
              <c:y val="-2.58194839925298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New York</a:t>
                </a:r>
                <a:r>
                  <a:rPr lang="en-US" baseline="0"/>
                  <a:t> Graduation Rate: </a:t>
                </a:r>
                <a:fld id="{ACB6C91B-E574-F747-BD9C-C1CC0E0A1145}" type="VALUE">
                  <a:rPr lang="en-US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3680425567749344E-2"/>
              <c:y val="3.872922598879475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 Graduation Rate: </a:t>
                </a:r>
                <a:fld id="{81A28CA6-1FE6-7045-95AD-4B4D2F0A202F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ny_analysis!$B$3</c:f>
              <c:strCache>
                <c:ptCount val="1"/>
                <c:pt idx="0">
                  <c:v>Graduation Rate by County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ny_analysis!$A$4:$A$21</c:f>
              <c:strCache>
                <c:ptCount val="17"/>
                <c:pt idx="0">
                  <c:v>Bergen County, NJ</c:v>
                </c:pt>
                <c:pt idx="1">
                  <c:v>Bronx County, NY</c:v>
                </c:pt>
                <c:pt idx="2">
                  <c:v>Essex County, NJ</c:v>
                </c:pt>
                <c:pt idx="3">
                  <c:v>Hudson County, NJ</c:v>
                </c:pt>
                <c:pt idx="4">
                  <c:v>Kings County, NY</c:v>
                </c:pt>
                <c:pt idx="5">
                  <c:v>Middlesex County, NJ</c:v>
                </c:pt>
                <c:pt idx="6">
                  <c:v>Monmouth County, NJ</c:v>
                </c:pt>
                <c:pt idx="7">
                  <c:v>Morris County, NJ</c:v>
                </c:pt>
                <c:pt idx="8">
                  <c:v>Nassau County, NY</c:v>
                </c:pt>
                <c:pt idx="9">
                  <c:v>New York County, NY</c:v>
                </c:pt>
                <c:pt idx="10">
                  <c:v>Passaic County, NJ</c:v>
                </c:pt>
                <c:pt idx="11">
                  <c:v>Queens County, NY</c:v>
                </c:pt>
                <c:pt idx="12">
                  <c:v>Richmond County, NY</c:v>
                </c:pt>
                <c:pt idx="13">
                  <c:v>Somerset County, NJ</c:v>
                </c:pt>
                <c:pt idx="14">
                  <c:v>Suffolk County, NY</c:v>
                </c:pt>
                <c:pt idx="15">
                  <c:v>Union County, NJ</c:v>
                </c:pt>
                <c:pt idx="16">
                  <c:v>Westchester County, NY</c:v>
                </c:pt>
              </c:strCache>
            </c:strRef>
          </c:cat>
          <c:val>
            <c:numRef>
              <c:f>ny_analysis!$B$4:$B$21</c:f>
              <c:numCache>
                <c:formatCode>0.00%</c:formatCode>
                <c:ptCount val="17"/>
                <c:pt idx="0">
                  <c:v>0.94079999999999997</c:v>
                </c:pt>
                <c:pt idx="1">
                  <c:v>0.77829999999999999</c:v>
                </c:pt>
                <c:pt idx="2">
                  <c:v>0.88980000000000004</c:v>
                </c:pt>
                <c:pt idx="3">
                  <c:v>0.86909999999999998</c:v>
                </c:pt>
                <c:pt idx="4">
                  <c:v>0.83750000000000002</c:v>
                </c:pt>
                <c:pt idx="5">
                  <c:v>0.92869999999999997</c:v>
                </c:pt>
                <c:pt idx="6">
                  <c:v>0.93169999999999997</c:v>
                </c:pt>
                <c:pt idx="7">
                  <c:v>0.93879999999999997</c:v>
                </c:pt>
                <c:pt idx="8">
                  <c:v>0.94410000000000005</c:v>
                </c:pt>
                <c:pt idx="9">
                  <c:v>0.81269999999999998</c:v>
                </c:pt>
                <c:pt idx="10">
                  <c:v>0.87670000000000003</c:v>
                </c:pt>
                <c:pt idx="11">
                  <c:v>0.88190000000000002</c:v>
                </c:pt>
                <c:pt idx="12">
                  <c:v>0.92330000000000001</c:v>
                </c:pt>
                <c:pt idx="13">
                  <c:v>0.93059999999999998</c:v>
                </c:pt>
                <c:pt idx="14">
                  <c:v>0.92400000000000004</c:v>
                </c:pt>
                <c:pt idx="15">
                  <c:v>0.91400000000000003</c:v>
                </c:pt>
                <c:pt idx="16">
                  <c:v>0.92169999999999996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9-F94F-9EDB-C8D6378A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383536"/>
        <c:axId val="1497198624"/>
      </c:barChart>
      <c:lineChart>
        <c:grouping val="standard"/>
        <c:varyColors val="0"/>
        <c:ser>
          <c:idx val="1"/>
          <c:order val="1"/>
          <c:tx>
            <c:strRef>
              <c:f>ny_analysis!$C$3</c:f>
              <c:strCache>
                <c:ptCount val="1"/>
                <c:pt idx="0">
                  <c:v>New York Graduation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4.1292635052114883E-2"/>
                  <c:y val="-2.58194839925298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New York</a:t>
                    </a:r>
                    <a:r>
                      <a:rPr lang="en-US" baseline="0"/>
                      <a:t> Graduation Rate: </a:t>
                    </a:r>
                    <a:fld id="{ACB6C91B-E574-F747-BD9C-C1CC0E0A1145}" type="VALUE">
                      <a:rPr lang="en-US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E79-F94F-9EDB-C8D6378A4B3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ny_analysis!$A$4:$A$21</c:f>
              <c:strCache>
                <c:ptCount val="17"/>
                <c:pt idx="0">
                  <c:v>Bergen County, NJ</c:v>
                </c:pt>
                <c:pt idx="1">
                  <c:v>Bronx County, NY</c:v>
                </c:pt>
                <c:pt idx="2">
                  <c:v>Essex County, NJ</c:v>
                </c:pt>
                <c:pt idx="3">
                  <c:v>Hudson County, NJ</c:v>
                </c:pt>
                <c:pt idx="4">
                  <c:v>Kings County, NY</c:v>
                </c:pt>
                <c:pt idx="5">
                  <c:v>Middlesex County, NJ</c:v>
                </c:pt>
                <c:pt idx="6">
                  <c:v>Monmouth County, NJ</c:v>
                </c:pt>
                <c:pt idx="7">
                  <c:v>Morris County, NJ</c:v>
                </c:pt>
                <c:pt idx="8">
                  <c:v>Nassau County, NY</c:v>
                </c:pt>
                <c:pt idx="9">
                  <c:v>New York County, NY</c:v>
                </c:pt>
                <c:pt idx="10">
                  <c:v>Passaic County, NJ</c:v>
                </c:pt>
                <c:pt idx="11">
                  <c:v>Queens County, NY</c:v>
                </c:pt>
                <c:pt idx="12">
                  <c:v>Richmond County, NY</c:v>
                </c:pt>
                <c:pt idx="13">
                  <c:v>Somerset County, NJ</c:v>
                </c:pt>
                <c:pt idx="14">
                  <c:v>Suffolk County, NY</c:v>
                </c:pt>
                <c:pt idx="15">
                  <c:v>Union County, NJ</c:v>
                </c:pt>
                <c:pt idx="16">
                  <c:v>Westchester County, NY</c:v>
                </c:pt>
              </c:strCache>
            </c:strRef>
          </c:cat>
          <c:val>
            <c:numRef>
              <c:f>ny_analysis!$C$4:$C$21</c:f>
              <c:numCache>
                <c:formatCode>0.00%</c:formatCode>
                <c:ptCount val="17"/>
                <c:pt idx="0">
                  <c:v>0.89668823529411756</c:v>
                </c:pt>
                <c:pt idx="1">
                  <c:v>0.89668823529411756</c:v>
                </c:pt>
                <c:pt idx="2">
                  <c:v>0.89668823529411756</c:v>
                </c:pt>
                <c:pt idx="3">
                  <c:v>0.89668823529411756</c:v>
                </c:pt>
                <c:pt idx="4">
                  <c:v>0.89668823529411756</c:v>
                </c:pt>
                <c:pt idx="5">
                  <c:v>0.89668823529411756</c:v>
                </c:pt>
                <c:pt idx="6">
                  <c:v>0.89668823529411756</c:v>
                </c:pt>
                <c:pt idx="7">
                  <c:v>0.89668823529411756</c:v>
                </c:pt>
                <c:pt idx="8">
                  <c:v>0.89668823529411756</c:v>
                </c:pt>
                <c:pt idx="9">
                  <c:v>0.89668823529411756</c:v>
                </c:pt>
                <c:pt idx="10">
                  <c:v>0.89668823529411756</c:v>
                </c:pt>
                <c:pt idx="11">
                  <c:v>0.89668823529411756</c:v>
                </c:pt>
                <c:pt idx="12">
                  <c:v>0.89668823529411756</c:v>
                </c:pt>
                <c:pt idx="13">
                  <c:v>0.89668823529411756</c:v>
                </c:pt>
                <c:pt idx="14">
                  <c:v>0.89668823529411756</c:v>
                </c:pt>
                <c:pt idx="15">
                  <c:v>0.89668823529411756</c:v>
                </c:pt>
                <c:pt idx="16">
                  <c:v>0.89668823529411756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9-F94F-9EDB-C8D6378A4B39}"/>
            </c:ext>
          </c:extLst>
        </c:ser>
        <c:ser>
          <c:idx val="2"/>
          <c:order val="2"/>
          <c:tx>
            <c:strRef>
              <c:f>ny_analysis!$D$3</c:f>
              <c:strCache>
                <c:ptCount val="1"/>
                <c:pt idx="0">
                  <c:v>National Graduation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5.3680425567749344E-2"/>
                  <c:y val="3.872922598879475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National Graduation Rate: </a:t>
                    </a:r>
                    <a:fld id="{81A28CA6-1FE6-7045-95AD-4B4D2F0A202F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E79-F94F-9EDB-C8D6378A4B3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ny_analysis!$A$4:$A$21</c:f>
              <c:strCache>
                <c:ptCount val="17"/>
                <c:pt idx="0">
                  <c:v>Bergen County, NJ</c:v>
                </c:pt>
                <c:pt idx="1">
                  <c:v>Bronx County, NY</c:v>
                </c:pt>
                <c:pt idx="2">
                  <c:v>Essex County, NJ</c:v>
                </c:pt>
                <c:pt idx="3">
                  <c:v>Hudson County, NJ</c:v>
                </c:pt>
                <c:pt idx="4">
                  <c:v>Kings County, NY</c:v>
                </c:pt>
                <c:pt idx="5">
                  <c:v>Middlesex County, NJ</c:v>
                </c:pt>
                <c:pt idx="6">
                  <c:v>Monmouth County, NJ</c:v>
                </c:pt>
                <c:pt idx="7">
                  <c:v>Morris County, NJ</c:v>
                </c:pt>
                <c:pt idx="8">
                  <c:v>Nassau County, NY</c:v>
                </c:pt>
                <c:pt idx="9">
                  <c:v>New York County, NY</c:v>
                </c:pt>
                <c:pt idx="10">
                  <c:v>Passaic County, NJ</c:v>
                </c:pt>
                <c:pt idx="11">
                  <c:v>Queens County, NY</c:v>
                </c:pt>
                <c:pt idx="12">
                  <c:v>Richmond County, NY</c:v>
                </c:pt>
                <c:pt idx="13">
                  <c:v>Somerset County, NJ</c:v>
                </c:pt>
                <c:pt idx="14">
                  <c:v>Suffolk County, NY</c:v>
                </c:pt>
                <c:pt idx="15">
                  <c:v>Union County, NJ</c:v>
                </c:pt>
                <c:pt idx="16">
                  <c:v>Westchester County, NY</c:v>
                </c:pt>
              </c:strCache>
            </c:strRef>
          </c:cat>
          <c:val>
            <c:numRef>
              <c:f>ny_analysis!$D$4:$D$21</c:f>
              <c:numCache>
                <c:formatCode>0.00%</c:formatCode>
                <c:ptCount val="17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9-F94F-9EDB-C8D6378A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77424"/>
        <c:axId val="1556407440"/>
      </c:lineChart>
      <c:catAx>
        <c:axId val="15883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York Counties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98624"/>
        <c:crosses val="autoZero"/>
        <c:auto val="1"/>
        <c:lblAlgn val="ctr"/>
        <c:lblOffset val="100"/>
        <c:noMultiLvlLbl val="0"/>
      </c:catAx>
      <c:valAx>
        <c:axId val="14971986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83536"/>
        <c:crosses val="autoZero"/>
        <c:crossBetween val="between"/>
      </c:valAx>
      <c:valAx>
        <c:axId val="1556407440"/>
        <c:scaling>
          <c:orientation val="minMax"/>
          <c:min val="0.5"/>
        </c:scaling>
        <c:delete val="1"/>
        <c:axPos val="r"/>
        <c:numFmt formatCode="0.00%" sourceLinked="1"/>
        <c:majorTickMark val="out"/>
        <c:minorTickMark val="none"/>
        <c:tickLblPos val="nextTo"/>
        <c:crossAx val="1534377424"/>
        <c:crosses val="max"/>
        <c:crossBetween val="between"/>
      </c:valAx>
      <c:catAx>
        <c:axId val="153437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6407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project 1.xlsx]baltimore_analysis!PivotTable17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Baltimore High School Graduation</a:t>
            </a:r>
            <a:r>
              <a:rPr lang="en-GB" baseline="0"/>
              <a:t> Rates by County Compared with the National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4706791413084092E-2"/>
              <c:y val="-3.777759726701622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Baltimore Graduation Rate: </a:t>
                </a:r>
                <a:fld id="{58ADE784-3D0C-CC41-9240-475338AB6CAD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470459518599554E-2"/>
              <c:y val="3.966005665722379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 Graduation Rate: </a:t>
                </a:r>
                <a:fld id="{94F59B3E-1345-DC41-B44D-B378FC2DAA3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baltimore_analysis!$B$3</c:f>
              <c:strCache>
                <c:ptCount val="1"/>
                <c:pt idx="0">
                  <c:v>Graduation Rate by County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baltimore_analysis!$A$4:$A$9</c:f>
              <c:strCache>
                <c:ptCount val="5"/>
                <c:pt idx="0">
                  <c:v>Anne Arundel County, MD</c:v>
                </c:pt>
                <c:pt idx="1">
                  <c:v>Baltimore city, MD</c:v>
                </c:pt>
                <c:pt idx="2">
                  <c:v>Baltimore County, MD</c:v>
                </c:pt>
                <c:pt idx="3">
                  <c:v>Harford County, MD</c:v>
                </c:pt>
                <c:pt idx="4">
                  <c:v>Howard County, MD</c:v>
                </c:pt>
              </c:strCache>
            </c:strRef>
          </c:cat>
          <c:val>
            <c:numRef>
              <c:f>baltimore_analysis!$B$4:$B$9</c:f>
              <c:numCache>
                <c:formatCode>0.00%</c:formatCode>
                <c:ptCount val="5"/>
                <c:pt idx="0">
                  <c:v>0.90559999999999996</c:v>
                </c:pt>
                <c:pt idx="1">
                  <c:v>0.77900000000000003</c:v>
                </c:pt>
                <c:pt idx="2">
                  <c:v>0.91100000000000003</c:v>
                </c:pt>
                <c:pt idx="3">
                  <c:v>0.9214</c:v>
                </c:pt>
                <c:pt idx="4">
                  <c:v>0.94920000000000004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2-4E49-834C-EA887740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137360"/>
        <c:axId val="1588616240"/>
      </c:barChart>
      <c:lineChart>
        <c:grouping val="standard"/>
        <c:varyColors val="0"/>
        <c:ser>
          <c:idx val="1"/>
          <c:order val="1"/>
          <c:tx>
            <c:strRef>
              <c:f>baltimore_analysis!$C$3</c:f>
              <c:strCache>
                <c:ptCount val="1"/>
                <c:pt idx="0">
                  <c:v>Baltimore Graduation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5.4706791413084092E-2"/>
                  <c:y val="-3.77775972670162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Baltimore Graduation Rate: </a:t>
                    </a:r>
                    <a:fld id="{58ADE784-3D0C-CC41-9240-475338AB6CAD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F62-4E49-834C-EA88774047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baltimore_analysis!$A$4:$A$9</c:f>
              <c:strCache>
                <c:ptCount val="5"/>
                <c:pt idx="0">
                  <c:v>Anne Arundel County, MD</c:v>
                </c:pt>
                <c:pt idx="1">
                  <c:v>Baltimore city, MD</c:v>
                </c:pt>
                <c:pt idx="2">
                  <c:v>Baltimore County, MD</c:v>
                </c:pt>
                <c:pt idx="3">
                  <c:v>Harford County, MD</c:v>
                </c:pt>
                <c:pt idx="4">
                  <c:v>Howard County, MD</c:v>
                </c:pt>
              </c:strCache>
            </c:strRef>
          </c:cat>
          <c:val>
            <c:numRef>
              <c:f>baltimore_analysis!$C$4:$C$9</c:f>
              <c:numCache>
                <c:formatCode>0.00%</c:formatCode>
                <c:ptCount val="5"/>
                <c:pt idx="0">
                  <c:v>0.89323999999999992</c:v>
                </c:pt>
                <c:pt idx="1">
                  <c:v>0.89323999999999992</c:v>
                </c:pt>
                <c:pt idx="2">
                  <c:v>0.89323999999999992</c:v>
                </c:pt>
                <c:pt idx="3">
                  <c:v>0.89323999999999992</c:v>
                </c:pt>
                <c:pt idx="4">
                  <c:v>0.89323999999999992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2-4E49-834C-EA88774047B6}"/>
            </c:ext>
          </c:extLst>
        </c:ser>
        <c:ser>
          <c:idx val="2"/>
          <c:order val="2"/>
          <c:tx>
            <c:strRef>
              <c:f>baltimore_analysis!$D$3</c:f>
              <c:strCache>
                <c:ptCount val="1"/>
                <c:pt idx="0">
                  <c:v>National Graduation 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5.470459518599554E-2"/>
                  <c:y val="3.96600566572237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National Graduation Rate: </a:t>
                    </a:r>
                    <a:fld id="{94F59B3E-1345-DC41-B44D-B378FC2DAA3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F62-4E49-834C-EA88774047B6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baltimore_analysis!$A$4:$A$9</c:f>
              <c:strCache>
                <c:ptCount val="5"/>
                <c:pt idx="0">
                  <c:v>Anne Arundel County, MD</c:v>
                </c:pt>
                <c:pt idx="1">
                  <c:v>Baltimore city, MD</c:v>
                </c:pt>
                <c:pt idx="2">
                  <c:v>Baltimore County, MD</c:v>
                </c:pt>
                <c:pt idx="3">
                  <c:v>Harford County, MD</c:v>
                </c:pt>
                <c:pt idx="4">
                  <c:v>Howard County, MD</c:v>
                </c:pt>
              </c:strCache>
            </c:strRef>
          </c:cat>
          <c:val>
            <c:numRef>
              <c:f>baltimore_analysis!$D$4:$D$9</c:f>
              <c:numCache>
                <c:formatCode>0.00%</c:formatCode>
                <c:ptCount val="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2-4E49-834C-EA887740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34624"/>
        <c:axId val="1500817744"/>
      </c:lineChart>
      <c:catAx>
        <c:axId val="15891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Baltimore Counties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16240"/>
        <c:crosses val="autoZero"/>
        <c:auto val="1"/>
        <c:lblAlgn val="ctr"/>
        <c:lblOffset val="100"/>
        <c:noMultiLvlLbl val="0"/>
      </c:catAx>
      <c:valAx>
        <c:axId val="15886162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37360"/>
        <c:crosses val="autoZero"/>
        <c:crossBetween val="between"/>
      </c:valAx>
      <c:valAx>
        <c:axId val="1500817744"/>
        <c:scaling>
          <c:orientation val="minMax"/>
          <c:max val="1"/>
          <c:min val="0.5"/>
        </c:scaling>
        <c:delete val="1"/>
        <c:axPos val="r"/>
        <c:numFmt formatCode="0.00%" sourceLinked="1"/>
        <c:majorTickMark val="out"/>
        <c:minorTickMark val="none"/>
        <c:tickLblPos val="nextTo"/>
        <c:crossAx val="1589334624"/>
        <c:crosses val="max"/>
        <c:crossBetween val="between"/>
      </c:valAx>
      <c:catAx>
        <c:axId val="158933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0817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162890</xdr:colOff>
      <xdr:row>21</xdr:row>
      <xdr:rowOff>145773</xdr:rowOff>
    </xdr:from>
    <xdr:to>
      <xdr:col>3</xdr:col>
      <xdr:colOff>991151</xdr:colOff>
      <xdr:row>46</xdr:row>
      <xdr:rowOff>94974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5035E-2701-904B-B0C8-DBB25D4B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109522</xdr:colOff>
      <xdr:row>9</xdr:row>
      <xdr:rowOff>153564</xdr:rowOff>
    </xdr:from>
    <xdr:to>
      <xdr:col>3</xdr:col>
      <xdr:colOff>600161</xdr:colOff>
      <xdr:row>31</xdr:row>
      <xdr:rowOff>166265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674D2-F95F-BD48-8BEA-384F5142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Li (2016 Year 12 Ex-Student)" refreshedDate="44237.622415393518" createdVersion="6" refreshedVersion="6" minRefreshableVersion="3" recordCount="5" xr:uid="{D3B4F014-2C7C-C74A-888B-6E9688E3596F}">
  <cacheSource type="worksheet">
    <worksheetSource ref="A1:E6" sheet="baltimore_data"/>
  </cacheSource>
  <cacheFields count="5">
    <cacheField name="cty" numFmtId="0">
      <sharedItems/>
    </cacheField>
    <cacheField name="Name" numFmtId="0">
      <sharedItems count="5">
        <s v="Howard County, MD"/>
        <s v="Harford County, MD"/>
        <s v="Baltimore County, MD"/>
        <s v="Anne Arundel County, MD"/>
        <s v="Baltimore city, MD"/>
      </sharedItems>
    </cacheField>
    <cacheField name="High_School_Graduation_Rate_rP_gP_pall" numFmtId="0">
      <sharedItems containsSemiMixedTypes="0" containsString="0" containsNumber="1" minValue="0.77900000000000003" maxValue="0.94920000000000004"/>
    </cacheField>
    <cacheField name="Average Graduation Rate" numFmtId="0">
      <sharedItems containsSemiMixedTypes="0" containsString="0" containsNumber="1" minValue="0.89323999999999992" maxValue="0.89323999999999992"/>
    </cacheField>
    <cacheField name="National Graduation Rate" numFmtId="0">
      <sharedItems containsSemiMixedTypes="0" containsString="0" containsNumber="1" minValue="0.88" maxValue="0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Li (2016 Year 12 Ex-Student)" refreshedDate="44237.625316898149" createdVersion="6" refreshedVersion="6" minRefreshableVersion="3" recordCount="17" xr:uid="{4B593645-7DAC-2F48-A32A-5E082155E287}">
  <cacheSource type="worksheet">
    <worksheetSource ref="A1:E18" sheet="ny_data"/>
  </cacheSource>
  <cacheFields count="5">
    <cacheField name="cty" numFmtId="0">
      <sharedItems count="17">
        <s v="cty36059"/>
        <s v="cty34003"/>
        <s v="cty34027"/>
        <s v="cty34025"/>
        <s v="cty34035"/>
        <s v="cty34023"/>
        <s v="cty36103"/>
        <s v="cty36085"/>
        <s v="cty36119"/>
        <s v="cty34039"/>
        <s v="cty34013"/>
        <s v="cty36081"/>
        <s v="cty34031"/>
        <s v="cty34017"/>
        <s v="cty36047"/>
        <s v="cty36061"/>
        <s v="cty36005"/>
      </sharedItems>
    </cacheField>
    <cacheField name="Name" numFmtId="0">
      <sharedItems count="17">
        <s v="Nassau County, NY"/>
        <s v="Bergen County, NJ"/>
        <s v="Morris County, NJ"/>
        <s v="Monmouth County, NJ"/>
        <s v="Somerset County, NJ"/>
        <s v="Middlesex County, NJ"/>
        <s v="Suffolk County, NY"/>
        <s v="Richmond County, NY"/>
        <s v="Westchester County, NY"/>
        <s v="Union County, NJ"/>
        <s v="Essex County, NJ"/>
        <s v="Queens County, NY"/>
        <s v="Passaic County, NJ"/>
        <s v="Hudson County, NJ"/>
        <s v="Kings County, NY"/>
        <s v="New York County, NY"/>
        <s v="Bronx County, NY"/>
      </sharedItems>
    </cacheField>
    <cacheField name="High_School_Graduation_Rate_rP_gP_pall" numFmtId="0">
      <sharedItems containsSemiMixedTypes="0" containsString="0" containsNumber="1" minValue="0.77829999999999999" maxValue="0.94410000000000005" count="17">
        <n v="0.94410000000000005"/>
        <n v="0.94079999999999997"/>
        <n v="0.93879999999999997"/>
        <n v="0.93169999999999997"/>
        <n v="0.93059999999999998"/>
        <n v="0.92869999999999997"/>
        <n v="0.92400000000000004"/>
        <n v="0.92330000000000001"/>
        <n v="0.92169999999999996"/>
        <n v="0.91400000000000003"/>
        <n v="0.88980000000000004"/>
        <n v="0.88190000000000002"/>
        <n v="0.87670000000000003"/>
        <n v="0.86909999999999998"/>
        <n v="0.83750000000000002"/>
        <n v="0.81269999999999998"/>
        <n v="0.77829999999999999"/>
      </sharedItems>
    </cacheField>
    <cacheField name="Average Graduation Rate" numFmtId="0">
      <sharedItems containsSemiMixedTypes="0" containsString="0" containsNumber="1" minValue="0.89668823529411756" maxValue="0.89668823529411756" count="1">
        <n v="0.89668823529411756"/>
      </sharedItems>
    </cacheField>
    <cacheField name="National Average" numFmtId="0">
      <sharedItems containsSemiMixedTypes="0" containsString="0" containsNumber="1" minValue="0.88" maxValue="0.88" count="1">
        <n v="0.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cty24027"/>
    <x v="0"/>
    <n v="0.94920000000000004"/>
    <n v="0.89323999999999992"/>
    <n v="0.88"/>
  </r>
  <r>
    <s v="cty24025"/>
    <x v="1"/>
    <n v="0.9214"/>
    <n v="0.89323999999999992"/>
    <n v="0.88"/>
  </r>
  <r>
    <s v="cty24005"/>
    <x v="2"/>
    <n v="0.91100000000000003"/>
    <n v="0.89323999999999992"/>
    <n v="0.88"/>
  </r>
  <r>
    <s v="cty24003"/>
    <x v="3"/>
    <n v="0.90559999999999996"/>
    <n v="0.89323999999999992"/>
    <n v="0.88"/>
  </r>
  <r>
    <s v="cty24510"/>
    <x v="4"/>
    <n v="0.77900000000000003"/>
    <n v="0.89323999999999992"/>
    <n v="0.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</r>
  <r>
    <x v="1"/>
    <x v="1"/>
    <x v="1"/>
    <x v="0"/>
    <x v="0"/>
  </r>
  <r>
    <x v="2"/>
    <x v="2"/>
    <x v="2"/>
    <x v="0"/>
    <x v="0"/>
  </r>
  <r>
    <x v="3"/>
    <x v="3"/>
    <x v="3"/>
    <x v="0"/>
    <x v="0"/>
  </r>
  <r>
    <x v="4"/>
    <x v="4"/>
    <x v="4"/>
    <x v="0"/>
    <x v="0"/>
  </r>
  <r>
    <x v="5"/>
    <x v="5"/>
    <x v="5"/>
    <x v="0"/>
    <x v="0"/>
  </r>
  <r>
    <x v="6"/>
    <x v="6"/>
    <x v="6"/>
    <x v="0"/>
    <x v="0"/>
  </r>
  <r>
    <x v="7"/>
    <x v="7"/>
    <x v="7"/>
    <x v="0"/>
    <x v="0"/>
  </r>
  <r>
    <x v="8"/>
    <x v="8"/>
    <x v="8"/>
    <x v="0"/>
    <x v="0"/>
  </r>
  <r>
    <x v="9"/>
    <x v="9"/>
    <x v="9"/>
    <x v="0"/>
    <x v="0"/>
  </r>
  <r>
    <x v="10"/>
    <x v="10"/>
    <x v="10"/>
    <x v="0"/>
    <x v="0"/>
  </r>
  <r>
    <x v="11"/>
    <x v="11"/>
    <x v="11"/>
    <x v="0"/>
    <x v="0"/>
  </r>
  <r>
    <x v="12"/>
    <x v="12"/>
    <x v="12"/>
    <x v="0"/>
    <x v="0"/>
  </r>
  <r>
    <x v="13"/>
    <x v="13"/>
    <x v="13"/>
    <x v="0"/>
    <x v="0"/>
  </r>
  <r>
    <x v="14"/>
    <x v="14"/>
    <x v="14"/>
    <x v="0"/>
    <x v="0"/>
  </r>
  <r>
    <x v="15"/>
    <x v="15"/>
    <x v="15"/>
    <x v="0"/>
    <x v="0"/>
  </r>
  <r>
    <x v="16"/>
    <x v="16"/>
    <x v="1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EC477-32A0-444B-80A3-672CDAF5F55E}" name="PivotTable18" cacheId="2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1">
  <location ref="A3:D21" firstHeaderRow="0" firstDataRow="1" firstDataCol="1"/>
  <pivotFields count="5">
    <pivotField showAll="0">
      <items count="18">
        <item x="1"/>
        <item x="10"/>
        <item x="13"/>
        <item x="5"/>
        <item x="3"/>
        <item x="2"/>
        <item x="12"/>
        <item x="4"/>
        <item x="9"/>
        <item x="16"/>
        <item x="14"/>
        <item x="0"/>
        <item x="15"/>
        <item x="11"/>
        <item x="7"/>
        <item x="6"/>
        <item x="8"/>
        <item t="default"/>
      </items>
    </pivotField>
    <pivotField axis="axisRow" showAll="0">
      <items count="18">
        <item x="1"/>
        <item x="16"/>
        <item x="10"/>
        <item x="13"/>
        <item x="14"/>
        <item x="5"/>
        <item x="3"/>
        <item x="2"/>
        <item x="0"/>
        <item x="15"/>
        <item x="12"/>
        <item x="11"/>
        <item x="7"/>
        <item x="4"/>
        <item x="6"/>
        <item x="9"/>
        <item x="8"/>
        <item t="default"/>
      </items>
    </pivotField>
    <pivotField dataFiel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raduation Rate by County" fld="2" subtotal="average" baseField="0" baseItem="0"/>
    <dataField name="New York Graduation Rate" fld="3" subtotal="average" baseField="0" baseItem="0"/>
    <dataField name="National Graduation Rate" fld="4" subtotal="average" baseField="0" baseItem="0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F1E03-F95D-8F47-A1FF-D5FA23A4D828}" name="PivotTable17" cacheId="2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0" firstDataRow="1" firstDataCol="1"/>
  <pivotFields count="5">
    <pivotField showAll="0"/>
    <pivotField axis="axisRow" showAll="0">
      <items count="6">
        <item x="3"/>
        <item x="4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raduation Rate by County" fld="2" subtotal="average" baseField="0" baseItem="0"/>
    <dataField name="Baltimore Graduation Rate" fld="3" subtotal="average" baseField="0" baseItem="0"/>
    <dataField name="National Graduation Rates" fld="4" subtotal="average" baseField="0" baseItem="0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A4D3-6C84-BA47-B0C1-3962682D0731}">
  <dimension ref="A1:E18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50</v>
      </c>
      <c r="E1" t="s">
        <v>49</v>
      </c>
    </row>
    <row r="2" spans="1:5" x14ac:dyDescent="0.2">
      <c r="A2" t="s">
        <v>3</v>
      </c>
      <c r="B2" t="s">
        <v>4</v>
      </c>
      <c r="C2">
        <v>0.94410000000000005</v>
      </c>
      <c r="D2">
        <f>AVERAGE($C$2:$C$18)</f>
        <v>0.89668823529411756</v>
      </c>
      <c r="E2">
        <v>0.88</v>
      </c>
    </row>
    <row r="3" spans="1:5" x14ac:dyDescent="0.2">
      <c r="A3" t="s">
        <v>5</v>
      </c>
      <c r="B3" t="s">
        <v>6</v>
      </c>
      <c r="C3">
        <v>0.94079999999999997</v>
      </c>
      <c r="D3">
        <f t="shared" ref="D3:D18" si="0">AVERAGE($C$2:$C$18)</f>
        <v>0.89668823529411756</v>
      </c>
      <c r="E3">
        <v>0.88</v>
      </c>
    </row>
    <row r="4" spans="1:5" x14ac:dyDescent="0.2">
      <c r="A4" t="s">
        <v>7</v>
      </c>
      <c r="B4" t="s">
        <v>8</v>
      </c>
      <c r="C4">
        <v>0.93879999999999997</v>
      </c>
      <c r="D4">
        <f t="shared" si="0"/>
        <v>0.89668823529411756</v>
      </c>
      <c r="E4">
        <v>0.88</v>
      </c>
    </row>
    <row r="5" spans="1:5" x14ac:dyDescent="0.2">
      <c r="A5" t="s">
        <v>9</v>
      </c>
      <c r="B5" t="s">
        <v>10</v>
      </c>
      <c r="C5">
        <v>0.93169999999999997</v>
      </c>
      <c r="D5">
        <f t="shared" si="0"/>
        <v>0.89668823529411756</v>
      </c>
      <c r="E5">
        <v>0.88</v>
      </c>
    </row>
    <row r="6" spans="1:5" x14ac:dyDescent="0.2">
      <c r="A6" t="s">
        <v>11</v>
      </c>
      <c r="B6" t="s">
        <v>12</v>
      </c>
      <c r="C6">
        <v>0.93059999999999998</v>
      </c>
      <c r="D6">
        <f t="shared" si="0"/>
        <v>0.89668823529411756</v>
      </c>
      <c r="E6">
        <v>0.88</v>
      </c>
    </row>
    <row r="7" spans="1:5" x14ac:dyDescent="0.2">
      <c r="A7" t="s">
        <v>13</v>
      </c>
      <c r="B7" t="s">
        <v>14</v>
      </c>
      <c r="C7">
        <v>0.92869999999999997</v>
      </c>
      <c r="D7">
        <f t="shared" si="0"/>
        <v>0.89668823529411756</v>
      </c>
      <c r="E7">
        <v>0.88</v>
      </c>
    </row>
    <row r="8" spans="1:5" x14ac:dyDescent="0.2">
      <c r="A8" t="s">
        <v>15</v>
      </c>
      <c r="B8" t="s">
        <v>16</v>
      </c>
      <c r="C8">
        <v>0.92400000000000004</v>
      </c>
      <c r="D8">
        <f t="shared" si="0"/>
        <v>0.89668823529411756</v>
      </c>
      <c r="E8">
        <v>0.88</v>
      </c>
    </row>
    <row r="9" spans="1:5" x14ac:dyDescent="0.2">
      <c r="A9" t="s">
        <v>17</v>
      </c>
      <c r="B9" t="s">
        <v>18</v>
      </c>
      <c r="C9">
        <v>0.92330000000000001</v>
      </c>
      <c r="D9">
        <f t="shared" si="0"/>
        <v>0.89668823529411756</v>
      </c>
      <c r="E9">
        <v>0.88</v>
      </c>
    </row>
    <row r="10" spans="1:5" x14ac:dyDescent="0.2">
      <c r="A10" t="s">
        <v>19</v>
      </c>
      <c r="B10" t="s">
        <v>20</v>
      </c>
      <c r="C10">
        <v>0.92169999999999996</v>
      </c>
      <c r="D10">
        <f t="shared" si="0"/>
        <v>0.89668823529411756</v>
      </c>
      <c r="E10">
        <v>0.88</v>
      </c>
    </row>
    <row r="11" spans="1:5" x14ac:dyDescent="0.2">
      <c r="A11" t="s">
        <v>21</v>
      </c>
      <c r="B11" t="s">
        <v>22</v>
      </c>
      <c r="C11">
        <v>0.91400000000000003</v>
      </c>
      <c r="D11">
        <f t="shared" si="0"/>
        <v>0.89668823529411756</v>
      </c>
      <c r="E11">
        <v>0.88</v>
      </c>
    </row>
    <row r="12" spans="1:5" x14ac:dyDescent="0.2">
      <c r="A12" t="s">
        <v>23</v>
      </c>
      <c r="B12" t="s">
        <v>24</v>
      </c>
      <c r="C12">
        <v>0.88980000000000004</v>
      </c>
      <c r="D12">
        <f t="shared" si="0"/>
        <v>0.89668823529411756</v>
      </c>
      <c r="E12">
        <v>0.88</v>
      </c>
    </row>
    <row r="13" spans="1:5" x14ac:dyDescent="0.2">
      <c r="A13" t="s">
        <v>25</v>
      </c>
      <c r="B13" t="s">
        <v>26</v>
      </c>
      <c r="C13">
        <v>0.88190000000000002</v>
      </c>
      <c r="D13">
        <f t="shared" si="0"/>
        <v>0.89668823529411756</v>
      </c>
      <c r="E13">
        <v>0.88</v>
      </c>
    </row>
    <row r="14" spans="1:5" x14ac:dyDescent="0.2">
      <c r="A14" t="s">
        <v>27</v>
      </c>
      <c r="B14" t="s">
        <v>28</v>
      </c>
      <c r="C14">
        <v>0.87670000000000003</v>
      </c>
      <c r="D14">
        <f t="shared" si="0"/>
        <v>0.89668823529411756</v>
      </c>
      <c r="E14">
        <v>0.88</v>
      </c>
    </row>
    <row r="15" spans="1:5" x14ac:dyDescent="0.2">
      <c r="A15" t="s">
        <v>29</v>
      </c>
      <c r="B15" t="s">
        <v>30</v>
      </c>
      <c r="C15">
        <v>0.86909999999999998</v>
      </c>
      <c r="D15">
        <f t="shared" si="0"/>
        <v>0.89668823529411756</v>
      </c>
      <c r="E15">
        <v>0.88</v>
      </c>
    </row>
    <row r="16" spans="1:5" x14ac:dyDescent="0.2">
      <c r="A16" t="s">
        <v>31</v>
      </c>
      <c r="B16" t="s">
        <v>32</v>
      </c>
      <c r="C16">
        <v>0.83750000000000002</v>
      </c>
      <c r="D16">
        <f t="shared" si="0"/>
        <v>0.89668823529411756</v>
      </c>
      <c r="E16">
        <v>0.88</v>
      </c>
    </row>
    <row r="17" spans="1:5" x14ac:dyDescent="0.2">
      <c r="A17" t="s">
        <v>33</v>
      </c>
      <c r="B17" t="s">
        <v>34</v>
      </c>
      <c r="C17">
        <v>0.81269999999999998</v>
      </c>
      <c r="D17">
        <f t="shared" si="0"/>
        <v>0.89668823529411756</v>
      </c>
      <c r="E17">
        <v>0.88</v>
      </c>
    </row>
    <row r="18" spans="1:5" x14ac:dyDescent="0.2">
      <c r="A18" t="s">
        <v>35</v>
      </c>
      <c r="B18" t="s">
        <v>36</v>
      </c>
      <c r="C18">
        <v>0.77829999999999999</v>
      </c>
      <c r="D18">
        <f t="shared" si="0"/>
        <v>0.89668823529411756</v>
      </c>
      <c r="E18">
        <v>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B40B-1D69-8F4C-9CFA-D8CF3CE961F2}">
  <dimension ref="A3:D21"/>
  <sheetViews>
    <sheetView tabSelected="1" topLeftCell="A2" zoomScale="115" workbookViewId="0">
      <selection activeCell="G15" sqref="G15"/>
    </sheetView>
  </sheetViews>
  <sheetFormatPr baseColWidth="10" defaultRowHeight="16" x14ac:dyDescent="0.2"/>
  <cols>
    <col min="1" max="1" width="21" bestFit="1" customWidth="1"/>
    <col min="2" max="2" width="24.83203125" bestFit="1" customWidth="1"/>
    <col min="3" max="3" width="24" bestFit="1" customWidth="1"/>
    <col min="4" max="4" width="23.1640625" bestFit="1" customWidth="1"/>
  </cols>
  <sheetData>
    <row r="3" spans="1:4" x14ac:dyDescent="0.2">
      <c r="B3" t="s">
        <v>53</v>
      </c>
      <c r="C3" t="s">
        <v>52</v>
      </c>
      <c r="D3" t="s">
        <v>51</v>
      </c>
    </row>
    <row r="4" spans="1:4" x14ac:dyDescent="0.2">
      <c r="A4" s="2" t="s">
        <v>6</v>
      </c>
      <c r="B4" s="3">
        <v>0.94079999999999997</v>
      </c>
      <c r="C4" s="3">
        <v>0.89668823529411756</v>
      </c>
      <c r="D4" s="3">
        <v>0.88</v>
      </c>
    </row>
    <row r="5" spans="1:4" x14ac:dyDescent="0.2">
      <c r="A5" s="2" t="s">
        <v>36</v>
      </c>
      <c r="B5" s="3">
        <v>0.77829999999999999</v>
      </c>
      <c r="C5" s="3">
        <v>0.89668823529411756</v>
      </c>
      <c r="D5" s="3">
        <v>0.88</v>
      </c>
    </row>
    <row r="6" spans="1:4" x14ac:dyDescent="0.2">
      <c r="A6" s="2" t="s">
        <v>24</v>
      </c>
      <c r="B6" s="3">
        <v>0.88980000000000004</v>
      </c>
      <c r="C6" s="3">
        <v>0.89668823529411756</v>
      </c>
      <c r="D6" s="3">
        <v>0.88</v>
      </c>
    </row>
    <row r="7" spans="1:4" x14ac:dyDescent="0.2">
      <c r="A7" s="2" t="s">
        <v>30</v>
      </c>
      <c r="B7" s="3">
        <v>0.86909999999999998</v>
      </c>
      <c r="C7" s="3">
        <v>0.89668823529411756</v>
      </c>
      <c r="D7" s="3">
        <v>0.88</v>
      </c>
    </row>
    <row r="8" spans="1:4" x14ac:dyDescent="0.2">
      <c r="A8" s="2" t="s">
        <v>32</v>
      </c>
      <c r="B8" s="3">
        <v>0.83750000000000002</v>
      </c>
      <c r="C8" s="3">
        <v>0.89668823529411756</v>
      </c>
      <c r="D8" s="3">
        <v>0.88</v>
      </c>
    </row>
    <row r="9" spans="1:4" x14ac:dyDescent="0.2">
      <c r="A9" s="2" t="s">
        <v>14</v>
      </c>
      <c r="B9" s="3">
        <v>0.92869999999999997</v>
      </c>
      <c r="C9" s="3">
        <v>0.89668823529411756</v>
      </c>
      <c r="D9" s="3">
        <v>0.88</v>
      </c>
    </row>
    <row r="10" spans="1:4" x14ac:dyDescent="0.2">
      <c r="A10" s="2" t="s">
        <v>10</v>
      </c>
      <c r="B10" s="3">
        <v>0.93169999999999997</v>
      </c>
      <c r="C10" s="3">
        <v>0.89668823529411756</v>
      </c>
      <c r="D10" s="3">
        <v>0.88</v>
      </c>
    </row>
    <row r="11" spans="1:4" x14ac:dyDescent="0.2">
      <c r="A11" s="2" t="s">
        <v>8</v>
      </c>
      <c r="B11" s="3">
        <v>0.93879999999999997</v>
      </c>
      <c r="C11" s="3">
        <v>0.89668823529411756</v>
      </c>
      <c r="D11" s="3">
        <v>0.88</v>
      </c>
    </row>
    <row r="12" spans="1:4" x14ac:dyDescent="0.2">
      <c r="A12" s="2" t="s">
        <v>4</v>
      </c>
      <c r="B12" s="3">
        <v>0.94410000000000005</v>
      </c>
      <c r="C12" s="3">
        <v>0.89668823529411756</v>
      </c>
      <c r="D12" s="3">
        <v>0.88</v>
      </c>
    </row>
    <row r="13" spans="1:4" x14ac:dyDescent="0.2">
      <c r="A13" s="2" t="s">
        <v>34</v>
      </c>
      <c r="B13" s="3">
        <v>0.81269999999999998</v>
      </c>
      <c r="C13" s="3">
        <v>0.89668823529411756</v>
      </c>
      <c r="D13" s="3">
        <v>0.88</v>
      </c>
    </row>
    <row r="14" spans="1:4" x14ac:dyDescent="0.2">
      <c r="A14" s="2" t="s">
        <v>28</v>
      </c>
      <c r="B14" s="3">
        <v>0.87670000000000003</v>
      </c>
      <c r="C14" s="3">
        <v>0.89668823529411756</v>
      </c>
      <c r="D14" s="3">
        <v>0.88</v>
      </c>
    </row>
    <row r="15" spans="1:4" x14ac:dyDescent="0.2">
      <c r="A15" s="2" t="s">
        <v>26</v>
      </c>
      <c r="B15" s="3">
        <v>0.88190000000000002</v>
      </c>
      <c r="C15" s="3">
        <v>0.89668823529411756</v>
      </c>
      <c r="D15" s="3">
        <v>0.88</v>
      </c>
    </row>
    <row r="16" spans="1:4" x14ac:dyDescent="0.2">
      <c r="A16" s="2" t="s">
        <v>18</v>
      </c>
      <c r="B16" s="3">
        <v>0.92330000000000001</v>
      </c>
      <c r="C16" s="3">
        <v>0.89668823529411756</v>
      </c>
      <c r="D16" s="3">
        <v>0.88</v>
      </c>
    </row>
    <row r="17" spans="1:4" x14ac:dyDescent="0.2">
      <c r="A17" s="2" t="s">
        <v>12</v>
      </c>
      <c r="B17" s="3">
        <v>0.93059999999999998</v>
      </c>
      <c r="C17" s="3">
        <v>0.89668823529411756</v>
      </c>
      <c r="D17" s="3">
        <v>0.88</v>
      </c>
    </row>
    <row r="18" spans="1:4" x14ac:dyDescent="0.2">
      <c r="A18" s="2" t="s">
        <v>16</v>
      </c>
      <c r="B18" s="3">
        <v>0.92400000000000004</v>
      </c>
      <c r="C18" s="3">
        <v>0.89668823529411756</v>
      </c>
      <c r="D18" s="3">
        <v>0.88</v>
      </c>
    </row>
    <row r="19" spans="1:4" x14ac:dyDescent="0.2">
      <c r="A19" s="2" t="s">
        <v>22</v>
      </c>
      <c r="B19" s="3">
        <v>0.91400000000000003</v>
      </c>
      <c r="C19" s="3">
        <v>0.89668823529411756</v>
      </c>
      <c r="D19" s="3">
        <v>0.88</v>
      </c>
    </row>
    <row r="20" spans="1:4" x14ac:dyDescent="0.2">
      <c r="A20" s="2" t="s">
        <v>20</v>
      </c>
      <c r="B20" s="3">
        <v>0.92169999999999996</v>
      </c>
      <c r="C20" s="3">
        <v>0.89668823529411756</v>
      </c>
      <c r="D20" s="3">
        <v>0.88</v>
      </c>
    </row>
    <row r="21" spans="1:4" x14ac:dyDescent="0.2">
      <c r="A21" s="2" t="s">
        <v>48</v>
      </c>
      <c r="B21" s="3">
        <v>0.89668823529411745</v>
      </c>
      <c r="C21" s="3">
        <v>0.89668823529411756</v>
      </c>
      <c r="D21" s="3">
        <v>0.88000000000000034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1A57-89A8-824C-BF2B-473495377582}">
  <dimension ref="A1:E6"/>
  <sheetViews>
    <sheetView workbookViewId="0">
      <selection activeCell="G8" sqref="G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50</v>
      </c>
      <c r="E1" t="s">
        <v>51</v>
      </c>
    </row>
    <row r="2" spans="1:5" x14ac:dyDescent="0.2">
      <c r="A2" t="s">
        <v>37</v>
      </c>
      <c r="B2" t="s">
        <v>38</v>
      </c>
      <c r="C2">
        <v>0.94920000000000004</v>
      </c>
      <c r="D2">
        <f>AVERAGE($C$2:$C$6)</f>
        <v>0.89323999999999992</v>
      </c>
      <c r="E2">
        <v>0.88</v>
      </c>
    </row>
    <row r="3" spans="1:5" x14ac:dyDescent="0.2">
      <c r="A3" t="s">
        <v>39</v>
      </c>
      <c r="B3" t="s">
        <v>40</v>
      </c>
      <c r="C3">
        <v>0.9214</v>
      </c>
      <c r="D3">
        <f t="shared" ref="D3:D6" si="0">AVERAGE($C$2:$C$6)</f>
        <v>0.89323999999999992</v>
      </c>
      <c r="E3">
        <v>0.88</v>
      </c>
    </row>
    <row r="4" spans="1:5" x14ac:dyDescent="0.2">
      <c r="A4" t="s">
        <v>41</v>
      </c>
      <c r="B4" t="s">
        <v>42</v>
      </c>
      <c r="C4">
        <v>0.91100000000000003</v>
      </c>
      <c r="D4">
        <f t="shared" si="0"/>
        <v>0.89323999999999992</v>
      </c>
      <c r="E4">
        <v>0.88</v>
      </c>
    </row>
    <row r="5" spans="1:5" x14ac:dyDescent="0.2">
      <c r="A5" t="s">
        <v>43</v>
      </c>
      <c r="B5" t="s">
        <v>44</v>
      </c>
      <c r="C5">
        <v>0.90559999999999996</v>
      </c>
      <c r="D5">
        <f t="shared" si="0"/>
        <v>0.89323999999999992</v>
      </c>
      <c r="E5">
        <v>0.88</v>
      </c>
    </row>
    <row r="6" spans="1:5" x14ac:dyDescent="0.2">
      <c r="A6" t="s">
        <v>45</v>
      </c>
      <c r="B6" t="s">
        <v>46</v>
      </c>
      <c r="C6">
        <v>0.77900000000000003</v>
      </c>
      <c r="D6">
        <f t="shared" si="0"/>
        <v>0.89323999999999992</v>
      </c>
      <c r="E6">
        <v>0.88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0528-3758-364F-9D68-407E3EA7E3A8}">
  <dimension ref="A3:D9"/>
  <sheetViews>
    <sheetView topLeftCell="A4" zoomScale="109" workbookViewId="0">
      <selection activeCell="D14" sqref="D14"/>
    </sheetView>
  </sheetViews>
  <sheetFormatPr baseColWidth="10" defaultRowHeight="16" x14ac:dyDescent="0.2"/>
  <cols>
    <col min="1" max="1" width="22.33203125" bestFit="1" customWidth="1"/>
    <col min="2" max="3" width="23.6640625" bestFit="1" customWidth="1"/>
    <col min="4" max="4" width="23.33203125" bestFit="1" customWidth="1"/>
  </cols>
  <sheetData>
    <row r="3" spans="1:4" x14ac:dyDescent="0.2">
      <c r="A3" s="1" t="s">
        <v>47</v>
      </c>
      <c r="B3" t="s">
        <v>53</v>
      </c>
      <c r="C3" t="s">
        <v>54</v>
      </c>
      <c r="D3" t="s">
        <v>55</v>
      </c>
    </row>
    <row r="4" spans="1:4" x14ac:dyDescent="0.2">
      <c r="A4" s="2" t="s">
        <v>44</v>
      </c>
      <c r="B4" s="3">
        <v>0.90559999999999996</v>
      </c>
      <c r="C4" s="3">
        <v>0.89323999999999992</v>
      </c>
      <c r="D4" s="3">
        <v>0.88</v>
      </c>
    </row>
    <row r="5" spans="1:4" x14ac:dyDescent="0.2">
      <c r="A5" s="2" t="s">
        <v>46</v>
      </c>
      <c r="B5" s="3">
        <v>0.77900000000000003</v>
      </c>
      <c r="C5" s="3">
        <v>0.89323999999999992</v>
      </c>
      <c r="D5" s="3">
        <v>0.88</v>
      </c>
    </row>
    <row r="6" spans="1:4" x14ac:dyDescent="0.2">
      <c r="A6" s="2" t="s">
        <v>42</v>
      </c>
      <c r="B6" s="3">
        <v>0.91100000000000003</v>
      </c>
      <c r="C6" s="3">
        <v>0.89323999999999992</v>
      </c>
      <c r="D6" s="3">
        <v>0.88</v>
      </c>
    </row>
    <row r="7" spans="1:4" x14ac:dyDescent="0.2">
      <c r="A7" s="2" t="s">
        <v>40</v>
      </c>
      <c r="B7" s="3">
        <v>0.9214</v>
      </c>
      <c r="C7" s="3">
        <v>0.89323999999999992</v>
      </c>
      <c r="D7" s="3">
        <v>0.88</v>
      </c>
    </row>
    <row r="8" spans="1:4" x14ac:dyDescent="0.2">
      <c r="A8" s="2" t="s">
        <v>38</v>
      </c>
      <c r="B8" s="3">
        <v>0.94920000000000004</v>
      </c>
      <c r="C8" s="3">
        <v>0.89323999999999992</v>
      </c>
      <c r="D8" s="3">
        <v>0.88</v>
      </c>
    </row>
    <row r="9" spans="1:4" x14ac:dyDescent="0.2">
      <c r="A9" s="2" t="s">
        <v>48</v>
      </c>
      <c r="B9" s="3">
        <v>0.89324000000000014</v>
      </c>
      <c r="C9" s="3">
        <v>0.89323999999999992</v>
      </c>
      <c r="D9" s="3">
        <v>0.88000000000000012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ny_data</vt:lpstr>
      <vt:lpstr>ny_analysis</vt:lpstr>
      <vt:lpstr>baltimore_data</vt:lpstr>
      <vt:lpstr>baltimore_analysis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Li (2016 Year 12 Ex-Student)</dc:creator>
  <cp:lastModifiedBy>Catherine Li (2016 Year 12 Ex-Student)</cp:lastModifiedBy>
  <dcterms:created xsi:type="dcterms:W3CDTF">2021-02-09T14:14:51Z</dcterms:created>
  <dcterms:modified xsi:type="dcterms:W3CDTF">2021-02-11T11:42:13Z</dcterms:modified>
</cp:coreProperties>
</file>