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chelle Ann\Downloads\"/>
    </mc:Choice>
  </mc:AlternateContent>
  <xr:revisionPtr revIDLastSave="0" documentId="13_ncr:1_{25B837FD-C0C9-454A-A56F-1A5D4C810E06}" xr6:coauthVersionLast="47" xr6:coauthVersionMax="47" xr10:uidLastSave="{00000000-0000-0000-0000-000000000000}"/>
  <bookViews>
    <workbookView xWindow="-108" yWindow="-108" windowWidth="23256" windowHeight="12456" xr2:uid="{E8F829DF-179F-4301-ACE3-5A34CDD13958}"/>
  </bookViews>
  <sheets>
    <sheet name="Jan" sheetId="2" r:id="rId1"/>
    <sheet name="Feb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" sheetId="9" r:id="rId8"/>
    <sheet name="Sep" sheetId="10" r:id="rId9"/>
    <sheet name="Oct" sheetId="11" r:id="rId10"/>
    <sheet name="Nov" sheetId="12" r:id="rId11"/>
    <sheet name="Dec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2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2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2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2" i="12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2" i="13"/>
</calcChain>
</file>

<file path=xl/sharedStrings.xml><?xml version="1.0" encoding="utf-8"?>
<sst xmlns="http://schemas.openxmlformats.org/spreadsheetml/2006/main" count="5244" uniqueCount="524">
  <si>
    <t>Moondish Foods Corporation</t>
  </si>
  <si>
    <t>Eldon Industrial Corp</t>
  </si>
  <si>
    <t>First Distribution Sales Corporation</t>
  </si>
  <si>
    <t>Fist Fominiom Prime Holding</t>
  </si>
  <si>
    <t>Fishwealth Canning Corp</t>
  </si>
  <si>
    <t>Fortrunner Ventures Corporation</t>
  </si>
  <si>
    <t>Goldfish Resources Inc.</t>
  </si>
  <si>
    <t>Happy Chef Inc.</t>
  </si>
  <si>
    <t>Hernandez Raul N III</t>
  </si>
  <si>
    <t>Sycwin Coating &amp; Wires, Inc.</t>
  </si>
  <si>
    <t>93 Joy St., Grace Village, Balingasa, Quezon City 1115 Philippines</t>
  </si>
  <si>
    <t>(632) 8364-3870</t>
  </si>
  <si>
    <t>Philippine Association of Paint Manufacturers (PAPM)</t>
  </si>
  <si>
    <t>(+632) 893-2976</t>
  </si>
  <si>
    <t>Unit 201 Cityland Condominium III,Herrera corner Esteban Street, Legaspi Village, Makati City, Philippines</t>
  </si>
  <si>
    <t>Frequency</t>
  </si>
  <si>
    <t>(02) 247-7777</t>
  </si>
  <si>
    <t>Chase Chemicals Trading</t>
  </si>
  <si>
    <t>5263 Diesel Street, Palanan, Makati City, Metro Manila, Philippines</t>
  </si>
  <si>
    <t>(02) 551-0366</t>
  </si>
  <si>
    <t>(02) 812-8731</t>
  </si>
  <si>
    <t>Juang International Corporation</t>
  </si>
  <si>
    <t>Advanced Innovation Ventures Co.</t>
  </si>
  <si>
    <t>154 H V Dela Costa, Makati City, Metro Manila, Philippines</t>
  </si>
  <si>
    <t>Ultima Press Company Incorporated</t>
  </si>
  <si>
    <t>TNX Chemical Philippines, Inc.</t>
  </si>
  <si>
    <t>Inkmaker Incorporated</t>
  </si>
  <si>
    <t>+632 8361-4437</t>
  </si>
  <si>
    <t>28 General Evangelista Street Bagong Barrio, Caloocan City Metro Manila, Philippines 1400</t>
  </si>
  <si>
    <t>LTHFood Industries Inc.</t>
  </si>
  <si>
    <t> No. 81 Lot 16, North Zuzzuaregui St. Old Balara, Quezon City Manila, Philippines</t>
  </si>
  <si>
    <t>+63 2 8283 8118</t>
  </si>
  <si>
    <t>Chattrade Enterprises</t>
  </si>
  <si>
    <t>822 Elcano St., Binondo, Manila</t>
  </si>
  <si>
    <t>+63(2) 8241-9539</t>
  </si>
  <si>
    <t>631 Elcano St. Binondo Manila</t>
  </si>
  <si>
    <t>Young's Town</t>
  </si>
  <si>
    <t>Three Golden Star Canning Prods</t>
  </si>
  <si>
    <t>Yu Te</t>
  </si>
  <si>
    <t>FITRITE INCORPORATED</t>
  </si>
  <si>
    <t>FOODSPHERE INCORPORATED</t>
  </si>
  <si>
    <t>Mac Painting Services</t>
  </si>
  <si>
    <t>Ink-Man</t>
  </si>
  <si>
    <t>02) 975-9982</t>
  </si>
  <si>
    <t>Niceman Incorporated</t>
  </si>
  <si>
    <t>448 Erlyn st, Pasig City, Metro Manila, Philippines</t>
  </si>
  <si>
    <t>Paint Manila</t>
  </si>
  <si>
    <t>Vichem Coatings and Chemicals, Inc. - Manila Office</t>
  </si>
  <si>
    <t>(02) 725-2886</t>
  </si>
  <si>
    <t>Wiframs Manufacturing Corp.</t>
  </si>
  <si>
    <t>(02) 635-5935</t>
  </si>
  <si>
    <t>71 DBP Avenue, Taguig City, Metro Manila, Philippines</t>
  </si>
  <si>
    <t>108 Paseo De Roxas, Makati City, Metro Manila, Philippines</t>
  </si>
  <si>
    <t>Silver Cord Tower, Mandaluyong City, Metro Manila, Philippines</t>
  </si>
  <si>
    <t>Phil Stock Exch East Tower, Pasig City, Metro Manila, Philippines</t>
  </si>
  <si>
    <t>North Bay Bvd, Navotas, Metro Manila, Philippines</t>
  </si>
  <si>
    <t>YIC Building, Manila, Metro Manila, Philippines</t>
  </si>
  <si>
    <t>19 Golden Road, Quezon City, Metro Manila, Philippines</t>
  </si>
  <si>
    <t>531Ventura, Manila, Metro Manila, Philippines</t>
  </si>
  <si>
    <t>3rd Floor Philflex Building, 407 Dasmarinas Street, Binondo, Manila, Metro Manila, Philippines</t>
  </si>
  <si>
    <t>9th Floor Country Space 1, Senator Gil Puyat Avenue, Salcedo Village, Makati City, Metro Manila, Philippines</t>
  </si>
  <si>
    <t>5368 Gen Luna, Makati City, Metro Manila, Philippines</t>
  </si>
  <si>
    <t>Midland Mansion, Makati City, Metro Manila, Philippines</t>
  </si>
  <si>
    <t>3 Don Basillio Bautista Boulevard, Malabon, Metro Manila, Philippines</t>
  </si>
  <si>
    <t>14 Duhat Road, Malabon, Metro Manila, Philippines</t>
  </si>
  <si>
    <t>145 Gen Evangelista Extension 1400, Caloocan City, Philippines</t>
  </si>
  <si>
    <t>560 Paso De Blas 1440, Valenzuela, Philippines</t>
  </si>
  <si>
    <t>Gugo, Calumpit, Bulacan, Philippines</t>
  </si>
  <si>
    <t>#48 West Avenue, Mary Santos Artcade Bldg., cor. Liwayway St., West TRaingle, Quezon City</t>
  </si>
  <si>
    <t>14 Dela Cruz Cmpd, Diliman, Quezon City, Metro Manila, Philippines</t>
  </si>
  <si>
    <t>Unit 1504 Atlanta Center Condominium, #31 Annapolis Street, Greenhills, San Juan</t>
  </si>
  <si>
    <t>2903-A West Tower, Philippines Stock Exchange Center, Exchnage Road, Ortigas Center, Pasig City</t>
  </si>
  <si>
    <t>SaveInks.com - Caloocan</t>
  </si>
  <si>
    <r>
      <t>G/F 1A09, LRT Northmall, </t>
    </r>
    <r>
      <rPr>
        <b/>
        <sz val="12"/>
        <color rgb="FF414141"/>
        <rFont val="Arial"/>
        <family val="2"/>
      </rPr>
      <t>Caloocan City</t>
    </r>
    <r>
      <rPr>
        <sz val="12"/>
        <color rgb="FF414141"/>
        <rFont val="Arial"/>
        <family val="2"/>
      </rPr>
      <t>, Metro Manila, Philippines</t>
    </r>
  </si>
  <si>
    <t>(02) 366-2873</t>
  </si>
  <si>
    <t>Inkrite Ink Refilling Station</t>
  </si>
  <si>
    <r>
      <t>26 Aurora Boulevard, </t>
    </r>
    <r>
      <rPr>
        <b/>
        <sz val="12"/>
        <color rgb="FF414141"/>
        <rFont val="Arial"/>
        <family val="2"/>
      </rPr>
      <t>San Juan</t>
    </r>
    <r>
      <rPr>
        <sz val="12"/>
        <color rgb="FF414141"/>
        <rFont val="Arial"/>
        <family val="2"/>
      </rPr>
      <t>, Metro Manila, Philippines</t>
    </r>
  </si>
  <si>
    <t>Los Primos Manufacturing Corp</t>
  </si>
  <si>
    <r>
      <t>225 Paso De Blas, </t>
    </r>
    <r>
      <rPr>
        <b/>
        <sz val="12"/>
        <color rgb="FF414141"/>
        <rFont val="Arial"/>
        <family val="2"/>
      </rPr>
      <t>Valenzuela</t>
    </r>
    <r>
      <rPr>
        <sz val="12"/>
        <color rgb="FF414141"/>
        <rFont val="Arial"/>
        <family val="2"/>
      </rPr>
      <t>, Metro Manila, Philippines</t>
    </r>
  </si>
  <si>
    <t>ID NUM</t>
  </si>
  <si>
    <t>CUSTOMER</t>
  </si>
  <si>
    <t>TYPE</t>
  </si>
  <si>
    <t>QUANTITY</t>
  </si>
  <si>
    <t>ADDRESS</t>
  </si>
  <si>
    <t>CONTACT NUMBER</t>
  </si>
  <si>
    <t>DATE</t>
  </si>
  <si>
    <t>STATUS</t>
  </si>
  <si>
    <t>Jerry Sevilla</t>
  </si>
  <si>
    <t>Lithograph</t>
  </si>
  <si>
    <t>Lot 17, Block 283 Commando Rd, Taguig, 1200 Kalakhang Maynila</t>
  </si>
  <si>
    <t>(02) 7729 0234</t>
  </si>
  <si>
    <t>R C New Chemical Resources Incorporated</t>
  </si>
  <si>
    <t>Plain</t>
  </si>
  <si>
    <t>123 Paint Ave, Manila, Metro Manila</t>
  </si>
  <si>
    <t>(02) 1234 5678</t>
  </si>
  <si>
    <t>Asian Coatings Phils., Inc.</t>
  </si>
  <si>
    <t>1415 A Sandoval Avenue, Cor Mercedes Ave, Pasig, Metro Manila</t>
  </si>
  <si>
    <t>(02) 8570 7000</t>
  </si>
  <si>
    <t>Inkote Philippines, Inc.</t>
  </si>
  <si>
    <t>456 Color Street, Makati, Metro Manila</t>
  </si>
  <si>
    <t>(02) 2345 6789</t>
  </si>
  <si>
    <t>Emjay Chemical Corporation</t>
  </si>
  <si>
    <t>26 1st Ave, Taguig, 1631 Metro Manila</t>
  </si>
  <si>
    <t>(02) 8838 8888</t>
  </si>
  <si>
    <t>Richkote Trading</t>
  </si>
  <si>
    <t>789 Chemical Road, Quezon City, Metro Manila</t>
  </si>
  <si>
    <t>(02) 8765 4321</t>
  </si>
  <si>
    <t>Siegwerk Philippine</t>
  </si>
  <si>
    <t>5 First, Antipolo, Rizal</t>
  </si>
  <si>
    <t>(063) 646 8789</t>
  </si>
  <si>
    <t>Super Globe, Inc.</t>
  </si>
  <si>
    <t>Ground Floor, Sertesa Building, 73 Clemente Jose St, Pasay</t>
  </si>
  <si>
    <t>(02) 8851 0486</t>
  </si>
  <si>
    <t>Marswin Marketing Inc</t>
  </si>
  <si>
    <t>48 Eulogio Amang Rodriguez Ave, Pasig, 1610 Metro Manila</t>
  </si>
  <si>
    <t>(02) 8645 0656</t>
  </si>
  <si>
    <t>PPLM Industrial Corporation</t>
  </si>
  <si>
    <t>Ortigas Ave, Taytay, 1920 Rizal</t>
  </si>
  <si>
    <t>(063) 706 5715</t>
  </si>
  <si>
    <t>Slimtex Industries Inc.</t>
  </si>
  <si>
    <t>2 St. Joseph Street, Pasig, 1600 Metro Manila</t>
  </si>
  <si>
    <t>(02) 8655 0884</t>
  </si>
  <si>
    <t>MOPADA</t>
  </si>
  <si>
    <t>80 Ligtasan St, Antipolo, 1870 Rizal</t>
  </si>
  <si>
    <t>(02) 8697 1255</t>
  </si>
  <si>
    <t>Pro Paint Innovations Inc.</t>
  </si>
  <si>
    <t>VV47+JP4, 1, Guiguinto, Bulacan</t>
  </si>
  <si>
    <t>(02) 9876 5432</t>
  </si>
  <si>
    <t>Jhelet General Merchandising</t>
  </si>
  <si>
    <t>H39R+GR2, Luis, Pasig, Metro Manila</t>
  </si>
  <si>
    <t>(02) 8470 8446</t>
  </si>
  <si>
    <t>Streets Corporation</t>
  </si>
  <si>
    <t>405 San Nicolas St, San Nicolas, Manila, Metro Manila</t>
  </si>
  <si>
    <t>(02) 8243 1415</t>
  </si>
  <si>
    <t>Top Clean</t>
  </si>
  <si>
    <t>Asa Color</t>
  </si>
  <si>
    <t>Paint Pro</t>
  </si>
  <si>
    <t>Kolora</t>
  </si>
  <si>
    <t>David Wong</t>
  </si>
  <si>
    <t>Davies Paints - Pasig Main Office</t>
  </si>
  <si>
    <t>Twin Aces</t>
  </si>
  <si>
    <t>DIC Philippines, Inc.</t>
  </si>
  <si>
    <t>Asa Color And Chemical Industries, Incorporated</t>
  </si>
  <si>
    <t>Apples Bakery</t>
  </si>
  <si>
    <t>Potrero, Malabon</t>
  </si>
  <si>
    <t>Cariaga Bread</t>
  </si>
  <si>
    <t>Manila</t>
  </si>
  <si>
    <t>Daily Bread</t>
  </si>
  <si>
    <t>Malabon</t>
  </si>
  <si>
    <t>Paul Santiago</t>
  </si>
  <si>
    <t>Ts Cruz Subdivision</t>
  </si>
  <si>
    <t>Mary Jane</t>
  </si>
  <si>
    <t xml:space="preserve">Island Premium Paints </t>
  </si>
  <si>
    <t>4560 Daliva Building, Otis St., Paco, Manila, Philippines</t>
  </si>
  <si>
    <t>(02) 5310-1111</t>
  </si>
  <si>
    <t>Island Paints</t>
  </si>
  <si>
    <t>No. 2, 3rd Avenue, S. Osmena Boulevard, North Reclamation Area, Cebu City 6000, Cebu, Philippines.</t>
  </si>
  <si>
    <t>(032) 232-0513</t>
  </si>
  <si>
    <t>Pacific Paint (BOYSEN) Philippines, Inc. ​</t>
  </si>
  <si>
    <t>67 Mauban Street corner Matutum Street, Barangay Manresa, Quezon City</t>
  </si>
  <si>
    <t>(02) 8364-9999</t>
  </si>
  <si>
    <t>Nippon Paint Coatings Philippines, Inc.</t>
  </si>
  <si>
    <t>107 Technology Ave., Carmelray Industrial Park 1, Canlubang, Calamba City</t>
  </si>
  <si>
    <t>Philippine Primer</t>
  </si>
  <si>
    <t>Pasig</t>
  </si>
  <si>
    <t>+63 (2) 5303-1234</t>
  </si>
  <si>
    <t xml:space="preserve">Kansai Paint Philippines, Inc. </t>
  </si>
  <si>
    <t>4th Floor, W Building, 28th St. corner 11th Ave., Bonifacio Global City, Taguig</t>
  </si>
  <si>
    <t>(02) 8403-5516</t>
  </si>
  <si>
    <t>#5 Eddieboy Compound Emilia St, San Isidro, Metro Manila</t>
  </si>
  <si>
    <t> (02) 8820 2029</t>
  </si>
  <si>
    <t>John Raymon</t>
  </si>
  <si>
    <t>Mark Villanueva</t>
  </si>
  <si>
    <t>M48G+799, Balete Dr, Marikina, Metro Manila</t>
  </si>
  <si>
    <t>19-28 Audi, Cainta, 1900 Rizal</t>
  </si>
  <si>
    <t>CBC Richkote Trading</t>
  </si>
  <si>
    <t>La Prima</t>
  </si>
  <si>
    <t xml:space="preserve">Basic Paint Center </t>
  </si>
  <si>
    <t>Q2WG+5H4, M. Villarica Rd</t>
  </si>
  <si>
    <t>0920 472 0717</t>
  </si>
  <si>
    <t xml:space="preserve">Yurithaine Paint Center </t>
  </si>
  <si>
    <t>Lot 2, Phase 5, Block 526, Sunflower St, Marilao, Bulacan</t>
  </si>
  <si>
    <t>0919 651 2562</t>
  </si>
  <si>
    <t xml:space="preserve">David wong </t>
  </si>
  <si>
    <t>Manila, Metro Manila</t>
  </si>
  <si>
    <t xml:space="preserve">ITATSU Co., Ltd. </t>
  </si>
  <si>
    <t>Metro Manila</t>
  </si>
  <si>
    <t>+63(0)49-530-0975</t>
  </si>
  <si>
    <t>Completed</t>
  </si>
  <si>
    <t>2023-0001</t>
  </si>
  <si>
    <t>2023-0002</t>
  </si>
  <si>
    <t>2023-0003</t>
  </si>
  <si>
    <t>2023-0004</t>
  </si>
  <si>
    <t>2023-0005</t>
  </si>
  <si>
    <t>2023-0006</t>
  </si>
  <si>
    <t>2023-0007</t>
  </si>
  <si>
    <t>2023-0008</t>
  </si>
  <si>
    <t>2023-0009</t>
  </si>
  <si>
    <t>2023-0010</t>
  </si>
  <si>
    <t>2023-0011</t>
  </si>
  <si>
    <t>2023-0012</t>
  </si>
  <si>
    <t>2023-0013</t>
  </si>
  <si>
    <t>2023-0014</t>
  </si>
  <si>
    <t>2023-0015</t>
  </si>
  <si>
    <t>2023-0016</t>
  </si>
  <si>
    <t>2023-0017</t>
  </si>
  <si>
    <t>2023-0018</t>
  </si>
  <si>
    <t>2023-0019</t>
  </si>
  <si>
    <t>2023-0020</t>
  </si>
  <si>
    <t>2023-0021</t>
  </si>
  <si>
    <t>2023-0022</t>
  </si>
  <si>
    <t>2023-0023</t>
  </si>
  <si>
    <t>2023-0024</t>
  </si>
  <si>
    <t>2023-0025</t>
  </si>
  <si>
    <t>2023-0026</t>
  </si>
  <si>
    <t>2023-0027</t>
  </si>
  <si>
    <t>2023-0028</t>
  </si>
  <si>
    <t>2023-0029</t>
  </si>
  <si>
    <t>2023-0030</t>
  </si>
  <si>
    <t>2023-0031</t>
  </si>
  <si>
    <t>2023-0032</t>
  </si>
  <si>
    <t>2023-0033</t>
  </si>
  <si>
    <t>2023-0034</t>
  </si>
  <si>
    <t>2023-0035</t>
  </si>
  <si>
    <t>2023-0036</t>
  </si>
  <si>
    <t>2023-0037</t>
  </si>
  <si>
    <t>2023-0038</t>
  </si>
  <si>
    <t>2023-0039</t>
  </si>
  <si>
    <t>2023-0040</t>
  </si>
  <si>
    <t>2023-0041</t>
  </si>
  <si>
    <t>2023-0042</t>
  </si>
  <si>
    <t>2023-0043</t>
  </si>
  <si>
    <t>2023-0044</t>
  </si>
  <si>
    <t>2023-0045</t>
  </si>
  <si>
    <t>2023-0046</t>
  </si>
  <si>
    <t>2023-0047</t>
  </si>
  <si>
    <t>2023-0048</t>
  </si>
  <si>
    <t>2023-0049</t>
  </si>
  <si>
    <t>2023-0050</t>
  </si>
  <si>
    <t>2023-0051</t>
  </si>
  <si>
    <t>2023-0052</t>
  </si>
  <si>
    <t>2023-0053</t>
  </si>
  <si>
    <t>2023-0054</t>
  </si>
  <si>
    <t>2023-0055</t>
  </si>
  <si>
    <t>2023-0056</t>
  </si>
  <si>
    <t>2023-0057</t>
  </si>
  <si>
    <t>2023-0058</t>
  </si>
  <si>
    <t>2023-0059</t>
  </si>
  <si>
    <t>2023-0060</t>
  </si>
  <si>
    <t>2023-0061</t>
  </si>
  <si>
    <t>2023-0062</t>
  </si>
  <si>
    <t>2023-0063</t>
  </si>
  <si>
    <t>2023-0064</t>
  </si>
  <si>
    <t>2023-0065</t>
  </si>
  <si>
    <t>2023-0066</t>
  </si>
  <si>
    <t>2023-0067</t>
  </si>
  <si>
    <t>2023-0068</t>
  </si>
  <si>
    <t>2023-0069</t>
  </si>
  <si>
    <t>2023-0070</t>
  </si>
  <si>
    <t>2023-0071</t>
  </si>
  <si>
    <t>2023-0072</t>
  </si>
  <si>
    <t>2023-0073</t>
  </si>
  <si>
    <t>2023-0074</t>
  </si>
  <si>
    <t>2023-0075</t>
  </si>
  <si>
    <t>2023-0076</t>
  </si>
  <si>
    <t>2023-0077</t>
  </si>
  <si>
    <t>2023-0078</t>
  </si>
  <si>
    <t>2023-0079</t>
  </si>
  <si>
    <t>2023-0080</t>
  </si>
  <si>
    <t>2023-0081</t>
  </si>
  <si>
    <t>2023-0082</t>
  </si>
  <si>
    <t>2023-0083</t>
  </si>
  <si>
    <t>2023-0084</t>
  </si>
  <si>
    <t>2023-0085</t>
  </si>
  <si>
    <t>2023-0086</t>
  </si>
  <si>
    <t>2023-0087</t>
  </si>
  <si>
    <t>2023-0088</t>
  </si>
  <si>
    <t>2023-0089</t>
  </si>
  <si>
    <t>2023-0090</t>
  </si>
  <si>
    <t>2023-0091</t>
  </si>
  <si>
    <t>2023-0092</t>
  </si>
  <si>
    <t>2023-0093</t>
  </si>
  <si>
    <t>2023-0094</t>
  </si>
  <si>
    <t>2023-0095</t>
  </si>
  <si>
    <t>2023-0096</t>
  </si>
  <si>
    <t>2023-0097</t>
  </si>
  <si>
    <t>2023-0098</t>
  </si>
  <si>
    <t>2023-0099</t>
  </si>
  <si>
    <t>2023-0100</t>
  </si>
  <si>
    <t>2023-0101</t>
  </si>
  <si>
    <t>2023-0102</t>
  </si>
  <si>
    <t>2023-0103</t>
  </si>
  <si>
    <t>2023-0104</t>
  </si>
  <si>
    <t>2023-0105</t>
  </si>
  <si>
    <t>2023-0106</t>
  </si>
  <si>
    <t>2023-0107</t>
  </si>
  <si>
    <t>2023-0108</t>
  </si>
  <si>
    <t>2023-0109</t>
  </si>
  <si>
    <t>2023-0110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</si>
  <si>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</si>
  <si>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</si>
  <si>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</si>
  <si>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</si>
  <si>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</si>
  <si>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</si>
  <si>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</si>
  <si>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</si>
  <si>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</si>
  <si>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</si>
  <si>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</si>
  <si>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</si>
  <si>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</si>
  <si>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</si>
  <si>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</si>
  <si>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</si>
  <si>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</si>
  <si>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</si>
  <si>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</si>
  <si>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</si>
  <si>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</si>
  <si>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</si>
  <si>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</si>
  <si>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</si>
  <si>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</si>
  <si>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</si>
  <si>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</si>
  <si>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</si>
  <si>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</si>
  <si>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</si>
  <si>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</si>
  <si>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</si>
  <si>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</si>
  <si>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</si>
  <si>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</si>
  <si>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02/29/2023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</si>
  <si>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</si>
  <si>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</si>
  <si>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</si>
  <si>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</si>
  <si>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</si>
  <si>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</si>
  <si>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</si>
  <si>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</si>
  <si>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</si>
  <si>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</si>
  <si>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</si>
  <si>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</si>
  <si>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</si>
  <si>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</si>
  <si>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</si>
  <si>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</si>
  <si>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</si>
  <si>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</si>
  <si>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</si>
  <si>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Delivery Schedule</t>
  </si>
  <si>
    <t>Price Per Piece</t>
  </si>
  <si>
    <t>TOTAL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</si>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</sst>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4"/>
      <color rgb="FF414141"/>
      <name val="Arial"/>
      <family val="2"/>
    </font>
    <font>
      <sz val="11"/>
      <color rgb="FF414141"/>
      <name val="Arial"/>
      <family val="2"/>
    </font>
    <font>
      <sz val="12"/>
      <color rgb="FF414141"/>
      <name val="Arial"/>
      <family val="2"/>
    </font>
    <font>
      <b/>
      <sz val="12"/>
      <color rgb="FF41414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rial"/>
      <family val="2"/>
    </font>
    <font>
      <sz val="11"/>
      <color rgb="FF212529"/>
      <name val="Arial"/>
      <family val="2"/>
    </font>
    <font>
      <sz val="11"/>
      <color rgb="FF212529"/>
      <name val="Segoe UI"/>
      <family val="2"/>
    </font>
    <font>
      <sz val="11"/>
      <color rgb="FF43857A"/>
      <name val="Arial"/>
      <family val="2"/>
    </font>
    <font>
      <sz val="11"/>
      <color rgb="FF249BB4"/>
      <name val="Arial"/>
      <family val="2"/>
    </font>
    <font>
      <sz val="11"/>
      <color indexed="8"/>
      <name val="Calibri"/>
      <charset val="134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2821333" TargetMode="External"/><Relationship Id="rId18" Type="http://schemas.openxmlformats.org/officeDocument/2006/relationships/hyperlink" Target="https://www.businesslist.ph/state/metro-manila" TargetMode="External"/><Relationship Id="rId3" Type="http://schemas.openxmlformats.org/officeDocument/2006/relationships/hyperlink" Target="tel:7276063" TargetMode="External"/><Relationship Id="rId21" Type="http://schemas.openxmlformats.org/officeDocument/2006/relationships/hyperlink" Target="tel:(02)%20725-2886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tel:" TargetMode="External"/><Relationship Id="rId17" Type="http://schemas.openxmlformats.org/officeDocument/2006/relationships/hyperlink" Target="tel:09150981256" TargetMode="External"/><Relationship Id="rId25" Type="http://schemas.openxmlformats.org/officeDocument/2006/relationships/hyperlink" Target="tel:2928362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2941015-2942826-2941111" TargetMode="External"/><Relationship Id="rId20" Type="http://schemas.openxmlformats.org/officeDocument/2006/relationships/hyperlink" Target="tel:+639175915940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173874" TargetMode="External"/><Relationship Id="rId24" Type="http://schemas.openxmlformats.org/officeDocument/2006/relationships/hyperlink" Target="tel:7244346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3761041-3627040-3614472-3635061-3645920" TargetMode="External"/><Relationship Id="rId23" Type="http://schemas.openxmlformats.org/officeDocument/2006/relationships/hyperlink" Target="tel:(02)%20366-2873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7918888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612627" TargetMode="External"/><Relationship Id="rId22" Type="http://schemas.openxmlformats.org/officeDocument/2006/relationships/hyperlink" Target="tel:(02)%20635-593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3612627" TargetMode="External"/><Relationship Id="rId18" Type="http://schemas.openxmlformats.org/officeDocument/2006/relationships/hyperlink" Target="tel:7918888" TargetMode="External"/><Relationship Id="rId26" Type="http://schemas.openxmlformats.org/officeDocument/2006/relationships/hyperlink" Target="tel:8991229" TargetMode="External"/><Relationship Id="rId3" Type="http://schemas.openxmlformats.org/officeDocument/2006/relationships/hyperlink" Target="tel:7276063" TargetMode="External"/><Relationship Id="rId21" Type="http://schemas.openxmlformats.org/officeDocument/2006/relationships/hyperlink" Target="tel:(02)%20635-5935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tel:2821333" TargetMode="External"/><Relationship Id="rId17" Type="http://schemas.openxmlformats.org/officeDocument/2006/relationships/hyperlink" Target="https://www.businesslist.ph/state/metro-manila" TargetMode="External"/><Relationship Id="rId25" Type="http://schemas.openxmlformats.org/officeDocument/2006/relationships/hyperlink" Target="tel:(02)%20812-8731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09150981256" TargetMode="External"/><Relationship Id="rId20" Type="http://schemas.openxmlformats.org/officeDocument/2006/relationships/hyperlink" Target="tel:(02)%20725-2886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" TargetMode="External"/><Relationship Id="rId24" Type="http://schemas.openxmlformats.org/officeDocument/2006/relationships/hyperlink" Target="tel:2928362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2941015-2942826-2941111" TargetMode="External"/><Relationship Id="rId23" Type="http://schemas.openxmlformats.org/officeDocument/2006/relationships/hyperlink" Target="tel:7244346" TargetMode="External"/><Relationship Id="rId28" Type="http://schemas.openxmlformats.org/officeDocument/2006/relationships/hyperlink" Target="tel:8135389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+639175915940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761041-3627040-3614472-3635061-3645920" TargetMode="External"/><Relationship Id="rId22" Type="http://schemas.openxmlformats.org/officeDocument/2006/relationships/hyperlink" Target="tel:(02)%20366-2873" TargetMode="External"/><Relationship Id="rId27" Type="http://schemas.openxmlformats.org/officeDocument/2006/relationships/hyperlink" Target="https://www.businesslist.ph/state/metro-manil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YoungsTownOfficialPage/" TargetMode="External"/><Relationship Id="rId13" Type="http://schemas.openxmlformats.org/officeDocument/2006/relationships/hyperlink" Target="tel:3761041-3627040-3614472-3635061-3645920" TargetMode="External"/><Relationship Id="rId18" Type="http://schemas.openxmlformats.org/officeDocument/2006/relationships/hyperlink" Target="tel:+639175915940" TargetMode="External"/><Relationship Id="rId3" Type="http://schemas.openxmlformats.org/officeDocument/2006/relationships/hyperlink" Target="tel:2824493" TargetMode="External"/><Relationship Id="rId21" Type="http://schemas.openxmlformats.org/officeDocument/2006/relationships/hyperlink" Target="tel:(02)%20366-2873" TargetMode="External"/><Relationship Id="rId7" Type="http://schemas.openxmlformats.org/officeDocument/2006/relationships/hyperlink" Target="tel:7316205" TargetMode="External"/><Relationship Id="rId12" Type="http://schemas.openxmlformats.org/officeDocument/2006/relationships/hyperlink" Target="tel:3612627" TargetMode="External"/><Relationship Id="rId17" Type="http://schemas.openxmlformats.org/officeDocument/2006/relationships/hyperlink" Target="tel:7918888" TargetMode="External"/><Relationship Id="rId2" Type="http://schemas.openxmlformats.org/officeDocument/2006/relationships/hyperlink" Target="tel:6311189" TargetMode="External"/><Relationship Id="rId16" Type="http://schemas.openxmlformats.org/officeDocument/2006/relationships/hyperlink" Target="https://www.businesslist.ph/state/metro-manila" TargetMode="External"/><Relationship Id="rId20" Type="http://schemas.openxmlformats.org/officeDocument/2006/relationships/hyperlink" Target="tel:(02)%20635-5935" TargetMode="External"/><Relationship Id="rId1" Type="http://schemas.openxmlformats.org/officeDocument/2006/relationships/hyperlink" Target="tel:7276063" TargetMode="External"/><Relationship Id="rId6" Type="http://schemas.openxmlformats.org/officeDocument/2006/relationships/hyperlink" Target="tel:2835915" TargetMode="External"/><Relationship Id="rId11" Type="http://schemas.openxmlformats.org/officeDocument/2006/relationships/hyperlink" Target="tel:2821333" TargetMode="External"/><Relationship Id="rId5" Type="http://schemas.openxmlformats.org/officeDocument/2006/relationships/hyperlink" Target="tel:9361532" TargetMode="External"/><Relationship Id="rId15" Type="http://schemas.openxmlformats.org/officeDocument/2006/relationships/hyperlink" Target="tel:09150981256" TargetMode="External"/><Relationship Id="rId10" Type="http://schemas.openxmlformats.org/officeDocument/2006/relationships/hyperlink" Target="tel:" TargetMode="External"/><Relationship Id="rId19" Type="http://schemas.openxmlformats.org/officeDocument/2006/relationships/hyperlink" Target="tel:(02)%20725-2886" TargetMode="External"/><Relationship Id="rId4" Type="http://schemas.openxmlformats.org/officeDocument/2006/relationships/hyperlink" Target="tel:5222214" TargetMode="External"/><Relationship Id="rId9" Type="http://schemas.openxmlformats.org/officeDocument/2006/relationships/hyperlink" Target="tel:8173874" TargetMode="External"/><Relationship Id="rId14" Type="http://schemas.openxmlformats.org/officeDocument/2006/relationships/hyperlink" Target="tel:2941015-2942826-2941111" TargetMode="External"/><Relationship Id="rId22" Type="http://schemas.openxmlformats.org/officeDocument/2006/relationships/hyperlink" Target="tel:7244346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2821333" TargetMode="External"/><Relationship Id="rId18" Type="http://schemas.openxmlformats.org/officeDocument/2006/relationships/hyperlink" Target="https://www.businesslist.ph/state/metro-manila" TargetMode="External"/><Relationship Id="rId3" Type="http://schemas.openxmlformats.org/officeDocument/2006/relationships/hyperlink" Target="tel:7276063" TargetMode="External"/><Relationship Id="rId21" Type="http://schemas.openxmlformats.org/officeDocument/2006/relationships/hyperlink" Target="tel:(02)%20725-2886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tel:" TargetMode="External"/><Relationship Id="rId17" Type="http://schemas.openxmlformats.org/officeDocument/2006/relationships/hyperlink" Target="tel:09150981256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2941015-2942826-2941111" TargetMode="External"/><Relationship Id="rId20" Type="http://schemas.openxmlformats.org/officeDocument/2006/relationships/hyperlink" Target="tel:+639175915940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173874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3761041-3627040-3614472-3635061-3645920" TargetMode="External"/><Relationship Id="rId23" Type="http://schemas.openxmlformats.org/officeDocument/2006/relationships/hyperlink" Target="tel:(02)%20366-2873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7918888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612627" TargetMode="External"/><Relationship Id="rId22" Type="http://schemas.openxmlformats.org/officeDocument/2006/relationships/hyperlink" Target="tel:(02)%20635-593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el:8173874" TargetMode="External"/><Relationship Id="rId13" Type="http://schemas.openxmlformats.org/officeDocument/2006/relationships/hyperlink" Target="tel:2941015-2942826-2941111" TargetMode="External"/><Relationship Id="rId18" Type="http://schemas.openxmlformats.org/officeDocument/2006/relationships/hyperlink" Target="tel:(02)%20725-2886" TargetMode="External"/><Relationship Id="rId26" Type="http://schemas.openxmlformats.org/officeDocument/2006/relationships/hyperlink" Target="tel:8135389" TargetMode="External"/><Relationship Id="rId3" Type="http://schemas.openxmlformats.org/officeDocument/2006/relationships/hyperlink" Target="tel:5222214" TargetMode="External"/><Relationship Id="rId21" Type="http://schemas.openxmlformats.org/officeDocument/2006/relationships/hyperlink" Target="tel:7244346" TargetMode="External"/><Relationship Id="rId7" Type="http://schemas.openxmlformats.org/officeDocument/2006/relationships/hyperlink" Target="https://www.facebook.com/YoungsTownOfficialPage/" TargetMode="External"/><Relationship Id="rId12" Type="http://schemas.openxmlformats.org/officeDocument/2006/relationships/hyperlink" Target="tel:3761041-3627040-3614472-3635061-3645920" TargetMode="External"/><Relationship Id="rId17" Type="http://schemas.openxmlformats.org/officeDocument/2006/relationships/hyperlink" Target="tel:+639175915940" TargetMode="External"/><Relationship Id="rId25" Type="http://schemas.openxmlformats.org/officeDocument/2006/relationships/hyperlink" Target="https://www.businesslist.ph/state/metro-manila" TargetMode="External"/><Relationship Id="rId2" Type="http://schemas.openxmlformats.org/officeDocument/2006/relationships/hyperlink" Target="tel:2824493" TargetMode="External"/><Relationship Id="rId16" Type="http://schemas.openxmlformats.org/officeDocument/2006/relationships/hyperlink" Target="tel:7918888" TargetMode="External"/><Relationship Id="rId20" Type="http://schemas.openxmlformats.org/officeDocument/2006/relationships/hyperlink" Target="tel:(02)%20366-2873" TargetMode="External"/><Relationship Id="rId29" Type="http://schemas.openxmlformats.org/officeDocument/2006/relationships/hyperlink" Target="tel:(02)%20551-0366" TargetMode="External"/><Relationship Id="rId1" Type="http://schemas.openxmlformats.org/officeDocument/2006/relationships/hyperlink" Target="tel:6311189" TargetMode="External"/><Relationship Id="rId6" Type="http://schemas.openxmlformats.org/officeDocument/2006/relationships/hyperlink" Target="tel:7316205" TargetMode="External"/><Relationship Id="rId11" Type="http://schemas.openxmlformats.org/officeDocument/2006/relationships/hyperlink" Target="tel:3612627" TargetMode="External"/><Relationship Id="rId24" Type="http://schemas.openxmlformats.org/officeDocument/2006/relationships/hyperlink" Target="tel:8991229" TargetMode="External"/><Relationship Id="rId5" Type="http://schemas.openxmlformats.org/officeDocument/2006/relationships/hyperlink" Target="tel:2835915" TargetMode="External"/><Relationship Id="rId15" Type="http://schemas.openxmlformats.org/officeDocument/2006/relationships/hyperlink" Target="https://www.businesslist.ph/state/metro-manila" TargetMode="External"/><Relationship Id="rId23" Type="http://schemas.openxmlformats.org/officeDocument/2006/relationships/hyperlink" Target="tel:(02)%20812-8731" TargetMode="External"/><Relationship Id="rId28" Type="http://schemas.openxmlformats.org/officeDocument/2006/relationships/hyperlink" Target="https://www.businesslist.ph/state/metro-manila" TargetMode="External"/><Relationship Id="rId10" Type="http://schemas.openxmlformats.org/officeDocument/2006/relationships/hyperlink" Target="tel:2821333" TargetMode="External"/><Relationship Id="rId19" Type="http://schemas.openxmlformats.org/officeDocument/2006/relationships/hyperlink" Target="tel:(02)%20635-5935" TargetMode="External"/><Relationship Id="rId4" Type="http://schemas.openxmlformats.org/officeDocument/2006/relationships/hyperlink" Target="tel:9361532" TargetMode="External"/><Relationship Id="rId9" Type="http://schemas.openxmlformats.org/officeDocument/2006/relationships/hyperlink" Target="tel:" TargetMode="External"/><Relationship Id="rId14" Type="http://schemas.openxmlformats.org/officeDocument/2006/relationships/hyperlink" Target="tel:09150981256" TargetMode="External"/><Relationship Id="rId22" Type="http://schemas.openxmlformats.org/officeDocument/2006/relationships/hyperlink" Target="tel:2928362" TargetMode="External"/><Relationship Id="rId27" Type="http://schemas.openxmlformats.org/officeDocument/2006/relationships/hyperlink" Target="tel:(02)%20247-77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3612627" TargetMode="External"/><Relationship Id="rId18" Type="http://schemas.openxmlformats.org/officeDocument/2006/relationships/hyperlink" Target="tel:7918888" TargetMode="External"/><Relationship Id="rId26" Type="http://schemas.openxmlformats.org/officeDocument/2006/relationships/hyperlink" Target="tel:8991229" TargetMode="External"/><Relationship Id="rId3" Type="http://schemas.openxmlformats.org/officeDocument/2006/relationships/hyperlink" Target="tel:7276063" TargetMode="External"/><Relationship Id="rId21" Type="http://schemas.openxmlformats.org/officeDocument/2006/relationships/hyperlink" Target="tel:(02)%20635-5935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tel:2821333" TargetMode="External"/><Relationship Id="rId17" Type="http://schemas.openxmlformats.org/officeDocument/2006/relationships/hyperlink" Target="https://www.businesslist.ph/state/metro-manila" TargetMode="External"/><Relationship Id="rId25" Type="http://schemas.openxmlformats.org/officeDocument/2006/relationships/hyperlink" Target="tel:(02)%20812-8731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09150981256" TargetMode="External"/><Relationship Id="rId20" Type="http://schemas.openxmlformats.org/officeDocument/2006/relationships/hyperlink" Target="tel:(02)%20725-2886" TargetMode="External"/><Relationship Id="rId29" Type="http://schemas.openxmlformats.org/officeDocument/2006/relationships/hyperlink" Target="tel:(02)%20247-7777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" TargetMode="External"/><Relationship Id="rId24" Type="http://schemas.openxmlformats.org/officeDocument/2006/relationships/hyperlink" Target="tel:2928362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2941015-2942826-2941111" TargetMode="External"/><Relationship Id="rId23" Type="http://schemas.openxmlformats.org/officeDocument/2006/relationships/hyperlink" Target="tel:7244346" TargetMode="External"/><Relationship Id="rId28" Type="http://schemas.openxmlformats.org/officeDocument/2006/relationships/hyperlink" Target="tel:8135389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+639175915940" TargetMode="External"/><Relationship Id="rId31" Type="http://schemas.openxmlformats.org/officeDocument/2006/relationships/hyperlink" Target="tel:(02)%20551-0366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761041-3627040-3614472-3635061-3645920" TargetMode="External"/><Relationship Id="rId22" Type="http://schemas.openxmlformats.org/officeDocument/2006/relationships/hyperlink" Target="tel:(02)%20366-2873" TargetMode="External"/><Relationship Id="rId27" Type="http://schemas.openxmlformats.org/officeDocument/2006/relationships/hyperlink" Target="https://www.businesslist.ph/state/metro-manila" TargetMode="External"/><Relationship Id="rId30" Type="http://schemas.openxmlformats.org/officeDocument/2006/relationships/hyperlink" Target="https://www.businesslist.ph/state/metro-manila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tel:3761041-3627040-3614472-3635061-3645920" TargetMode="External"/><Relationship Id="rId18" Type="http://schemas.openxmlformats.org/officeDocument/2006/relationships/hyperlink" Target="tel:+639175915940" TargetMode="External"/><Relationship Id="rId26" Type="http://schemas.openxmlformats.org/officeDocument/2006/relationships/hyperlink" Target="tel:(02)%20812-8731" TargetMode="External"/><Relationship Id="rId39" Type="http://schemas.openxmlformats.org/officeDocument/2006/relationships/hyperlink" Target="tel:2821333" TargetMode="External"/><Relationship Id="rId21" Type="http://schemas.openxmlformats.org/officeDocument/2006/relationships/hyperlink" Target="tel:(02)%20366-2873" TargetMode="External"/><Relationship Id="rId34" Type="http://schemas.openxmlformats.org/officeDocument/2006/relationships/hyperlink" Target="tel:8991229" TargetMode="External"/><Relationship Id="rId42" Type="http://schemas.openxmlformats.org/officeDocument/2006/relationships/hyperlink" Target="tel:2941015-2942826-2941111" TargetMode="External"/><Relationship Id="rId47" Type="http://schemas.openxmlformats.org/officeDocument/2006/relationships/hyperlink" Target="tel:" TargetMode="External"/><Relationship Id="rId50" Type="http://schemas.openxmlformats.org/officeDocument/2006/relationships/hyperlink" Target="tel:3761041-3627040-3614472-3635061-3645920" TargetMode="External"/><Relationship Id="rId7" Type="http://schemas.openxmlformats.org/officeDocument/2006/relationships/hyperlink" Target="tel:7316205" TargetMode="External"/><Relationship Id="rId2" Type="http://schemas.openxmlformats.org/officeDocument/2006/relationships/hyperlink" Target="tel:6311189" TargetMode="External"/><Relationship Id="rId16" Type="http://schemas.openxmlformats.org/officeDocument/2006/relationships/hyperlink" Target="https://www.businesslist.ph/state/metro-manila" TargetMode="External"/><Relationship Id="rId29" Type="http://schemas.openxmlformats.org/officeDocument/2006/relationships/hyperlink" Target="tel:8135389" TargetMode="External"/><Relationship Id="rId11" Type="http://schemas.openxmlformats.org/officeDocument/2006/relationships/hyperlink" Target="tel:2821333" TargetMode="External"/><Relationship Id="rId24" Type="http://schemas.openxmlformats.org/officeDocument/2006/relationships/hyperlink" Target="tel:8128804" TargetMode="External"/><Relationship Id="rId32" Type="http://schemas.openxmlformats.org/officeDocument/2006/relationships/hyperlink" Target="tel:(02)%20551-0366" TargetMode="External"/><Relationship Id="rId37" Type="http://schemas.openxmlformats.org/officeDocument/2006/relationships/hyperlink" Target="https://www.facebook.com/YoungsTownOfficialPage/" TargetMode="External"/><Relationship Id="rId40" Type="http://schemas.openxmlformats.org/officeDocument/2006/relationships/hyperlink" Target="tel:3612627" TargetMode="External"/><Relationship Id="rId45" Type="http://schemas.openxmlformats.org/officeDocument/2006/relationships/hyperlink" Target="tel:7918888" TargetMode="External"/><Relationship Id="rId53" Type="http://schemas.openxmlformats.org/officeDocument/2006/relationships/hyperlink" Target="tel:8991229" TargetMode="External"/><Relationship Id="rId5" Type="http://schemas.openxmlformats.org/officeDocument/2006/relationships/hyperlink" Target="tel:9361532" TargetMode="External"/><Relationship Id="rId10" Type="http://schemas.openxmlformats.org/officeDocument/2006/relationships/hyperlink" Target="tel:" TargetMode="External"/><Relationship Id="rId19" Type="http://schemas.openxmlformats.org/officeDocument/2006/relationships/hyperlink" Target="tel:(02)%20725-2886" TargetMode="External"/><Relationship Id="rId31" Type="http://schemas.openxmlformats.org/officeDocument/2006/relationships/hyperlink" Target="https://www.businesslist.ph/state/metro-manila" TargetMode="External"/><Relationship Id="rId44" Type="http://schemas.openxmlformats.org/officeDocument/2006/relationships/hyperlink" Target="https://www.businesslist.ph/state/metro-manila" TargetMode="External"/><Relationship Id="rId52" Type="http://schemas.openxmlformats.org/officeDocument/2006/relationships/hyperlink" Target="tel:7918888" TargetMode="External"/><Relationship Id="rId4" Type="http://schemas.openxmlformats.org/officeDocument/2006/relationships/hyperlink" Target="tel:5222214" TargetMode="External"/><Relationship Id="rId9" Type="http://schemas.openxmlformats.org/officeDocument/2006/relationships/hyperlink" Target="tel:8173874" TargetMode="External"/><Relationship Id="rId14" Type="http://schemas.openxmlformats.org/officeDocument/2006/relationships/hyperlink" Target="tel:2941015-2942826-2941111" TargetMode="External"/><Relationship Id="rId22" Type="http://schemas.openxmlformats.org/officeDocument/2006/relationships/hyperlink" Target="tel:7244346" TargetMode="External"/><Relationship Id="rId27" Type="http://schemas.openxmlformats.org/officeDocument/2006/relationships/hyperlink" Target="tel:8991229" TargetMode="External"/><Relationship Id="rId30" Type="http://schemas.openxmlformats.org/officeDocument/2006/relationships/hyperlink" Target="tel:(02)%20247-7777" TargetMode="External"/><Relationship Id="rId35" Type="http://schemas.openxmlformats.org/officeDocument/2006/relationships/hyperlink" Target="https://www.businesslist.ph/state/metro-manila" TargetMode="External"/><Relationship Id="rId43" Type="http://schemas.openxmlformats.org/officeDocument/2006/relationships/hyperlink" Target="tel:09150981256" TargetMode="External"/><Relationship Id="rId48" Type="http://schemas.openxmlformats.org/officeDocument/2006/relationships/hyperlink" Target="tel:2821333" TargetMode="External"/><Relationship Id="rId8" Type="http://schemas.openxmlformats.org/officeDocument/2006/relationships/hyperlink" Target="https://www.facebook.com/YoungsTownOfficialPage/" TargetMode="External"/><Relationship Id="rId51" Type="http://schemas.openxmlformats.org/officeDocument/2006/relationships/hyperlink" Target="https://www.businesslist.ph/state/metro-manila" TargetMode="External"/><Relationship Id="rId3" Type="http://schemas.openxmlformats.org/officeDocument/2006/relationships/hyperlink" Target="tel:2824493" TargetMode="External"/><Relationship Id="rId12" Type="http://schemas.openxmlformats.org/officeDocument/2006/relationships/hyperlink" Target="tel:3612627" TargetMode="External"/><Relationship Id="rId17" Type="http://schemas.openxmlformats.org/officeDocument/2006/relationships/hyperlink" Target="tel:7918888" TargetMode="External"/><Relationship Id="rId25" Type="http://schemas.openxmlformats.org/officeDocument/2006/relationships/hyperlink" Target="tel:8392057" TargetMode="External"/><Relationship Id="rId33" Type="http://schemas.openxmlformats.org/officeDocument/2006/relationships/hyperlink" Target="tel:(02)%20812-8731" TargetMode="External"/><Relationship Id="rId38" Type="http://schemas.openxmlformats.org/officeDocument/2006/relationships/hyperlink" Target="tel:" TargetMode="External"/><Relationship Id="rId46" Type="http://schemas.openxmlformats.org/officeDocument/2006/relationships/hyperlink" Target="https://www.facebook.com/YoungsTownOfficialPage/" TargetMode="External"/><Relationship Id="rId20" Type="http://schemas.openxmlformats.org/officeDocument/2006/relationships/hyperlink" Target="tel:(02)%20635-5935" TargetMode="External"/><Relationship Id="rId41" Type="http://schemas.openxmlformats.org/officeDocument/2006/relationships/hyperlink" Target="tel:3761041-3627040-3614472-3635061-3645920" TargetMode="External"/><Relationship Id="rId54" Type="http://schemas.openxmlformats.org/officeDocument/2006/relationships/hyperlink" Target="tel:3612627" TargetMode="External"/><Relationship Id="rId1" Type="http://schemas.openxmlformats.org/officeDocument/2006/relationships/hyperlink" Target="tel:7276063" TargetMode="External"/><Relationship Id="rId6" Type="http://schemas.openxmlformats.org/officeDocument/2006/relationships/hyperlink" Target="tel:2835915" TargetMode="External"/><Relationship Id="rId15" Type="http://schemas.openxmlformats.org/officeDocument/2006/relationships/hyperlink" Target="tel:09150981256" TargetMode="External"/><Relationship Id="rId23" Type="http://schemas.openxmlformats.org/officeDocument/2006/relationships/hyperlink" Target="tel:2928362" TargetMode="External"/><Relationship Id="rId28" Type="http://schemas.openxmlformats.org/officeDocument/2006/relationships/hyperlink" Target="https://www.businesslist.ph/state/metro-manila" TargetMode="External"/><Relationship Id="rId36" Type="http://schemas.openxmlformats.org/officeDocument/2006/relationships/hyperlink" Target="tel:8135389" TargetMode="External"/><Relationship Id="rId49" Type="http://schemas.openxmlformats.org/officeDocument/2006/relationships/hyperlink" Target="tel:361262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tel:2821333" TargetMode="External"/><Relationship Id="rId18" Type="http://schemas.openxmlformats.org/officeDocument/2006/relationships/hyperlink" Target="https://www.businesslist.ph/state/metro-manila" TargetMode="External"/><Relationship Id="rId26" Type="http://schemas.openxmlformats.org/officeDocument/2006/relationships/hyperlink" Target="tel:(02)%20812-8731" TargetMode="External"/><Relationship Id="rId39" Type="http://schemas.openxmlformats.org/officeDocument/2006/relationships/hyperlink" Target="tel:2821333" TargetMode="External"/><Relationship Id="rId21" Type="http://schemas.openxmlformats.org/officeDocument/2006/relationships/hyperlink" Target="tel:(02)%20725-2886" TargetMode="External"/><Relationship Id="rId34" Type="http://schemas.openxmlformats.org/officeDocument/2006/relationships/hyperlink" Target="tel:8991229" TargetMode="External"/><Relationship Id="rId42" Type="http://schemas.openxmlformats.org/officeDocument/2006/relationships/hyperlink" Target="tel:2941015-2942826-2941111" TargetMode="External"/><Relationship Id="rId7" Type="http://schemas.openxmlformats.org/officeDocument/2006/relationships/hyperlink" Target="tel:9361532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2941015-2942826-2941111" TargetMode="External"/><Relationship Id="rId29" Type="http://schemas.openxmlformats.org/officeDocument/2006/relationships/hyperlink" Target="tel:8135389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173874" TargetMode="External"/><Relationship Id="rId24" Type="http://schemas.openxmlformats.org/officeDocument/2006/relationships/hyperlink" Target="tel:7244346" TargetMode="External"/><Relationship Id="rId32" Type="http://schemas.openxmlformats.org/officeDocument/2006/relationships/hyperlink" Target="tel:(02)%20551-0366" TargetMode="External"/><Relationship Id="rId37" Type="http://schemas.openxmlformats.org/officeDocument/2006/relationships/hyperlink" Target="https://www.facebook.com/YoungsTownOfficialPage/" TargetMode="External"/><Relationship Id="rId40" Type="http://schemas.openxmlformats.org/officeDocument/2006/relationships/hyperlink" Target="tel:3612627" TargetMode="External"/><Relationship Id="rId45" Type="http://schemas.openxmlformats.org/officeDocument/2006/relationships/hyperlink" Target="tel:7918888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3761041-3627040-3614472-3635061-3645920" TargetMode="External"/><Relationship Id="rId23" Type="http://schemas.openxmlformats.org/officeDocument/2006/relationships/hyperlink" Target="tel:(02)%20366-2873" TargetMode="External"/><Relationship Id="rId28" Type="http://schemas.openxmlformats.org/officeDocument/2006/relationships/hyperlink" Target="https://www.businesslist.ph/state/metro-manila" TargetMode="External"/><Relationship Id="rId36" Type="http://schemas.openxmlformats.org/officeDocument/2006/relationships/hyperlink" Target="tel:8135389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7918888" TargetMode="External"/><Relationship Id="rId31" Type="http://schemas.openxmlformats.org/officeDocument/2006/relationships/hyperlink" Target="https://www.businesslist.ph/state/metro-manila" TargetMode="External"/><Relationship Id="rId44" Type="http://schemas.openxmlformats.org/officeDocument/2006/relationships/hyperlink" Target="https://www.businesslist.ph/state/metro-manila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612627" TargetMode="External"/><Relationship Id="rId22" Type="http://schemas.openxmlformats.org/officeDocument/2006/relationships/hyperlink" Target="tel:(02)%20635-5935" TargetMode="External"/><Relationship Id="rId27" Type="http://schemas.openxmlformats.org/officeDocument/2006/relationships/hyperlink" Target="tel:8991229" TargetMode="External"/><Relationship Id="rId30" Type="http://schemas.openxmlformats.org/officeDocument/2006/relationships/hyperlink" Target="tel:(02)%20247-7777" TargetMode="External"/><Relationship Id="rId35" Type="http://schemas.openxmlformats.org/officeDocument/2006/relationships/hyperlink" Target="https://www.businesslist.ph/state/metro-manila" TargetMode="External"/><Relationship Id="rId43" Type="http://schemas.openxmlformats.org/officeDocument/2006/relationships/hyperlink" Target="tel:09150981256" TargetMode="External"/><Relationship Id="rId8" Type="http://schemas.openxmlformats.org/officeDocument/2006/relationships/hyperlink" Target="tel:2835915" TargetMode="External"/><Relationship Id="rId3" Type="http://schemas.openxmlformats.org/officeDocument/2006/relationships/hyperlink" Target="tel:7276063" TargetMode="External"/><Relationship Id="rId12" Type="http://schemas.openxmlformats.org/officeDocument/2006/relationships/hyperlink" Target="tel:" TargetMode="External"/><Relationship Id="rId17" Type="http://schemas.openxmlformats.org/officeDocument/2006/relationships/hyperlink" Target="tel:09150981256" TargetMode="External"/><Relationship Id="rId25" Type="http://schemas.openxmlformats.org/officeDocument/2006/relationships/hyperlink" Target="tel:2928362" TargetMode="External"/><Relationship Id="rId33" Type="http://schemas.openxmlformats.org/officeDocument/2006/relationships/hyperlink" Target="tel:(02)%20812-8731" TargetMode="External"/><Relationship Id="rId38" Type="http://schemas.openxmlformats.org/officeDocument/2006/relationships/hyperlink" Target="tel:" TargetMode="External"/><Relationship Id="rId46" Type="http://schemas.openxmlformats.org/officeDocument/2006/relationships/hyperlink" Target="tel:3612627" TargetMode="External"/><Relationship Id="rId20" Type="http://schemas.openxmlformats.org/officeDocument/2006/relationships/hyperlink" Target="tel:+639175915940" TargetMode="External"/><Relationship Id="rId41" Type="http://schemas.openxmlformats.org/officeDocument/2006/relationships/hyperlink" Target="tel:3761041-3627040-3614472-3635061-364592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tel:2821333" TargetMode="External"/><Relationship Id="rId18" Type="http://schemas.openxmlformats.org/officeDocument/2006/relationships/hyperlink" Target="https://www.businesslist.ph/state/metro-manila" TargetMode="External"/><Relationship Id="rId26" Type="http://schemas.openxmlformats.org/officeDocument/2006/relationships/hyperlink" Target="tel:(02)%20812-8731" TargetMode="External"/><Relationship Id="rId3" Type="http://schemas.openxmlformats.org/officeDocument/2006/relationships/hyperlink" Target="tel:7276063" TargetMode="External"/><Relationship Id="rId21" Type="http://schemas.openxmlformats.org/officeDocument/2006/relationships/hyperlink" Target="tel:(02)%20725-2886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tel:" TargetMode="External"/><Relationship Id="rId17" Type="http://schemas.openxmlformats.org/officeDocument/2006/relationships/hyperlink" Target="tel:09150981256" TargetMode="External"/><Relationship Id="rId25" Type="http://schemas.openxmlformats.org/officeDocument/2006/relationships/hyperlink" Target="tel:2928362" TargetMode="External"/><Relationship Id="rId33" Type="http://schemas.openxmlformats.org/officeDocument/2006/relationships/hyperlink" Target="tel:3612627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2941015-2942826-2941111" TargetMode="External"/><Relationship Id="rId20" Type="http://schemas.openxmlformats.org/officeDocument/2006/relationships/hyperlink" Target="tel:+639175915940" TargetMode="External"/><Relationship Id="rId29" Type="http://schemas.openxmlformats.org/officeDocument/2006/relationships/hyperlink" Target="tel:8135389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173874" TargetMode="External"/><Relationship Id="rId24" Type="http://schemas.openxmlformats.org/officeDocument/2006/relationships/hyperlink" Target="tel:7244346" TargetMode="External"/><Relationship Id="rId32" Type="http://schemas.openxmlformats.org/officeDocument/2006/relationships/hyperlink" Target="tel:(02)%20551-0366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tel:3761041-3627040-3614472-3635061-3645920" TargetMode="External"/><Relationship Id="rId23" Type="http://schemas.openxmlformats.org/officeDocument/2006/relationships/hyperlink" Target="tel:(02)%20366-2873" TargetMode="External"/><Relationship Id="rId28" Type="http://schemas.openxmlformats.org/officeDocument/2006/relationships/hyperlink" Target="https://www.businesslist.ph/state/metro-manila" TargetMode="External"/><Relationship Id="rId10" Type="http://schemas.openxmlformats.org/officeDocument/2006/relationships/hyperlink" Target="https://www.facebook.com/YoungsTownOfficialPage/" TargetMode="External"/><Relationship Id="rId19" Type="http://schemas.openxmlformats.org/officeDocument/2006/relationships/hyperlink" Target="tel:7918888" TargetMode="External"/><Relationship Id="rId31" Type="http://schemas.openxmlformats.org/officeDocument/2006/relationships/hyperlink" Target="https://www.businesslist.ph/state/metro-manila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3612627" TargetMode="External"/><Relationship Id="rId22" Type="http://schemas.openxmlformats.org/officeDocument/2006/relationships/hyperlink" Target="tel:(02)%20635-5935" TargetMode="External"/><Relationship Id="rId27" Type="http://schemas.openxmlformats.org/officeDocument/2006/relationships/hyperlink" Target="tel:8991229" TargetMode="External"/><Relationship Id="rId30" Type="http://schemas.openxmlformats.org/officeDocument/2006/relationships/hyperlink" Target="tel:(02)%20247-7777" TargetMode="External"/><Relationship Id="rId8" Type="http://schemas.openxmlformats.org/officeDocument/2006/relationships/hyperlink" Target="tel:283591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YoungsTownOfficialPage/" TargetMode="External"/><Relationship Id="rId13" Type="http://schemas.openxmlformats.org/officeDocument/2006/relationships/hyperlink" Target="tel:2941015-2942826-2941111" TargetMode="External"/><Relationship Id="rId18" Type="http://schemas.openxmlformats.org/officeDocument/2006/relationships/hyperlink" Target="tel:(02)%20725-2886" TargetMode="External"/><Relationship Id="rId26" Type="http://schemas.openxmlformats.org/officeDocument/2006/relationships/hyperlink" Target="tel:8135389" TargetMode="External"/><Relationship Id="rId3" Type="http://schemas.openxmlformats.org/officeDocument/2006/relationships/hyperlink" Target="tel:2824493" TargetMode="External"/><Relationship Id="rId21" Type="http://schemas.openxmlformats.org/officeDocument/2006/relationships/hyperlink" Target="tel:7244346" TargetMode="External"/><Relationship Id="rId7" Type="http://schemas.openxmlformats.org/officeDocument/2006/relationships/hyperlink" Target="tel:7316205" TargetMode="External"/><Relationship Id="rId12" Type="http://schemas.openxmlformats.org/officeDocument/2006/relationships/hyperlink" Target="tel:3761041-3627040-3614472-3635061-3645920" TargetMode="External"/><Relationship Id="rId17" Type="http://schemas.openxmlformats.org/officeDocument/2006/relationships/hyperlink" Target="tel:+639175915940" TargetMode="External"/><Relationship Id="rId25" Type="http://schemas.openxmlformats.org/officeDocument/2006/relationships/hyperlink" Target="https://www.businesslist.ph/state/metro-manila" TargetMode="External"/><Relationship Id="rId2" Type="http://schemas.openxmlformats.org/officeDocument/2006/relationships/hyperlink" Target="tel:6311189" TargetMode="External"/><Relationship Id="rId16" Type="http://schemas.openxmlformats.org/officeDocument/2006/relationships/hyperlink" Target="tel:7918888" TargetMode="External"/><Relationship Id="rId20" Type="http://schemas.openxmlformats.org/officeDocument/2006/relationships/hyperlink" Target="tel:(02)%20366-2873" TargetMode="External"/><Relationship Id="rId1" Type="http://schemas.openxmlformats.org/officeDocument/2006/relationships/hyperlink" Target="tel:7276063" TargetMode="External"/><Relationship Id="rId6" Type="http://schemas.openxmlformats.org/officeDocument/2006/relationships/hyperlink" Target="tel:2835915" TargetMode="External"/><Relationship Id="rId11" Type="http://schemas.openxmlformats.org/officeDocument/2006/relationships/hyperlink" Target="tel:3612627" TargetMode="External"/><Relationship Id="rId24" Type="http://schemas.openxmlformats.org/officeDocument/2006/relationships/hyperlink" Target="tel:8991229" TargetMode="External"/><Relationship Id="rId5" Type="http://schemas.openxmlformats.org/officeDocument/2006/relationships/hyperlink" Target="tel:9361532" TargetMode="External"/><Relationship Id="rId15" Type="http://schemas.openxmlformats.org/officeDocument/2006/relationships/hyperlink" Target="https://www.businesslist.ph/state/metro-manila" TargetMode="External"/><Relationship Id="rId23" Type="http://schemas.openxmlformats.org/officeDocument/2006/relationships/hyperlink" Target="tel:(02)%20812-8731" TargetMode="External"/><Relationship Id="rId10" Type="http://schemas.openxmlformats.org/officeDocument/2006/relationships/hyperlink" Target="tel:2821333" TargetMode="External"/><Relationship Id="rId19" Type="http://schemas.openxmlformats.org/officeDocument/2006/relationships/hyperlink" Target="tel:(02)%20635-5935" TargetMode="External"/><Relationship Id="rId4" Type="http://schemas.openxmlformats.org/officeDocument/2006/relationships/hyperlink" Target="tel:5222214" TargetMode="External"/><Relationship Id="rId9" Type="http://schemas.openxmlformats.org/officeDocument/2006/relationships/hyperlink" Target="tel:" TargetMode="External"/><Relationship Id="rId14" Type="http://schemas.openxmlformats.org/officeDocument/2006/relationships/hyperlink" Target="tel:09150981256" TargetMode="External"/><Relationship Id="rId22" Type="http://schemas.openxmlformats.org/officeDocument/2006/relationships/hyperlink" Target="tel:292836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8135389" TargetMode="External"/><Relationship Id="rId3" Type="http://schemas.openxmlformats.org/officeDocument/2006/relationships/hyperlink" Target="tel:7276063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https://www.businesslist.ph/state/metro-manila" TargetMode="External"/><Relationship Id="rId2" Type="http://schemas.openxmlformats.org/officeDocument/2006/relationships/hyperlink" Target="tel:8128804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991229" TargetMode="External"/><Relationship Id="rId5" Type="http://schemas.openxmlformats.org/officeDocument/2006/relationships/hyperlink" Target="tel:2824493" TargetMode="External"/><Relationship Id="rId10" Type="http://schemas.openxmlformats.org/officeDocument/2006/relationships/hyperlink" Target="tel:(02)%20812-8731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el:2835915" TargetMode="External"/><Relationship Id="rId13" Type="http://schemas.openxmlformats.org/officeDocument/2006/relationships/hyperlink" Target="tel:8135389" TargetMode="External"/><Relationship Id="rId3" Type="http://schemas.openxmlformats.org/officeDocument/2006/relationships/hyperlink" Target="tel:7276063" TargetMode="External"/><Relationship Id="rId7" Type="http://schemas.openxmlformats.org/officeDocument/2006/relationships/hyperlink" Target="tel:9361532" TargetMode="External"/><Relationship Id="rId12" Type="http://schemas.openxmlformats.org/officeDocument/2006/relationships/hyperlink" Target="https://www.businesslist.ph/state/metro-manila" TargetMode="External"/><Relationship Id="rId2" Type="http://schemas.openxmlformats.org/officeDocument/2006/relationships/hyperlink" Target="tel:8128804" TargetMode="External"/><Relationship Id="rId16" Type="http://schemas.openxmlformats.org/officeDocument/2006/relationships/hyperlink" Target="tel:(02)%20551-0366" TargetMode="External"/><Relationship Id="rId1" Type="http://schemas.openxmlformats.org/officeDocument/2006/relationships/hyperlink" Target="tel:8392057" TargetMode="External"/><Relationship Id="rId6" Type="http://schemas.openxmlformats.org/officeDocument/2006/relationships/hyperlink" Target="tel:5222214" TargetMode="External"/><Relationship Id="rId11" Type="http://schemas.openxmlformats.org/officeDocument/2006/relationships/hyperlink" Target="tel:8991229" TargetMode="External"/><Relationship Id="rId5" Type="http://schemas.openxmlformats.org/officeDocument/2006/relationships/hyperlink" Target="tel:2824493" TargetMode="External"/><Relationship Id="rId15" Type="http://schemas.openxmlformats.org/officeDocument/2006/relationships/hyperlink" Target="https://www.businesslist.ph/state/metro-manila" TargetMode="External"/><Relationship Id="rId10" Type="http://schemas.openxmlformats.org/officeDocument/2006/relationships/hyperlink" Target="tel:(02)%20812-8731" TargetMode="External"/><Relationship Id="rId4" Type="http://schemas.openxmlformats.org/officeDocument/2006/relationships/hyperlink" Target="tel:6311189" TargetMode="External"/><Relationship Id="rId9" Type="http://schemas.openxmlformats.org/officeDocument/2006/relationships/hyperlink" Target="tel:7316205" TargetMode="External"/><Relationship Id="rId14" Type="http://schemas.openxmlformats.org/officeDocument/2006/relationships/hyperlink" Target="tel:(02)%20247-77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97C9-793D-40E8-8CC0-E3B58020120C}">
  <dimension ref="A1:K64"/>
  <sheetViews>
    <sheetView tabSelected="1" topLeftCell="A4" zoomScale="96" workbookViewId="0">
      <selection activeCell="L11" sqref="L11"/>
    </sheetView>
  </sheetViews>
  <sheetFormatPr defaultRowHeight="14.4"/>
  <cols>
    <col min="1" max="1" width="17.5546875" customWidth="1"/>
    <col min="2" max="2" width="43.33203125" customWidth="1"/>
    <col min="3" max="3" width="18.21875" customWidth="1"/>
    <col min="4" max="4" width="13.5546875" customWidth="1"/>
    <col min="5" max="5" width="56.44140625" customWidth="1"/>
    <col min="6" max="6" width="18.21875" customWidth="1"/>
    <col min="7" max="7" width="18.109375" customWidth="1"/>
    <col min="8" max="8" width="15.44140625" style="15" customWidth="1"/>
    <col min="9" max="9" width="18.21875" customWidth="1"/>
    <col min="10" max="10" width="13.88671875" customWidth="1"/>
    <col min="11" max="11" width="15.441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6" t="s">
        <v>0</v>
      </c>
      <c r="C2" s="17" t="s">
        <v>92</v>
      </c>
      <c r="D2" s="15">
        <v>5000</v>
      </c>
      <c r="E2" s="6" t="s">
        <v>51</v>
      </c>
      <c r="F2" s="20">
        <v>8392057</v>
      </c>
      <c r="G2" s="28">
        <v>44927</v>
      </c>
      <c r="H2" s="16">
        <v>117</v>
      </c>
      <c r="I2" s="15">
        <f>SUM(H2*D2)</f>
        <v>585000</v>
      </c>
      <c r="J2" s="28">
        <v>44958</v>
      </c>
      <c r="K2" t="s">
        <v>188</v>
      </c>
    </row>
    <row r="3" spans="1:11">
      <c r="A3" t="s">
        <v>190</v>
      </c>
      <c r="B3" s="6" t="s">
        <v>1</v>
      </c>
      <c r="C3" s="17" t="s">
        <v>92</v>
      </c>
      <c r="D3" s="15">
        <v>2300</v>
      </c>
      <c r="E3" s="6" t="s">
        <v>52</v>
      </c>
      <c r="F3" s="20">
        <v>8128804</v>
      </c>
      <c r="G3" s="28">
        <v>44958</v>
      </c>
      <c r="H3" s="15">
        <v>117</v>
      </c>
      <c r="I3" s="15">
        <f t="shared" ref="I3:I50" si="0">SUM(H3*D3)</f>
        <v>269100</v>
      </c>
      <c r="J3" s="28">
        <v>44986</v>
      </c>
      <c r="K3" t="s">
        <v>188</v>
      </c>
    </row>
    <row r="4" spans="1:11">
      <c r="A4" t="s">
        <v>191</v>
      </c>
      <c r="B4" s="6" t="s">
        <v>2</v>
      </c>
      <c r="C4" s="17" t="s">
        <v>88</v>
      </c>
      <c r="D4" s="15">
        <v>1500</v>
      </c>
      <c r="E4" s="6" t="s">
        <v>53</v>
      </c>
      <c r="F4" s="20">
        <v>7276063</v>
      </c>
      <c r="G4" s="28">
        <v>44986</v>
      </c>
      <c r="H4" s="15">
        <v>315</v>
      </c>
      <c r="I4" s="15">
        <f t="shared" si="0"/>
        <v>472500</v>
      </c>
      <c r="J4" s="28">
        <v>45017</v>
      </c>
      <c r="K4" t="s">
        <v>188</v>
      </c>
    </row>
    <row r="5" spans="1:11">
      <c r="A5" t="s">
        <v>192</v>
      </c>
      <c r="B5" s="6" t="s">
        <v>3</v>
      </c>
      <c r="C5" s="17" t="s">
        <v>92</v>
      </c>
      <c r="D5" s="15">
        <v>3000</v>
      </c>
      <c r="E5" s="6" t="s">
        <v>54</v>
      </c>
      <c r="F5" s="20">
        <v>6311189</v>
      </c>
      <c r="G5" s="28">
        <v>45017</v>
      </c>
      <c r="H5" s="15">
        <v>117</v>
      </c>
      <c r="I5" s="15">
        <f t="shared" si="0"/>
        <v>351000</v>
      </c>
      <c r="J5" s="28">
        <v>45047</v>
      </c>
      <c r="K5" t="s">
        <v>188</v>
      </c>
    </row>
    <row r="6" spans="1:11">
      <c r="A6" t="s">
        <v>193</v>
      </c>
      <c r="B6" s="6" t="s">
        <v>4</v>
      </c>
      <c r="C6" s="17" t="s">
        <v>88</v>
      </c>
      <c r="D6" s="15">
        <v>1500</v>
      </c>
      <c r="E6" s="6" t="s">
        <v>55</v>
      </c>
      <c r="F6" s="20">
        <v>2824493</v>
      </c>
      <c r="G6" s="28">
        <v>45047</v>
      </c>
      <c r="H6" s="15">
        <v>315</v>
      </c>
      <c r="I6" s="15">
        <f t="shared" si="0"/>
        <v>472500</v>
      </c>
      <c r="J6" s="28">
        <v>45078</v>
      </c>
      <c r="K6" t="s">
        <v>188</v>
      </c>
    </row>
    <row r="7" spans="1:11">
      <c r="A7" t="s">
        <v>194</v>
      </c>
      <c r="B7" s="6" t="s">
        <v>5</v>
      </c>
      <c r="C7" s="17" t="s">
        <v>92</v>
      </c>
      <c r="D7" s="15">
        <v>450</v>
      </c>
      <c r="E7" s="6" t="s">
        <v>56</v>
      </c>
      <c r="F7" s="20">
        <v>5222214</v>
      </c>
      <c r="G7" s="28">
        <v>45078</v>
      </c>
      <c r="H7" s="15">
        <v>117</v>
      </c>
      <c r="I7" s="15">
        <f t="shared" si="0"/>
        <v>52650</v>
      </c>
      <c r="J7" s="28">
        <v>45108</v>
      </c>
      <c r="K7" t="s">
        <v>188</v>
      </c>
    </row>
    <row r="8" spans="1:11">
      <c r="A8" t="s">
        <v>195</v>
      </c>
      <c r="B8" s="6" t="s">
        <v>6</v>
      </c>
      <c r="C8" s="17" t="s">
        <v>88</v>
      </c>
      <c r="D8" s="15">
        <v>300</v>
      </c>
      <c r="E8" s="6" t="s">
        <v>57</v>
      </c>
      <c r="F8" s="20">
        <v>9361532</v>
      </c>
      <c r="G8" s="28">
        <v>45108</v>
      </c>
      <c r="H8" s="15">
        <v>315</v>
      </c>
      <c r="I8" s="15">
        <f t="shared" si="0"/>
        <v>94500</v>
      </c>
      <c r="J8" s="28">
        <v>45139</v>
      </c>
      <c r="K8" t="s">
        <v>188</v>
      </c>
    </row>
    <row r="9" spans="1:11">
      <c r="A9" t="s">
        <v>196</v>
      </c>
      <c r="B9" s="6" t="s">
        <v>7</v>
      </c>
      <c r="C9" s="17" t="s">
        <v>92</v>
      </c>
      <c r="D9" s="15">
        <v>600</v>
      </c>
      <c r="E9" s="6" t="s">
        <v>55</v>
      </c>
      <c r="F9" s="20">
        <v>2835915</v>
      </c>
      <c r="G9" s="28">
        <v>45139</v>
      </c>
      <c r="H9" s="15">
        <v>117</v>
      </c>
      <c r="I9" s="15">
        <f t="shared" si="0"/>
        <v>70200</v>
      </c>
      <c r="J9" s="28">
        <v>45170</v>
      </c>
      <c r="K9" t="s">
        <v>188</v>
      </c>
    </row>
    <row r="10" spans="1:11">
      <c r="A10" t="s">
        <v>197</v>
      </c>
      <c r="B10" s="6" t="s">
        <v>8</v>
      </c>
      <c r="C10" s="17" t="s">
        <v>92</v>
      </c>
      <c r="D10" s="15">
        <v>400</v>
      </c>
      <c r="E10" s="6" t="s">
        <v>58</v>
      </c>
      <c r="F10" s="20">
        <v>7316205</v>
      </c>
      <c r="G10" s="28">
        <v>45170</v>
      </c>
      <c r="H10" s="15">
        <v>117</v>
      </c>
      <c r="I10" s="15">
        <f t="shared" si="0"/>
        <v>46800</v>
      </c>
      <c r="J10" s="28">
        <v>45200</v>
      </c>
      <c r="K10" t="s">
        <v>188</v>
      </c>
    </row>
    <row r="11" spans="1:11">
      <c r="A11" t="s">
        <v>198</v>
      </c>
      <c r="B11" s="17" t="s">
        <v>143</v>
      </c>
      <c r="C11" s="17" t="s">
        <v>88</v>
      </c>
      <c r="D11" s="18">
        <v>200</v>
      </c>
      <c r="E11" s="17" t="s">
        <v>144</v>
      </c>
      <c r="F11" s="18" t="s">
        <v>121</v>
      </c>
      <c r="G11" s="28">
        <v>45200</v>
      </c>
      <c r="H11" s="15">
        <v>315</v>
      </c>
      <c r="I11" s="15">
        <f t="shared" si="0"/>
        <v>63000</v>
      </c>
      <c r="J11" s="28">
        <v>45231</v>
      </c>
      <c r="K11" t="s">
        <v>188</v>
      </c>
    </row>
    <row r="12" spans="1:11">
      <c r="A12" t="s">
        <v>199</v>
      </c>
      <c r="B12" s="17" t="s">
        <v>145</v>
      </c>
      <c r="C12" s="17" t="s">
        <v>92</v>
      </c>
      <c r="D12" s="18">
        <v>600</v>
      </c>
      <c r="E12" s="17" t="s">
        <v>146</v>
      </c>
      <c r="F12" s="15"/>
      <c r="G12" s="28">
        <v>45231</v>
      </c>
      <c r="H12" s="15">
        <v>117</v>
      </c>
      <c r="I12" s="15">
        <f t="shared" si="0"/>
        <v>70200</v>
      </c>
      <c r="J12" s="28">
        <v>45261</v>
      </c>
      <c r="K12" t="s">
        <v>188</v>
      </c>
    </row>
    <row r="13" spans="1:11">
      <c r="A13" t="s">
        <v>200</v>
      </c>
      <c r="B13" s="17" t="s">
        <v>147</v>
      </c>
      <c r="C13" s="17" t="s">
        <v>92</v>
      </c>
      <c r="D13" s="18">
        <v>150</v>
      </c>
      <c r="E13" s="17" t="s">
        <v>148</v>
      </c>
      <c r="F13" s="15"/>
      <c r="G13" s="28">
        <v>45261</v>
      </c>
      <c r="H13" s="15">
        <v>117</v>
      </c>
      <c r="I13" s="15">
        <f t="shared" si="0"/>
        <v>17550</v>
      </c>
      <c r="J13" s="18" t="s">
        <v>299</v>
      </c>
      <c r="K13" t="s">
        <v>188</v>
      </c>
    </row>
    <row r="14" spans="1:11">
      <c r="A14" t="s">
        <v>201</v>
      </c>
      <c r="B14" t="s">
        <v>91</v>
      </c>
      <c r="C14" s="17" t="s">
        <v>88</v>
      </c>
      <c r="D14" s="18">
        <v>2500</v>
      </c>
      <c r="E14" s="17" t="s">
        <v>93</v>
      </c>
      <c r="F14" s="18" t="s">
        <v>94</v>
      </c>
      <c r="G14" s="18" t="s">
        <v>299</v>
      </c>
      <c r="H14" s="15">
        <v>315</v>
      </c>
      <c r="I14" s="15">
        <f t="shared" si="0"/>
        <v>787500</v>
      </c>
      <c r="J14" s="18" t="s">
        <v>300</v>
      </c>
      <c r="K14" t="s">
        <v>188</v>
      </c>
    </row>
    <row r="15" spans="1:11">
      <c r="A15" t="s">
        <v>202</v>
      </c>
      <c r="B15" t="s">
        <v>95</v>
      </c>
      <c r="C15" s="17" t="s">
        <v>92</v>
      </c>
      <c r="D15" s="18">
        <v>5000</v>
      </c>
      <c r="E15" s="17" t="s">
        <v>96</v>
      </c>
      <c r="F15" s="18" t="s">
        <v>97</v>
      </c>
      <c r="G15" s="18" t="s">
        <v>300</v>
      </c>
      <c r="H15" s="15">
        <v>117</v>
      </c>
      <c r="I15" s="15">
        <f t="shared" si="0"/>
        <v>585000</v>
      </c>
      <c r="J15" s="18" t="s">
        <v>301</v>
      </c>
      <c r="K15" t="s">
        <v>188</v>
      </c>
    </row>
    <row r="16" spans="1:11">
      <c r="A16" t="s">
        <v>203</v>
      </c>
      <c r="B16" t="s">
        <v>98</v>
      </c>
      <c r="C16" s="17" t="s">
        <v>88</v>
      </c>
      <c r="D16" s="18">
        <v>1000</v>
      </c>
      <c r="E16" s="17" t="s">
        <v>99</v>
      </c>
      <c r="F16" s="18" t="s">
        <v>100</v>
      </c>
      <c r="G16" s="18" t="s">
        <v>301</v>
      </c>
      <c r="H16" s="15">
        <v>315</v>
      </c>
      <c r="I16" s="15">
        <f t="shared" si="0"/>
        <v>315000</v>
      </c>
      <c r="J16" s="18" t="s">
        <v>302</v>
      </c>
      <c r="K16" t="s">
        <v>188</v>
      </c>
    </row>
    <row r="17" spans="1:11">
      <c r="A17" t="s">
        <v>204</v>
      </c>
      <c r="B17" t="s">
        <v>101</v>
      </c>
      <c r="C17" s="17" t="s">
        <v>92</v>
      </c>
      <c r="D17" s="18">
        <v>1500</v>
      </c>
      <c r="E17" s="17" t="s">
        <v>102</v>
      </c>
      <c r="F17" s="18" t="s">
        <v>103</v>
      </c>
      <c r="G17" s="18" t="s">
        <v>302</v>
      </c>
      <c r="H17" s="15">
        <v>117</v>
      </c>
      <c r="I17" s="15">
        <f t="shared" si="0"/>
        <v>175500</v>
      </c>
      <c r="J17" s="18" t="s">
        <v>303</v>
      </c>
      <c r="K17" t="s">
        <v>188</v>
      </c>
    </row>
    <row r="18" spans="1:11">
      <c r="A18" t="s">
        <v>205</v>
      </c>
      <c r="B18" t="s">
        <v>104</v>
      </c>
      <c r="C18" s="17" t="s">
        <v>92</v>
      </c>
      <c r="D18" s="18">
        <v>2000</v>
      </c>
      <c r="E18" s="17" t="s">
        <v>105</v>
      </c>
      <c r="F18" s="18" t="s">
        <v>106</v>
      </c>
      <c r="G18" s="18" t="s">
        <v>302</v>
      </c>
      <c r="H18" s="15">
        <v>117</v>
      </c>
      <c r="I18" s="15">
        <f t="shared" si="0"/>
        <v>234000</v>
      </c>
      <c r="J18" s="18" t="s">
        <v>303</v>
      </c>
      <c r="K18" t="s">
        <v>188</v>
      </c>
    </row>
    <row r="19" spans="1:11">
      <c r="A19" t="s">
        <v>206</v>
      </c>
      <c r="B19" t="s">
        <v>107</v>
      </c>
      <c r="C19" s="17" t="s">
        <v>92</v>
      </c>
      <c r="D19" s="18">
        <v>2000</v>
      </c>
      <c r="E19" s="17" t="s">
        <v>108</v>
      </c>
      <c r="F19" s="18" t="s">
        <v>109</v>
      </c>
      <c r="G19" s="18" t="s">
        <v>302</v>
      </c>
      <c r="H19" s="15">
        <v>117</v>
      </c>
      <c r="I19" s="15">
        <f t="shared" si="0"/>
        <v>234000</v>
      </c>
      <c r="J19" s="18" t="s">
        <v>303</v>
      </c>
      <c r="K19" t="s">
        <v>188</v>
      </c>
    </row>
    <row r="20" spans="1:11">
      <c r="A20" t="s">
        <v>207</v>
      </c>
      <c r="B20" t="s">
        <v>110</v>
      </c>
      <c r="C20" s="17" t="s">
        <v>88</v>
      </c>
      <c r="D20" s="18">
        <v>1500</v>
      </c>
      <c r="E20" s="17" t="s">
        <v>111</v>
      </c>
      <c r="F20" s="18" t="s">
        <v>112</v>
      </c>
      <c r="G20" s="18" t="s">
        <v>302</v>
      </c>
      <c r="H20" s="15">
        <v>315</v>
      </c>
      <c r="I20" s="15">
        <f t="shared" si="0"/>
        <v>472500</v>
      </c>
      <c r="J20" s="18" t="s">
        <v>303</v>
      </c>
      <c r="K20" t="s">
        <v>188</v>
      </c>
    </row>
    <row r="21" spans="1:11">
      <c r="A21" t="s">
        <v>208</v>
      </c>
      <c r="B21" t="s">
        <v>113</v>
      </c>
      <c r="C21" s="17" t="s">
        <v>92</v>
      </c>
      <c r="D21" s="18">
        <v>1300</v>
      </c>
      <c r="E21" s="17" t="s">
        <v>114</v>
      </c>
      <c r="F21" s="18" t="s">
        <v>115</v>
      </c>
      <c r="G21" s="18" t="s">
        <v>302</v>
      </c>
      <c r="H21" s="15">
        <v>117</v>
      </c>
      <c r="I21" s="15">
        <f t="shared" si="0"/>
        <v>152100</v>
      </c>
      <c r="J21" s="18" t="s">
        <v>303</v>
      </c>
      <c r="K21" t="s">
        <v>188</v>
      </c>
    </row>
    <row r="22" spans="1:11">
      <c r="A22" t="s">
        <v>209</v>
      </c>
      <c r="B22" t="s">
        <v>116</v>
      </c>
      <c r="C22" s="17" t="s">
        <v>92</v>
      </c>
      <c r="D22" s="18">
        <v>6000</v>
      </c>
      <c r="E22" s="17" t="s">
        <v>117</v>
      </c>
      <c r="F22" s="18" t="s">
        <v>118</v>
      </c>
      <c r="G22" s="18" t="s">
        <v>302</v>
      </c>
      <c r="H22" s="15">
        <v>117</v>
      </c>
      <c r="I22" s="15">
        <f t="shared" si="0"/>
        <v>702000</v>
      </c>
      <c r="J22" s="18" t="s">
        <v>303</v>
      </c>
      <c r="K22" t="s">
        <v>188</v>
      </c>
    </row>
    <row r="23" spans="1:11">
      <c r="A23" t="s">
        <v>210</v>
      </c>
      <c r="B23" t="s">
        <v>119</v>
      </c>
      <c r="C23" s="17" t="s">
        <v>88</v>
      </c>
      <c r="D23" s="18">
        <v>2000</v>
      </c>
      <c r="E23" s="17" t="s">
        <v>120</v>
      </c>
      <c r="F23" s="18" t="s">
        <v>121</v>
      </c>
      <c r="G23" s="18" t="s">
        <v>303</v>
      </c>
      <c r="H23" s="15">
        <v>315</v>
      </c>
      <c r="I23" s="15">
        <f t="shared" si="0"/>
        <v>630000</v>
      </c>
      <c r="J23" s="18" t="s">
        <v>304</v>
      </c>
      <c r="K23" t="s">
        <v>188</v>
      </c>
    </row>
    <row r="24" spans="1:11">
      <c r="A24" t="s">
        <v>211</v>
      </c>
      <c r="B24" t="s">
        <v>122</v>
      </c>
      <c r="C24" s="17" t="s">
        <v>92</v>
      </c>
      <c r="D24" s="18">
        <v>1500</v>
      </c>
      <c r="E24" s="17" t="s">
        <v>123</v>
      </c>
      <c r="F24" s="18" t="s">
        <v>124</v>
      </c>
      <c r="G24" s="18" t="s">
        <v>303</v>
      </c>
      <c r="H24" s="15">
        <v>117</v>
      </c>
      <c r="I24" s="15">
        <f t="shared" si="0"/>
        <v>175500</v>
      </c>
      <c r="J24" s="18" t="s">
        <v>304</v>
      </c>
      <c r="K24" t="s">
        <v>188</v>
      </c>
    </row>
    <row r="25" spans="1:11">
      <c r="A25" t="s">
        <v>212</v>
      </c>
      <c r="B25" t="s">
        <v>125</v>
      </c>
      <c r="C25" s="17" t="s">
        <v>88</v>
      </c>
      <c r="D25" s="18">
        <v>3000</v>
      </c>
      <c r="E25" s="17" t="s">
        <v>126</v>
      </c>
      <c r="F25" s="18" t="s">
        <v>127</v>
      </c>
      <c r="G25" s="18" t="s">
        <v>304</v>
      </c>
      <c r="H25" s="15">
        <v>315</v>
      </c>
      <c r="I25" s="15">
        <f t="shared" si="0"/>
        <v>945000</v>
      </c>
      <c r="J25" s="18" t="s">
        <v>305</v>
      </c>
      <c r="K25" t="s">
        <v>188</v>
      </c>
    </row>
    <row r="26" spans="1:11">
      <c r="A26" t="s">
        <v>213</v>
      </c>
      <c r="B26" t="s">
        <v>128</v>
      </c>
      <c r="C26" s="17" t="s">
        <v>92</v>
      </c>
      <c r="D26" s="18">
        <v>4000</v>
      </c>
      <c r="E26" s="17" t="s">
        <v>129</v>
      </c>
      <c r="F26" s="18" t="s">
        <v>130</v>
      </c>
      <c r="G26" s="18" t="s">
        <v>304</v>
      </c>
      <c r="H26" s="15">
        <v>117</v>
      </c>
      <c r="I26" s="15">
        <f t="shared" si="0"/>
        <v>468000</v>
      </c>
      <c r="J26" s="18" t="s">
        <v>305</v>
      </c>
      <c r="K26" t="s">
        <v>188</v>
      </c>
    </row>
    <row r="27" spans="1:11">
      <c r="A27" t="s">
        <v>214</v>
      </c>
      <c r="B27" t="s">
        <v>131</v>
      </c>
      <c r="C27" s="17" t="s">
        <v>92</v>
      </c>
      <c r="D27" s="18">
        <v>800</v>
      </c>
      <c r="E27" s="17" t="s">
        <v>132</v>
      </c>
      <c r="F27" s="18" t="s">
        <v>133</v>
      </c>
      <c r="G27" s="18" t="s">
        <v>304</v>
      </c>
      <c r="H27" s="15">
        <v>117</v>
      </c>
      <c r="I27" s="15">
        <f t="shared" si="0"/>
        <v>93600</v>
      </c>
      <c r="J27" s="18" t="s">
        <v>305</v>
      </c>
      <c r="K27" t="s">
        <v>188</v>
      </c>
    </row>
    <row r="28" spans="1:11">
      <c r="A28" t="s">
        <v>215</v>
      </c>
      <c r="B28" s="6" t="s">
        <v>24</v>
      </c>
      <c r="C28" s="17" t="s">
        <v>88</v>
      </c>
      <c r="D28" s="18">
        <v>2500</v>
      </c>
      <c r="E28" s="6" t="s">
        <v>62</v>
      </c>
      <c r="F28" s="20">
        <v>8173874</v>
      </c>
      <c r="G28" s="18" t="s">
        <v>305</v>
      </c>
      <c r="H28" s="15">
        <v>315</v>
      </c>
      <c r="I28" s="15">
        <f t="shared" si="0"/>
        <v>787500</v>
      </c>
      <c r="J28" s="18" t="s">
        <v>306</v>
      </c>
      <c r="K28" t="s">
        <v>188</v>
      </c>
    </row>
    <row r="29" spans="1:11">
      <c r="A29" t="s">
        <v>216</v>
      </c>
      <c r="B29" s="6" t="s">
        <v>26</v>
      </c>
      <c r="C29" s="17" t="s">
        <v>92</v>
      </c>
      <c r="D29" s="18">
        <v>5000</v>
      </c>
      <c r="E29" s="11" t="s">
        <v>28</v>
      </c>
      <c r="F29" s="22" t="s">
        <v>27</v>
      </c>
      <c r="G29" s="18" t="s">
        <v>305</v>
      </c>
      <c r="H29" s="15">
        <v>117</v>
      </c>
      <c r="I29" s="15">
        <f t="shared" si="0"/>
        <v>585000</v>
      </c>
      <c r="J29" s="18" t="s">
        <v>306</v>
      </c>
      <c r="K29" t="s">
        <v>188</v>
      </c>
    </row>
    <row r="30" spans="1:11">
      <c r="A30" t="s">
        <v>217</v>
      </c>
      <c r="B30" s="12" t="s">
        <v>29</v>
      </c>
      <c r="C30" s="17" t="s">
        <v>92</v>
      </c>
      <c r="D30" s="18">
        <v>1000</v>
      </c>
      <c r="E30" s="12" t="s">
        <v>30</v>
      </c>
      <c r="F30" s="20" t="s">
        <v>31</v>
      </c>
      <c r="G30" s="18" t="s">
        <v>305</v>
      </c>
      <c r="H30" s="15">
        <v>117</v>
      </c>
      <c r="I30" s="15">
        <f t="shared" si="0"/>
        <v>117000</v>
      </c>
      <c r="J30" s="18" t="s">
        <v>306</v>
      </c>
      <c r="K30" t="s">
        <v>188</v>
      </c>
    </row>
    <row r="31" spans="1:11" ht="16.8">
      <c r="A31" t="s">
        <v>218</v>
      </c>
      <c r="B31" s="5" t="s">
        <v>32</v>
      </c>
      <c r="C31" s="17" t="s">
        <v>88</v>
      </c>
      <c r="D31" s="18">
        <v>1500</v>
      </c>
      <c r="E31" s="13" t="s">
        <v>33</v>
      </c>
      <c r="F31" s="24" t="s">
        <v>34</v>
      </c>
      <c r="G31" s="18" t="s">
        <v>306</v>
      </c>
      <c r="H31" s="15">
        <v>315</v>
      </c>
      <c r="I31" s="15">
        <f t="shared" si="0"/>
        <v>472500</v>
      </c>
      <c r="J31" s="18" t="s">
        <v>307</v>
      </c>
      <c r="K31" t="s">
        <v>188</v>
      </c>
    </row>
    <row r="32" spans="1:11">
      <c r="A32" t="s">
        <v>219</v>
      </c>
      <c r="B32" s="10" t="s">
        <v>36</v>
      </c>
      <c r="C32" s="17" t="s">
        <v>92</v>
      </c>
      <c r="D32" s="18">
        <v>2000</v>
      </c>
      <c r="E32" s="9" t="s">
        <v>35</v>
      </c>
      <c r="F32" s="25">
        <v>632.82423481000001</v>
      </c>
      <c r="G32" s="18" t="s">
        <v>306</v>
      </c>
      <c r="H32" s="15">
        <v>117</v>
      </c>
      <c r="I32" s="15">
        <f t="shared" si="0"/>
        <v>234000</v>
      </c>
      <c r="J32" s="18" t="s">
        <v>307</v>
      </c>
      <c r="K32" t="s">
        <v>188</v>
      </c>
    </row>
    <row r="33" spans="1:11">
      <c r="A33" t="s">
        <v>220</v>
      </c>
      <c r="B33" s="5" t="s">
        <v>37</v>
      </c>
      <c r="C33" s="17" t="s">
        <v>92</v>
      </c>
      <c r="D33" s="18">
        <v>2500</v>
      </c>
      <c r="E33" s="6" t="s">
        <v>63</v>
      </c>
      <c r="F33" s="20">
        <v>2821333</v>
      </c>
      <c r="G33" s="18" t="s">
        <v>306</v>
      </c>
      <c r="H33" s="15">
        <v>117</v>
      </c>
      <c r="I33" s="15">
        <f t="shared" si="0"/>
        <v>292500</v>
      </c>
      <c r="J33" s="18" t="s">
        <v>307</v>
      </c>
      <c r="K33" t="s">
        <v>188</v>
      </c>
    </row>
    <row r="34" spans="1:11">
      <c r="A34" t="s">
        <v>221</v>
      </c>
      <c r="B34" s="6" t="s">
        <v>38</v>
      </c>
      <c r="C34" s="17" t="s">
        <v>88</v>
      </c>
      <c r="D34" s="18">
        <v>5000</v>
      </c>
      <c r="E34" s="6" t="s">
        <v>64</v>
      </c>
      <c r="F34" s="20">
        <v>3612627</v>
      </c>
      <c r="G34" s="18" t="s">
        <v>306</v>
      </c>
      <c r="H34" s="15">
        <v>315</v>
      </c>
      <c r="I34" s="15">
        <f t="shared" si="0"/>
        <v>1575000</v>
      </c>
      <c r="J34" s="18" t="s">
        <v>307</v>
      </c>
      <c r="K34" t="s">
        <v>188</v>
      </c>
    </row>
    <row r="35" spans="1:11">
      <c r="A35" t="s">
        <v>222</v>
      </c>
      <c r="B35" s="6" t="s">
        <v>39</v>
      </c>
      <c r="C35" s="17" t="s">
        <v>92</v>
      </c>
      <c r="D35" s="18">
        <v>1000</v>
      </c>
      <c r="E35" s="6" t="s">
        <v>65</v>
      </c>
      <c r="F35" s="20">
        <v>3645920</v>
      </c>
      <c r="G35" s="18" t="s">
        <v>307</v>
      </c>
      <c r="H35" s="15">
        <v>117</v>
      </c>
      <c r="I35" s="15">
        <f t="shared" si="0"/>
        <v>117000</v>
      </c>
      <c r="J35" s="18" t="s">
        <v>308</v>
      </c>
      <c r="K35" t="s">
        <v>188</v>
      </c>
    </row>
    <row r="36" spans="1:11">
      <c r="A36" t="s">
        <v>223</v>
      </c>
      <c r="B36" s="6" t="s">
        <v>40</v>
      </c>
      <c r="C36" s="17" t="s">
        <v>88</v>
      </c>
      <c r="D36" s="18">
        <v>1500</v>
      </c>
      <c r="E36" s="6" t="s">
        <v>66</v>
      </c>
      <c r="F36" s="20">
        <v>2941111</v>
      </c>
      <c r="G36" s="18" t="s">
        <v>308</v>
      </c>
      <c r="H36" s="15">
        <v>315</v>
      </c>
      <c r="I36" s="15">
        <f t="shared" si="0"/>
        <v>472500</v>
      </c>
      <c r="J36" s="18" t="s">
        <v>309</v>
      </c>
      <c r="K36" t="s">
        <v>188</v>
      </c>
    </row>
    <row r="37" spans="1:11">
      <c r="A37" t="s">
        <v>224</v>
      </c>
      <c r="B37" s="6" t="s">
        <v>41</v>
      </c>
      <c r="C37" s="17" t="s">
        <v>92</v>
      </c>
      <c r="D37" s="18">
        <v>2000</v>
      </c>
      <c r="E37" s="6" t="s">
        <v>67</v>
      </c>
      <c r="F37" s="20">
        <v>9150981256</v>
      </c>
      <c r="G37" s="18" t="s">
        <v>309</v>
      </c>
      <c r="H37" s="15">
        <v>117</v>
      </c>
      <c r="I37" s="15">
        <f t="shared" si="0"/>
        <v>234000</v>
      </c>
      <c r="J37" s="18" t="s">
        <v>310</v>
      </c>
      <c r="K37" t="s">
        <v>188</v>
      </c>
    </row>
    <row r="38" spans="1:11">
      <c r="A38" t="s">
        <v>225</v>
      </c>
      <c r="B38" s="6" t="s">
        <v>42</v>
      </c>
      <c r="C38" s="17" t="s">
        <v>92</v>
      </c>
      <c r="D38" s="18">
        <v>500</v>
      </c>
      <c r="E38" s="6" t="s">
        <v>68</v>
      </c>
      <c r="F38" s="26" t="s">
        <v>43</v>
      </c>
      <c r="G38" s="18" t="s">
        <v>310</v>
      </c>
      <c r="H38" s="15">
        <v>117</v>
      </c>
      <c r="I38" s="15">
        <f t="shared" si="0"/>
        <v>58500</v>
      </c>
      <c r="J38" s="18" t="s">
        <v>311</v>
      </c>
      <c r="K38" t="s">
        <v>188</v>
      </c>
    </row>
    <row r="39" spans="1:11">
      <c r="A39" t="s">
        <v>226</v>
      </c>
      <c r="B39" s="6" t="s">
        <v>44</v>
      </c>
      <c r="C39" s="17" t="s">
        <v>88</v>
      </c>
      <c r="D39" s="18">
        <v>400</v>
      </c>
      <c r="E39" s="10" t="s">
        <v>45</v>
      </c>
      <c r="F39" s="20">
        <v>7918888</v>
      </c>
      <c r="G39" s="18" t="s">
        <v>310</v>
      </c>
      <c r="H39" s="15">
        <v>315</v>
      </c>
      <c r="I39" s="15">
        <f t="shared" si="0"/>
        <v>126000</v>
      </c>
      <c r="J39" s="18" t="s">
        <v>311</v>
      </c>
      <c r="K39" t="s">
        <v>188</v>
      </c>
    </row>
    <row r="40" spans="1:11">
      <c r="A40" t="s">
        <v>227</v>
      </c>
      <c r="B40" s="6" t="s">
        <v>46</v>
      </c>
      <c r="C40" s="17" t="s">
        <v>92</v>
      </c>
      <c r="D40" s="18">
        <v>1000</v>
      </c>
      <c r="E40" s="6" t="s">
        <v>69</v>
      </c>
      <c r="F40" s="20">
        <v>9175915940</v>
      </c>
      <c r="G40" s="18" t="s">
        <v>311</v>
      </c>
      <c r="H40" s="15">
        <v>117</v>
      </c>
      <c r="I40" s="15">
        <f t="shared" si="0"/>
        <v>117000</v>
      </c>
      <c r="J40" s="18" t="s">
        <v>312</v>
      </c>
      <c r="K40" t="s">
        <v>188</v>
      </c>
    </row>
    <row r="41" spans="1:11">
      <c r="A41" t="s">
        <v>228</v>
      </c>
      <c r="B41" s="6" t="s">
        <v>47</v>
      </c>
      <c r="C41" s="17" t="s">
        <v>92</v>
      </c>
      <c r="D41" s="18">
        <v>300</v>
      </c>
      <c r="E41" s="6" t="s">
        <v>70</v>
      </c>
      <c r="F41" s="20" t="s">
        <v>48</v>
      </c>
      <c r="G41" s="18" t="s">
        <v>311</v>
      </c>
      <c r="H41" s="15">
        <v>117</v>
      </c>
      <c r="I41" s="15">
        <f t="shared" si="0"/>
        <v>35100</v>
      </c>
      <c r="J41" s="18" t="s">
        <v>312</v>
      </c>
      <c r="K41" t="s">
        <v>188</v>
      </c>
    </row>
    <row r="42" spans="1:11">
      <c r="A42" t="s">
        <v>229</v>
      </c>
      <c r="B42" s="6" t="s">
        <v>49</v>
      </c>
      <c r="C42" s="17" t="s">
        <v>88</v>
      </c>
      <c r="D42" s="18">
        <v>150</v>
      </c>
      <c r="E42" s="6" t="s">
        <v>71</v>
      </c>
      <c r="F42" s="20" t="s">
        <v>50</v>
      </c>
      <c r="G42" s="18" t="s">
        <v>312</v>
      </c>
      <c r="H42" s="15">
        <v>315</v>
      </c>
      <c r="I42" s="15">
        <f t="shared" si="0"/>
        <v>47250</v>
      </c>
      <c r="J42" s="18" t="s">
        <v>313</v>
      </c>
      <c r="K42" t="s">
        <v>188</v>
      </c>
    </row>
    <row r="43" spans="1:11" ht="15.6">
      <c r="A43" t="s">
        <v>230</v>
      </c>
      <c r="B43" s="2" t="s">
        <v>72</v>
      </c>
      <c r="C43" s="17" t="s">
        <v>92</v>
      </c>
      <c r="D43" s="18">
        <v>250</v>
      </c>
      <c r="E43" s="3" t="s">
        <v>73</v>
      </c>
      <c r="F43" s="27" t="s">
        <v>74</v>
      </c>
      <c r="G43" s="18" t="s">
        <v>313</v>
      </c>
      <c r="H43" s="15">
        <v>117</v>
      </c>
      <c r="I43" s="15">
        <f t="shared" si="0"/>
        <v>29250</v>
      </c>
      <c r="J43" s="18" t="s">
        <v>314</v>
      </c>
      <c r="K43" t="s">
        <v>188</v>
      </c>
    </row>
    <row r="44" spans="1:11" ht="17.399999999999999">
      <c r="A44" t="s">
        <v>231</v>
      </c>
      <c r="B44" s="1" t="s">
        <v>75</v>
      </c>
      <c r="C44" s="17" t="s">
        <v>92</v>
      </c>
      <c r="D44" s="18">
        <v>600</v>
      </c>
      <c r="E44" s="3" t="s">
        <v>76</v>
      </c>
      <c r="F44" s="27">
        <v>7244346</v>
      </c>
      <c r="G44" s="18" t="s">
        <v>314</v>
      </c>
      <c r="H44" s="15">
        <v>117</v>
      </c>
      <c r="I44" s="15">
        <f t="shared" si="0"/>
        <v>70200</v>
      </c>
      <c r="J44" s="18" t="s">
        <v>315</v>
      </c>
      <c r="K44" t="s">
        <v>188</v>
      </c>
    </row>
    <row r="45" spans="1:11" ht="17.399999999999999">
      <c r="A45" t="s">
        <v>232</v>
      </c>
      <c r="B45" s="1" t="s">
        <v>77</v>
      </c>
      <c r="C45" s="17" t="s">
        <v>88</v>
      </c>
      <c r="D45" s="18">
        <v>200</v>
      </c>
      <c r="E45" s="3" t="s">
        <v>78</v>
      </c>
      <c r="F45" s="27">
        <v>2928362</v>
      </c>
      <c r="G45" s="18" t="s">
        <v>314</v>
      </c>
      <c r="H45" s="15">
        <v>315</v>
      </c>
      <c r="I45" s="15">
        <f t="shared" si="0"/>
        <v>63000</v>
      </c>
      <c r="J45" s="18" t="s">
        <v>315</v>
      </c>
      <c r="K45" t="s">
        <v>188</v>
      </c>
    </row>
    <row r="46" spans="1:11">
      <c r="A46" t="s">
        <v>233</v>
      </c>
      <c r="B46" s="17" t="s">
        <v>138</v>
      </c>
      <c r="C46" s="17" t="s">
        <v>92</v>
      </c>
      <c r="D46" s="18">
        <v>600</v>
      </c>
      <c r="E46" s="17" t="s">
        <v>93</v>
      </c>
      <c r="F46" s="18" t="s">
        <v>94</v>
      </c>
      <c r="G46" s="18" t="s">
        <v>315</v>
      </c>
      <c r="H46" s="15">
        <v>117</v>
      </c>
      <c r="I46" s="15">
        <f t="shared" si="0"/>
        <v>70200</v>
      </c>
      <c r="J46" s="18" t="s">
        <v>316</v>
      </c>
      <c r="K46" t="s">
        <v>188</v>
      </c>
    </row>
    <row r="47" spans="1:11">
      <c r="A47" t="s">
        <v>234</v>
      </c>
      <c r="B47" s="17" t="s">
        <v>139</v>
      </c>
      <c r="C47" s="17" t="s">
        <v>88</v>
      </c>
      <c r="D47" s="18">
        <v>150</v>
      </c>
      <c r="E47" s="17" t="s">
        <v>96</v>
      </c>
      <c r="F47" s="18" t="s">
        <v>97</v>
      </c>
      <c r="G47" s="18" t="s">
        <v>315</v>
      </c>
      <c r="H47" s="15">
        <v>315</v>
      </c>
      <c r="I47" s="15">
        <f t="shared" si="0"/>
        <v>47250</v>
      </c>
      <c r="J47" s="18" t="s">
        <v>316</v>
      </c>
      <c r="K47" t="s">
        <v>188</v>
      </c>
    </row>
    <row r="48" spans="1:11">
      <c r="A48" t="s">
        <v>235</v>
      </c>
      <c r="B48" s="17" t="s">
        <v>140</v>
      </c>
      <c r="C48" s="17" t="s">
        <v>92</v>
      </c>
      <c r="D48" s="18">
        <v>700</v>
      </c>
      <c r="E48" s="17" t="s">
        <v>99</v>
      </c>
      <c r="F48" s="18" t="s">
        <v>100</v>
      </c>
      <c r="G48" s="18" t="s">
        <v>315</v>
      </c>
      <c r="H48" s="15">
        <v>117</v>
      </c>
      <c r="I48" s="15">
        <f t="shared" si="0"/>
        <v>81900</v>
      </c>
      <c r="J48" s="18" t="s">
        <v>316</v>
      </c>
      <c r="K48" t="s">
        <v>188</v>
      </c>
    </row>
    <row r="49" spans="1:11">
      <c r="A49" t="s">
        <v>236</v>
      </c>
      <c r="B49" s="17" t="s">
        <v>141</v>
      </c>
      <c r="C49" s="17" t="s">
        <v>92</v>
      </c>
      <c r="D49" s="18">
        <v>100</v>
      </c>
      <c r="E49" s="17" t="s">
        <v>102</v>
      </c>
      <c r="F49" s="18" t="s">
        <v>103</v>
      </c>
      <c r="G49" s="18" t="s">
        <v>316</v>
      </c>
      <c r="H49" s="15">
        <v>117</v>
      </c>
      <c r="I49" s="15">
        <f t="shared" si="0"/>
        <v>11700</v>
      </c>
      <c r="J49" s="18" t="s">
        <v>317</v>
      </c>
      <c r="K49" t="s">
        <v>188</v>
      </c>
    </row>
    <row r="50" spans="1:11">
      <c r="A50" t="s">
        <v>237</v>
      </c>
      <c r="B50" s="17" t="s">
        <v>142</v>
      </c>
      <c r="C50" s="17" t="s">
        <v>92</v>
      </c>
      <c r="D50" s="18">
        <v>500</v>
      </c>
      <c r="E50" s="17" t="s">
        <v>105</v>
      </c>
      <c r="F50" s="18" t="s">
        <v>106</v>
      </c>
      <c r="G50" s="18" t="s">
        <v>317</v>
      </c>
      <c r="H50" s="15">
        <v>117</v>
      </c>
      <c r="I50" s="15">
        <f t="shared" si="0"/>
        <v>58500</v>
      </c>
      <c r="J50" s="29">
        <v>44928</v>
      </c>
      <c r="K50" t="s">
        <v>188</v>
      </c>
    </row>
    <row r="51" spans="1:11">
      <c r="D51" s="18"/>
      <c r="G51" s="23"/>
    </row>
    <row r="52" spans="1:11">
      <c r="D52" s="18"/>
      <c r="G52" s="23"/>
    </row>
    <row r="53" spans="1:11">
      <c r="D53" s="18"/>
      <c r="G53" s="23"/>
    </row>
    <row r="54" spans="1:11">
      <c r="D54" s="18"/>
      <c r="G54" s="23"/>
    </row>
    <row r="55" spans="1:11">
      <c r="D55" s="18"/>
      <c r="G55" s="23"/>
    </row>
    <row r="56" spans="1:11">
      <c r="D56" s="18"/>
      <c r="G56" s="23"/>
    </row>
    <row r="57" spans="1:11">
      <c r="D57" s="18"/>
      <c r="G57" s="23"/>
    </row>
    <row r="58" spans="1:11">
      <c r="D58" s="18"/>
      <c r="G58" s="23"/>
    </row>
    <row r="59" spans="1:11">
      <c r="D59" s="18"/>
      <c r="G59" s="23"/>
    </row>
    <row r="60" spans="1:11">
      <c r="D60" s="18"/>
      <c r="G60" s="23"/>
    </row>
    <row r="61" spans="1:11">
      <c r="D61" s="18"/>
      <c r="G61" s="23"/>
    </row>
    <row r="62" spans="1:11">
      <c r="D62" s="18"/>
      <c r="G62" s="23"/>
    </row>
    <row r="63" spans="1:11">
      <c r="D63" s="18"/>
      <c r="G63" s="23"/>
    </row>
    <row r="64" spans="1:11">
      <c r="D64" s="18"/>
    </row>
  </sheetData>
  <phoneticPr fontId="15" type="noConversion"/>
  <hyperlinks>
    <hyperlink ref="F2" r:id="rId1" display="tel:8392057" xr:uid="{E54664BF-C5B4-4F34-AB1D-2A75F4E65467}"/>
    <hyperlink ref="F3" r:id="rId2" display="tel:8128804" xr:uid="{F1C4B4EE-0F69-4AB6-A804-96678B4A5A20}"/>
    <hyperlink ref="F4" r:id="rId3" display="tel:7276063" xr:uid="{814C7A42-2A43-4F94-8ED2-3841DA80D1E4}"/>
    <hyperlink ref="F5" r:id="rId4" display="tel:6311189" xr:uid="{3DDDD96A-416B-4ACA-9604-C315A4ED9C77}"/>
    <hyperlink ref="F6" r:id="rId5" display="tel:2824493" xr:uid="{BBA17E68-621A-40DE-9E37-747589F3C97B}"/>
    <hyperlink ref="F7" r:id="rId6" display="tel:5222214" xr:uid="{E44EC0FC-9DBF-43BC-97AF-FEF67250721D}"/>
    <hyperlink ref="F8" r:id="rId7" display="tel:9361532" xr:uid="{8369E1D4-9933-41E2-9FB7-B96C2B750F03}"/>
    <hyperlink ref="F9" r:id="rId8" display="tel:2835915" xr:uid="{09D54E61-6FD6-4CA6-BC57-3CF7C32CDD72}"/>
    <hyperlink ref="F10" r:id="rId9" display="tel:7316205" xr:uid="{FD208F79-EF24-4E05-A995-3C5D005BB00E}"/>
    <hyperlink ref="B32" r:id="rId10" display="https://www.facebook.com/YoungsTownOfficialPage/" xr:uid="{FDD63982-27FD-4428-BB26-2F6502A6E103}"/>
    <hyperlink ref="F28" r:id="rId11" display="tel:8173874" xr:uid="{BB44F37A-5ACA-4717-9B89-6BF9A8446A54}"/>
    <hyperlink ref="F30" r:id="rId12" display="tel:" xr:uid="{7C447395-AFAE-4147-8B45-A16D42FB1E1B}"/>
    <hyperlink ref="F33" r:id="rId13" display="tel:2821333" xr:uid="{AE516B34-1593-4103-9BEB-C86384CC8588}"/>
    <hyperlink ref="F34" r:id="rId14" display="tel:3612627" xr:uid="{D3FB5770-7278-4892-BB67-5DA9FE3A7443}"/>
    <hyperlink ref="F35" r:id="rId15" display="tel:3761041-3627040-3614472-3635061-3645920" xr:uid="{9A9E8CE4-E5A7-4FCF-BCDC-F1BECB611D55}"/>
    <hyperlink ref="F36" r:id="rId16" display="tel:2941015-2942826-2941111" xr:uid="{3D826B90-2934-4C26-9022-C6C8D207F8BA}"/>
    <hyperlink ref="F37" r:id="rId17" display="tel:09150981256" xr:uid="{FD91E79D-97B2-4904-8A4B-8075A3E7334B}"/>
    <hyperlink ref="E39" r:id="rId18" tooltip="Companies in Metro Manila" display="https://www.businesslist.ph/state/metro-manila" xr:uid="{D45FFC49-4DCA-4EEB-9BD0-00CE0396394C}"/>
    <hyperlink ref="F39" r:id="rId19" display="tel:7918888" xr:uid="{5EC143AA-20D4-42C6-814F-CF1B5D61409C}"/>
    <hyperlink ref="F40" r:id="rId20" display="tel:+639175915940" xr:uid="{D2B5627B-D58D-4826-9E55-700D5DAF5EC5}"/>
    <hyperlink ref="F41" r:id="rId21" display="tel:(02) 725-2886" xr:uid="{0AB5FD60-E2CE-4323-8E1B-E6EF5AC60372}"/>
    <hyperlink ref="F42" r:id="rId22" display="tel:(02) 635-5935" xr:uid="{7EA06E2C-7EC2-428C-B03D-E4DBCCF98F70}"/>
    <hyperlink ref="F43" r:id="rId23" display="tel:(02) 366-2873" xr:uid="{975619B1-CC5B-4AF9-B93D-417E027B2A3C}"/>
    <hyperlink ref="F44" r:id="rId24" display="tel:7244346" xr:uid="{E8A412BD-82E4-47DD-B77A-212B7CA682B4}"/>
    <hyperlink ref="F45" r:id="rId25" display="tel:2928362" xr:uid="{4F299FC6-2B6C-4C09-BD15-A27E71AE1FC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3BF-792F-4F76-9952-E70F248BC318}">
  <dimension ref="A1:K48"/>
  <sheetViews>
    <sheetView topLeftCell="B1" zoomScale="89" zoomScaleNormal="134" workbookViewId="0">
      <selection activeCell="H2" sqref="H2"/>
    </sheetView>
  </sheetViews>
  <sheetFormatPr defaultRowHeight="14.4"/>
  <cols>
    <col min="1" max="1" width="12" customWidth="1"/>
    <col min="2" max="2" width="42.6640625" customWidth="1"/>
    <col min="3" max="3" width="16.77734375" customWidth="1"/>
    <col min="4" max="4" width="11.6640625" customWidth="1"/>
    <col min="5" max="5" width="49" customWidth="1"/>
    <col min="6" max="6" width="20.33203125" customWidth="1"/>
    <col min="7" max="7" width="13.77734375" customWidth="1"/>
    <col min="8" max="8" width="16.6640625" style="15" customWidth="1"/>
    <col min="9" max="9" width="13" style="15" customWidth="1"/>
    <col min="10" max="10" width="14.21875" customWidth="1"/>
    <col min="11" max="11" width="16.66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t="s">
        <v>149</v>
      </c>
      <c r="C2" t="s">
        <v>92</v>
      </c>
      <c r="D2" s="15">
        <v>150</v>
      </c>
      <c r="E2" t="s">
        <v>150</v>
      </c>
      <c r="F2" s="15"/>
      <c r="G2" s="28">
        <v>44936</v>
      </c>
      <c r="H2" s="15">
        <v>117</v>
      </c>
      <c r="I2" s="15">
        <f>SUM(H2*D2)</f>
        <v>17550</v>
      </c>
      <c r="J2" s="28">
        <v>44967</v>
      </c>
      <c r="K2" t="s">
        <v>188</v>
      </c>
    </row>
    <row r="3" spans="1:11">
      <c r="A3" t="s">
        <v>190</v>
      </c>
      <c r="B3" s="17" t="s">
        <v>143</v>
      </c>
      <c r="C3" s="17" t="s">
        <v>92</v>
      </c>
      <c r="D3" s="18">
        <v>200</v>
      </c>
      <c r="E3" s="17" t="s">
        <v>144</v>
      </c>
      <c r="F3" s="18" t="s">
        <v>121</v>
      </c>
      <c r="G3" s="28">
        <v>44967</v>
      </c>
      <c r="H3" s="15">
        <v>117</v>
      </c>
      <c r="I3" s="15">
        <f t="shared" ref="I3:I42" si="0">SUM(H3*D3)</f>
        <v>23400</v>
      </c>
      <c r="J3" s="28">
        <v>44995</v>
      </c>
      <c r="K3" t="s">
        <v>188</v>
      </c>
    </row>
    <row r="4" spans="1:11">
      <c r="A4" t="s">
        <v>191</v>
      </c>
      <c r="B4" s="17" t="s">
        <v>145</v>
      </c>
      <c r="C4" s="17" t="s">
        <v>92</v>
      </c>
      <c r="D4" s="18">
        <v>600</v>
      </c>
      <c r="E4" s="17" t="s">
        <v>146</v>
      </c>
      <c r="F4" s="15"/>
      <c r="G4" s="28">
        <v>44995</v>
      </c>
      <c r="H4" s="15">
        <v>117</v>
      </c>
      <c r="I4" s="15">
        <f t="shared" si="0"/>
        <v>70200</v>
      </c>
      <c r="J4" s="28">
        <v>45026</v>
      </c>
      <c r="K4" t="s">
        <v>188</v>
      </c>
    </row>
    <row r="5" spans="1:11">
      <c r="A5" t="s">
        <v>192</v>
      </c>
      <c r="B5" s="17" t="s">
        <v>147</v>
      </c>
      <c r="C5" s="17" t="s">
        <v>88</v>
      </c>
      <c r="D5" s="18">
        <v>150</v>
      </c>
      <c r="E5" s="17" t="s">
        <v>148</v>
      </c>
      <c r="F5" s="15"/>
      <c r="G5" s="28">
        <v>45026</v>
      </c>
      <c r="H5" s="15">
        <v>315</v>
      </c>
      <c r="I5" s="15">
        <f t="shared" si="0"/>
        <v>47250</v>
      </c>
      <c r="J5" s="28">
        <v>45056</v>
      </c>
      <c r="K5" t="s">
        <v>188</v>
      </c>
    </row>
    <row r="6" spans="1:11">
      <c r="A6" t="s">
        <v>193</v>
      </c>
      <c r="B6" s="6" t="s">
        <v>25</v>
      </c>
      <c r="C6" s="17" t="s">
        <v>88</v>
      </c>
      <c r="D6" s="20">
        <v>200</v>
      </c>
      <c r="E6" s="6" t="s">
        <v>60</v>
      </c>
      <c r="F6" s="20" t="s">
        <v>20</v>
      </c>
      <c r="G6" s="28">
        <v>45056</v>
      </c>
      <c r="H6" s="15">
        <v>315</v>
      </c>
      <c r="I6" s="15">
        <f t="shared" si="0"/>
        <v>63000</v>
      </c>
      <c r="J6" s="28">
        <v>45087</v>
      </c>
      <c r="K6" t="s">
        <v>188</v>
      </c>
    </row>
    <row r="7" spans="1:11">
      <c r="A7" t="s">
        <v>194</v>
      </c>
      <c r="B7" s="6" t="s">
        <v>21</v>
      </c>
      <c r="C7" s="17" t="s">
        <v>92</v>
      </c>
      <c r="D7" s="20">
        <v>500</v>
      </c>
      <c r="E7" s="6" t="s">
        <v>61</v>
      </c>
      <c r="F7" s="20">
        <v>8991229</v>
      </c>
      <c r="G7" s="28">
        <v>45087</v>
      </c>
      <c r="H7" s="15">
        <v>117</v>
      </c>
      <c r="I7" s="15">
        <f t="shared" si="0"/>
        <v>58500</v>
      </c>
      <c r="J7" s="28">
        <v>45117</v>
      </c>
      <c r="K7" t="s">
        <v>188</v>
      </c>
    </row>
    <row r="8" spans="1:11">
      <c r="A8" t="s">
        <v>195</v>
      </c>
      <c r="B8" s="6" t="s">
        <v>22</v>
      </c>
      <c r="C8" s="17" t="s">
        <v>88</v>
      </c>
      <c r="D8" s="20">
        <v>100</v>
      </c>
      <c r="E8" s="10" t="s">
        <v>23</v>
      </c>
      <c r="F8" s="20">
        <v>8135389</v>
      </c>
      <c r="G8" s="28">
        <v>45117</v>
      </c>
      <c r="H8" s="15">
        <v>315</v>
      </c>
      <c r="I8" s="15">
        <f t="shared" si="0"/>
        <v>31500</v>
      </c>
      <c r="J8" s="28">
        <v>45148</v>
      </c>
      <c r="K8" t="s">
        <v>188</v>
      </c>
    </row>
    <row r="9" spans="1:11">
      <c r="A9" t="s">
        <v>196</v>
      </c>
      <c r="B9" s="6" t="s">
        <v>171</v>
      </c>
      <c r="C9" s="17" t="s">
        <v>92</v>
      </c>
      <c r="D9" s="15">
        <v>10</v>
      </c>
      <c r="E9" t="s">
        <v>148</v>
      </c>
      <c r="F9" s="15"/>
      <c r="G9" s="28">
        <v>45148</v>
      </c>
      <c r="H9" s="15">
        <v>117</v>
      </c>
      <c r="I9" s="15">
        <f t="shared" si="0"/>
        <v>1170</v>
      </c>
      <c r="J9" s="28">
        <v>45179</v>
      </c>
      <c r="K9" t="s">
        <v>188</v>
      </c>
    </row>
    <row r="10" spans="1:11">
      <c r="A10" t="s">
        <v>197</v>
      </c>
      <c r="B10" t="s">
        <v>151</v>
      </c>
      <c r="C10" s="17" t="s">
        <v>92</v>
      </c>
      <c r="D10" s="15">
        <v>3</v>
      </c>
      <c r="E10" t="s">
        <v>144</v>
      </c>
      <c r="F10" s="15"/>
      <c r="G10" s="28">
        <v>45179</v>
      </c>
      <c r="H10" s="15">
        <v>117</v>
      </c>
      <c r="I10" s="15">
        <f t="shared" si="0"/>
        <v>351</v>
      </c>
      <c r="J10" s="28">
        <v>45209</v>
      </c>
      <c r="K10" t="s">
        <v>188</v>
      </c>
    </row>
    <row r="11" spans="1:11">
      <c r="A11" t="s">
        <v>198</v>
      </c>
      <c r="B11" s="6" t="s">
        <v>172</v>
      </c>
      <c r="C11" s="17" t="s">
        <v>88</v>
      </c>
      <c r="D11" s="15">
        <v>20</v>
      </c>
      <c r="F11" s="15"/>
      <c r="G11" s="28">
        <v>45209</v>
      </c>
      <c r="H11" s="15">
        <v>315</v>
      </c>
      <c r="I11" s="15">
        <f t="shared" si="0"/>
        <v>6300</v>
      </c>
      <c r="J11" s="28">
        <v>45240</v>
      </c>
      <c r="K11" t="s">
        <v>188</v>
      </c>
    </row>
    <row r="12" spans="1:11">
      <c r="A12" t="s">
        <v>199</v>
      </c>
      <c r="B12" s="6" t="s">
        <v>0</v>
      </c>
      <c r="C12" s="17" t="s">
        <v>92</v>
      </c>
      <c r="D12" s="18">
        <v>2500</v>
      </c>
      <c r="E12" s="6" t="s">
        <v>51</v>
      </c>
      <c r="F12" s="20">
        <v>8392057</v>
      </c>
      <c r="G12" s="28">
        <v>45240</v>
      </c>
      <c r="H12" s="15">
        <v>117</v>
      </c>
      <c r="I12" s="15">
        <f t="shared" si="0"/>
        <v>292500</v>
      </c>
      <c r="J12" s="28">
        <v>45270</v>
      </c>
      <c r="K12" t="s">
        <v>188</v>
      </c>
    </row>
    <row r="13" spans="1:11">
      <c r="A13" t="s">
        <v>200</v>
      </c>
      <c r="B13" s="6" t="s">
        <v>1</v>
      </c>
      <c r="C13" s="17" t="s">
        <v>92</v>
      </c>
      <c r="D13" s="18">
        <v>5000</v>
      </c>
      <c r="E13" s="6" t="s">
        <v>52</v>
      </c>
      <c r="F13" s="20">
        <v>8128804</v>
      </c>
      <c r="G13" s="28">
        <v>45270</v>
      </c>
      <c r="H13" s="15">
        <v>117</v>
      </c>
      <c r="I13" s="15">
        <f t="shared" si="0"/>
        <v>585000</v>
      </c>
      <c r="J13" s="18" t="s">
        <v>394</v>
      </c>
      <c r="K13" t="s">
        <v>188</v>
      </c>
    </row>
    <row r="14" spans="1:11">
      <c r="A14" t="s">
        <v>201</v>
      </c>
      <c r="B14" s="6" t="s">
        <v>2</v>
      </c>
      <c r="C14" s="17" t="s">
        <v>88</v>
      </c>
      <c r="D14" s="18">
        <v>1000</v>
      </c>
      <c r="E14" s="6" t="s">
        <v>53</v>
      </c>
      <c r="F14" s="20">
        <v>7276063</v>
      </c>
      <c r="G14" s="18" t="s">
        <v>394</v>
      </c>
      <c r="H14" s="15">
        <v>315</v>
      </c>
      <c r="I14" s="15">
        <f t="shared" si="0"/>
        <v>315000</v>
      </c>
      <c r="J14" s="18" t="s">
        <v>395</v>
      </c>
      <c r="K14" t="s">
        <v>188</v>
      </c>
    </row>
    <row r="15" spans="1:11">
      <c r="A15" t="s">
        <v>202</v>
      </c>
      <c r="B15" s="6" t="s">
        <v>3</v>
      </c>
      <c r="C15" s="17" t="s">
        <v>92</v>
      </c>
      <c r="D15" s="18">
        <v>1500</v>
      </c>
      <c r="E15" s="6" t="s">
        <v>54</v>
      </c>
      <c r="F15" s="20">
        <v>6311189</v>
      </c>
      <c r="G15" s="18" t="s">
        <v>395</v>
      </c>
      <c r="H15" s="15">
        <v>117</v>
      </c>
      <c r="I15" s="15">
        <f t="shared" si="0"/>
        <v>175500</v>
      </c>
      <c r="J15" s="18" t="s">
        <v>396</v>
      </c>
      <c r="K15" t="s">
        <v>188</v>
      </c>
    </row>
    <row r="16" spans="1:11">
      <c r="A16" t="s">
        <v>203</v>
      </c>
      <c r="B16" s="6" t="s">
        <v>4</v>
      </c>
      <c r="C16" s="17" t="s">
        <v>92</v>
      </c>
      <c r="D16" s="18">
        <v>2000</v>
      </c>
      <c r="E16" s="6" t="s">
        <v>55</v>
      </c>
      <c r="F16" s="20">
        <v>2824493</v>
      </c>
      <c r="G16" s="18" t="s">
        <v>396</v>
      </c>
      <c r="H16" s="15">
        <v>117</v>
      </c>
      <c r="I16" s="15">
        <f t="shared" si="0"/>
        <v>234000</v>
      </c>
      <c r="J16" s="18" t="s">
        <v>397</v>
      </c>
      <c r="K16" t="s">
        <v>188</v>
      </c>
    </row>
    <row r="17" spans="1:11">
      <c r="A17" t="s">
        <v>204</v>
      </c>
      <c r="B17" s="6" t="s">
        <v>5</v>
      </c>
      <c r="C17" s="17" t="s">
        <v>88</v>
      </c>
      <c r="D17" s="18">
        <v>2500</v>
      </c>
      <c r="E17" s="6" t="s">
        <v>56</v>
      </c>
      <c r="F17" s="20">
        <v>5222214</v>
      </c>
      <c r="G17" s="18" t="s">
        <v>397</v>
      </c>
      <c r="H17" s="15">
        <v>315</v>
      </c>
      <c r="I17" s="15">
        <f t="shared" si="0"/>
        <v>787500</v>
      </c>
      <c r="J17" s="18" t="s">
        <v>398</v>
      </c>
      <c r="K17" t="s">
        <v>188</v>
      </c>
    </row>
    <row r="18" spans="1:11">
      <c r="A18" t="s">
        <v>205</v>
      </c>
      <c r="B18" s="6" t="s">
        <v>6</v>
      </c>
      <c r="C18" s="17" t="s">
        <v>92</v>
      </c>
      <c r="D18" s="18">
        <v>5000</v>
      </c>
      <c r="E18" s="6" t="s">
        <v>57</v>
      </c>
      <c r="F18" s="20">
        <v>9361532</v>
      </c>
      <c r="G18" s="18" t="s">
        <v>398</v>
      </c>
      <c r="H18" s="15">
        <v>117</v>
      </c>
      <c r="I18" s="15">
        <f t="shared" si="0"/>
        <v>585000</v>
      </c>
      <c r="J18" s="18" t="s">
        <v>399</v>
      </c>
      <c r="K18" t="s">
        <v>188</v>
      </c>
    </row>
    <row r="19" spans="1:11">
      <c r="A19" t="s">
        <v>206</v>
      </c>
      <c r="B19" s="6" t="s">
        <v>7</v>
      </c>
      <c r="C19" s="17" t="s">
        <v>88</v>
      </c>
      <c r="D19" s="18">
        <v>1000</v>
      </c>
      <c r="E19" s="6" t="s">
        <v>55</v>
      </c>
      <c r="F19" s="20">
        <v>2835915</v>
      </c>
      <c r="G19" s="18" t="s">
        <v>399</v>
      </c>
      <c r="H19" s="15">
        <v>315</v>
      </c>
      <c r="I19" s="15">
        <f t="shared" si="0"/>
        <v>315000</v>
      </c>
      <c r="J19" s="18" t="s">
        <v>400</v>
      </c>
      <c r="K19" t="s">
        <v>188</v>
      </c>
    </row>
    <row r="20" spans="1:11">
      <c r="A20" t="s">
        <v>207</v>
      </c>
      <c r="B20" s="6" t="s">
        <v>8</v>
      </c>
      <c r="C20" s="17" t="s">
        <v>92</v>
      </c>
      <c r="D20" s="18">
        <v>1500</v>
      </c>
      <c r="E20" s="6" t="s">
        <v>58</v>
      </c>
      <c r="F20" s="20">
        <v>7316205</v>
      </c>
      <c r="G20" s="18" t="s">
        <v>400</v>
      </c>
      <c r="H20" s="15">
        <v>117</v>
      </c>
      <c r="I20" s="15">
        <f t="shared" si="0"/>
        <v>175500</v>
      </c>
      <c r="J20" s="18" t="s">
        <v>401</v>
      </c>
      <c r="K20" t="s">
        <v>188</v>
      </c>
    </row>
    <row r="21" spans="1:11">
      <c r="A21" t="s">
        <v>208</v>
      </c>
      <c r="B21" s="17" t="s">
        <v>138</v>
      </c>
      <c r="C21" s="17" t="s">
        <v>92</v>
      </c>
      <c r="D21" s="18">
        <v>2000</v>
      </c>
      <c r="E21" s="17" t="s">
        <v>93</v>
      </c>
      <c r="F21" s="18" t="s">
        <v>94</v>
      </c>
      <c r="G21" s="18" t="s">
        <v>401</v>
      </c>
      <c r="H21" s="15">
        <v>117</v>
      </c>
      <c r="I21" s="15">
        <f t="shared" si="0"/>
        <v>234000</v>
      </c>
      <c r="J21" s="18" t="s">
        <v>402</v>
      </c>
      <c r="K21" t="s">
        <v>188</v>
      </c>
    </row>
    <row r="22" spans="1:11" ht="28.8">
      <c r="A22" t="s">
        <v>209</v>
      </c>
      <c r="B22" s="17" t="s">
        <v>139</v>
      </c>
      <c r="C22" s="17" t="s">
        <v>88</v>
      </c>
      <c r="D22" s="18">
        <v>500</v>
      </c>
      <c r="E22" s="17" t="s">
        <v>96</v>
      </c>
      <c r="F22" s="18" t="s">
        <v>97</v>
      </c>
      <c r="G22" s="18" t="s">
        <v>402</v>
      </c>
      <c r="H22" s="15">
        <v>315</v>
      </c>
      <c r="I22" s="15">
        <f t="shared" si="0"/>
        <v>157500</v>
      </c>
      <c r="J22" s="18" t="s">
        <v>403</v>
      </c>
      <c r="K22" t="s">
        <v>188</v>
      </c>
    </row>
    <row r="23" spans="1:11">
      <c r="A23" t="s">
        <v>210</v>
      </c>
      <c r="B23" s="17" t="s">
        <v>140</v>
      </c>
      <c r="C23" s="17" t="s">
        <v>92</v>
      </c>
      <c r="D23" s="18">
        <v>400</v>
      </c>
      <c r="E23" s="17" t="s">
        <v>99</v>
      </c>
      <c r="F23" s="18" t="s">
        <v>100</v>
      </c>
      <c r="G23" s="18" t="s">
        <v>403</v>
      </c>
      <c r="H23" s="15">
        <v>117</v>
      </c>
      <c r="I23" s="15">
        <f t="shared" si="0"/>
        <v>46800</v>
      </c>
      <c r="J23" s="18" t="s">
        <v>404</v>
      </c>
      <c r="K23" t="s">
        <v>188</v>
      </c>
    </row>
    <row r="24" spans="1:11">
      <c r="A24" t="s">
        <v>211</v>
      </c>
      <c r="B24" s="17" t="s">
        <v>141</v>
      </c>
      <c r="C24" s="17" t="s">
        <v>92</v>
      </c>
      <c r="D24" s="18">
        <v>1000</v>
      </c>
      <c r="E24" s="17" t="s">
        <v>102</v>
      </c>
      <c r="F24" s="18" t="s">
        <v>103</v>
      </c>
      <c r="G24" s="18" t="s">
        <v>404</v>
      </c>
      <c r="H24" s="15">
        <v>117</v>
      </c>
      <c r="I24" s="15">
        <f t="shared" si="0"/>
        <v>117000</v>
      </c>
      <c r="J24" s="18" t="s">
        <v>405</v>
      </c>
      <c r="K24" t="s">
        <v>188</v>
      </c>
    </row>
    <row r="25" spans="1:11">
      <c r="A25" t="s">
        <v>212</v>
      </c>
      <c r="B25" s="17" t="s">
        <v>142</v>
      </c>
      <c r="C25" s="17" t="s">
        <v>88</v>
      </c>
      <c r="D25" s="18">
        <v>300</v>
      </c>
      <c r="E25" s="17" t="s">
        <v>105</v>
      </c>
      <c r="F25" s="18" t="s">
        <v>106</v>
      </c>
      <c r="G25" s="18" t="s">
        <v>404</v>
      </c>
      <c r="H25" s="15">
        <v>315</v>
      </c>
      <c r="I25" s="15">
        <f t="shared" si="0"/>
        <v>94500</v>
      </c>
      <c r="J25" s="18" t="s">
        <v>405</v>
      </c>
      <c r="K25" t="s">
        <v>188</v>
      </c>
    </row>
    <row r="26" spans="1:11">
      <c r="A26" t="s">
        <v>213</v>
      </c>
      <c r="B26" s="6" t="s">
        <v>26</v>
      </c>
      <c r="C26" s="17" t="s">
        <v>92</v>
      </c>
      <c r="D26" s="18">
        <v>150</v>
      </c>
      <c r="E26" s="11" t="s">
        <v>28</v>
      </c>
      <c r="F26" s="22" t="s">
        <v>27</v>
      </c>
      <c r="G26" s="18" t="s">
        <v>405</v>
      </c>
      <c r="H26" s="15">
        <v>117</v>
      </c>
      <c r="I26" s="15">
        <f t="shared" si="0"/>
        <v>17550</v>
      </c>
      <c r="J26" s="18" t="s">
        <v>406</v>
      </c>
      <c r="K26" t="s">
        <v>188</v>
      </c>
    </row>
    <row r="27" spans="1:11">
      <c r="A27" t="s">
        <v>214</v>
      </c>
      <c r="B27" s="12" t="s">
        <v>29</v>
      </c>
      <c r="C27" s="17" t="s">
        <v>88</v>
      </c>
      <c r="D27" s="18">
        <v>250</v>
      </c>
      <c r="E27" s="12" t="s">
        <v>30</v>
      </c>
      <c r="F27" s="20" t="s">
        <v>31</v>
      </c>
      <c r="G27" s="18" t="s">
        <v>405</v>
      </c>
      <c r="H27" s="15">
        <v>315</v>
      </c>
      <c r="I27" s="15">
        <f t="shared" si="0"/>
        <v>78750</v>
      </c>
      <c r="J27" s="18" t="s">
        <v>406</v>
      </c>
      <c r="K27" t="s">
        <v>188</v>
      </c>
    </row>
    <row r="28" spans="1:11" ht="16.8">
      <c r="A28" t="s">
        <v>215</v>
      </c>
      <c r="B28" s="5" t="s">
        <v>32</v>
      </c>
      <c r="C28" s="17" t="s">
        <v>92</v>
      </c>
      <c r="D28" s="18">
        <v>600</v>
      </c>
      <c r="E28" s="13" t="s">
        <v>33</v>
      </c>
      <c r="F28" s="24" t="s">
        <v>34</v>
      </c>
      <c r="G28" s="18" t="s">
        <v>405</v>
      </c>
      <c r="H28" s="15">
        <v>117</v>
      </c>
      <c r="I28" s="15">
        <f t="shared" si="0"/>
        <v>70200</v>
      </c>
      <c r="J28" s="18" t="s">
        <v>406</v>
      </c>
      <c r="K28" t="s">
        <v>188</v>
      </c>
    </row>
    <row r="29" spans="1:11">
      <c r="A29" t="s">
        <v>216</v>
      </c>
      <c r="B29" s="10" t="s">
        <v>36</v>
      </c>
      <c r="C29" s="17" t="s">
        <v>92</v>
      </c>
      <c r="D29" s="18">
        <v>200</v>
      </c>
      <c r="E29" s="9" t="s">
        <v>35</v>
      </c>
      <c r="F29" s="25">
        <v>632.82423481000001</v>
      </c>
      <c r="G29" s="18" t="s">
        <v>406</v>
      </c>
      <c r="H29" s="15">
        <v>117</v>
      </c>
      <c r="I29" s="15">
        <f t="shared" si="0"/>
        <v>23400</v>
      </c>
      <c r="J29" s="18" t="s">
        <v>407</v>
      </c>
      <c r="K29" t="s">
        <v>188</v>
      </c>
    </row>
    <row r="30" spans="1:11">
      <c r="A30" t="s">
        <v>217</v>
      </c>
      <c r="B30" s="5" t="s">
        <v>37</v>
      </c>
      <c r="C30" s="17" t="s">
        <v>88</v>
      </c>
      <c r="D30" s="18">
        <v>600</v>
      </c>
      <c r="E30" s="6" t="s">
        <v>63</v>
      </c>
      <c r="F30" s="20">
        <v>2821333</v>
      </c>
      <c r="G30" s="18" t="s">
        <v>406</v>
      </c>
      <c r="H30" s="15">
        <v>315</v>
      </c>
      <c r="I30" s="15">
        <f t="shared" si="0"/>
        <v>189000</v>
      </c>
      <c r="J30" s="18" t="s">
        <v>407</v>
      </c>
      <c r="K30" t="s">
        <v>188</v>
      </c>
    </row>
    <row r="31" spans="1:11">
      <c r="A31" t="s">
        <v>218</v>
      </c>
      <c r="B31" s="6" t="s">
        <v>38</v>
      </c>
      <c r="C31" s="17" t="s">
        <v>92</v>
      </c>
      <c r="D31" s="18">
        <v>150</v>
      </c>
      <c r="E31" s="6" t="s">
        <v>64</v>
      </c>
      <c r="F31" s="20">
        <v>3612627</v>
      </c>
      <c r="G31" s="18" t="s">
        <v>407</v>
      </c>
      <c r="H31" s="15">
        <v>117</v>
      </c>
      <c r="I31" s="15">
        <f t="shared" si="0"/>
        <v>17550</v>
      </c>
      <c r="J31" s="18" t="s">
        <v>408</v>
      </c>
      <c r="K31" t="s">
        <v>188</v>
      </c>
    </row>
    <row r="32" spans="1:11">
      <c r="A32" t="s">
        <v>219</v>
      </c>
      <c r="B32" s="6" t="s">
        <v>39</v>
      </c>
      <c r="C32" s="17" t="s">
        <v>92</v>
      </c>
      <c r="D32" s="18">
        <v>700</v>
      </c>
      <c r="E32" s="6" t="s">
        <v>65</v>
      </c>
      <c r="F32" s="20">
        <v>3645920</v>
      </c>
      <c r="G32" s="18" t="s">
        <v>408</v>
      </c>
      <c r="H32" s="15">
        <v>117</v>
      </c>
      <c r="I32" s="15">
        <f t="shared" si="0"/>
        <v>81900</v>
      </c>
      <c r="J32" s="18" t="s">
        <v>409</v>
      </c>
      <c r="K32" t="s">
        <v>188</v>
      </c>
    </row>
    <row r="33" spans="1:11">
      <c r="A33" t="s">
        <v>220</v>
      </c>
      <c r="B33" s="6" t="s">
        <v>40</v>
      </c>
      <c r="C33" s="17" t="s">
        <v>88</v>
      </c>
      <c r="D33" s="18">
        <v>100</v>
      </c>
      <c r="E33" s="6" t="s">
        <v>66</v>
      </c>
      <c r="F33" s="20">
        <v>2941111</v>
      </c>
      <c r="G33" s="18" t="s">
        <v>408</v>
      </c>
      <c r="H33" s="15">
        <v>315</v>
      </c>
      <c r="I33" s="15">
        <f t="shared" si="0"/>
        <v>31500</v>
      </c>
      <c r="J33" s="18" t="s">
        <v>409</v>
      </c>
      <c r="K33" t="s">
        <v>188</v>
      </c>
    </row>
    <row r="34" spans="1:11">
      <c r="A34" t="s">
        <v>221</v>
      </c>
      <c r="B34" s="6" t="s">
        <v>41</v>
      </c>
      <c r="C34" s="17" t="s">
        <v>92</v>
      </c>
      <c r="D34" s="18">
        <v>500</v>
      </c>
      <c r="E34" s="6" t="s">
        <v>67</v>
      </c>
      <c r="F34" s="20">
        <v>9150981256</v>
      </c>
      <c r="G34" s="18" t="s">
        <v>408</v>
      </c>
      <c r="H34" s="15">
        <v>117</v>
      </c>
      <c r="I34" s="15">
        <f t="shared" si="0"/>
        <v>58500</v>
      </c>
      <c r="J34" s="18" t="s">
        <v>409</v>
      </c>
      <c r="K34" t="s">
        <v>188</v>
      </c>
    </row>
    <row r="35" spans="1:11">
      <c r="A35" t="s">
        <v>222</v>
      </c>
      <c r="B35" s="6" t="s">
        <v>42</v>
      </c>
      <c r="C35" s="17" t="s">
        <v>92</v>
      </c>
      <c r="D35" s="18">
        <v>300</v>
      </c>
      <c r="E35" s="6" t="s">
        <v>68</v>
      </c>
      <c r="F35" s="26" t="s">
        <v>43</v>
      </c>
      <c r="G35" s="18" t="s">
        <v>409</v>
      </c>
      <c r="H35" s="15">
        <v>117</v>
      </c>
      <c r="I35" s="15">
        <f t="shared" si="0"/>
        <v>35100</v>
      </c>
      <c r="J35" s="18" t="s">
        <v>410</v>
      </c>
      <c r="K35" t="s">
        <v>188</v>
      </c>
    </row>
    <row r="36" spans="1:11">
      <c r="A36" t="s">
        <v>223</v>
      </c>
      <c r="B36" s="6" t="s">
        <v>44</v>
      </c>
      <c r="C36" s="17" t="s">
        <v>88</v>
      </c>
      <c r="D36" s="18">
        <v>900</v>
      </c>
      <c r="E36" s="10" t="s">
        <v>45</v>
      </c>
      <c r="F36" s="20">
        <v>7918888</v>
      </c>
      <c r="G36" s="18" t="s">
        <v>409</v>
      </c>
      <c r="H36" s="15">
        <v>315</v>
      </c>
      <c r="I36" s="15">
        <f t="shared" si="0"/>
        <v>283500</v>
      </c>
      <c r="J36" s="18" t="s">
        <v>410</v>
      </c>
      <c r="K36" t="s">
        <v>188</v>
      </c>
    </row>
    <row r="37" spans="1:11">
      <c r="A37" t="s">
        <v>224</v>
      </c>
      <c r="B37" s="6" t="s">
        <v>46</v>
      </c>
      <c r="C37" s="17" t="s">
        <v>92</v>
      </c>
      <c r="D37" s="18">
        <v>400</v>
      </c>
      <c r="E37" s="6" t="s">
        <v>69</v>
      </c>
      <c r="F37" s="20">
        <v>9175915940</v>
      </c>
      <c r="G37" s="18" t="s">
        <v>409</v>
      </c>
      <c r="H37" s="15">
        <v>117</v>
      </c>
      <c r="I37" s="15">
        <f t="shared" si="0"/>
        <v>46800</v>
      </c>
      <c r="J37" s="18" t="s">
        <v>410</v>
      </c>
      <c r="K37" t="s">
        <v>188</v>
      </c>
    </row>
    <row r="38" spans="1:11">
      <c r="A38" t="s">
        <v>225</v>
      </c>
      <c r="B38" s="6" t="s">
        <v>47</v>
      </c>
      <c r="C38" s="17" t="s">
        <v>88</v>
      </c>
      <c r="D38" s="18">
        <v>500</v>
      </c>
      <c r="E38" s="6" t="s">
        <v>70</v>
      </c>
      <c r="F38" s="20" t="s">
        <v>48</v>
      </c>
      <c r="G38" s="18" t="s">
        <v>410</v>
      </c>
      <c r="H38" s="15">
        <v>315</v>
      </c>
      <c r="I38" s="15">
        <f t="shared" si="0"/>
        <v>157500</v>
      </c>
      <c r="J38" s="18" t="s">
        <v>411</v>
      </c>
      <c r="K38" t="s">
        <v>188</v>
      </c>
    </row>
    <row r="39" spans="1:11">
      <c r="A39" t="s">
        <v>226</v>
      </c>
      <c r="B39" s="6" t="s">
        <v>49</v>
      </c>
      <c r="C39" s="17" t="s">
        <v>92</v>
      </c>
      <c r="D39" s="18">
        <v>200</v>
      </c>
      <c r="E39" s="6" t="s">
        <v>71</v>
      </c>
      <c r="F39" s="20" t="s">
        <v>50</v>
      </c>
      <c r="G39" s="18" t="s">
        <v>410</v>
      </c>
      <c r="H39" s="15">
        <v>117</v>
      </c>
      <c r="I39" s="15">
        <f t="shared" si="0"/>
        <v>23400</v>
      </c>
      <c r="J39" s="18" t="s">
        <v>411</v>
      </c>
      <c r="K39" t="s">
        <v>188</v>
      </c>
    </row>
    <row r="40" spans="1:11" ht="15.6">
      <c r="A40" t="s">
        <v>227</v>
      </c>
      <c r="B40" s="2" t="s">
        <v>72</v>
      </c>
      <c r="C40" s="17" t="s">
        <v>92</v>
      </c>
      <c r="D40" s="18">
        <v>200</v>
      </c>
      <c r="E40" s="3" t="s">
        <v>73</v>
      </c>
      <c r="F40" s="27" t="s">
        <v>74</v>
      </c>
      <c r="G40" s="18" t="s">
        <v>411</v>
      </c>
      <c r="H40" s="15">
        <v>117</v>
      </c>
      <c r="I40" s="15">
        <f t="shared" si="0"/>
        <v>23400</v>
      </c>
      <c r="J40" s="18" t="s">
        <v>412</v>
      </c>
      <c r="K40" t="s">
        <v>188</v>
      </c>
    </row>
    <row r="41" spans="1:11" ht="17.399999999999999">
      <c r="A41" t="s">
        <v>228</v>
      </c>
      <c r="B41" s="1" t="s">
        <v>75</v>
      </c>
      <c r="C41" s="17" t="s">
        <v>88</v>
      </c>
      <c r="D41" s="18">
        <v>1000</v>
      </c>
      <c r="E41" s="3" t="s">
        <v>76</v>
      </c>
      <c r="F41" s="27">
        <v>7244346</v>
      </c>
      <c r="G41" s="18" t="s">
        <v>412</v>
      </c>
      <c r="H41" s="15">
        <v>315</v>
      </c>
      <c r="I41" s="15">
        <f t="shared" si="0"/>
        <v>315000</v>
      </c>
      <c r="J41" s="29">
        <v>44937</v>
      </c>
      <c r="K41" t="s">
        <v>188</v>
      </c>
    </row>
    <row r="42" spans="1:11" ht="17.399999999999999">
      <c r="A42" t="s">
        <v>229</v>
      </c>
      <c r="B42" s="1" t="s">
        <v>77</v>
      </c>
      <c r="C42" s="17" t="s">
        <v>92</v>
      </c>
      <c r="D42" s="18">
        <v>300</v>
      </c>
      <c r="E42" s="3" t="s">
        <v>78</v>
      </c>
      <c r="F42" s="27">
        <v>2928362</v>
      </c>
      <c r="G42" s="18" t="s">
        <v>412</v>
      </c>
      <c r="H42" s="15">
        <v>117</v>
      </c>
      <c r="I42" s="15">
        <f t="shared" si="0"/>
        <v>35100</v>
      </c>
      <c r="J42" s="29">
        <v>44937</v>
      </c>
      <c r="K42" t="s">
        <v>188</v>
      </c>
    </row>
    <row r="43" spans="1:11">
      <c r="C43" s="17"/>
      <c r="D43" s="18"/>
    </row>
    <row r="44" spans="1:11">
      <c r="C44" s="17"/>
      <c r="D44" s="18"/>
    </row>
    <row r="45" spans="1:11">
      <c r="C45" s="17"/>
      <c r="D45" s="18"/>
    </row>
    <row r="46" spans="1:11">
      <c r="C46" s="17"/>
      <c r="D46" s="18"/>
    </row>
    <row r="47" spans="1:11">
      <c r="D47" s="18"/>
    </row>
    <row r="48" spans="1:11">
      <c r="D48" s="18"/>
    </row>
  </sheetData>
  <phoneticPr fontId="15" type="noConversion"/>
  <hyperlinks>
    <hyperlink ref="F12" r:id="rId1" display="tel:8392057" xr:uid="{325D75EE-ED31-46F8-BA63-67F35142E8D5}"/>
    <hyperlink ref="F13" r:id="rId2" display="tel:8128804" xr:uid="{BAE9629A-B4A8-41A3-A970-1E28E2356D62}"/>
    <hyperlink ref="F14" r:id="rId3" display="tel:7276063" xr:uid="{B5F87228-EC82-475F-B333-73687EEA97A2}"/>
    <hyperlink ref="F15" r:id="rId4" display="tel:6311189" xr:uid="{2BE54C01-D94C-41DD-89C7-ACA73BD52D8D}"/>
    <hyperlink ref="F16" r:id="rId5" display="tel:2824493" xr:uid="{381728A7-95C2-4CDA-85FE-75A3CE47A9E9}"/>
    <hyperlink ref="F17" r:id="rId6" display="tel:5222214" xr:uid="{319297CF-0B1E-415A-BDE2-87E47AC13C57}"/>
    <hyperlink ref="F18" r:id="rId7" display="tel:9361532" xr:uid="{EA27581B-B637-46E5-9719-C13958745039}"/>
    <hyperlink ref="F19" r:id="rId8" display="tel:2835915" xr:uid="{55F2DBC2-6387-46BC-ACA9-1F8AE91E7BE8}"/>
    <hyperlink ref="F20" r:id="rId9" display="tel:7316205" xr:uid="{79846F56-5747-48A6-8C33-29FCB935A650}"/>
    <hyperlink ref="B29" r:id="rId10" display="https://www.facebook.com/YoungsTownOfficialPage/" xr:uid="{832BD26F-8914-4FEC-B195-73FB8F603B05}"/>
    <hyperlink ref="F27" r:id="rId11" display="tel:" xr:uid="{B5996EB6-DFB3-47E2-838E-BBD0A23F5D2A}"/>
    <hyperlink ref="F30" r:id="rId12" display="tel:2821333" xr:uid="{E9DE4F73-0B94-4A58-A354-D9C2E63836BE}"/>
    <hyperlink ref="F31" r:id="rId13" display="tel:3612627" xr:uid="{EDCFCA33-D884-41D8-8F09-EEA1325DD37B}"/>
    <hyperlink ref="F32" r:id="rId14" display="tel:3761041-3627040-3614472-3635061-3645920" xr:uid="{6F6637BC-B96E-4857-95D1-EBAFAE93C86E}"/>
    <hyperlink ref="F33" r:id="rId15" display="tel:2941015-2942826-2941111" xr:uid="{2C0A4A8B-FBF5-458E-8BA7-D887EADB4890}"/>
    <hyperlink ref="F34" r:id="rId16" display="tel:09150981256" xr:uid="{B3C7BF21-EA1D-490B-BCEC-C64154F0DF95}"/>
    <hyperlink ref="E36" r:id="rId17" tooltip="Companies in Metro Manila" display="https://www.businesslist.ph/state/metro-manila" xr:uid="{DF322745-77C3-431E-B735-C41219F58446}"/>
    <hyperlink ref="F36" r:id="rId18" display="tel:7918888" xr:uid="{E4294D8B-B07C-41C9-AD1D-80F8EF1C7627}"/>
    <hyperlink ref="F37" r:id="rId19" display="tel:+639175915940" xr:uid="{F1E1D714-29C0-4FC9-8E7E-960DE9552CB2}"/>
    <hyperlink ref="F38" r:id="rId20" display="tel:(02) 725-2886" xr:uid="{5080691B-8A7D-43B5-B4FA-B296B8F10A30}"/>
    <hyperlink ref="F39" r:id="rId21" display="tel:(02) 635-5935" xr:uid="{A9E9FC43-0A7B-4D4A-92DB-A027A7D795F7}"/>
    <hyperlink ref="F40" r:id="rId22" display="tel:(02) 366-2873" xr:uid="{4A070683-37B1-46F1-AB5F-6DDC17FAA141}"/>
    <hyperlink ref="F41" r:id="rId23" display="tel:7244346" xr:uid="{317F546E-4196-4012-BD54-4A27FD0FEE78}"/>
    <hyperlink ref="F42" r:id="rId24" display="tel:2928362" xr:uid="{161F11ED-F093-4117-9023-00E467BE4CA4}"/>
    <hyperlink ref="F6" r:id="rId25" display="tel:(02) 812-8731" xr:uid="{4A51A94B-0A29-4753-B28D-BDDFCFF7D279}"/>
    <hyperlink ref="F7" r:id="rId26" display="tel:8991229" xr:uid="{AB606044-59E1-44F3-846C-15C3532FCC2F}"/>
    <hyperlink ref="E8" r:id="rId27" tooltip="Companies in Metro Manila" display="https://www.businesslist.ph/state/metro-manila" xr:uid="{A2545319-194C-43AA-9559-F24650E728B0}"/>
    <hyperlink ref="F8" r:id="rId28" display="tel:8135389" xr:uid="{D47B9E1E-37AF-42CA-89ED-2293F9730D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83BA-ACC9-464D-90D6-D7B8FE657026}">
  <dimension ref="A1:K53"/>
  <sheetViews>
    <sheetView topLeftCell="A31" zoomScale="97" workbookViewId="0">
      <selection activeCell="H1" sqref="H1:H1048576"/>
    </sheetView>
  </sheetViews>
  <sheetFormatPr defaultRowHeight="14.4"/>
  <cols>
    <col min="1" max="1" width="16.77734375" customWidth="1"/>
    <col min="2" max="2" width="37.88671875" customWidth="1"/>
    <col min="3" max="3" width="16.5546875" customWidth="1"/>
    <col min="4" max="4" width="15" customWidth="1"/>
    <col min="5" max="5" width="49.109375" customWidth="1"/>
    <col min="6" max="6" width="17.77734375" customWidth="1"/>
    <col min="7" max="7" width="17.109375" customWidth="1"/>
    <col min="8" max="8" width="16.77734375" style="15" customWidth="1"/>
    <col min="9" max="9" width="15.5546875" customWidth="1"/>
    <col min="10" max="10" width="16.88671875" customWidth="1"/>
    <col min="11" max="11" width="16.7773437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17" t="s">
        <v>138</v>
      </c>
      <c r="C2" s="17" t="s">
        <v>92</v>
      </c>
      <c r="D2" s="18">
        <v>2500</v>
      </c>
      <c r="E2" s="17" t="s">
        <v>93</v>
      </c>
      <c r="F2" s="18" t="s">
        <v>94</v>
      </c>
      <c r="G2" s="28">
        <v>44937</v>
      </c>
      <c r="H2" s="15">
        <v>117</v>
      </c>
      <c r="I2" s="15">
        <f>SUM(H2*D2)</f>
        <v>292500</v>
      </c>
      <c r="J2" s="28">
        <v>44968</v>
      </c>
      <c r="K2" t="s">
        <v>188</v>
      </c>
    </row>
    <row r="3" spans="1:11" ht="28.8">
      <c r="A3" t="s">
        <v>190</v>
      </c>
      <c r="B3" s="17" t="s">
        <v>139</v>
      </c>
      <c r="C3" s="17" t="s">
        <v>88</v>
      </c>
      <c r="D3" s="18">
        <v>5000</v>
      </c>
      <c r="E3" s="17" t="s">
        <v>96</v>
      </c>
      <c r="F3" s="18" t="s">
        <v>97</v>
      </c>
      <c r="G3" s="28">
        <v>44968</v>
      </c>
      <c r="H3" s="15">
        <v>315</v>
      </c>
      <c r="I3" s="15">
        <f t="shared" ref="I3:I38" si="0">SUM(H3*D3)</f>
        <v>1575000</v>
      </c>
      <c r="J3" s="28">
        <v>44996</v>
      </c>
      <c r="K3" t="s">
        <v>188</v>
      </c>
    </row>
    <row r="4" spans="1:11">
      <c r="A4" t="s">
        <v>191</v>
      </c>
      <c r="B4" s="17" t="s">
        <v>140</v>
      </c>
      <c r="C4" s="17" t="s">
        <v>92</v>
      </c>
      <c r="D4" s="18">
        <v>1000</v>
      </c>
      <c r="E4" s="17" t="s">
        <v>99</v>
      </c>
      <c r="F4" s="18" t="s">
        <v>100</v>
      </c>
      <c r="G4" s="28">
        <v>44996</v>
      </c>
      <c r="H4" s="15">
        <v>117</v>
      </c>
      <c r="I4" s="15">
        <f t="shared" si="0"/>
        <v>117000</v>
      </c>
      <c r="J4" s="28">
        <v>45027</v>
      </c>
      <c r="K4" t="s">
        <v>188</v>
      </c>
    </row>
    <row r="5" spans="1:11">
      <c r="A5" t="s">
        <v>192</v>
      </c>
      <c r="B5" s="17" t="s">
        <v>141</v>
      </c>
      <c r="C5" s="17" t="s">
        <v>88</v>
      </c>
      <c r="D5" s="18">
        <v>1500</v>
      </c>
      <c r="E5" s="17" t="s">
        <v>102</v>
      </c>
      <c r="F5" s="18" t="s">
        <v>103</v>
      </c>
      <c r="G5" s="28">
        <v>45027</v>
      </c>
      <c r="H5" s="15">
        <v>315</v>
      </c>
      <c r="I5" s="15">
        <f t="shared" si="0"/>
        <v>472500</v>
      </c>
      <c r="J5" s="28">
        <v>45057</v>
      </c>
      <c r="K5" t="s">
        <v>188</v>
      </c>
    </row>
    <row r="6" spans="1:11" ht="28.8">
      <c r="A6" t="s">
        <v>193</v>
      </c>
      <c r="B6" s="17" t="s">
        <v>142</v>
      </c>
      <c r="C6" s="17" t="s">
        <v>92</v>
      </c>
      <c r="D6" s="18">
        <v>2000</v>
      </c>
      <c r="E6" s="17" t="s">
        <v>105</v>
      </c>
      <c r="F6" s="18" t="s">
        <v>106</v>
      </c>
      <c r="G6" s="28">
        <v>45057</v>
      </c>
      <c r="H6" s="15">
        <v>117</v>
      </c>
      <c r="I6" s="15">
        <f t="shared" si="0"/>
        <v>234000</v>
      </c>
      <c r="J6" s="28">
        <v>45088</v>
      </c>
      <c r="K6" t="s">
        <v>188</v>
      </c>
    </row>
    <row r="7" spans="1:11">
      <c r="A7" t="s">
        <v>194</v>
      </c>
      <c r="B7" s="17" t="s">
        <v>138</v>
      </c>
      <c r="C7" s="17" t="s">
        <v>92</v>
      </c>
      <c r="D7" s="18">
        <v>2500</v>
      </c>
      <c r="E7" s="17" t="s">
        <v>93</v>
      </c>
      <c r="F7" s="18" t="s">
        <v>94</v>
      </c>
      <c r="G7" s="28">
        <v>45088</v>
      </c>
      <c r="H7" s="15">
        <v>117</v>
      </c>
      <c r="I7" s="15">
        <f t="shared" si="0"/>
        <v>292500</v>
      </c>
      <c r="J7" s="28">
        <v>45118</v>
      </c>
      <c r="K7" t="s">
        <v>188</v>
      </c>
    </row>
    <row r="8" spans="1:11" ht="28.8">
      <c r="A8" t="s">
        <v>195</v>
      </c>
      <c r="B8" s="17" t="s">
        <v>139</v>
      </c>
      <c r="C8" s="17" t="s">
        <v>88</v>
      </c>
      <c r="D8" s="18">
        <v>5000</v>
      </c>
      <c r="E8" s="17" t="s">
        <v>96</v>
      </c>
      <c r="F8" s="18" t="s">
        <v>97</v>
      </c>
      <c r="G8" s="28">
        <v>45118</v>
      </c>
      <c r="H8" s="15">
        <v>315</v>
      </c>
      <c r="I8" s="15">
        <f t="shared" si="0"/>
        <v>1575000</v>
      </c>
      <c r="J8" s="28">
        <v>45149</v>
      </c>
      <c r="K8" t="s">
        <v>188</v>
      </c>
    </row>
    <row r="9" spans="1:11">
      <c r="A9" t="s">
        <v>196</v>
      </c>
      <c r="B9" s="17" t="s">
        <v>140</v>
      </c>
      <c r="C9" s="17" t="s">
        <v>92</v>
      </c>
      <c r="D9" s="18">
        <v>1000</v>
      </c>
      <c r="E9" s="17" t="s">
        <v>99</v>
      </c>
      <c r="F9" s="18" t="s">
        <v>100</v>
      </c>
      <c r="G9" s="28">
        <v>45149</v>
      </c>
      <c r="H9" s="15">
        <v>117</v>
      </c>
      <c r="I9" s="15">
        <f t="shared" si="0"/>
        <v>117000</v>
      </c>
      <c r="J9" s="28">
        <v>45180</v>
      </c>
      <c r="K9" t="s">
        <v>188</v>
      </c>
    </row>
    <row r="10" spans="1:11">
      <c r="A10" t="s">
        <v>197</v>
      </c>
      <c r="B10" s="17" t="s">
        <v>141</v>
      </c>
      <c r="C10" s="17" t="s">
        <v>88</v>
      </c>
      <c r="D10" s="18">
        <v>1500</v>
      </c>
      <c r="E10" s="17" t="s">
        <v>102</v>
      </c>
      <c r="F10" s="18" t="s">
        <v>103</v>
      </c>
      <c r="G10" s="28">
        <v>45180</v>
      </c>
      <c r="H10" s="15">
        <v>315</v>
      </c>
      <c r="I10" s="15">
        <f t="shared" si="0"/>
        <v>472500</v>
      </c>
      <c r="J10" s="28">
        <v>45210</v>
      </c>
      <c r="K10" t="s">
        <v>188</v>
      </c>
    </row>
    <row r="11" spans="1:11" ht="28.8">
      <c r="A11" t="s">
        <v>198</v>
      </c>
      <c r="B11" s="17" t="s">
        <v>142</v>
      </c>
      <c r="C11" s="17" t="s">
        <v>88</v>
      </c>
      <c r="D11" s="18">
        <v>2000</v>
      </c>
      <c r="E11" s="17" t="s">
        <v>105</v>
      </c>
      <c r="F11" s="18" t="s">
        <v>106</v>
      </c>
      <c r="G11" s="28">
        <v>45210</v>
      </c>
      <c r="H11" s="15">
        <v>315</v>
      </c>
      <c r="I11" s="15">
        <f t="shared" si="0"/>
        <v>630000</v>
      </c>
      <c r="J11" s="28">
        <v>45241</v>
      </c>
      <c r="K11" t="s">
        <v>188</v>
      </c>
    </row>
    <row r="12" spans="1:11">
      <c r="A12" t="s">
        <v>199</v>
      </c>
      <c r="B12" s="6" t="s">
        <v>2</v>
      </c>
      <c r="C12" s="17" t="s">
        <v>92</v>
      </c>
      <c r="D12" s="18">
        <v>500</v>
      </c>
      <c r="E12" s="6" t="s">
        <v>53</v>
      </c>
      <c r="F12" s="20">
        <v>7276063</v>
      </c>
      <c r="G12" s="28">
        <v>45241</v>
      </c>
      <c r="H12" s="15">
        <v>117</v>
      </c>
      <c r="I12" s="15">
        <f t="shared" si="0"/>
        <v>58500</v>
      </c>
      <c r="J12" s="28">
        <v>45271</v>
      </c>
      <c r="K12" t="s">
        <v>188</v>
      </c>
    </row>
    <row r="13" spans="1:11">
      <c r="A13" t="s">
        <v>200</v>
      </c>
      <c r="B13" s="6" t="s">
        <v>3</v>
      </c>
      <c r="C13" s="17" t="s">
        <v>88</v>
      </c>
      <c r="D13" s="18">
        <v>400</v>
      </c>
      <c r="E13" s="6" t="s">
        <v>54</v>
      </c>
      <c r="F13" s="20">
        <v>6311189</v>
      </c>
      <c r="G13" s="28">
        <v>45271</v>
      </c>
      <c r="H13" s="15">
        <v>315</v>
      </c>
      <c r="I13" s="15">
        <f t="shared" si="0"/>
        <v>126000</v>
      </c>
      <c r="J13" s="18" t="s">
        <v>376</v>
      </c>
      <c r="K13" t="s">
        <v>188</v>
      </c>
    </row>
    <row r="14" spans="1:11">
      <c r="A14" t="s">
        <v>201</v>
      </c>
      <c r="B14" s="6" t="s">
        <v>4</v>
      </c>
      <c r="C14" s="17" t="s">
        <v>92</v>
      </c>
      <c r="D14" s="18">
        <v>1000</v>
      </c>
      <c r="E14" s="6" t="s">
        <v>55</v>
      </c>
      <c r="F14" s="20">
        <v>2824493</v>
      </c>
      <c r="G14" s="18" t="s">
        <v>376</v>
      </c>
      <c r="H14" s="15">
        <v>117</v>
      </c>
      <c r="I14" s="15">
        <f t="shared" si="0"/>
        <v>117000</v>
      </c>
      <c r="J14" s="18" t="s">
        <v>377</v>
      </c>
      <c r="K14" t="s">
        <v>188</v>
      </c>
    </row>
    <row r="15" spans="1:11">
      <c r="A15" t="s">
        <v>202</v>
      </c>
      <c r="B15" s="6" t="s">
        <v>5</v>
      </c>
      <c r="C15" s="17" t="s">
        <v>92</v>
      </c>
      <c r="D15" s="18">
        <v>300</v>
      </c>
      <c r="E15" s="6" t="s">
        <v>56</v>
      </c>
      <c r="F15" s="20">
        <v>5222214</v>
      </c>
      <c r="G15" s="18" t="s">
        <v>377</v>
      </c>
      <c r="H15" s="15">
        <v>117</v>
      </c>
      <c r="I15" s="15">
        <f t="shared" si="0"/>
        <v>35100</v>
      </c>
      <c r="J15" s="18" t="s">
        <v>378</v>
      </c>
      <c r="K15" t="s">
        <v>188</v>
      </c>
    </row>
    <row r="16" spans="1:11">
      <c r="A16" t="s">
        <v>203</v>
      </c>
      <c r="B16" s="6" t="s">
        <v>6</v>
      </c>
      <c r="C16" s="17" t="s">
        <v>88</v>
      </c>
      <c r="D16" s="18">
        <v>150</v>
      </c>
      <c r="E16" s="6" t="s">
        <v>57</v>
      </c>
      <c r="F16" s="20">
        <v>9361532</v>
      </c>
      <c r="G16" s="18" t="s">
        <v>378</v>
      </c>
      <c r="H16" s="15">
        <v>315</v>
      </c>
      <c r="I16" s="15">
        <f t="shared" si="0"/>
        <v>47250</v>
      </c>
      <c r="J16" s="18" t="s">
        <v>379</v>
      </c>
      <c r="K16" t="s">
        <v>188</v>
      </c>
    </row>
    <row r="17" spans="1:11">
      <c r="A17" t="s">
        <v>204</v>
      </c>
      <c r="B17" s="6" t="s">
        <v>7</v>
      </c>
      <c r="C17" s="17" t="s">
        <v>92</v>
      </c>
      <c r="D17" s="18">
        <v>250</v>
      </c>
      <c r="E17" s="6" t="s">
        <v>55</v>
      </c>
      <c r="F17" s="20">
        <v>2835915</v>
      </c>
      <c r="G17" s="18" t="s">
        <v>379</v>
      </c>
      <c r="H17" s="15">
        <v>117</v>
      </c>
      <c r="I17" s="15">
        <f t="shared" si="0"/>
        <v>29250</v>
      </c>
      <c r="J17" s="18" t="s">
        <v>380</v>
      </c>
      <c r="K17" t="s">
        <v>188</v>
      </c>
    </row>
    <row r="18" spans="1:11">
      <c r="A18" t="s">
        <v>205</v>
      </c>
      <c r="B18" s="6" t="s">
        <v>8</v>
      </c>
      <c r="C18" s="17" t="s">
        <v>92</v>
      </c>
      <c r="D18" s="18">
        <v>600</v>
      </c>
      <c r="E18" s="6" t="s">
        <v>58</v>
      </c>
      <c r="F18" s="20">
        <v>7316205</v>
      </c>
      <c r="G18" s="18" t="s">
        <v>379</v>
      </c>
      <c r="H18" s="15">
        <v>117</v>
      </c>
      <c r="I18" s="15">
        <f t="shared" si="0"/>
        <v>70200</v>
      </c>
      <c r="J18" s="18" t="s">
        <v>380</v>
      </c>
      <c r="K18" t="s">
        <v>188</v>
      </c>
    </row>
    <row r="19" spans="1:11">
      <c r="A19" t="s">
        <v>206</v>
      </c>
      <c r="B19" s="17" t="s">
        <v>143</v>
      </c>
      <c r="C19" s="17" t="s">
        <v>88</v>
      </c>
      <c r="D19" s="18">
        <v>200</v>
      </c>
      <c r="E19" s="17" t="s">
        <v>144</v>
      </c>
      <c r="F19" s="18" t="s">
        <v>121</v>
      </c>
      <c r="G19" s="18" t="s">
        <v>379</v>
      </c>
      <c r="H19" s="15">
        <v>315</v>
      </c>
      <c r="I19" s="15">
        <f t="shared" si="0"/>
        <v>63000</v>
      </c>
      <c r="J19" s="18" t="s">
        <v>380</v>
      </c>
      <c r="K19" t="s">
        <v>188</v>
      </c>
    </row>
    <row r="20" spans="1:11">
      <c r="A20" t="s">
        <v>207</v>
      </c>
      <c r="B20" s="17" t="s">
        <v>145</v>
      </c>
      <c r="C20" s="17" t="s">
        <v>92</v>
      </c>
      <c r="D20" s="18">
        <v>600</v>
      </c>
      <c r="E20" s="17" t="s">
        <v>146</v>
      </c>
      <c r="F20" s="15"/>
      <c r="G20" s="18" t="s">
        <v>379</v>
      </c>
      <c r="H20" s="15">
        <v>117</v>
      </c>
      <c r="I20" s="15">
        <f t="shared" si="0"/>
        <v>70200</v>
      </c>
      <c r="J20" s="18" t="s">
        <v>380</v>
      </c>
      <c r="K20" t="s">
        <v>188</v>
      </c>
    </row>
    <row r="21" spans="1:11">
      <c r="A21" t="s">
        <v>208</v>
      </c>
      <c r="B21" s="17" t="s">
        <v>147</v>
      </c>
      <c r="C21" s="17" t="s">
        <v>92</v>
      </c>
      <c r="D21" s="18">
        <v>150</v>
      </c>
      <c r="E21" s="17" t="s">
        <v>148</v>
      </c>
      <c r="F21" s="15"/>
      <c r="G21" s="18" t="s">
        <v>380</v>
      </c>
      <c r="H21" s="15">
        <v>117</v>
      </c>
      <c r="I21" s="15">
        <f t="shared" si="0"/>
        <v>17550</v>
      </c>
      <c r="J21" s="18" t="s">
        <v>381</v>
      </c>
      <c r="K21" t="s">
        <v>188</v>
      </c>
    </row>
    <row r="22" spans="1:11">
      <c r="A22" t="s">
        <v>209</v>
      </c>
      <c r="B22" s="6" t="s">
        <v>24</v>
      </c>
      <c r="C22" s="17" t="s">
        <v>88</v>
      </c>
      <c r="D22" s="18">
        <v>700</v>
      </c>
      <c r="E22" s="6" t="s">
        <v>62</v>
      </c>
      <c r="F22" s="20">
        <v>8173874</v>
      </c>
      <c r="G22" s="18" t="s">
        <v>381</v>
      </c>
      <c r="H22" s="15">
        <v>315</v>
      </c>
      <c r="I22" s="15">
        <f t="shared" si="0"/>
        <v>220500</v>
      </c>
      <c r="J22" s="18" t="s">
        <v>382</v>
      </c>
      <c r="K22" t="s">
        <v>188</v>
      </c>
    </row>
    <row r="23" spans="1:11">
      <c r="A23" t="s">
        <v>210</v>
      </c>
      <c r="B23" s="6" t="s">
        <v>26</v>
      </c>
      <c r="C23" s="17" t="s">
        <v>88</v>
      </c>
      <c r="D23" s="18">
        <v>100</v>
      </c>
      <c r="E23" s="11" t="s">
        <v>28</v>
      </c>
      <c r="F23" s="22" t="s">
        <v>27</v>
      </c>
      <c r="G23" s="18" t="s">
        <v>381</v>
      </c>
      <c r="H23" s="15">
        <v>315</v>
      </c>
      <c r="I23" s="15">
        <f t="shared" si="0"/>
        <v>31500</v>
      </c>
      <c r="J23" s="18" t="s">
        <v>382</v>
      </c>
      <c r="K23" t="s">
        <v>188</v>
      </c>
    </row>
    <row r="24" spans="1:11">
      <c r="A24" t="s">
        <v>211</v>
      </c>
      <c r="B24" s="12" t="s">
        <v>29</v>
      </c>
      <c r="C24" s="17" t="s">
        <v>92</v>
      </c>
      <c r="D24" s="18">
        <v>500</v>
      </c>
      <c r="E24" s="12" t="s">
        <v>30</v>
      </c>
      <c r="F24" s="20" t="s">
        <v>31</v>
      </c>
      <c r="G24" s="18" t="s">
        <v>382</v>
      </c>
      <c r="H24" s="15">
        <v>117</v>
      </c>
      <c r="I24" s="15">
        <f t="shared" si="0"/>
        <v>58500</v>
      </c>
      <c r="J24" s="18" t="s">
        <v>383</v>
      </c>
      <c r="K24" t="s">
        <v>188</v>
      </c>
    </row>
    <row r="25" spans="1:11" ht="16.8">
      <c r="A25" t="s">
        <v>212</v>
      </c>
      <c r="B25" s="5" t="s">
        <v>32</v>
      </c>
      <c r="C25" s="17" t="s">
        <v>88</v>
      </c>
      <c r="D25" s="18">
        <v>300</v>
      </c>
      <c r="E25" s="13" t="s">
        <v>33</v>
      </c>
      <c r="F25" s="24" t="s">
        <v>34</v>
      </c>
      <c r="G25" s="18" t="s">
        <v>383</v>
      </c>
      <c r="H25" s="15">
        <v>315</v>
      </c>
      <c r="I25" s="15">
        <f t="shared" si="0"/>
        <v>94500</v>
      </c>
      <c r="J25" s="18" t="s">
        <v>384</v>
      </c>
      <c r="K25" t="s">
        <v>188</v>
      </c>
    </row>
    <row r="26" spans="1:11">
      <c r="A26" t="s">
        <v>213</v>
      </c>
      <c r="B26" s="10" t="s">
        <v>36</v>
      </c>
      <c r="C26" s="17" t="s">
        <v>92</v>
      </c>
      <c r="D26" s="18">
        <v>900</v>
      </c>
      <c r="E26" s="9" t="s">
        <v>35</v>
      </c>
      <c r="F26" s="25">
        <v>632.82423481000001</v>
      </c>
      <c r="G26" s="18" t="s">
        <v>384</v>
      </c>
      <c r="H26" s="15">
        <v>117</v>
      </c>
      <c r="I26" s="15">
        <f t="shared" si="0"/>
        <v>105300</v>
      </c>
      <c r="J26" s="18" t="s">
        <v>385</v>
      </c>
      <c r="K26" t="s">
        <v>188</v>
      </c>
    </row>
    <row r="27" spans="1:11">
      <c r="A27" t="s">
        <v>214</v>
      </c>
      <c r="B27" s="5" t="s">
        <v>37</v>
      </c>
      <c r="C27" s="17" t="s">
        <v>92</v>
      </c>
      <c r="D27" s="18">
        <v>400</v>
      </c>
      <c r="E27" s="6" t="s">
        <v>63</v>
      </c>
      <c r="F27" s="20">
        <v>2821333</v>
      </c>
      <c r="G27" s="18" t="s">
        <v>385</v>
      </c>
      <c r="H27" s="15">
        <v>117</v>
      </c>
      <c r="I27" s="15">
        <f t="shared" si="0"/>
        <v>46800</v>
      </c>
      <c r="J27" s="18" t="s">
        <v>386</v>
      </c>
      <c r="K27" t="s">
        <v>188</v>
      </c>
    </row>
    <row r="28" spans="1:11">
      <c r="A28" t="s">
        <v>215</v>
      </c>
      <c r="B28" s="6" t="s">
        <v>38</v>
      </c>
      <c r="C28" s="17" t="s">
        <v>88</v>
      </c>
      <c r="D28" s="18">
        <v>500</v>
      </c>
      <c r="E28" s="6" t="s">
        <v>64</v>
      </c>
      <c r="F28" s="20">
        <v>3612627</v>
      </c>
      <c r="G28" s="18" t="s">
        <v>386</v>
      </c>
      <c r="H28" s="15">
        <v>315</v>
      </c>
      <c r="I28" s="15">
        <f t="shared" si="0"/>
        <v>157500</v>
      </c>
      <c r="J28" s="18" t="s">
        <v>387</v>
      </c>
      <c r="K28" t="s">
        <v>188</v>
      </c>
    </row>
    <row r="29" spans="1:11">
      <c r="A29" t="s">
        <v>216</v>
      </c>
      <c r="B29" s="6" t="s">
        <v>39</v>
      </c>
      <c r="C29" s="17" t="s">
        <v>92</v>
      </c>
      <c r="D29" s="18">
        <v>200</v>
      </c>
      <c r="E29" s="6" t="s">
        <v>65</v>
      </c>
      <c r="F29" s="20">
        <v>3645920</v>
      </c>
      <c r="G29" s="18" t="s">
        <v>386</v>
      </c>
      <c r="H29" s="15">
        <v>117</v>
      </c>
      <c r="I29" s="15">
        <f t="shared" si="0"/>
        <v>23400</v>
      </c>
      <c r="J29" s="18" t="s">
        <v>387</v>
      </c>
      <c r="K29" t="s">
        <v>188</v>
      </c>
    </row>
    <row r="30" spans="1:11">
      <c r="A30" t="s">
        <v>217</v>
      </c>
      <c r="B30" s="6" t="s">
        <v>40</v>
      </c>
      <c r="C30" s="17" t="s">
        <v>92</v>
      </c>
      <c r="D30" s="18">
        <v>200</v>
      </c>
      <c r="E30" s="6" t="s">
        <v>66</v>
      </c>
      <c r="F30" s="20">
        <v>2941111</v>
      </c>
      <c r="G30" s="18" t="s">
        <v>386</v>
      </c>
      <c r="H30" s="15">
        <v>117</v>
      </c>
      <c r="I30" s="15">
        <f t="shared" si="0"/>
        <v>23400</v>
      </c>
      <c r="J30" s="18" t="s">
        <v>387</v>
      </c>
      <c r="K30" t="s">
        <v>188</v>
      </c>
    </row>
    <row r="31" spans="1:11">
      <c r="A31" t="s">
        <v>218</v>
      </c>
      <c r="B31" s="6" t="s">
        <v>41</v>
      </c>
      <c r="C31" s="17" t="s">
        <v>88</v>
      </c>
      <c r="D31" s="18">
        <v>1000</v>
      </c>
      <c r="E31" s="6" t="s">
        <v>67</v>
      </c>
      <c r="F31" s="20">
        <v>9150981256</v>
      </c>
      <c r="G31" s="18" t="s">
        <v>387</v>
      </c>
      <c r="H31" s="15">
        <v>315</v>
      </c>
      <c r="I31" s="15">
        <f t="shared" si="0"/>
        <v>315000</v>
      </c>
      <c r="J31" s="18" t="s">
        <v>388</v>
      </c>
      <c r="K31" t="s">
        <v>188</v>
      </c>
    </row>
    <row r="32" spans="1:11">
      <c r="A32" t="s">
        <v>219</v>
      </c>
      <c r="B32" s="6" t="s">
        <v>42</v>
      </c>
      <c r="C32" s="17" t="s">
        <v>92</v>
      </c>
      <c r="D32" s="18">
        <v>300</v>
      </c>
      <c r="E32" s="6" t="s">
        <v>68</v>
      </c>
      <c r="F32" s="26" t="s">
        <v>43</v>
      </c>
      <c r="G32" s="18" t="s">
        <v>388</v>
      </c>
      <c r="H32" s="15">
        <v>117</v>
      </c>
      <c r="I32" s="15">
        <f t="shared" si="0"/>
        <v>35100</v>
      </c>
      <c r="J32" s="18" t="s">
        <v>389</v>
      </c>
      <c r="K32" t="s">
        <v>188</v>
      </c>
    </row>
    <row r="33" spans="1:11">
      <c r="A33" t="s">
        <v>220</v>
      </c>
      <c r="B33" s="6" t="s">
        <v>44</v>
      </c>
      <c r="C33" s="17" t="s">
        <v>92</v>
      </c>
      <c r="D33" s="18">
        <v>150</v>
      </c>
      <c r="E33" s="10" t="s">
        <v>45</v>
      </c>
      <c r="F33" s="20">
        <v>7918888</v>
      </c>
      <c r="G33" s="18" t="s">
        <v>389</v>
      </c>
      <c r="H33" s="15">
        <v>117</v>
      </c>
      <c r="I33" s="15">
        <f t="shared" si="0"/>
        <v>17550</v>
      </c>
      <c r="J33" s="18" t="s">
        <v>390</v>
      </c>
      <c r="K33" t="s">
        <v>188</v>
      </c>
    </row>
    <row r="34" spans="1:11">
      <c r="A34" t="s">
        <v>221</v>
      </c>
      <c r="B34" s="6" t="s">
        <v>46</v>
      </c>
      <c r="C34" s="17" t="s">
        <v>88</v>
      </c>
      <c r="D34" s="18">
        <v>275</v>
      </c>
      <c r="E34" s="6" t="s">
        <v>69</v>
      </c>
      <c r="F34" s="20">
        <v>9175915940</v>
      </c>
      <c r="G34" s="18" t="s">
        <v>390</v>
      </c>
      <c r="H34" s="15">
        <v>315</v>
      </c>
      <c r="I34" s="15">
        <f t="shared" si="0"/>
        <v>86625</v>
      </c>
      <c r="J34" s="18" t="s">
        <v>391</v>
      </c>
      <c r="K34" t="s">
        <v>188</v>
      </c>
    </row>
    <row r="35" spans="1:11">
      <c r="A35" t="s">
        <v>222</v>
      </c>
      <c r="B35" s="6" t="s">
        <v>47</v>
      </c>
      <c r="C35" s="17" t="s">
        <v>92</v>
      </c>
      <c r="D35" s="18">
        <v>200</v>
      </c>
      <c r="E35" s="6" t="s">
        <v>70</v>
      </c>
      <c r="F35" s="20" t="s">
        <v>48</v>
      </c>
      <c r="G35" s="18" t="s">
        <v>391</v>
      </c>
      <c r="H35" s="15">
        <v>117</v>
      </c>
      <c r="I35" s="15">
        <f t="shared" si="0"/>
        <v>23400</v>
      </c>
      <c r="J35" s="18" t="s">
        <v>392</v>
      </c>
      <c r="K35" t="s">
        <v>188</v>
      </c>
    </row>
    <row r="36" spans="1:11">
      <c r="A36" t="s">
        <v>223</v>
      </c>
      <c r="B36" s="6" t="s">
        <v>49</v>
      </c>
      <c r="C36" s="17" t="s">
        <v>88</v>
      </c>
      <c r="D36" s="18">
        <v>300</v>
      </c>
      <c r="E36" s="6" t="s">
        <v>71</v>
      </c>
      <c r="F36" s="20" t="s">
        <v>50</v>
      </c>
      <c r="G36" s="18" t="s">
        <v>392</v>
      </c>
      <c r="H36" s="15">
        <v>315</v>
      </c>
      <c r="I36" s="15">
        <f t="shared" si="0"/>
        <v>94500</v>
      </c>
      <c r="J36" s="18" t="s">
        <v>393</v>
      </c>
      <c r="K36" t="s">
        <v>188</v>
      </c>
    </row>
    <row r="37" spans="1:11" ht="15.6">
      <c r="A37" t="s">
        <v>224</v>
      </c>
      <c r="B37" s="2" t="s">
        <v>72</v>
      </c>
      <c r="C37" s="17" t="s">
        <v>92</v>
      </c>
      <c r="D37" s="18">
        <v>500</v>
      </c>
      <c r="E37" s="3" t="s">
        <v>73</v>
      </c>
      <c r="F37" s="27" t="s">
        <v>74</v>
      </c>
      <c r="G37" s="18" t="s">
        <v>393</v>
      </c>
      <c r="H37" s="15">
        <v>117</v>
      </c>
      <c r="I37" s="15">
        <f t="shared" si="0"/>
        <v>58500</v>
      </c>
      <c r="J37" s="29">
        <v>44938</v>
      </c>
      <c r="K37" t="s">
        <v>188</v>
      </c>
    </row>
    <row r="38" spans="1:11" ht="17.399999999999999">
      <c r="A38" t="s">
        <v>225</v>
      </c>
      <c r="B38" s="1" t="s">
        <v>75</v>
      </c>
      <c r="C38" s="17" t="s">
        <v>92</v>
      </c>
      <c r="D38" s="18">
        <v>1000</v>
      </c>
      <c r="E38" s="3" t="s">
        <v>76</v>
      </c>
      <c r="F38" s="27">
        <v>7244346</v>
      </c>
      <c r="G38" s="18" t="s">
        <v>393</v>
      </c>
      <c r="H38" s="15">
        <v>117</v>
      </c>
      <c r="I38" s="15">
        <f t="shared" si="0"/>
        <v>117000</v>
      </c>
      <c r="J38" s="29">
        <v>44938</v>
      </c>
      <c r="K38" t="s">
        <v>188</v>
      </c>
    </row>
    <row r="39" spans="1:11" ht="17.399999999999999">
      <c r="B39" s="1"/>
      <c r="C39" s="17"/>
      <c r="E39" s="3"/>
      <c r="F39" s="4"/>
      <c r="G39" s="18"/>
    </row>
    <row r="40" spans="1:11">
      <c r="C40" s="17"/>
      <c r="G40" s="18"/>
    </row>
    <row r="41" spans="1:11">
      <c r="C41" s="17"/>
      <c r="G41" s="18"/>
    </row>
    <row r="42" spans="1:11">
      <c r="C42" s="17"/>
      <c r="G42" s="18"/>
    </row>
    <row r="43" spans="1:11">
      <c r="C43" s="17"/>
      <c r="G43" s="18"/>
    </row>
    <row r="44" spans="1:11">
      <c r="C44" s="17"/>
      <c r="G44" s="18"/>
    </row>
    <row r="45" spans="1:11">
      <c r="G45" s="18"/>
    </row>
    <row r="46" spans="1:11">
      <c r="G46" s="18"/>
    </row>
    <row r="47" spans="1:11">
      <c r="G47" s="18"/>
    </row>
    <row r="48" spans="1:11">
      <c r="G48" s="18"/>
    </row>
    <row r="49" spans="7:7">
      <c r="G49" s="18"/>
    </row>
    <row r="50" spans="7:7">
      <c r="G50" s="18"/>
    </row>
    <row r="51" spans="7:7">
      <c r="G51" s="18"/>
    </row>
    <row r="52" spans="7:7">
      <c r="G52" s="18"/>
    </row>
    <row r="53" spans="7:7">
      <c r="G53" s="18"/>
    </row>
  </sheetData>
  <phoneticPr fontId="15" type="noConversion"/>
  <hyperlinks>
    <hyperlink ref="F12" r:id="rId1" display="tel:7276063" xr:uid="{AC89254A-6319-44BC-BBCE-62154B901349}"/>
    <hyperlink ref="F13" r:id="rId2" display="tel:6311189" xr:uid="{84CE3EC2-6CA8-47D6-9095-5B6AE012A823}"/>
    <hyperlink ref="F14" r:id="rId3" display="tel:2824493" xr:uid="{E5181BEB-057F-46EF-AB7F-454A8691F3F4}"/>
    <hyperlink ref="F15" r:id="rId4" display="tel:5222214" xr:uid="{D769364D-317A-4CEA-A3B5-0B4E68489EAC}"/>
    <hyperlink ref="F16" r:id="rId5" display="tel:9361532" xr:uid="{1901BDD8-3355-4B4C-8AF3-CDD3381945ED}"/>
    <hyperlink ref="F17" r:id="rId6" display="tel:2835915" xr:uid="{65F1367A-0796-4C84-B21B-EABA6F3A3EED}"/>
    <hyperlink ref="F18" r:id="rId7" display="tel:7316205" xr:uid="{BAFE7B6F-43AA-4BF9-B8D8-7EA19607FDEF}"/>
    <hyperlink ref="B26" r:id="rId8" display="https://www.facebook.com/YoungsTownOfficialPage/" xr:uid="{B037640E-3E14-4350-B9D2-EA9DAB158707}"/>
    <hyperlink ref="F22" r:id="rId9" display="tel:8173874" xr:uid="{F3EC0D59-290B-4B53-98C1-B3168AD628B4}"/>
    <hyperlink ref="F24" r:id="rId10" display="tel:" xr:uid="{185D368C-10E9-4CC4-B96B-1E1E50FEB68A}"/>
    <hyperlink ref="F27" r:id="rId11" display="tel:2821333" xr:uid="{BCE902C8-4D08-4EC4-9A1E-838821B2A68D}"/>
    <hyperlink ref="F28" r:id="rId12" display="tel:3612627" xr:uid="{C0A06CF5-8DFC-4BC1-984F-55893A4B76C8}"/>
    <hyperlink ref="F29" r:id="rId13" display="tel:3761041-3627040-3614472-3635061-3645920" xr:uid="{880F7C26-E2A0-463C-BF2F-BAC00E97F31C}"/>
    <hyperlink ref="F30" r:id="rId14" display="tel:2941015-2942826-2941111" xr:uid="{83EF6256-273D-4665-844D-5E863860AFD3}"/>
    <hyperlink ref="F31" r:id="rId15" display="tel:09150981256" xr:uid="{5F3E30F7-2D6C-4968-8DF4-01B61CE52F3B}"/>
    <hyperlink ref="E33" r:id="rId16" tooltip="Companies in Metro Manila" display="https://www.businesslist.ph/state/metro-manila" xr:uid="{A1074401-6FC4-4FCB-B960-B1B1A598EAC3}"/>
    <hyperlink ref="F33" r:id="rId17" display="tel:7918888" xr:uid="{E2E6BFE9-3977-4B5E-B38F-6269A3B68CAD}"/>
    <hyperlink ref="F34" r:id="rId18" display="tel:+639175915940" xr:uid="{E501E396-F2EF-4EF2-AD33-62AE0A0E36F1}"/>
    <hyperlink ref="F35" r:id="rId19" display="tel:(02) 725-2886" xr:uid="{51BF6E75-CF3D-491C-AD57-5B446975D206}"/>
    <hyperlink ref="F36" r:id="rId20" display="tel:(02) 635-5935" xr:uid="{3FA85004-5218-4127-9720-C85F7772658F}"/>
    <hyperlink ref="F37" r:id="rId21" display="tel:(02) 366-2873" xr:uid="{A6248D6E-7E5B-43BB-A241-DE21E7A09FD6}"/>
    <hyperlink ref="F38" r:id="rId22" display="tel:7244346" xr:uid="{4B07AFAD-7E61-41EC-B3B3-5AB88390236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79F2-BCEE-4FB1-94AE-17C058BF3D01}">
  <dimension ref="A1:K57"/>
  <sheetViews>
    <sheetView zoomScale="75" workbookViewId="0">
      <selection activeCell="H3" sqref="H3"/>
    </sheetView>
  </sheetViews>
  <sheetFormatPr defaultRowHeight="14.4"/>
  <cols>
    <col min="1" max="1" width="12" customWidth="1"/>
    <col min="2" max="2" width="42.88671875" customWidth="1"/>
    <col min="3" max="3" width="18.5546875" customWidth="1"/>
    <col min="4" max="4" width="10.109375" customWidth="1"/>
    <col min="5" max="5" width="50.21875" customWidth="1"/>
    <col min="6" max="6" width="16.5546875" customWidth="1"/>
    <col min="7" max="7" width="13.6640625" customWidth="1"/>
    <col min="8" max="8" width="17.44140625" customWidth="1"/>
    <col min="9" max="9" width="13.88671875" customWidth="1"/>
    <col min="10" max="10" width="16.33203125" customWidth="1"/>
    <col min="11" max="11" width="17.441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6" t="s">
        <v>0</v>
      </c>
      <c r="C2" s="17" t="s">
        <v>88</v>
      </c>
      <c r="D2" s="15">
        <v>150</v>
      </c>
      <c r="E2" s="6" t="s">
        <v>51</v>
      </c>
      <c r="F2" s="20">
        <v>8392057</v>
      </c>
      <c r="G2" s="28">
        <v>44938</v>
      </c>
      <c r="H2" s="15">
        <v>315</v>
      </c>
      <c r="I2" s="19">
        <f>SUM(H2*D2)</f>
        <v>47250</v>
      </c>
      <c r="J2" s="28">
        <v>44969</v>
      </c>
      <c r="K2" t="s">
        <v>188</v>
      </c>
    </row>
    <row r="3" spans="1:11">
      <c r="A3" t="s">
        <v>190</v>
      </c>
      <c r="B3" s="6" t="s">
        <v>1</v>
      </c>
      <c r="C3" s="17" t="s">
        <v>92</v>
      </c>
      <c r="D3" s="15">
        <v>300</v>
      </c>
      <c r="E3" s="6" t="s">
        <v>52</v>
      </c>
      <c r="F3" s="20">
        <v>8128804</v>
      </c>
      <c r="G3" s="28">
        <v>44938</v>
      </c>
      <c r="H3" s="15">
        <v>117</v>
      </c>
      <c r="I3" s="19">
        <f t="shared" ref="I3:I48" si="0">SUM(H3*D3)</f>
        <v>35100</v>
      </c>
      <c r="J3" s="28">
        <v>44969</v>
      </c>
      <c r="K3" t="s">
        <v>188</v>
      </c>
    </row>
    <row r="4" spans="1:11">
      <c r="A4" t="s">
        <v>191</v>
      </c>
      <c r="B4" s="6" t="s">
        <v>2</v>
      </c>
      <c r="C4" s="17" t="s">
        <v>88</v>
      </c>
      <c r="D4" s="15">
        <v>150</v>
      </c>
      <c r="E4" s="6" t="s">
        <v>53</v>
      </c>
      <c r="F4" s="20">
        <v>7276063</v>
      </c>
      <c r="G4" s="28">
        <v>44938</v>
      </c>
      <c r="H4" s="15">
        <v>315</v>
      </c>
      <c r="I4" s="19">
        <f t="shared" si="0"/>
        <v>47250</v>
      </c>
      <c r="J4" s="28">
        <v>44969</v>
      </c>
      <c r="K4" t="s">
        <v>188</v>
      </c>
    </row>
    <row r="5" spans="1:11">
      <c r="A5" t="s">
        <v>192</v>
      </c>
      <c r="B5" s="6" t="s">
        <v>3</v>
      </c>
      <c r="C5" s="17" t="s">
        <v>92</v>
      </c>
      <c r="D5" s="15">
        <v>400</v>
      </c>
      <c r="E5" s="6" t="s">
        <v>54</v>
      </c>
      <c r="F5" s="20">
        <v>6311189</v>
      </c>
      <c r="G5" s="28">
        <v>44969</v>
      </c>
      <c r="H5" s="15">
        <v>117</v>
      </c>
      <c r="I5" s="19">
        <f t="shared" si="0"/>
        <v>46800</v>
      </c>
      <c r="J5" s="28">
        <v>44997</v>
      </c>
      <c r="K5" t="s">
        <v>188</v>
      </c>
    </row>
    <row r="6" spans="1:11">
      <c r="A6" t="s">
        <v>193</v>
      </c>
      <c r="B6" s="6" t="s">
        <v>4</v>
      </c>
      <c r="C6" s="17" t="s">
        <v>88</v>
      </c>
      <c r="D6" s="15">
        <v>200</v>
      </c>
      <c r="E6" s="6" t="s">
        <v>55</v>
      </c>
      <c r="F6" s="20">
        <v>2824493</v>
      </c>
      <c r="G6" s="28">
        <v>44969</v>
      </c>
      <c r="H6" s="15">
        <v>315</v>
      </c>
      <c r="I6" s="19">
        <f t="shared" si="0"/>
        <v>63000</v>
      </c>
      <c r="J6" s="28">
        <v>44997</v>
      </c>
      <c r="K6" t="s">
        <v>188</v>
      </c>
    </row>
    <row r="7" spans="1:11">
      <c r="A7" t="s">
        <v>194</v>
      </c>
      <c r="B7" s="6" t="s">
        <v>5</v>
      </c>
      <c r="C7" s="17" t="s">
        <v>92</v>
      </c>
      <c r="D7" s="15">
        <v>300</v>
      </c>
      <c r="E7" s="6" t="s">
        <v>56</v>
      </c>
      <c r="F7" s="20">
        <v>5222214</v>
      </c>
      <c r="G7" s="28">
        <v>44997</v>
      </c>
      <c r="H7" s="15">
        <v>117</v>
      </c>
      <c r="I7" s="19">
        <f t="shared" si="0"/>
        <v>35100</v>
      </c>
      <c r="J7" s="28">
        <v>45028</v>
      </c>
      <c r="K7" t="s">
        <v>188</v>
      </c>
    </row>
    <row r="8" spans="1:11">
      <c r="A8" t="s">
        <v>195</v>
      </c>
      <c r="B8" s="6" t="s">
        <v>6</v>
      </c>
      <c r="C8" s="17" t="s">
        <v>92</v>
      </c>
      <c r="D8" s="15">
        <v>100</v>
      </c>
      <c r="E8" s="6" t="s">
        <v>57</v>
      </c>
      <c r="F8" s="20">
        <v>9361532</v>
      </c>
      <c r="G8" s="28">
        <v>44997</v>
      </c>
      <c r="H8" s="15">
        <v>117</v>
      </c>
      <c r="I8" s="19">
        <f t="shared" si="0"/>
        <v>11700</v>
      </c>
      <c r="J8" s="28">
        <v>45028</v>
      </c>
      <c r="K8" t="s">
        <v>188</v>
      </c>
    </row>
    <row r="9" spans="1:11">
      <c r="A9" t="s">
        <v>196</v>
      </c>
      <c r="B9" s="6" t="s">
        <v>7</v>
      </c>
      <c r="C9" s="17" t="s">
        <v>88</v>
      </c>
      <c r="D9" s="15">
        <v>600</v>
      </c>
      <c r="E9" s="6" t="s">
        <v>55</v>
      </c>
      <c r="F9" s="20">
        <v>2835915</v>
      </c>
      <c r="G9" s="28">
        <v>45028</v>
      </c>
      <c r="H9" s="15">
        <v>315</v>
      </c>
      <c r="I9" s="19">
        <f t="shared" si="0"/>
        <v>189000</v>
      </c>
      <c r="J9" s="28">
        <v>45058</v>
      </c>
      <c r="K9" t="s">
        <v>188</v>
      </c>
    </row>
    <row r="10" spans="1:11">
      <c r="A10" t="s">
        <v>197</v>
      </c>
      <c r="B10" s="6" t="s">
        <v>8</v>
      </c>
      <c r="C10" s="17" t="s">
        <v>92</v>
      </c>
      <c r="D10" s="15">
        <v>100</v>
      </c>
      <c r="E10" s="6" t="s">
        <v>58</v>
      </c>
      <c r="F10" s="20">
        <v>7316205</v>
      </c>
      <c r="G10" s="28">
        <v>45028</v>
      </c>
      <c r="H10" s="15">
        <v>117</v>
      </c>
      <c r="I10" s="19">
        <f t="shared" si="0"/>
        <v>11700</v>
      </c>
      <c r="J10" s="28">
        <v>45058</v>
      </c>
      <c r="K10" t="s">
        <v>188</v>
      </c>
    </row>
    <row r="11" spans="1:11">
      <c r="A11" t="s">
        <v>198</v>
      </c>
      <c r="B11" s="19" t="s">
        <v>135</v>
      </c>
      <c r="C11" s="17" t="s">
        <v>92</v>
      </c>
      <c r="D11" s="15">
        <v>500</v>
      </c>
      <c r="F11" s="15"/>
      <c r="G11" s="28">
        <v>45028</v>
      </c>
      <c r="H11" s="15">
        <v>117</v>
      </c>
      <c r="I11" s="19">
        <f t="shared" si="0"/>
        <v>58500</v>
      </c>
      <c r="J11" s="28">
        <v>45058</v>
      </c>
      <c r="K11" t="s">
        <v>188</v>
      </c>
    </row>
    <row r="12" spans="1:11">
      <c r="A12" t="s">
        <v>199</v>
      </c>
      <c r="B12" s="19" t="s">
        <v>136</v>
      </c>
      <c r="C12" s="17" t="s">
        <v>88</v>
      </c>
      <c r="D12" s="15">
        <v>300</v>
      </c>
      <c r="F12" s="15"/>
      <c r="G12" s="28">
        <v>45058</v>
      </c>
      <c r="H12" s="15">
        <v>315</v>
      </c>
      <c r="I12" s="19">
        <f t="shared" si="0"/>
        <v>94500</v>
      </c>
      <c r="J12" s="28">
        <v>45089</v>
      </c>
      <c r="K12" t="s">
        <v>188</v>
      </c>
    </row>
    <row r="13" spans="1:11">
      <c r="A13" t="s">
        <v>200</v>
      </c>
      <c r="B13" s="19" t="s">
        <v>137</v>
      </c>
      <c r="C13" s="17" t="s">
        <v>92</v>
      </c>
      <c r="D13" s="15">
        <v>400</v>
      </c>
      <c r="F13" s="15"/>
      <c r="G13" s="28">
        <v>45058</v>
      </c>
      <c r="H13" s="15">
        <v>117</v>
      </c>
      <c r="I13" s="19">
        <f t="shared" si="0"/>
        <v>46800</v>
      </c>
      <c r="J13" s="28">
        <v>45089</v>
      </c>
      <c r="K13" t="s">
        <v>188</v>
      </c>
    </row>
    <row r="14" spans="1:11" ht="28.8">
      <c r="A14" t="s">
        <v>201</v>
      </c>
      <c r="B14" t="s">
        <v>87</v>
      </c>
      <c r="C14" s="17" t="s">
        <v>88</v>
      </c>
      <c r="D14" s="18">
        <v>3000</v>
      </c>
      <c r="E14" s="17" t="s">
        <v>89</v>
      </c>
      <c r="F14" s="18" t="s">
        <v>90</v>
      </c>
      <c r="G14" s="28">
        <v>45089</v>
      </c>
      <c r="H14" s="15">
        <v>315</v>
      </c>
      <c r="I14" s="19">
        <f t="shared" si="0"/>
        <v>945000</v>
      </c>
      <c r="J14" s="28">
        <v>45119</v>
      </c>
      <c r="K14" t="s">
        <v>188</v>
      </c>
    </row>
    <row r="15" spans="1:11">
      <c r="A15" t="s">
        <v>202</v>
      </c>
      <c r="B15" t="s">
        <v>91</v>
      </c>
      <c r="C15" s="17" t="s">
        <v>92</v>
      </c>
      <c r="D15" s="18">
        <v>2500</v>
      </c>
      <c r="E15" s="17" t="s">
        <v>93</v>
      </c>
      <c r="F15" s="18" t="s">
        <v>94</v>
      </c>
      <c r="G15" s="28">
        <v>45089</v>
      </c>
      <c r="H15" s="15">
        <v>117</v>
      </c>
      <c r="I15" s="19">
        <f t="shared" si="0"/>
        <v>292500</v>
      </c>
      <c r="J15" s="28">
        <v>45119</v>
      </c>
      <c r="K15" t="s">
        <v>188</v>
      </c>
    </row>
    <row r="16" spans="1:11" ht="28.8">
      <c r="A16" t="s">
        <v>203</v>
      </c>
      <c r="B16" t="s">
        <v>95</v>
      </c>
      <c r="C16" s="17" t="s">
        <v>88</v>
      </c>
      <c r="D16" s="18">
        <v>5000</v>
      </c>
      <c r="E16" s="17" t="s">
        <v>96</v>
      </c>
      <c r="F16" s="18" t="s">
        <v>97</v>
      </c>
      <c r="G16" s="28">
        <v>45119</v>
      </c>
      <c r="H16" s="15">
        <v>315</v>
      </c>
      <c r="I16" s="19">
        <f t="shared" si="0"/>
        <v>1575000</v>
      </c>
      <c r="J16" s="28">
        <v>45150</v>
      </c>
      <c r="K16" t="s">
        <v>188</v>
      </c>
    </row>
    <row r="17" spans="1:11">
      <c r="A17" t="s">
        <v>204</v>
      </c>
      <c r="B17" t="s">
        <v>98</v>
      </c>
      <c r="C17" s="17" t="s">
        <v>92</v>
      </c>
      <c r="D17" s="18">
        <v>1000</v>
      </c>
      <c r="E17" s="17" t="s">
        <v>99</v>
      </c>
      <c r="F17" s="18" t="s">
        <v>100</v>
      </c>
      <c r="G17" s="28">
        <v>45119</v>
      </c>
      <c r="H17" s="15">
        <v>117</v>
      </c>
      <c r="I17" s="19">
        <f t="shared" si="0"/>
        <v>117000</v>
      </c>
      <c r="J17" s="28">
        <v>45150</v>
      </c>
      <c r="K17" t="s">
        <v>188</v>
      </c>
    </row>
    <row r="18" spans="1:11">
      <c r="A18" t="s">
        <v>205</v>
      </c>
      <c r="B18" t="s">
        <v>101</v>
      </c>
      <c r="C18" s="17" t="s">
        <v>88</v>
      </c>
      <c r="D18" s="18">
        <v>1500</v>
      </c>
      <c r="E18" s="17" t="s">
        <v>102</v>
      </c>
      <c r="F18" s="18" t="s">
        <v>103</v>
      </c>
      <c r="G18" s="28">
        <v>45150</v>
      </c>
      <c r="H18" s="15">
        <v>315</v>
      </c>
      <c r="I18" s="19">
        <f t="shared" si="0"/>
        <v>472500</v>
      </c>
      <c r="J18" s="28">
        <v>45181</v>
      </c>
      <c r="K18" t="s">
        <v>188</v>
      </c>
    </row>
    <row r="19" spans="1:11">
      <c r="A19" t="s">
        <v>206</v>
      </c>
      <c r="B19" t="s">
        <v>104</v>
      </c>
      <c r="C19" s="17" t="s">
        <v>92</v>
      </c>
      <c r="D19" s="18">
        <v>2000</v>
      </c>
      <c r="E19" s="17" t="s">
        <v>105</v>
      </c>
      <c r="F19" s="18" t="s">
        <v>106</v>
      </c>
      <c r="G19" s="28">
        <v>45150</v>
      </c>
      <c r="H19" s="15">
        <v>117</v>
      </c>
      <c r="I19" s="19">
        <f t="shared" si="0"/>
        <v>234000</v>
      </c>
      <c r="J19" s="28">
        <v>45181</v>
      </c>
      <c r="K19" t="s">
        <v>188</v>
      </c>
    </row>
    <row r="20" spans="1:11">
      <c r="A20" t="s">
        <v>207</v>
      </c>
      <c r="B20" t="s">
        <v>107</v>
      </c>
      <c r="C20" s="17" t="s">
        <v>92</v>
      </c>
      <c r="D20" s="18">
        <v>2000</v>
      </c>
      <c r="E20" s="17" t="s">
        <v>108</v>
      </c>
      <c r="F20" s="18" t="s">
        <v>109</v>
      </c>
      <c r="G20" s="28">
        <v>45150</v>
      </c>
      <c r="H20" s="15">
        <v>117</v>
      </c>
      <c r="I20" s="19">
        <f t="shared" si="0"/>
        <v>234000</v>
      </c>
      <c r="J20" s="28">
        <v>45181</v>
      </c>
      <c r="K20" t="s">
        <v>188</v>
      </c>
    </row>
    <row r="21" spans="1:11">
      <c r="A21" t="s">
        <v>208</v>
      </c>
      <c r="B21" t="s">
        <v>110</v>
      </c>
      <c r="C21" s="17" t="s">
        <v>88</v>
      </c>
      <c r="D21" s="18">
        <v>1500</v>
      </c>
      <c r="E21" s="17" t="s">
        <v>111</v>
      </c>
      <c r="F21" s="18" t="s">
        <v>112</v>
      </c>
      <c r="G21" s="28">
        <v>45181</v>
      </c>
      <c r="H21" s="15">
        <v>315</v>
      </c>
      <c r="I21" s="19">
        <f t="shared" si="0"/>
        <v>472500</v>
      </c>
      <c r="J21" s="28">
        <v>45211</v>
      </c>
      <c r="K21" t="s">
        <v>188</v>
      </c>
    </row>
    <row r="22" spans="1:11">
      <c r="A22" t="s">
        <v>209</v>
      </c>
      <c r="B22" t="s">
        <v>113</v>
      </c>
      <c r="C22" s="17" t="s">
        <v>92</v>
      </c>
      <c r="D22" s="18">
        <v>1300</v>
      </c>
      <c r="E22" s="17" t="s">
        <v>114</v>
      </c>
      <c r="F22" s="18" t="s">
        <v>115</v>
      </c>
      <c r="G22" s="28">
        <v>45211</v>
      </c>
      <c r="H22" s="15">
        <v>117</v>
      </c>
      <c r="I22" s="19">
        <f t="shared" si="0"/>
        <v>152100</v>
      </c>
      <c r="J22" s="28">
        <v>45242</v>
      </c>
      <c r="K22" t="s">
        <v>188</v>
      </c>
    </row>
    <row r="23" spans="1:11">
      <c r="A23" t="s">
        <v>210</v>
      </c>
      <c r="B23" t="s">
        <v>116</v>
      </c>
      <c r="C23" s="17" t="s">
        <v>92</v>
      </c>
      <c r="D23" s="18">
        <v>6000</v>
      </c>
      <c r="E23" s="17" t="s">
        <v>117</v>
      </c>
      <c r="F23" s="18" t="s">
        <v>118</v>
      </c>
      <c r="G23" s="28">
        <v>45242</v>
      </c>
      <c r="H23" s="15">
        <v>117</v>
      </c>
      <c r="I23" s="19">
        <f t="shared" si="0"/>
        <v>702000</v>
      </c>
      <c r="J23" s="28">
        <v>45272</v>
      </c>
      <c r="K23" t="s">
        <v>188</v>
      </c>
    </row>
    <row r="24" spans="1:11">
      <c r="A24" t="s">
        <v>211</v>
      </c>
      <c r="B24" t="s">
        <v>119</v>
      </c>
      <c r="C24" s="17" t="s">
        <v>88</v>
      </c>
      <c r="D24" s="18">
        <v>2000</v>
      </c>
      <c r="E24" s="17" t="s">
        <v>120</v>
      </c>
      <c r="F24" s="18" t="s">
        <v>121</v>
      </c>
      <c r="G24" s="28">
        <v>45272</v>
      </c>
      <c r="H24" s="15">
        <v>315</v>
      </c>
      <c r="I24" s="19">
        <f t="shared" si="0"/>
        <v>630000</v>
      </c>
      <c r="J24" s="18" t="s">
        <v>357</v>
      </c>
      <c r="K24" t="s">
        <v>188</v>
      </c>
    </row>
    <row r="25" spans="1:11">
      <c r="A25" t="s">
        <v>212</v>
      </c>
      <c r="B25" t="s">
        <v>122</v>
      </c>
      <c r="C25" s="17" t="s">
        <v>92</v>
      </c>
      <c r="D25" s="18">
        <v>1500</v>
      </c>
      <c r="E25" s="17" t="s">
        <v>123</v>
      </c>
      <c r="F25" s="18" t="s">
        <v>124</v>
      </c>
      <c r="G25" s="18" t="s">
        <v>357</v>
      </c>
      <c r="H25" s="15">
        <v>117</v>
      </c>
      <c r="I25" s="19">
        <f t="shared" si="0"/>
        <v>175500</v>
      </c>
      <c r="J25" s="18" t="s">
        <v>358</v>
      </c>
      <c r="K25" t="s">
        <v>188</v>
      </c>
    </row>
    <row r="26" spans="1:11">
      <c r="A26" t="s">
        <v>213</v>
      </c>
      <c r="B26" t="s">
        <v>125</v>
      </c>
      <c r="C26" s="17" t="s">
        <v>88</v>
      </c>
      <c r="D26" s="18">
        <v>3000</v>
      </c>
      <c r="E26" s="17" t="s">
        <v>126</v>
      </c>
      <c r="F26" s="18" t="s">
        <v>127</v>
      </c>
      <c r="G26" s="18" t="s">
        <v>358</v>
      </c>
      <c r="H26" s="15">
        <v>315</v>
      </c>
      <c r="I26" s="19">
        <f t="shared" si="0"/>
        <v>945000</v>
      </c>
      <c r="J26" s="18" t="s">
        <v>359</v>
      </c>
      <c r="K26" t="s">
        <v>188</v>
      </c>
    </row>
    <row r="27" spans="1:11">
      <c r="A27" t="s">
        <v>214</v>
      </c>
      <c r="B27" t="s">
        <v>128</v>
      </c>
      <c r="C27" s="17" t="s">
        <v>88</v>
      </c>
      <c r="D27" s="18">
        <v>4000</v>
      </c>
      <c r="E27" s="17" t="s">
        <v>129</v>
      </c>
      <c r="F27" s="18" t="s">
        <v>130</v>
      </c>
      <c r="G27" s="18" t="s">
        <v>359</v>
      </c>
      <c r="H27" s="15">
        <v>315</v>
      </c>
      <c r="I27" s="19">
        <f t="shared" si="0"/>
        <v>1260000</v>
      </c>
      <c r="J27" s="18" t="s">
        <v>360</v>
      </c>
      <c r="K27" t="s">
        <v>188</v>
      </c>
    </row>
    <row r="28" spans="1:11">
      <c r="A28" t="s">
        <v>215</v>
      </c>
      <c r="B28" t="s">
        <v>131</v>
      </c>
      <c r="C28" s="17" t="s">
        <v>92</v>
      </c>
      <c r="D28" s="18">
        <v>800</v>
      </c>
      <c r="E28" s="17" t="s">
        <v>132</v>
      </c>
      <c r="F28" s="18" t="s">
        <v>133</v>
      </c>
      <c r="G28" s="18" t="s">
        <v>360</v>
      </c>
      <c r="H28" s="15">
        <v>117</v>
      </c>
      <c r="I28" s="19">
        <f t="shared" si="0"/>
        <v>93600</v>
      </c>
      <c r="J28" s="18" t="s">
        <v>361</v>
      </c>
      <c r="K28" t="s">
        <v>188</v>
      </c>
    </row>
    <row r="29" spans="1:11">
      <c r="A29" t="s">
        <v>216</v>
      </c>
      <c r="B29" s="19" t="s">
        <v>134</v>
      </c>
      <c r="C29" s="17" t="s">
        <v>88</v>
      </c>
      <c r="D29" s="15">
        <v>400</v>
      </c>
      <c r="F29" s="15"/>
      <c r="G29" s="18" t="s">
        <v>361</v>
      </c>
      <c r="H29" s="15">
        <v>315</v>
      </c>
      <c r="I29" s="19">
        <f t="shared" si="0"/>
        <v>126000</v>
      </c>
      <c r="J29" s="18" t="s">
        <v>362</v>
      </c>
      <c r="K29" t="s">
        <v>188</v>
      </c>
    </row>
    <row r="30" spans="1:11">
      <c r="A30" t="s">
        <v>217</v>
      </c>
      <c r="B30" s="19" t="s">
        <v>135</v>
      </c>
      <c r="C30" s="17" t="s">
        <v>92</v>
      </c>
      <c r="D30" s="15">
        <v>200</v>
      </c>
      <c r="F30" s="15"/>
      <c r="G30" s="18" t="s">
        <v>362</v>
      </c>
      <c r="H30" s="15">
        <v>117</v>
      </c>
      <c r="I30" s="19">
        <f t="shared" si="0"/>
        <v>23400</v>
      </c>
      <c r="J30" s="18" t="s">
        <v>363</v>
      </c>
      <c r="K30" t="s">
        <v>188</v>
      </c>
    </row>
    <row r="31" spans="1:11">
      <c r="A31" t="s">
        <v>218</v>
      </c>
      <c r="B31" s="19" t="s">
        <v>136</v>
      </c>
      <c r="C31" s="17" t="s">
        <v>88</v>
      </c>
      <c r="D31" s="15">
        <v>300</v>
      </c>
      <c r="F31" s="15"/>
      <c r="G31" s="18" t="s">
        <v>363</v>
      </c>
      <c r="H31" s="15">
        <v>315</v>
      </c>
      <c r="I31" s="19">
        <f t="shared" si="0"/>
        <v>94500</v>
      </c>
      <c r="J31" s="18" t="s">
        <v>364</v>
      </c>
      <c r="K31" t="s">
        <v>188</v>
      </c>
    </row>
    <row r="32" spans="1:11">
      <c r="A32" t="s">
        <v>219</v>
      </c>
      <c r="B32" s="19" t="s">
        <v>137</v>
      </c>
      <c r="C32" s="17" t="s">
        <v>92</v>
      </c>
      <c r="D32" s="15">
        <v>100</v>
      </c>
      <c r="F32" s="15"/>
      <c r="G32" s="18" t="s">
        <v>364</v>
      </c>
      <c r="H32" s="15">
        <v>117</v>
      </c>
      <c r="I32" s="19">
        <f t="shared" si="0"/>
        <v>11700</v>
      </c>
      <c r="J32" s="18" t="s">
        <v>365</v>
      </c>
      <c r="K32" t="s">
        <v>188</v>
      </c>
    </row>
    <row r="33" spans="1:11">
      <c r="A33" t="s">
        <v>220</v>
      </c>
      <c r="B33" s="6" t="s">
        <v>24</v>
      </c>
      <c r="C33" s="17" t="s">
        <v>92</v>
      </c>
      <c r="D33" s="15">
        <v>600</v>
      </c>
      <c r="E33" s="6" t="s">
        <v>62</v>
      </c>
      <c r="F33" s="20">
        <v>8173874</v>
      </c>
      <c r="G33" s="18" t="s">
        <v>365</v>
      </c>
      <c r="H33" s="15">
        <v>117</v>
      </c>
      <c r="I33" s="19">
        <f t="shared" si="0"/>
        <v>70200</v>
      </c>
      <c r="J33" s="18" t="s">
        <v>366</v>
      </c>
      <c r="K33" t="s">
        <v>188</v>
      </c>
    </row>
    <row r="34" spans="1:11">
      <c r="A34" t="s">
        <v>221</v>
      </c>
      <c r="B34" s="6" t="s">
        <v>26</v>
      </c>
      <c r="C34" s="17" t="s">
        <v>88</v>
      </c>
      <c r="D34" s="15">
        <v>100</v>
      </c>
      <c r="E34" s="11" t="s">
        <v>28</v>
      </c>
      <c r="F34" s="22" t="s">
        <v>27</v>
      </c>
      <c r="G34" s="18" t="s">
        <v>366</v>
      </c>
      <c r="H34" s="15">
        <v>315</v>
      </c>
      <c r="I34" s="19">
        <f t="shared" si="0"/>
        <v>31500</v>
      </c>
      <c r="J34" s="18" t="s">
        <v>367</v>
      </c>
      <c r="K34" t="s">
        <v>188</v>
      </c>
    </row>
    <row r="35" spans="1:11">
      <c r="A35" t="s">
        <v>222</v>
      </c>
      <c r="B35" s="12" t="s">
        <v>29</v>
      </c>
      <c r="C35" s="17" t="s">
        <v>92</v>
      </c>
      <c r="D35" s="15">
        <v>500</v>
      </c>
      <c r="E35" s="12" t="s">
        <v>30</v>
      </c>
      <c r="F35" s="20" t="s">
        <v>31</v>
      </c>
      <c r="G35" s="18" t="s">
        <v>367</v>
      </c>
      <c r="H35" s="15">
        <v>117</v>
      </c>
      <c r="I35" s="19">
        <f t="shared" si="0"/>
        <v>58500</v>
      </c>
      <c r="J35" s="18" t="s">
        <v>368</v>
      </c>
      <c r="K35" t="s">
        <v>188</v>
      </c>
    </row>
    <row r="36" spans="1:11" ht="16.8">
      <c r="A36" t="s">
        <v>223</v>
      </c>
      <c r="B36" s="5" t="s">
        <v>32</v>
      </c>
      <c r="C36" s="17" t="s">
        <v>92</v>
      </c>
      <c r="D36" s="15">
        <v>300</v>
      </c>
      <c r="E36" s="13" t="s">
        <v>33</v>
      </c>
      <c r="F36" s="24" t="s">
        <v>34</v>
      </c>
      <c r="G36" s="18" t="s">
        <v>368</v>
      </c>
      <c r="H36" s="15">
        <v>117</v>
      </c>
      <c r="I36" s="19">
        <f t="shared" si="0"/>
        <v>35100</v>
      </c>
      <c r="J36" s="18" t="s">
        <v>369</v>
      </c>
      <c r="K36" t="s">
        <v>188</v>
      </c>
    </row>
    <row r="37" spans="1:11">
      <c r="A37" t="s">
        <v>224</v>
      </c>
      <c r="B37" s="10" t="s">
        <v>36</v>
      </c>
      <c r="C37" s="17" t="s">
        <v>88</v>
      </c>
      <c r="D37" s="15">
        <v>400</v>
      </c>
      <c r="E37" s="9" t="s">
        <v>35</v>
      </c>
      <c r="F37" s="25">
        <v>632.82423481000001</v>
      </c>
      <c r="G37" s="18" t="s">
        <v>369</v>
      </c>
      <c r="H37" s="15">
        <v>315</v>
      </c>
      <c r="I37" s="19">
        <f t="shared" si="0"/>
        <v>126000</v>
      </c>
      <c r="J37" s="18" t="s">
        <v>370</v>
      </c>
      <c r="K37" t="s">
        <v>188</v>
      </c>
    </row>
    <row r="38" spans="1:11">
      <c r="A38" t="s">
        <v>225</v>
      </c>
      <c r="B38" s="5" t="s">
        <v>37</v>
      </c>
      <c r="C38" s="17" t="s">
        <v>92</v>
      </c>
      <c r="D38" s="15">
        <v>400</v>
      </c>
      <c r="E38" s="6" t="s">
        <v>63</v>
      </c>
      <c r="F38" s="20">
        <v>2821333</v>
      </c>
      <c r="G38" s="18" t="s">
        <v>370</v>
      </c>
      <c r="H38" s="15">
        <v>117</v>
      </c>
      <c r="I38" s="19">
        <f t="shared" si="0"/>
        <v>46800</v>
      </c>
      <c r="J38" s="18" t="s">
        <v>371</v>
      </c>
      <c r="K38" t="s">
        <v>188</v>
      </c>
    </row>
    <row r="39" spans="1:11">
      <c r="A39" t="s">
        <v>226</v>
      </c>
      <c r="B39" s="6" t="s">
        <v>38</v>
      </c>
      <c r="C39" s="17" t="s">
        <v>88</v>
      </c>
      <c r="D39" s="15">
        <v>200</v>
      </c>
      <c r="E39" s="6" t="s">
        <v>64</v>
      </c>
      <c r="F39" s="20">
        <v>3612627</v>
      </c>
      <c r="G39" s="18" t="s">
        <v>370</v>
      </c>
      <c r="H39" s="15">
        <v>315</v>
      </c>
      <c r="I39" s="19">
        <f t="shared" si="0"/>
        <v>63000</v>
      </c>
      <c r="J39" s="18" t="s">
        <v>371</v>
      </c>
      <c r="K39" t="s">
        <v>188</v>
      </c>
    </row>
    <row r="40" spans="1:11">
      <c r="A40" t="s">
        <v>227</v>
      </c>
      <c r="B40" s="6" t="s">
        <v>39</v>
      </c>
      <c r="C40" s="17" t="s">
        <v>92</v>
      </c>
      <c r="D40" s="15">
        <v>300</v>
      </c>
      <c r="E40" s="6" t="s">
        <v>65</v>
      </c>
      <c r="F40" s="20">
        <v>3645920</v>
      </c>
      <c r="G40" s="18" t="s">
        <v>370</v>
      </c>
      <c r="H40" s="15">
        <v>117</v>
      </c>
      <c r="I40" s="19">
        <f t="shared" si="0"/>
        <v>35100</v>
      </c>
      <c r="J40" s="18" t="s">
        <v>371</v>
      </c>
      <c r="K40" t="s">
        <v>188</v>
      </c>
    </row>
    <row r="41" spans="1:11">
      <c r="A41" t="s">
        <v>228</v>
      </c>
      <c r="B41" s="6" t="s">
        <v>40</v>
      </c>
      <c r="C41" s="17" t="s">
        <v>88</v>
      </c>
      <c r="D41" s="15">
        <v>100</v>
      </c>
      <c r="E41" s="6" t="s">
        <v>66</v>
      </c>
      <c r="F41" s="20">
        <v>2941111</v>
      </c>
      <c r="G41" s="18" t="s">
        <v>371</v>
      </c>
      <c r="H41" s="15">
        <v>315</v>
      </c>
      <c r="I41" s="19">
        <f t="shared" si="0"/>
        <v>31500</v>
      </c>
      <c r="J41" s="18" t="s">
        <v>372</v>
      </c>
      <c r="K41" t="s">
        <v>188</v>
      </c>
    </row>
    <row r="42" spans="1:11">
      <c r="A42" t="s">
        <v>229</v>
      </c>
      <c r="B42" s="6" t="s">
        <v>41</v>
      </c>
      <c r="C42" s="17" t="s">
        <v>92</v>
      </c>
      <c r="D42" s="15">
        <v>600</v>
      </c>
      <c r="E42" s="6" t="s">
        <v>67</v>
      </c>
      <c r="F42" s="20">
        <v>9150981256</v>
      </c>
      <c r="G42" s="18" t="s">
        <v>371</v>
      </c>
      <c r="H42" s="15">
        <v>117</v>
      </c>
      <c r="I42" s="19">
        <f t="shared" si="0"/>
        <v>70200</v>
      </c>
      <c r="J42" s="18" t="s">
        <v>372</v>
      </c>
      <c r="K42" t="s">
        <v>188</v>
      </c>
    </row>
    <row r="43" spans="1:11">
      <c r="A43" t="s">
        <v>230</v>
      </c>
      <c r="B43" s="6" t="s">
        <v>42</v>
      </c>
      <c r="C43" s="17" t="s">
        <v>92</v>
      </c>
      <c r="D43" s="15">
        <v>100</v>
      </c>
      <c r="E43" s="6" t="s">
        <v>68</v>
      </c>
      <c r="F43" s="26" t="s">
        <v>43</v>
      </c>
      <c r="G43" s="18" t="s">
        <v>372</v>
      </c>
      <c r="H43" s="15">
        <v>117</v>
      </c>
      <c r="I43" s="19">
        <f t="shared" si="0"/>
        <v>11700</v>
      </c>
      <c r="J43" s="18" t="s">
        <v>373</v>
      </c>
      <c r="K43" t="s">
        <v>188</v>
      </c>
    </row>
    <row r="44" spans="1:11">
      <c r="A44" t="s">
        <v>231</v>
      </c>
      <c r="B44" s="6" t="s">
        <v>44</v>
      </c>
      <c r="C44" s="17" t="s">
        <v>88</v>
      </c>
      <c r="D44" s="15">
        <v>500</v>
      </c>
      <c r="E44" s="10" t="s">
        <v>45</v>
      </c>
      <c r="F44" s="20">
        <v>7918888</v>
      </c>
      <c r="G44" s="18" t="s">
        <v>372</v>
      </c>
      <c r="H44" s="15">
        <v>315</v>
      </c>
      <c r="I44" s="19">
        <f t="shared" si="0"/>
        <v>157500</v>
      </c>
      <c r="J44" s="18" t="s">
        <v>373</v>
      </c>
      <c r="K44" t="s">
        <v>188</v>
      </c>
    </row>
    <row r="45" spans="1:11">
      <c r="A45" t="s">
        <v>232</v>
      </c>
      <c r="B45" s="6" t="s">
        <v>46</v>
      </c>
      <c r="C45" s="17" t="s">
        <v>92</v>
      </c>
      <c r="D45" s="15">
        <v>300</v>
      </c>
      <c r="E45" s="6" t="s">
        <v>69</v>
      </c>
      <c r="F45" s="20">
        <v>9175915940</v>
      </c>
      <c r="G45" s="18" t="s">
        <v>373</v>
      </c>
      <c r="H45" s="15">
        <v>117</v>
      </c>
      <c r="I45" s="19">
        <f t="shared" si="0"/>
        <v>35100</v>
      </c>
      <c r="J45" s="18" t="s">
        <v>374</v>
      </c>
      <c r="K45" t="s">
        <v>188</v>
      </c>
    </row>
    <row r="46" spans="1:11">
      <c r="A46" t="s">
        <v>233</v>
      </c>
      <c r="B46" s="6" t="s">
        <v>47</v>
      </c>
      <c r="C46" s="17" t="s">
        <v>92</v>
      </c>
      <c r="D46" s="15">
        <v>400</v>
      </c>
      <c r="E46" s="6" t="s">
        <v>70</v>
      </c>
      <c r="F46" s="20" t="s">
        <v>48</v>
      </c>
      <c r="G46" s="18" t="s">
        <v>373</v>
      </c>
      <c r="H46" s="15">
        <v>117</v>
      </c>
      <c r="I46" s="19">
        <f t="shared" si="0"/>
        <v>46800</v>
      </c>
      <c r="J46" s="18" t="s">
        <v>374</v>
      </c>
      <c r="K46" t="s">
        <v>188</v>
      </c>
    </row>
    <row r="47" spans="1:11">
      <c r="A47" t="s">
        <v>234</v>
      </c>
      <c r="B47" s="6" t="s">
        <v>49</v>
      </c>
      <c r="C47" s="17" t="s">
        <v>88</v>
      </c>
      <c r="D47" s="15">
        <v>600</v>
      </c>
      <c r="E47" s="6" t="s">
        <v>71</v>
      </c>
      <c r="F47" s="20" t="s">
        <v>50</v>
      </c>
      <c r="G47" s="18" t="s">
        <v>373</v>
      </c>
      <c r="H47" s="15">
        <v>315</v>
      </c>
      <c r="I47" s="19">
        <f t="shared" si="0"/>
        <v>189000</v>
      </c>
      <c r="J47" s="18" t="s">
        <v>374</v>
      </c>
      <c r="K47" t="s">
        <v>188</v>
      </c>
    </row>
    <row r="48" spans="1:11" ht="15.6">
      <c r="A48" t="s">
        <v>235</v>
      </c>
      <c r="B48" s="2" t="s">
        <v>72</v>
      </c>
      <c r="C48" s="17" t="s">
        <v>92</v>
      </c>
      <c r="D48" s="15">
        <v>1000</v>
      </c>
      <c r="E48" s="3" t="s">
        <v>73</v>
      </c>
      <c r="F48" s="27" t="s">
        <v>74</v>
      </c>
      <c r="G48" s="18" t="s">
        <v>374</v>
      </c>
      <c r="H48" s="15">
        <v>117</v>
      </c>
      <c r="I48" s="19">
        <f t="shared" si="0"/>
        <v>117000</v>
      </c>
      <c r="J48" s="18" t="s">
        <v>375</v>
      </c>
      <c r="K48" t="s">
        <v>188</v>
      </c>
    </row>
    <row r="49" spans="2:8" ht="17.399999999999999">
      <c r="B49" s="1"/>
      <c r="E49" s="3"/>
      <c r="F49" s="4"/>
      <c r="G49" s="23"/>
      <c r="H49" s="23"/>
    </row>
    <row r="50" spans="2:8" ht="17.399999999999999">
      <c r="B50" s="1"/>
      <c r="E50" s="3"/>
      <c r="F50" s="4"/>
      <c r="G50" s="23"/>
      <c r="H50" s="23"/>
    </row>
    <row r="51" spans="2:8">
      <c r="G51" s="23"/>
    </row>
    <row r="52" spans="2:8">
      <c r="G52" s="23"/>
    </row>
    <row r="53" spans="2:8">
      <c r="G53" s="23"/>
    </row>
    <row r="54" spans="2:8">
      <c r="G54" s="23"/>
    </row>
    <row r="55" spans="2:8">
      <c r="G55" s="23"/>
    </row>
    <row r="56" spans="2:8">
      <c r="G56" s="23"/>
    </row>
    <row r="57" spans="2:8">
      <c r="G57" s="23"/>
    </row>
  </sheetData>
  <phoneticPr fontId="15" type="noConversion"/>
  <hyperlinks>
    <hyperlink ref="F2" r:id="rId1" display="tel:8392057" xr:uid="{D4FCF185-4C6B-4D9A-BDC5-46D5ABAECA03}"/>
    <hyperlink ref="F3" r:id="rId2" display="tel:8128804" xr:uid="{0956CB6B-2580-4327-A3E3-9234B128830A}"/>
    <hyperlink ref="F4" r:id="rId3" display="tel:7276063" xr:uid="{01184A7E-34A1-43D3-B23B-8F765FFD4F25}"/>
    <hyperlink ref="F5" r:id="rId4" display="tel:6311189" xr:uid="{4D9DCE80-3B29-47C4-BEA1-D4DBE2A58F9D}"/>
    <hyperlink ref="F6" r:id="rId5" display="tel:2824493" xr:uid="{22F6062A-2A62-4EE1-AB9B-D4A8DEFF012D}"/>
    <hyperlink ref="F7" r:id="rId6" display="tel:5222214" xr:uid="{297CCE8E-D2ED-465F-8E24-C7E84F1C0A88}"/>
    <hyperlink ref="F8" r:id="rId7" display="tel:9361532" xr:uid="{EF36AB90-4799-4E6E-8D15-AA62CF512BFF}"/>
    <hyperlink ref="F9" r:id="rId8" display="tel:2835915" xr:uid="{7BE963CC-A2C8-4514-90C7-4B9E41F1EBA3}"/>
    <hyperlink ref="F10" r:id="rId9" display="tel:7316205" xr:uid="{667F4174-6616-49D0-8C61-96302172CA71}"/>
    <hyperlink ref="B37" r:id="rId10" display="https://www.facebook.com/YoungsTownOfficialPage/" xr:uid="{73B3A2B2-4498-489E-AAD2-7581CBD51A27}"/>
    <hyperlink ref="F33" r:id="rId11" display="tel:8173874" xr:uid="{34E1D263-2DC5-4A5A-99B3-49B17F57C148}"/>
    <hyperlink ref="F35" r:id="rId12" display="tel:" xr:uid="{722E7AF4-DB3C-4097-8C58-FD255B638125}"/>
    <hyperlink ref="F38" r:id="rId13" display="tel:2821333" xr:uid="{7BD763B8-9DD2-4773-BC6E-2E76B1BED6D3}"/>
    <hyperlink ref="F39" r:id="rId14" display="tel:3612627" xr:uid="{7F31D0EA-AE81-4F99-81A6-40F82C055EAB}"/>
    <hyperlink ref="F40" r:id="rId15" display="tel:3761041-3627040-3614472-3635061-3645920" xr:uid="{34321B1B-4B8E-4A5D-9739-0DDC3551CEB6}"/>
    <hyperlink ref="F41" r:id="rId16" display="tel:2941015-2942826-2941111" xr:uid="{3EEE50F6-9453-4E8C-A244-9898CF7C07C4}"/>
    <hyperlink ref="F42" r:id="rId17" display="tel:09150981256" xr:uid="{D0373DEB-E7D7-4739-85F3-A917F8861FBA}"/>
    <hyperlink ref="E44" r:id="rId18" tooltip="Companies in Metro Manila" display="https://www.businesslist.ph/state/metro-manila" xr:uid="{D37A36B3-B22F-428E-BF03-CE04F4DFFE8E}"/>
    <hyperlink ref="F44" r:id="rId19" display="tel:7918888" xr:uid="{D2E9E771-6306-4D1A-A624-474DED5CF7C2}"/>
    <hyperlink ref="F45" r:id="rId20" display="tel:+639175915940" xr:uid="{98BD2BB2-86C1-49D0-84BC-75F1E78ED65A}"/>
    <hyperlink ref="F46" r:id="rId21" display="tel:(02) 725-2886" xr:uid="{2F8E4347-5F5B-4936-B9C1-F49C17EBD14E}"/>
    <hyperlink ref="F47" r:id="rId22" display="tel:(02) 635-5935" xr:uid="{4CFEE72A-5E0C-42EC-9F03-2F16A500AA4E}"/>
    <hyperlink ref="F48" r:id="rId23" display="tel:(02) 366-2873" xr:uid="{B5E680A9-3F85-4564-802A-4C33AEDAB9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FE60-24EF-4938-BFF9-42CC6D253699}">
  <dimension ref="A1:K55"/>
  <sheetViews>
    <sheetView topLeftCell="A4" zoomScale="71" workbookViewId="0">
      <selection activeCell="H31" sqref="H1:H1048576"/>
    </sheetView>
  </sheetViews>
  <sheetFormatPr defaultRowHeight="14.4"/>
  <cols>
    <col min="1" max="1" width="17.33203125" customWidth="1"/>
    <col min="2" max="2" width="36.88671875" customWidth="1"/>
    <col min="3" max="3" width="16.21875" customWidth="1"/>
    <col min="4" max="4" width="14.44140625" customWidth="1"/>
    <col min="5" max="5" width="53.44140625" customWidth="1"/>
    <col min="6" max="6" width="15.88671875" customWidth="1"/>
    <col min="7" max="7" width="13.88671875" customWidth="1"/>
    <col min="8" max="8" width="16" style="15" customWidth="1"/>
    <col min="10" max="10" width="17.33203125" customWidth="1"/>
    <col min="11" max="11" width="16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6" t="s">
        <v>24</v>
      </c>
      <c r="C2" s="17" t="s">
        <v>88</v>
      </c>
      <c r="D2" s="18">
        <v>2500</v>
      </c>
      <c r="E2" s="6" t="s">
        <v>62</v>
      </c>
      <c r="F2" s="20">
        <v>8173874</v>
      </c>
      <c r="G2" s="28">
        <v>44928</v>
      </c>
      <c r="H2" s="15">
        <v>315</v>
      </c>
      <c r="I2" s="15">
        <f>SUM(H2*D2)</f>
        <v>787500</v>
      </c>
      <c r="J2" s="28">
        <v>44959</v>
      </c>
      <c r="K2" t="s">
        <v>188</v>
      </c>
    </row>
    <row r="3" spans="1:11">
      <c r="A3" t="s">
        <v>190</v>
      </c>
      <c r="B3" s="6" t="s">
        <v>26</v>
      </c>
      <c r="C3" s="17" t="s">
        <v>92</v>
      </c>
      <c r="D3" s="18">
        <v>5000</v>
      </c>
      <c r="E3" s="11" t="s">
        <v>28</v>
      </c>
      <c r="F3" s="22" t="s">
        <v>27</v>
      </c>
      <c r="G3" s="28">
        <v>44928</v>
      </c>
      <c r="H3" s="15">
        <v>117</v>
      </c>
      <c r="I3" s="15">
        <f t="shared" ref="I3:I55" si="0">SUM(H3*D3)</f>
        <v>585000</v>
      </c>
      <c r="J3" s="28">
        <v>44959</v>
      </c>
      <c r="K3" t="s">
        <v>188</v>
      </c>
    </row>
    <row r="4" spans="1:11">
      <c r="A4" t="s">
        <v>191</v>
      </c>
      <c r="B4" s="12" t="s">
        <v>29</v>
      </c>
      <c r="C4" s="17" t="s">
        <v>88</v>
      </c>
      <c r="D4" s="18">
        <v>1000</v>
      </c>
      <c r="E4" s="12" t="s">
        <v>30</v>
      </c>
      <c r="F4" s="20" t="s">
        <v>31</v>
      </c>
      <c r="G4" s="28">
        <v>44928</v>
      </c>
      <c r="H4" s="15">
        <v>315</v>
      </c>
      <c r="I4" s="15">
        <f t="shared" si="0"/>
        <v>315000</v>
      </c>
      <c r="J4" s="28">
        <v>44959</v>
      </c>
      <c r="K4" t="s">
        <v>188</v>
      </c>
    </row>
    <row r="5" spans="1:11" ht="16.8">
      <c r="A5" t="s">
        <v>192</v>
      </c>
      <c r="B5" s="5" t="s">
        <v>32</v>
      </c>
      <c r="C5" s="17" t="s">
        <v>92</v>
      </c>
      <c r="D5" s="18">
        <v>1500</v>
      </c>
      <c r="E5" s="13" t="s">
        <v>33</v>
      </c>
      <c r="F5" s="24" t="s">
        <v>34</v>
      </c>
      <c r="G5" s="28">
        <v>44959</v>
      </c>
      <c r="H5" s="15">
        <v>117</v>
      </c>
      <c r="I5" s="15">
        <f t="shared" si="0"/>
        <v>175500</v>
      </c>
      <c r="J5" s="28">
        <v>44987</v>
      </c>
      <c r="K5" t="s">
        <v>188</v>
      </c>
    </row>
    <row r="6" spans="1:11">
      <c r="A6" t="s">
        <v>193</v>
      </c>
      <c r="B6" s="10" t="s">
        <v>36</v>
      </c>
      <c r="C6" s="17" t="s">
        <v>92</v>
      </c>
      <c r="D6" s="18">
        <v>2000</v>
      </c>
      <c r="E6" s="9" t="s">
        <v>35</v>
      </c>
      <c r="F6" s="25">
        <v>632.82423481000001</v>
      </c>
      <c r="G6" s="28">
        <v>44959</v>
      </c>
      <c r="H6" s="15">
        <v>117</v>
      </c>
      <c r="I6" s="15">
        <f t="shared" si="0"/>
        <v>234000</v>
      </c>
      <c r="J6" s="28">
        <v>44987</v>
      </c>
      <c r="K6" t="s">
        <v>188</v>
      </c>
    </row>
    <row r="7" spans="1:11">
      <c r="A7" t="s">
        <v>194</v>
      </c>
      <c r="B7" s="5" t="s">
        <v>37</v>
      </c>
      <c r="C7" s="17" t="s">
        <v>88</v>
      </c>
      <c r="D7" s="18">
        <v>2500</v>
      </c>
      <c r="E7" s="6" t="s">
        <v>63</v>
      </c>
      <c r="F7" s="20">
        <v>2821333</v>
      </c>
      <c r="G7" s="28">
        <v>44987</v>
      </c>
      <c r="H7" s="15">
        <v>315</v>
      </c>
      <c r="I7" s="15">
        <f t="shared" si="0"/>
        <v>787500</v>
      </c>
      <c r="J7" s="28">
        <v>45018</v>
      </c>
      <c r="K7" t="s">
        <v>188</v>
      </c>
    </row>
    <row r="8" spans="1:11">
      <c r="A8" t="s">
        <v>195</v>
      </c>
      <c r="B8" s="6" t="s">
        <v>38</v>
      </c>
      <c r="C8" s="17" t="s">
        <v>92</v>
      </c>
      <c r="D8" s="18">
        <v>5000</v>
      </c>
      <c r="E8" s="6" t="s">
        <v>64</v>
      </c>
      <c r="F8" s="20">
        <v>3612627</v>
      </c>
      <c r="G8" s="28">
        <v>44987</v>
      </c>
      <c r="H8" s="15">
        <v>117</v>
      </c>
      <c r="I8" s="15">
        <f t="shared" si="0"/>
        <v>585000</v>
      </c>
      <c r="J8" s="28">
        <v>45018</v>
      </c>
      <c r="K8" t="s">
        <v>188</v>
      </c>
    </row>
    <row r="9" spans="1:11">
      <c r="A9" t="s">
        <v>196</v>
      </c>
      <c r="B9" s="6" t="s">
        <v>39</v>
      </c>
      <c r="C9" s="17" t="s">
        <v>92</v>
      </c>
      <c r="D9" s="18">
        <v>1000</v>
      </c>
      <c r="E9" s="6" t="s">
        <v>65</v>
      </c>
      <c r="F9" s="20">
        <v>3645920</v>
      </c>
      <c r="G9" s="28">
        <v>44987</v>
      </c>
      <c r="H9" s="15">
        <v>117</v>
      </c>
      <c r="I9" s="15">
        <f t="shared" si="0"/>
        <v>117000</v>
      </c>
      <c r="J9" s="28">
        <v>45018</v>
      </c>
      <c r="K9" t="s">
        <v>188</v>
      </c>
    </row>
    <row r="10" spans="1:11">
      <c r="A10" t="s">
        <v>197</v>
      </c>
      <c r="B10" s="6" t="s">
        <v>40</v>
      </c>
      <c r="C10" s="17" t="s">
        <v>88</v>
      </c>
      <c r="D10" s="18">
        <v>1500</v>
      </c>
      <c r="E10" s="6" t="s">
        <v>66</v>
      </c>
      <c r="F10" s="20">
        <v>2941111</v>
      </c>
      <c r="G10" s="28">
        <v>44987</v>
      </c>
      <c r="H10" s="15">
        <v>315</v>
      </c>
      <c r="I10" s="15">
        <f t="shared" si="0"/>
        <v>472500</v>
      </c>
      <c r="J10" s="28">
        <v>45018</v>
      </c>
      <c r="K10" t="s">
        <v>188</v>
      </c>
    </row>
    <row r="11" spans="1:11">
      <c r="A11" t="s">
        <v>198</v>
      </c>
      <c r="B11" s="6" t="s">
        <v>41</v>
      </c>
      <c r="C11" s="17" t="s">
        <v>92</v>
      </c>
      <c r="D11" s="18">
        <v>2000</v>
      </c>
      <c r="E11" s="6" t="s">
        <v>67</v>
      </c>
      <c r="F11" s="20">
        <v>9150981256</v>
      </c>
      <c r="G11" s="28">
        <v>45018</v>
      </c>
      <c r="H11" s="15">
        <v>117</v>
      </c>
      <c r="I11" s="15">
        <f t="shared" si="0"/>
        <v>234000</v>
      </c>
      <c r="J11" s="28">
        <v>45048</v>
      </c>
      <c r="K11" t="s">
        <v>188</v>
      </c>
    </row>
    <row r="12" spans="1:11">
      <c r="A12" t="s">
        <v>199</v>
      </c>
      <c r="B12" s="6" t="s">
        <v>42</v>
      </c>
      <c r="C12" s="17" t="s">
        <v>92</v>
      </c>
      <c r="D12" s="18">
        <v>500</v>
      </c>
      <c r="E12" s="6" t="s">
        <v>68</v>
      </c>
      <c r="F12" s="26" t="s">
        <v>43</v>
      </c>
      <c r="G12" s="28">
        <v>45048</v>
      </c>
      <c r="H12" s="15">
        <v>117</v>
      </c>
      <c r="I12" s="15">
        <f t="shared" si="0"/>
        <v>58500</v>
      </c>
      <c r="J12" s="28">
        <v>45079</v>
      </c>
      <c r="K12" t="s">
        <v>188</v>
      </c>
    </row>
    <row r="13" spans="1:11">
      <c r="A13" t="s">
        <v>200</v>
      </c>
      <c r="B13" s="6" t="s">
        <v>44</v>
      </c>
      <c r="C13" s="17" t="s">
        <v>88</v>
      </c>
      <c r="D13" s="18">
        <v>400</v>
      </c>
      <c r="E13" s="10" t="s">
        <v>45</v>
      </c>
      <c r="F13" s="20">
        <v>7918888</v>
      </c>
      <c r="G13" s="28">
        <v>45079</v>
      </c>
      <c r="H13" s="15">
        <v>315</v>
      </c>
      <c r="I13" s="15">
        <f t="shared" si="0"/>
        <v>126000</v>
      </c>
      <c r="J13" s="28">
        <v>45109</v>
      </c>
      <c r="K13" t="s">
        <v>188</v>
      </c>
    </row>
    <row r="14" spans="1:11">
      <c r="A14" t="s">
        <v>201</v>
      </c>
      <c r="B14" s="6" t="s">
        <v>46</v>
      </c>
      <c r="C14" s="17" t="s">
        <v>92</v>
      </c>
      <c r="D14" s="18">
        <v>1000</v>
      </c>
      <c r="E14" s="6" t="s">
        <v>69</v>
      </c>
      <c r="F14" s="20">
        <v>9175915940</v>
      </c>
      <c r="G14" s="28">
        <v>45109</v>
      </c>
      <c r="H14" s="15">
        <v>117</v>
      </c>
      <c r="I14" s="15">
        <f t="shared" si="0"/>
        <v>117000</v>
      </c>
      <c r="J14" s="28">
        <v>45140</v>
      </c>
      <c r="K14" t="s">
        <v>188</v>
      </c>
    </row>
    <row r="15" spans="1:11">
      <c r="A15" t="s">
        <v>202</v>
      </c>
      <c r="B15" s="6" t="s">
        <v>47</v>
      </c>
      <c r="C15" s="17" t="s">
        <v>88</v>
      </c>
      <c r="D15" s="18">
        <v>300</v>
      </c>
      <c r="E15" s="6" t="s">
        <v>70</v>
      </c>
      <c r="F15" s="20" t="s">
        <v>48</v>
      </c>
      <c r="G15" s="28">
        <v>45140</v>
      </c>
      <c r="H15" s="15">
        <v>315</v>
      </c>
      <c r="I15" s="15">
        <f t="shared" si="0"/>
        <v>94500</v>
      </c>
      <c r="J15" s="28">
        <v>45171</v>
      </c>
      <c r="K15" t="s">
        <v>188</v>
      </c>
    </row>
    <row r="16" spans="1:11">
      <c r="A16" t="s">
        <v>203</v>
      </c>
      <c r="B16" s="6" t="s">
        <v>49</v>
      </c>
      <c r="C16" s="17" t="s">
        <v>92</v>
      </c>
      <c r="D16" s="18">
        <v>150</v>
      </c>
      <c r="E16" s="6" t="s">
        <v>71</v>
      </c>
      <c r="F16" s="20" t="s">
        <v>50</v>
      </c>
      <c r="G16" s="28">
        <v>45171</v>
      </c>
      <c r="H16" s="15">
        <v>117</v>
      </c>
      <c r="I16" s="15">
        <f t="shared" si="0"/>
        <v>17550</v>
      </c>
      <c r="J16" s="28">
        <v>45201</v>
      </c>
      <c r="K16" t="s">
        <v>188</v>
      </c>
    </row>
    <row r="17" spans="1:11" ht="15.6">
      <c r="A17" t="s">
        <v>204</v>
      </c>
      <c r="B17" s="2" t="s">
        <v>72</v>
      </c>
      <c r="C17" s="17" t="s">
        <v>92</v>
      </c>
      <c r="D17" s="18">
        <v>250</v>
      </c>
      <c r="E17" s="3" t="s">
        <v>73</v>
      </c>
      <c r="F17" s="27" t="s">
        <v>74</v>
      </c>
      <c r="G17" s="28">
        <v>45201</v>
      </c>
      <c r="H17" s="15">
        <v>117</v>
      </c>
      <c r="I17" s="15">
        <f t="shared" si="0"/>
        <v>29250</v>
      </c>
      <c r="J17" s="28">
        <v>45232</v>
      </c>
      <c r="K17" t="s">
        <v>188</v>
      </c>
    </row>
    <row r="18" spans="1:11" ht="17.399999999999999">
      <c r="A18" t="s">
        <v>205</v>
      </c>
      <c r="B18" s="1" t="s">
        <v>75</v>
      </c>
      <c r="C18" s="17" t="s">
        <v>88</v>
      </c>
      <c r="D18" s="18">
        <v>600</v>
      </c>
      <c r="E18" s="3" t="s">
        <v>76</v>
      </c>
      <c r="F18" s="27">
        <v>7244346</v>
      </c>
      <c r="G18" s="28">
        <v>45232</v>
      </c>
      <c r="H18" s="15">
        <v>315</v>
      </c>
      <c r="I18" s="15">
        <f t="shared" si="0"/>
        <v>189000</v>
      </c>
      <c r="J18" s="28">
        <v>45262</v>
      </c>
      <c r="K18" t="s">
        <v>188</v>
      </c>
    </row>
    <row r="19" spans="1:11" ht="17.399999999999999">
      <c r="A19" t="s">
        <v>206</v>
      </c>
      <c r="B19" s="1" t="s">
        <v>77</v>
      </c>
      <c r="C19" s="17" t="s">
        <v>92</v>
      </c>
      <c r="D19" s="18">
        <v>200</v>
      </c>
      <c r="E19" s="3" t="s">
        <v>78</v>
      </c>
      <c r="F19" s="27">
        <v>2928362</v>
      </c>
      <c r="G19" s="28">
        <v>45262</v>
      </c>
      <c r="H19" s="15">
        <v>117</v>
      </c>
      <c r="I19" s="15">
        <f t="shared" si="0"/>
        <v>23400</v>
      </c>
      <c r="J19" s="18" t="s">
        <v>318</v>
      </c>
      <c r="K19" t="s">
        <v>188</v>
      </c>
    </row>
    <row r="20" spans="1:11">
      <c r="A20" t="s">
        <v>207</v>
      </c>
      <c r="B20" s="6" t="s">
        <v>3</v>
      </c>
      <c r="C20" s="17" t="s">
        <v>92</v>
      </c>
      <c r="D20" s="18">
        <v>600</v>
      </c>
      <c r="E20" s="6" t="s">
        <v>54</v>
      </c>
      <c r="F20" s="20">
        <v>6311189</v>
      </c>
      <c r="G20" s="18" t="s">
        <v>318</v>
      </c>
      <c r="H20" s="15">
        <v>117</v>
      </c>
      <c r="I20" s="15">
        <f t="shared" si="0"/>
        <v>70200</v>
      </c>
      <c r="J20" s="18" t="s">
        <v>319</v>
      </c>
      <c r="K20" t="s">
        <v>188</v>
      </c>
    </row>
    <row r="21" spans="1:11">
      <c r="A21" t="s">
        <v>208</v>
      </c>
      <c r="B21" s="6" t="s">
        <v>4</v>
      </c>
      <c r="C21" s="17" t="s">
        <v>88</v>
      </c>
      <c r="D21" s="18">
        <v>150</v>
      </c>
      <c r="E21" s="6" t="s">
        <v>55</v>
      </c>
      <c r="F21" s="20">
        <v>2824493</v>
      </c>
      <c r="G21" s="18" t="s">
        <v>319</v>
      </c>
      <c r="H21" s="15">
        <v>315</v>
      </c>
      <c r="I21" s="15">
        <f t="shared" si="0"/>
        <v>47250</v>
      </c>
      <c r="J21" s="18" t="s">
        <v>320</v>
      </c>
      <c r="K21" t="s">
        <v>188</v>
      </c>
    </row>
    <row r="22" spans="1:11">
      <c r="A22" t="s">
        <v>209</v>
      </c>
      <c r="B22" s="6" t="s">
        <v>5</v>
      </c>
      <c r="C22" s="17" t="s">
        <v>92</v>
      </c>
      <c r="D22" s="18">
        <v>700</v>
      </c>
      <c r="E22" s="6" t="s">
        <v>56</v>
      </c>
      <c r="F22" s="20">
        <v>5222214</v>
      </c>
      <c r="G22" s="18" t="s">
        <v>320</v>
      </c>
      <c r="H22" s="15">
        <v>117</v>
      </c>
      <c r="I22" s="15">
        <f t="shared" si="0"/>
        <v>81900</v>
      </c>
      <c r="J22" s="18" t="s">
        <v>321</v>
      </c>
      <c r="K22" t="s">
        <v>188</v>
      </c>
    </row>
    <row r="23" spans="1:11">
      <c r="A23" t="s">
        <v>210</v>
      </c>
      <c r="B23" s="6" t="s">
        <v>6</v>
      </c>
      <c r="C23" s="17" t="s">
        <v>92</v>
      </c>
      <c r="D23" s="18">
        <v>100</v>
      </c>
      <c r="E23" s="6" t="s">
        <v>57</v>
      </c>
      <c r="F23" s="20">
        <v>9361532</v>
      </c>
      <c r="G23" s="18" t="s">
        <v>321</v>
      </c>
      <c r="H23" s="15">
        <v>117</v>
      </c>
      <c r="I23" s="15">
        <f t="shared" si="0"/>
        <v>11700</v>
      </c>
      <c r="J23" s="18" t="s">
        <v>322</v>
      </c>
      <c r="K23" t="s">
        <v>188</v>
      </c>
    </row>
    <row r="24" spans="1:11">
      <c r="A24" t="s">
        <v>211</v>
      </c>
      <c r="B24" s="6" t="s">
        <v>7</v>
      </c>
      <c r="C24" s="17" t="s">
        <v>88</v>
      </c>
      <c r="D24" s="18">
        <v>500</v>
      </c>
      <c r="E24" s="6" t="s">
        <v>55</v>
      </c>
      <c r="F24" s="20">
        <v>2835915</v>
      </c>
      <c r="G24" s="18" t="s">
        <v>321</v>
      </c>
      <c r="H24" s="15">
        <v>315</v>
      </c>
      <c r="I24" s="15">
        <f t="shared" si="0"/>
        <v>157500</v>
      </c>
      <c r="J24" s="18" t="s">
        <v>322</v>
      </c>
      <c r="K24" t="s">
        <v>188</v>
      </c>
    </row>
    <row r="25" spans="1:11">
      <c r="A25" t="s">
        <v>212</v>
      </c>
      <c r="B25" s="6" t="s">
        <v>8</v>
      </c>
      <c r="C25" s="17" t="s">
        <v>88</v>
      </c>
      <c r="D25" s="18">
        <v>300</v>
      </c>
      <c r="E25" s="6" t="s">
        <v>58</v>
      </c>
      <c r="F25" s="20">
        <v>7316205</v>
      </c>
      <c r="G25" s="18" t="s">
        <v>321</v>
      </c>
      <c r="H25" s="15">
        <v>315</v>
      </c>
      <c r="I25" s="15">
        <f t="shared" si="0"/>
        <v>94500</v>
      </c>
      <c r="J25" s="18" t="s">
        <v>322</v>
      </c>
      <c r="K25" t="s">
        <v>188</v>
      </c>
    </row>
    <row r="26" spans="1:11">
      <c r="A26" t="s">
        <v>213</v>
      </c>
      <c r="B26" s="17" t="s">
        <v>138</v>
      </c>
      <c r="C26" s="17" t="s">
        <v>92</v>
      </c>
      <c r="D26" s="18">
        <v>900</v>
      </c>
      <c r="E26" s="17" t="s">
        <v>93</v>
      </c>
      <c r="F26" s="18" t="s">
        <v>94</v>
      </c>
      <c r="G26" s="18" t="s">
        <v>321</v>
      </c>
      <c r="H26" s="15">
        <v>117</v>
      </c>
      <c r="I26" s="15">
        <f t="shared" si="0"/>
        <v>105300</v>
      </c>
      <c r="J26" s="18" t="s">
        <v>322</v>
      </c>
      <c r="K26" t="s">
        <v>188</v>
      </c>
    </row>
    <row r="27" spans="1:11">
      <c r="A27" t="s">
        <v>214</v>
      </c>
      <c r="B27" s="17" t="s">
        <v>139</v>
      </c>
      <c r="C27" s="17" t="s">
        <v>88</v>
      </c>
      <c r="D27" s="18">
        <v>400</v>
      </c>
      <c r="E27" s="17" t="s">
        <v>96</v>
      </c>
      <c r="F27" s="18" t="s">
        <v>97</v>
      </c>
      <c r="G27" s="18" t="s">
        <v>321</v>
      </c>
      <c r="H27" s="15">
        <v>315</v>
      </c>
      <c r="I27" s="15">
        <f t="shared" si="0"/>
        <v>126000</v>
      </c>
      <c r="J27" s="18" t="s">
        <v>322</v>
      </c>
      <c r="K27" t="s">
        <v>188</v>
      </c>
    </row>
    <row r="28" spans="1:11">
      <c r="A28" t="s">
        <v>215</v>
      </c>
      <c r="B28" s="17" t="s">
        <v>140</v>
      </c>
      <c r="C28" s="17" t="s">
        <v>92</v>
      </c>
      <c r="D28" s="18">
        <v>500</v>
      </c>
      <c r="E28" s="17" t="s">
        <v>99</v>
      </c>
      <c r="F28" s="18" t="s">
        <v>100</v>
      </c>
      <c r="G28" s="18" t="s">
        <v>321</v>
      </c>
      <c r="H28" s="15">
        <v>117</v>
      </c>
      <c r="I28" s="15">
        <f t="shared" si="0"/>
        <v>58500</v>
      </c>
      <c r="J28" s="18" t="s">
        <v>322</v>
      </c>
      <c r="K28" t="s">
        <v>188</v>
      </c>
    </row>
    <row r="29" spans="1:11">
      <c r="A29" t="s">
        <v>216</v>
      </c>
      <c r="B29" s="17" t="s">
        <v>141</v>
      </c>
      <c r="C29" s="17" t="s">
        <v>88</v>
      </c>
      <c r="D29" s="18">
        <v>200</v>
      </c>
      <c r="E29" s="17" t="s">
        <v>102</v>
      </c>
      <c r="F29" s="18" t="s">
        <v>103</v>
      </c>
      <c r="G29" s="18" t="s">
        <v>322</v>
      </c>
      <c r="H29" s="15">
        <v>315</v>
      </c>
      <c r="I29" s="15">
        <f t="shared" si="0"/>
        <v>63000</v>
      </c>
      <c r="J29" s="18" t="s">
        <v>323</v>
      </c>
      <c r="K29" t="s">
        <v>188</v>
      </c>
    </row>
    <row r="30" spans="1:11" ht="28.8">
      <c r="A30" t="s">
        <v>217</v>
      </c>
      <c r="B30" s="17" t="s">
        <v>142</v>
      </c>
      <c r="C30" s="17" t="s">
        <v>92</v>
      </c>
      <c r="D30" s="18">
        <v>200</v>
      </c>
      <c r="E30" s="17" t="s">
        <v>105</v>
      </c>
      <c r="F30" s="18" t="s">
        <v>106</v>
      </c>
      <c r="G30" s="18" t="s">
        <v>322</v>
      </c>
      <c r="H30" s="15">
        <v>117</v>
      </c>
      <c r="I30" s="15">
        <f t="shared" si="0"/>
        <v>23400</v>
      </c>
      <c r="J30" s="18" t="s">
        <v>323</v>
      </c>
      <c r="K30" t="s">
        <v>188</v>
      </c>
    </row>
    <row r="31" spans="1:11">
      <c r="A31" t="s">
        <v>218</v>
      </c>
      <c r="B31" t="s">
        <v>107</v>
      </c>
      <c r="C31" s="17" t="s">
        <v>88</v>
      </c>
      <c r="D31" s="18">
        <v>1000</v>
      </c>
      <c r="E31" s="17" t="s">
        <v>108</v>
      </c>
      <c r="F31" s="18" t="s">
        <v>109</v>
      </c>
      <c r="G31" s="18" t="s">
        <v>323</v>
      </c>
      <c r="H31" s="15">
        <v>315</v>
      </c>
      <c r="I31" s="15">
        <f t="shared" si="0"/>
        <v>315000</v>
      </c>
      <c r="J31" s="18" t="s">
        <v>324</v>
      </c>
      <c r="K31" t="s">
        <v>188</v>
      </c>
    </row>
    <row r="32" spans="1:11">
      <c r="A32" t="s">
        <v>219</v>
      </c>
      <c r="B32" t="s">
        <v>152</v>
      </c>
      <c r="C32" t="s">
        <v>92</v>
      </c>
      <c r="D32" s="18">
        <v>300</v>
      </c>
      <c r="E32" t="s">
        <v>153</v>
      </c>
      <c r="F32" s="15" t="s">
        <v>154</v>
      </c>
      <c r="G32" s="18" t="s">
        <v>323</v>
      </c>
      <c r="H32" s="15">
        <v>117</v>
      </c>
      <c r="I32" s="15">
        <f t="shared" si="0"/>
        <v>35100</v>
      </c>
      <c r="J32" s="18" t="s">
        <v>324</v>
      </c>
      <c r="K32" t="s">
        <v>188</v>
      </c>
    </row>
    <row r="33" spans="1:11">
      <c r="A33" t="s">
        <v>220</v>
      </c>
      <c r="B33" t="s">
        <v>155</v>
      </c>
      <c r="C33" t="s">
        <v>88</v>
      </c>
      <c r="D33" s="18">
        <v>150</v>
      </c>
      <c r="E33" t="s">
        <v>156</v>
      </c>
      <c r="F33" s="15" t="s">
        <v>157</v>
      </c>
      <c r="G33" s="18" t="s">
        <v>323</v>
      </c>
      <c r="H33" s="15">
        <v>315</v>
      </c>
      <c r="I33" s="15">
        <f t="shared" si="0"/>
        <v>47250</v>
      </c>
      <c r="J33" s="18" t="s">
        <v>324</v>
      </c>
      <c r="K33" t="s">
        <v>188</v>
      </c>
    </row>
    <row r="34" spans="1:11">
      <c r="A34" t="s">
        <v>221</v>
      </c>
      <c r="B34" t="s">
        <v>158</v>
      </c>
      <c r="C34" t="s">
        <v>92</v>
      </c>
      <c r="D34" s="18">
        <v>275</v>
      </c>
      <c r="E34" t="s">
        <v>159</v>
      </c>
      <c r="F34" s="15" t="s">
        <v>160</v>
      </c>
      <c r="G34" s="18" t="s">
        <v>324</v>
      </c>
      <c r="H34" s="15">
        <v>117</v>
      </c>
      <c r="I34" s="15">
        <f t="shared" si="0"/>
        <v>32175</v>
      </c>
      <c r="J34" s="18" t="s">
        <v>325</v>
      </c>
      <c r="K34" t="s">
        <v>188</v>
      </c>
    </row>
    <row r="35" spans="1:11">
      <c r="A35" t="s">
        <v>222</v>
      </c>
      <c r="B35" t="s">
        <v>161</v>
      </c>
      <c r="C35" t="s">
        <v>88</v>
      </c>
      <c r="D35" s="18">
        <v>200</v>
      </c>
      <c r="E35" t="s">
        <v>162</v>
      </c>
      <c r="F35" s="15" t="s">
        <v>160</v>
      </c>
      <c r="G35" s="18" t="s">
        <v>324</v>
      </c>
      <c r="H35" s="15">
        <v>315</v>
      </c>
      <c r="I35" s="15">
        <f t="shared" si="0"/>
        <v>63000</v>
      </c>
      <c r="J35" s="18" t="s">
        <v>325</v>
      </c>
      <c r="K35" t="s">
        <v>188</v>
      </c>
    </row>
    <row r="36" spans="1:11">
      <c r="A36" t="s">
        <v>223</v>
      </c>
      <c r="B36" t="s">
        <v>163</v>
      </c>
      <c r="C36" t="s">
        <v>92</v>
      </c>
      <c r="D36" s="18">
        <v>300</v>
      </c>
      <c r="E36" t="s">
        <v>164</v>
      </c>
      <c r="F36" s="15" t="s">
        <v>165</v>
      </c>
      <c r="G36" s="18" t="s">
        <v>324</v>
      </c>
      <c r="H36" s="15">
        <v>117</v>
      </c>
      <c r="I36" s="15">
        <f t="shared" si="0"/>
        <v>35100</v>
      </c>
      <c r="J36" s="18" t="s">
        <v>325</v>
      </c>
      <c r="K36" t="s">
        <v>188</v>
      </c>
    </row>
    <row r="37" spans="1:11">
      <c r="A37" t="s">
        <v>224</v>
      </c>
      <c r="B37" t="s">
        <v>166</v>
      </c>
      <c r="C37" t="s">
        <v>88</v>
      </c>
      <c r="D37" s="18">
        <v>500</v>
      </c>
      <c r="E37" t="s">
        <v>167</v>
      </c>
      <c r="F37" s="15" t="s">
        <v>168</v>
      </c>
      <c r="G37" s="18" t="s">
        <v>325</v>
      </c>
      <c r="H37" s="15">
        <v>315</v>
      </c>
      <c r="I37" s="15">
        <f t="shared" si="0"/>
        <v>157500</v>
      </c>
      <c r="J37" s="18" t="s">
        <v>326</v>
      </c>
      <c r="K37" t="s">
        <v>188</v>
      </c>
    </row>
    <row r="38" spans="1:11">
      <c r="A38" t="s">
        <v>225</v>
      </c>
      <c r="B38" t="s">
        <v>113</v>
      </c>
      <c r="C38" s="19" t="s">
        <v>92</v>
      </c>
      <c r="D38" s="18">
        <v>1000</v>
      </c>
      <c r="E38" t="s">
        <v>132</v>
      </c>
      <c r="F38" s="15" t="s">
        <v>133</v>
      </c>
      <c r="G38" s="18" t="s">
        <v>325</v>
      </c>
      <c r="H38" s="15">
        <v>117</v>
      </c>
      <c r="I38" s="15">
        <f t="shared" si="0"/>
        <v>117000</v>
      </c>
      <c r="J38" s="18" t="s">
        <v>326</v>
      </c>
      <c r="K38" t="s">
        <v>188</v>
      </c>
    </row>
    <row r="39" spans="1:11">
      <c r="A39" t="s">
        <v>226</v>
      </c>
      <c r="B39" t="s">
        <v>116</v>
      </c>
      <c r="C39" s="19" t="s">
        <v>88</v>
      </c>
      <c r="D39" s="15">
        <v>700</v>
      </c>
      <c r="E39" t="s">
        <v>169</v>
      </c>
      <c r="F39" s="15" t="s">
        <v>170</v>
      </c>
      <c r="G39" s="18" t="s">
        <v>325</v>
      </c>
      <c r="H39" s="15">
        <v>315</v>
      </c>
      <c r="I39" s="15">
        <f t="shared" si="0"/>
        <v>220500</v>
      </c>
      <c r="J39" s="18" t="s">
        <v>326</v>
      </c>
      <c r="K39" t="s">
        <v>188</v>
      </c>
    </row>
    <row r="40" spans="1:11">
      <c r="A40" t="s">
        <v>227</v>
      </c>
      <c r="B40" s="6" t="s">
        <v>25</v>
      </c>
      <c r="C40" s="6" t="s">
        <v>88</v>
      </c>
      <c r="D40" s="18">
        <v>275</v>
      </c>
      <c r="E40" s="6" t="s">
        <v>60</v>
      </c>
      <c r="F40" s="20" t="s">
        <v>20</v>
      </c>
      <c r="G40" s="18" t="s">
        <v>325</v>
      </c>
      <c r="H40" s="15">
        <v>315</v>
      </c>
      <c r="I40" s="15">
        <f t="shared" si="0"/>
        <v>86625</v>
      </c>
      <c r="J40" s="18" t="s">
        <v>326</v>
      </c>
      <c r="K40" t="s">
        <v>188</v>
      </c>
    </row>
    <row r="41" spans="1:11">
      <c r="A41" t="s">
        <v>228</v>
      </c>
      <c r="B41" s="6" t="s">
        <v>21</v>
      </c>
      <c r="C41" s="6" t="s">
        <v>88</v>
      </c>
      <c r="D41" s="18">
        <v>200</v>
      </c>
      <c r="E41" s="6" t="s">
        <v>61</v>
      </c>
      <c r="F41" s="20">
        <v>8991229</v>
      </c>
      <c r="G41" s="18" t="s">
        <v>326</v>
      </c>
      <c r="H41" s="15">
        <v>315</v>
      </c>
      <c r="I41" s="15">
        <f t="shared" si="0"/>
        <v>63000</v>
      </c>
      <c r="J41" s="18" t="s">
        <v>327</v>
      </c>
      <c r="K41" t="s">
        <v>188</v>
      </c>
    </row>
    <row r="42" spans="1:11">
      <c r="A42" t="s">
        <v>229</v>
      </c>
      <c r="B42" s="6" t="s">
        <v>22</v>
      </c>
      <c r="C42" s="10" t="s">
        <v>88</v>
      </c>
      <c r="D42" s="18">
        <v>300</v>
      </c>
      <c r="E42" s="10" t="s">
        <v>23</v>
      </c>
      <c r="F42" s="20">
        <v>8135389</v>
      </c>
      <c r="G42" s="18" t="s">
        <v>327</v>
      </c>
      <c r="H42" s="15">
        <v>315</v>
      </c>
      <c r="I42" s="15">
        <f t="shared" si="0"/>
        <v>94500</v>
      </c>
      <c r="J42" s="18" t="s">
        <v>328</v>
      </c>
      <c r="K42" t="s">
        <v>188</v>
      </c>
    </row>
    <row r="43" spans="1:11">
      <c r="A43" t="s">
        <v>230</v>
      </c>
      <c r="B43" s="17" t="s">
        <v>143</v>
      </c>
      <c r="C43" s="17" t="s">
        <v>92</v>
      </c>
      <c r="D43" s="18">
        <v>500</v>
      </c>
      <c r="E43" s="17" t="s">
        <v>144</v>
      </c>
      <c r="F43" s="18" t="s">
        <v>121</v>
      </c>
      <c r="G43" s="18" t="s">
        <v>328</v>
      </c>
      <c r="H43" s="15">
        <v>117</v>
      </c>
      <c r="I43" s="15">
        <f t="shared" si="0"/>
        <v>58500</v>
      </c>
      <c r="J43" s="18" t="s">
        <v>329</v>
      </c>
      <c r="K43" t="s">
        <v>188</v>
      </c>
    </row>
    <row r="44" spans="1:11">
      <c r="A44" t="s">
        <v>231</v>
      </c>
      <c r="B44" s="17" t="s">
        <v>145</v>
      </c>
      <c r="C44" s="17" t="s">
        <v>92</v>
      </c>
      <c r="D44" s="18">
        <v>1000</v>
      </c>
      <c r="E44" s="17" t="s">
        <v>146</v>
      </c>
      <c r="F44" s="15"/>
      <c r="G44" s="18" t="s">
        <v>329</v>
      </c>
      <c r="H44" s="15">
        <v>117</v>
      </c>
      <c r="I44" s="15">
        <f t="shared" si="0"/>
        <v>117000</v>
      </c>
      <c r="J44" s="18" t="s">
        <v>330</v>
      </c>
      <c r="K44" t="s">
        <v>188</v>
      </c>
    </row>
    <row r="45" spans="1:11">
      <c r="A45" t="s">
        <v>232</v>
      </c>
      <c r="B45" s="17" t="s">
        <v>147</v>
      </c>
      <c r="C45" s="17" t="s">
        <v>88</v>
      </c>
      <c r="D45" s="18">
        <v>150</v>
      </c>
      <c r="E45" s="17" t="s">
        <v>148</v>
      </c>
      <c r="F45" s="15"/>
      <c r="G45" s="18" t="s">
        <v>329</v>
      </c>
      <c r="H45" s="15">
        <v>315</v>
      </c>
      <c r="I45" s="15">
        <f t="shared" si="0"/>
        <v>47250</v>
      </c>
      <c r="J45" s="18" t="s">
        <v>330</v>
      </c>
      <c r="K45" t="s">
        <v>188</v>
      </c>
    </row>
    <row r="46" spans="1:11">
      <c r="A46" t="s">
        <v>233</v>
      </c>
      <c r="B46" s="5" t="s">
        <v>9</v>
      </c>
      <c r="C46" s="8" t="s">
        <v>88</v>
      </c>
      <c r="D46" s="18">
        <v>200</v>
      </c>
      <c r="E46" s="8" t="s">
        <v>10</v>
      </c>
      <c r="F46" s="21" t="s">
        <v>11</v>
      </c>
      <c r="G46" s="18" t="s">
        <v>330</v>
      </c>
      <c r="H46" s="15">
        <v>315</v>
      </c>
      <c r="I46" s="15">
        <f t="shared" si="0"/>
        <v>63000</v>
      </c>
      <c r="J46" s="18" t="s">
        <v>331</v>
      </c>
      <c r="K46" t="s">
        <v>188</v>
      </c>
    </row>
    <row r="47" spans="1:11">
      <c r="A47" t="s">
        <v>234</v>
      </c>
      <c r="B47" s="5" t="s">
        <v>12</v>
      </c>
      <c r="C47" s="9" t="s">
        <v>92</v>
      </c>
      <c r="D47" s="18">
        <v>300</v>
      </c>
      <c r="E47" s="9" t="s">
        <v>14</v>
      </c>
      <c r="F47" s="22" t="s">
        <v>13</v>
      </c>
      <c r="G47" s="18" t="s">
        <v>330</v>
      </c>
      <c r="H47" s="15">
        <v>117</v>
      </c>
      <c r="I47" s="15">
        <f t="shared" si="0"/>
        <v>35100</v>
      </c>
      <c r="J47" s="18" t="s">
        <v>331</v>
      </c>
      <c r="K47" t="s">
        <v>188</v>
      </c>
    </row>
    <row r="48" spans="1:11">
      <c r="A48" t="s">
        <v>235</v>
      </c>
      <c r="B48" s="17" t="s">
        <v>119</v>
      </c>
      <c r="C48" s="17" t="s">
        <v>88</v>
      </c>
      <c r="D48" s="18">
        <v>500</v>
      </c>
      <c r="E48" s="17" t="s">
        <v>173</v>
      </c>
      <c r="F48" s="18" t="s">
        <v>94</v>
      </c>
      <c r="G48" s="18" t="s">
        <v>331</v>
      </c>
      <c r="H48" s="15">
        <v>315</v>
      </c>
      <c r="I48" s="15">
        <f t="shared" si="0"/>
        <v>157500</v>
      </c>
      <c r="J48" s="18" t="s">
        <v>332</v>
      </c>
      <c r="K48" t="s">
        <v>188</v>
      </c>
    </row>
    <row r="49" spans="1:11">
      <c r="A49" t="s">
        <v>236</v>
      </c>
      <c r="B49" s="17" t="s">
        <v>122</v>
      </c>
      <c r="C49" s="17" t="s">
        <v>92</v>
      </c>
      <c r="D49" s="18">
        <v>900</v>
      </c>
      <c r="E49" s="17" t="s">
        <v>174</v>
      </c>
      <c r="F49" s="18" t="s">
        <v>100</v>
      </c>
      <c r="G49" s="18" t="s">
        <v>332</v>
      </c>
      <c r="H49" s="15">
        <v>117</v>
      </c>
      <c r="I49" s="15">
        <f t="shared" si="0"/>
        <v>105300</v>
      </c>
      <c r="J49" s="18" t="s">
        <v>333</v>
      </c>
      <c r="K49" t="s">
        <v>188</v>
      </c>
    </row>
    <row r="50" spans="1:11">
      <c r="A50" t="s">
        <v>237</v>
      </c>
      <c r="B50" s="17" t="s">
        <v>101</v>
      </c>
      <c r="C50" s="17" t="s">
        <v>88</v>
      </c>
      <c r="D50" s="18">
        <v>1000</v>
      </c>
      <c r="E50" s="17" t="s">
        <v>120</v>
      </c>
      <c r="F50" s="18" t="s">
        <v>121</v>
      </c>
      <c r="G50" s="18" t="s">
        <v>333</v>
      </c>
      <c r="H50" s="15">
        <v>315</v>
      </c>
      <c r="I50" s="15">
        <f t="shared" si="0"/>
        <v>315000</v>
      </c>
      <c r="J50" s="18" t="s">
        <v>334</v>
      </c>
      <c r="K50" t="s">
        <v>188</v>
      </c>
    </row>
    <row r="51" spans="1:11">
      <c r="A51" t="s">
        <v>238</v>
      </c>
      <c r="B51" s="17" t="s">
        <v>139</v>
      </c>
      <c r="C51" s="17" t="s">
        <v>88</v>
      </c>
      <c r="D51" s="18">
        <v>3000</v>
      </c>
      <c r="E51" s="17" t="s">
        <v>96</v>
      </c>
      <c r="F51" s="18" t="s">
        <v>97</v>
      </c>
      <c r="G51" s="18" t="s">
        <v>333</v>
      </c>
      <c r="H51" s="15">
        <v>315</v>
      </c>
      <c r="I51" s="15">
        <f t="shared" si="0"/>
        <v>945000</v>
      </c>
      <c r="J51" s="18" t="s">
        <v>334</v>
      </c>
      <c r="K51" t="s">
        <v>188</v>
      </c>
    </row>
    <row r="52" spans="1:11">
      <c r="A52" t="s">
        <v>239</v>
      </c>
      <c r="B52" s="17" t="s">
        <v>175</v>
      </c>
      <c r="C52" s="17" t="s">
        <v>92</v>
      </c>
      <c r="D52" s="18">
        <v>900</v>
      </c>
      <c r="E52" s="17" t="s">
        <v>123</v>
      </c>
      <c r="F52" s="18" t="s">
        <v>124</v>
      </c>
      <c r="G52" s="18" t="s">
        <v>334</v>
      </c>
      <c r="H52" s="15">
        <v>117</v>
      </c>
      <c r="I52" s="15">
        <f t="shared" si="0"/>
        <v>105300</v>
      </c>
      <c r="J52" s="29">
        <v>44929</v>
      </c>
      <c r="K52" t="s">
        <v>188</v>
      </c>
    </row>
    <row r="53" spans="1:11">
      <c r="A53" t="s">
        <v>240</v>
      </c>
      <c r="B53" t="s">
        <v>158</v>
      </c>
      <c r="C53" t="s">
        <v>92</v>
      </c>
      <c r="D53" s="15">
        <v>650</v>
      </c>
      <c r="E53" t="s">
        <v>159</v>
      </c>
      <c r="F53" s="15" t="s">
        <v>160</v>
      </c>
      <c r="G53" s="18" t="s">
        <v>334</v>
      </c>
      <c r="H53" s="15">
        <v>117</v>
      </c>
      <c r="I53" s="15">
        <f t="shared" si="0"/>
        <v>76050</v>
      </c>
      <c r="J53" s="29">
        <v>44929</v>
      </c>
      <c r="K53" t="s">
        <v>188</v>
      </c>
    </row>
    <row r="54" spans="1:11">
      <c r="A54" t="s">
        <v>241</v>
      </c>
      <c r="B54" s="6" t="s">
        <v>15</v>
      </c>
      <c r="C54" s="6" t="s">
        <v>88</v>
      </c>
      <c r="D54" s="18">
        <v>1000</v>
      </c>
      <c r="E54" s="6" t="s">
        <v>59</v>
      </c>
      <c r="F54" s="20" t="s">
        <v>16</v>
      </c>
      <c r="G54" s="18" t="s">
        <v>334</v>
      </c>
      <c r="H54" s="15">
        <v>315</v>
      </c>
      <c r="I54" s="15">
        <f t="shared" si="0"/>
        <v>315000</v>
      </c>
      <c r="J54" s="29">
        <v>44929</v>
      </c>
      <c r="K54" t="s">
        <v>188</v>
      </c>
    </row>
    <row r="55" spans="1:11">
      <c r="A55" t="s">
        <v>242</v>
      </c>
      <c r="B55" s="6" t="s">
        <v>17</v>
      </c>
      <c r="C55" s="10" t="s">
        <v>88</v>
      </c>
      <c r="D55" s="18">
        <v>3000</v>
      </c>
      <c r="E55" s="10" t="s">
        <v>18</v>
      </c>
      <c r="F55" s="20" t="s">
        <v>19</v>
      </c>
      <c r="G55" s="18" t="s">
        <v>334</v>
      </c>
      <c r="H55" s="15">
        <v>315</v>
      </c>
      <c r="I55" s="15">
        <f t="shared" si="0"/>
        <v>945000</v>
      </c>
      <c r="J55" s="29">
        <v>44929</v>
      </c>
      <c r="K55" t="s">
        <v>188</v>
      </c>
    </row>
  </sheetData>
  <phoneticPr fontId="15" type="noConversion"/>
  <hyperlinks>
    <hyperlink ref="F20" r:id="rId1" display="tel:6311189" xr:uid="{8A80B40B-2B89-448D-86E7-08225BF47201}"/>
    <hyperlink ref="F21" r:id="rId2" display="tel:2824493" xr:uid="{89EAC3A3-D065-4E42-A721-177820FD7E1F}"/>
    <hyperlink ref="F22" r:id="rId3" display="tel:5222214" xr:uid="{C210BA0B-9FFC-4555-9845-FE91ECE2D998}"/>
    <hyperlink ref="F23" r:id="rId4" display="tel:9361532" xr:uid="{0B6645A6-0567-4F4E-A2A6-7435613AC1B3}"/>
    <hyperlink ref="F24" r:id="rId5" display="tel:2835915" xr:uid="{83400433-165C-4370-BA33-23C08D0ADBEB}"/>
    <hyperlink ref="F25" r:id="rId6" display="tel:7316205" xr:uid="{706D4991-BEE8-44DB-909D-43FC61426B9A}"/>
    <hyperlink ref="B6" r:id="rId7" display="https://www.facebook.com/YoungsTownOfficialPage/" xr:uid="{9537930E-9672-46DE-BD56-BBA67ADD002C}"/>
    <hyperlink ref="F2" r:id="rId8" display="tel:8173874" xr:uid="{5DF09C2D-C301-4949-9F87-97470F41964D}"/>
    <hyperlink ref="F4" r:id="rId9" display="tel:" xr:uid="{01B15CE7-6F9E-455B-9702-9E5A52B04B80}"/>
    <hyperlink ref="F7" r:id="rId10" display="tel:2821333" xr:uid="{57C3F581-495B-4491-915D-50AD18067C08}"/>
    <hyperlink ref="F8" r:id="rId11" display="tel:3612627" xr:uid="{80E79D7D-8ACC-423D-9C8B-D48B2C88FD0A}"/>
    <hyperlink ref="F9" r:id="rId12" display="tel:3761041-3627040-3614472-3635061-3645920" xr:uid="{60F79D42-186E-468A-97F4-F6D2231FAC05}"/>
    <hyperlink ref="F10" r:id="rId13" display="tel:2941015-2942826-2941111" xr:uid="{48699468-CA9E-43C0-9987-49FB71072943}"/>
    <hyperlink ref="F11" r:id="rId14" display="tel:09150981256" xr:uid="{3DA4E5A9-1B9F-4711-9162-EAA40BC6F302}"/>
    <hyperlink ref="E13" r:id="rId15" tooltip="Companies in Metro Manila" display="https://www.businesslist.ph/state/metro-manila" xr:uid="{82957E44-67AB-416C-86CE-559643062B29}"/>
    <hyperlink ref="F13" r:id="rId16" display="tel:7918888" xr:uid="{18592B11-37EC-44FF-9156-2CA5956B8478}"/>
    <hyperlink ref="F14" r:id="rId17" display="tel:+639175915940" xr:uid="{7FB482E1-9D9A-4C27-A0EC-B93FFD476E99}"/>
    <hyperlink ref="F15" r:id="rId18" display="tel:(02) 725-2886" xr:uid="{DC380031-CA93-4E17-A612-A27070FA91EC}"/>
    <hyperlink ref="F16" r:id="rId19" display="tel:(02) 635-5935" xr:uid="{E62D803C-AB8F-43C6-9D22-3C67B59CD0B1}"/>
    <hyperlink ref="F17" r:id="rId20" display="tel:(02) 366-2873" xr:uid="{A19FFC41-7EB9-4C30-8619-1FE7A2C1DA44}"/>
    <hyperlink ref="F18" r:id="rId21" display="tel:7244346" xr:uid="{66A5AA9D-EFD1-4745-906C-3C16D4A729E9}"/>
    <hyperlink ref="F19" r:id="rId22" display="tel:2928362" xr:uid="{7BD513B3-07F7-4900-A03D-A17B4ACC9BD3}"/>
    <hyperlink ref="F40" r:id="rId23" display="tel:(02) 812-8731" xr:uid="{246F6CA7-8FF6-4929-A022-BD3DA417920A}"/>
    <hyperlink ref="F41" r:id="rId24" display="tel:8991229" xr:uid="{F4F066D5-A3B9-4FC7-8044-D24BFB7D08F3}"/>
    <hyperlink ref="E42" r:id="rId25" tooltip="Companies in Metro Manila" display="https://www.businesslist.ph/state/metro-manila" xr:uid="{D1F754CB-7322-47E2-815F-88C02F8BE6CD}"/>
    <hyperlink ref="F42" r:id="rId26" display="tel:8135389" xr:uid="{8427BEE9-4836-4020-9982-AF6B6A45FC71}"/>
    <hyperlink ref="F54" r:id="rId27" display="tel:(02) 247-7777" xr:uid="{9048B656-C10A-4D93-926D-9228CCB329EA}"/>
    <hyperlink ref="E55" r:id="rId28" tooltip="Companies in Metro Manila" display="https://www.businesslist.ph/state/metro-manila" xr:uid="{C9041765-AC82-4B00-AC47-1EB3BE708BFB}"/>
    <hyperlink ref="F55" r:id="rId29" display="tel:(02) 551-0366" xr:uid="{FB91F9B4-0D92-4F7A-AD85-E8AAA05A0B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3537-A658-4348-9B3F-1F57C15A8758}">
  <dimension ref="A1:K94"/>
  <sheetViews>
    <sheetView topLeftCell="C1" zoomScale="92" workbookViewId="0">
      <selection activeCell="H82" sqref="H82"/>
    </sheetView>
  </sheetViews>
  <sheetFormatPr defaultRowHeight="14.4"/>
  <cols>
    <col min="1" max="1" width="12.5546875" customWidth="1"/>
    <col min="2" max="2" width="35.44140625" customWidth="1"/>
    <col min="3" max="3" width="14.88671875" customWidth="1"/>
    <col min="4" max="4" width="14.33203125" customWidth="1"/>
    <col min="5" max="5" width="56.44140625" customWidth="1"/>
    <col min="6" max="6" width="15.44140625" customWidth="1"/>
    <col min="7" max="7" width="13.6640625" customWidth="1"/>
    <col min="8" max="8" width="14.44140625" style="15" customWidth="1"/>
    <col min="9" max="9" width="12.88671875" customWidth="1"/>
    <col min="10" max="10" width="15.5546875" customWidth="1"/>
    <col min="11" max="11" width="14.441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17" t="s">
        <v>143</v>
      </c>
      <c r="C2" s="17" t="s">
        <v>88</v>
      </c>
      <c r="D2" s="18">
        <v>200</v>
      </c>
      <c r="E2" s="17" t="s">
        <v>144</v>
      </c>
      <c r="F2" s="18" t="s">
        <v>121</v>
      </c>
      <c r="G2" s="28">
        <v>44929</v>
      </c>
      <c r="H2" s="15">
        <v>315</v>
      </c>
      <c r="I2" s="15">
        <f>SUM(H2*D2)</f>
        <v>63000</v>
      </c>
      <c r="J2" s="28">
        <v>44960</v>
      </c>
      <c r="K2" t="s">
        <v>188</v>
      </c>
    </row>
    <row r="3" spans="1:11">
      <c r="A3" t="s">
        <v>190</v>
      </c>
      <c r="B3" s="17" t="s">
        <v>145</v>
      </c>
      <c r="C3" s="17" t="s">
        <v>92</v>
      </c>
      <c r="D3" s="18">
        <v>600</v>
      </c>
      <c r="E3" s="17" t="s">
        <v>146</v>
      </c>
      <c r="F3" s="15"/>
      <c r="G3" s="28">
        <v>44929</v>
      </c>
      <c r="H3" s="15">
        <v>117</v>
      </c>
      <c r="I3" s="15">
        <f t="shared" ref="I3:I66" si="0">SUM(H3*D3)</f>
        <v>70200</v>
      </c>
      <c r="J3" s="28">
        <v>44960</v>
      </c>
      <c r="K3" t="s">
        <v>188</v>
      </c>
    </row>
    <row r="4" spans="1:11">
      <c r="A4" t="s">
        <v>191</v>
      </c>
      <c r="B4" s="17" t="s">
        <v>147</v>
      </c>
      <c r="C4" s="17" t="s">
        <v>88</v>
      </c>
      <c r="D4" s="18">
        <v>150</v>
      </c>
      <c r="E4" s="17" t="s">
        <v>148</v>
      </c>
      <c r="F4" s="15"/>
      <c r="G4" s="28">
        <v>44929</v>
      </c>
      <c r="H4" s="15">
        <v>315</v>
      </c>
      <c r="I4" s="15">
        <f t="shared" si="0"/>
        <v>47250</v>
      </c>
      <c r="J4" s="28">
        <v>44960</v>
      </c>
      <c r="K4" t="s">
        <v>188</v>
      </c>
    </row>
    <row r="5" spans="1:11">
      <c r="A5" t="s">
        <v>192</v>
      </c>
      <c r="B5" t="s">
        <v>107</v>
      </c>
      <c r="C5" s="17" t="s">
        <v>92</v>
      </c>
      <c r="D5" s="18">
        <v>900</v>
      </c>
      <c r="E5" s="17" t="s">
        <v>108</v>
      </c>
      <c r="F5" s="18" t="s">
        <v>109</v>
      </c>
      <c r="G5" s="28">
        <v>44929</v>
      </c>
      <c r="H5" s="15">
        <v>117</v>
      </c>
      <c r="I5" s="15">
        <f t="shared" si="0"/>
        <v>105300</v>
      </c>
      <c r="J5" s="28">
        <v>44960</v>
      </c>
      <c r="K5" t="s">
        <v>188</v>
      </c>
    </row>
    <row r="6" spans="1:11">
      <c r="A6" t="s">
        <v>193</v>
      </c>
      <c r="B6" t="s">
        <v>152</v>
      </c>
      <c r="C6" s="17" t="s">
        <v>92</v>
      </c>
      <c r="D6" s="15">
        <v>700</v>
      </c>
      <c r="E6" t="s">
        <v>153</v>
      </c>
      <c r="F6" s="15" t="s">
        <v>154</v>
      </c>
      <c r="G6" s="28">
        <v>44960</v>
      </c>
      <c r="H6" s="15">
        <v>117</v>
      </c>
      <c r="I6" s="15">
        <f t="shared" si="0"/>
        <v>81900</v>
      </c>
      <c r="J6" s="28">
        <v>44988</v>
      </c>
      <c r="K6" t="s">
        <v>188</v>
      </c>
    </row>
    <row r="7" spans="1:11">
      <c r="A7" t="s">
        <v>194</v>
      </c>
      <c r="B7" t="s">
        <v>155</v>
      </c>
      <c r="C7" s="17" t="s">
        <v>88</v>
      </c>
      <c r="D7" s="15">
        <v>500</v>
      </c>
      <c r="E7" t="s">
        <v>156</v>
      </c>
      <c r="F7" s="15" t="s">
        <v>157</v>
      </c>
      <c r="G7" s="28">
        <v>44960</v>
      </c>
      <c r="H7" s="15">
        <v>315</v>
      </c>
      <c r="I7" s="15">
        <f t="shared" si="0"/>
        <v>157500</v>
      </c>
      <c r="J7" s="28">
        <v>44988</v>
      </c>
      <c r="K7" t="s">
        <v>188</v>
      </c>
    </row>
    <row r="8" spans="1:11">
      <c r="A8" t="s">
        <v>195</v>
      </c>
      <c r="B8" t="s">
        <v>158</v>
      </c>
      <c r="C8" s="17" t="s">
        <v>92</v>
      </c>
      <c r="D8" s="15">
        <v>650</v>
      </c>
      <c r="E8" t="s">
        <v>159</v>
      </c>
      <c r="F8" s="15" t="s">
        <v>160</v>
      </c>
      <c r="G8" s="28">
        <v>44960</v>
      </c>
      <c r="H8" s="15">
        <v>117</v>
      </c>
      <c r="I8" s="15">
        <f t="shared" si="0"/>
        <v>76050</v>
      </c>
      <c r="J8" s="28">
        <v>44988</v>
      </c>
      <c r="K8" t="s">
        <v>188</v>
      </c>
    </row>
    <row r="9" spans="1:11">
      <c r="A9" t="s">
        <v>196</v>
      </c>
      <c r="B9" t="s">
        <v>161</v>
      </c>
      <c r="C9" s="17" t="s">
        <v>92</v>
      </c>
      <c r="D9" s="15">
        <v>1500</v>
      </c>
      <c r="E9" t="s">
        <v>162</v>
      </c>
      <c r="F9" s="15" t="s">
        <v>160</v>
      </c>
      <c r="G9" s="28">
        <v>44960</v>
      </c>
      <c r="H9" s="15">
        <v>117</v>
      </c>
      <c r="I9" s="15">
        <f t="shared" si="0"/>
        <v>175500</v>
      </c>
      <c r="J9" s="28">
        <v>44988</v>
      </c>
      <c r="K9" t="s">
        <v>188</v>
      </c>
    </row>
    <row r="10" spans="1:11">
      <c r="A10" t="s">
        <v>197</v>
      </c>
      <c r="B10" t="s">
        <v>163</v>
      </c>
      <c r="C10" s="17" t="s">
        <v>88</v>
      </c>
      <c r="D10" s="15">
        <v>2500</v>
      </c>
      <c r="E10" t="s">
        <v>164</v>
      </c>
      <c r="F10" s="15" t="s">
        <v>165</v>
      </c>
      <c r="G10" s="28">
        <v>44988</v>
      </c>
      <c r="H10" s="15">
        <v>315</v>
      </c>
      <c r="I10" s="15">
        <f t="shared" si="0"/>
        <v>787500</v>
      </c>
      <c r="J10" s="28">
        <v>45019</v>
      </c>
      <c r="K10" t="s">
        <v>188</v>
      </c>
    </row>
    <row r="11" spans="1:11">
      <c r="A11" t="s">
        <v>198</v>
      </c>
      <c r="B11" t="s">
        <v>166</v>
      </c>
      <c r="C11" s="17" t="s">
        <v>92</v>
      </c>
      <c r="D11" s="15">
        <v>3500</v>
      </c>
      <c r="E11" t="s">
        <v>167</v>
      </c>
      <c r="F11" s="15" t="s">
        <v>168</v>
      </c>
      <c r="G11" s="28">
        <v>44988</v>
      </c>
      <c r="H11" s="15">
        <v>117</v>
      </c>
      <c r="I11" s="15">
        <f t="shared" si="0"/>
        <v>409500</v>
      </c>
      <c r="J11" s="28">
        <v>45019</v>
      </c>
      <c r="K11" t="s">
        <v>188</v>
      </c>
    </row>
    <row r="12" spans="1:11">
      <c r="A12" t="s">
        <v>199</v>
      </c>
      <c r="B12" t="s">
        <v>113</v>
      </c>
      <c r="C12" s="17" t="s">
        <v>92</v>
      </c>
      <c r="D12" s="15">
        <v>500</v>
      </c>
      <c r="E12" t="s">
        <v>132</v>
      </c>
      <c r="F12" s="15" t="s">
        <v>133</v>
      </c>
      <c r="G12" s="28">
        <v>44988</v>
      </c>
      <c r="H12" s="15">
        <v>117</v>
      </c>
      <c r="I12" s="15">
        <f t="shared" si="0"/>
        <v>58500</v>
      </c>
      <c r="J12" s="28">
        <v>45019</v>
      </c>
      <c r="K12" t="s">
        <v>188</v>
      </c>
    </row>
    <row r="13" spans="1:11">
      <c r="A13" t="s">
        <v>200</v>
      </c>
      <c r="B13" t="s">
        <v>116</v>
      </c>
      <c r="C13" s="17" t="s">
        <v>88</v>
      </c>
      <c r="D13" s="15">
        <v>700</v>
      </c>
      <c r="E13" t="s">
        <v>169</v>
      </c>
      <c r="F13" s="15" t="s">
        <v>170</v>
      </c>
      <c r="G13" s="28">
        <v>45019</v>
      </c>
      <c r="H13" s="15">
        <v>315</v>
      </c>
      <c r="I13" s="15">
        <f t="shared" si="0"/>
        <v>220500</v>
      </c>
      <c r="J13" s="28">
        <v>45049</v>
      </c>
      <c r="K13" t="s">
        <v>188</v>
      </c>
    </row>
    <row r="14" spans="1:11">
      <c r="A14" t="s">
        <v>201</v>
      </c>
      <c r="B14" t="s">
        <v>158</v>
      </c>
      <c r="C14" s="17" t="s">
        <v>92</v>
      </c>
      <c r="D14" s="18">
        <v>200</v>
      </c>
      <c r="E14" t="s">
        <v>159</v>
      </c>
      <c r="F14" s="15" t="s">
        <v>160</v>
      </c>
      <c r="G14" s="28">
        <v>45019</v>
      </c>
      <c r="H14" s="15">
        <v>117</v>
      </c>
      <c r="I14" s="15">
        <f t="shared" si="0"/>
        <v>23400</v>
      </c>
      <c r="J14" s="28">
        <v>45049</v>
      </c>
      <c r="K14" t="s">
        <v>188</v>
      </c>
    </row>
    <row r="15" spans="1:11">
      <c r="A15" t="s">
        <v>202</v>
      </c>
      <c r="B15" s="6" t="s">
        <v>0</v>
      </c>
      <c r="C15" s="17" t="s">
        <v>88</v>
      </c>
      <c r="D15" s="18">
        <v>600</v>
      </c>
      <c r="E15" s="6" t="s">
        <v>51</v>
      </c>
      <c r="F15" s="20">
        <v>8392057</v>
      </c>
      <c r="G15" s="28">
        <v>45019</v>
      </c>
      <c r="H15" s="15">
        <v>315</v>
      </c>
      <c r="I15" s="15">
        <f t="shared" si="0"/>
        <v>189000</v>
      </c>
      <c r="J15" s="28">
        <v>45049</v>
      </c>
      <c r="K15" t="s">
        <v>188</v>
      </c>
    </row>
    <row r="16" spans="1:11">
      <c r="A16" t="s">
        <v>203</v>
      </c>
      <c r="B16" s="6" t="s">
        <v>1</v>
      </c>
      <c r="C16" s="17" t="s">
        <v>92</v>
      </c>
      <c r="D16" s="18">
        <v>150</v>
      </c>
      <c r="E16" s="6" t="s">
        <v>52</v>
      </c>
      <c r="F16" s="20">
        <v>8128804</v>
      </c>
      <c r="G16" s="28">
        <v>45049</v>
      </c>
      <c r="H16" s="15">
        <v>117</v>
      </c>
      <c r="I16" s="15">
        <f t="shared" si="0"/>
        <v>17550</v>
      </c>
      <c r="J16" s="28">
        <v>45080</v>
      </c>
      <c r="K16" t="s">
        <v>188</v>
      </c>
    </row>
    <row r="17" spans="1:11">
      <c r="A17" t="s">
        <v>204</v>
      </c>
      <c r="B17" s="6" t="s">
        <v>2</v>
      </c>
      <c r="C17" s="17" t="s">
        <v>92</v>
      </c>
      <c r="D17" s="18">
        <v>700</v>
      </c>
      <c r="E17" s="6" t="s">
        <v>53</v>
      </c>
      <c r="F17" s="20">
        <v>7276063</v>
      </c>
      <c r="G17" s="28">
        <v>45049</v>
      </c>
      <c r="H17" s="15">
        <v>117</v>
      </c>
      <c r="I17" s="15">
        <f t="shared" si="0"/>
        <v>81900</v>
      </c>
      <c r="J17" s="28">
        <v>45080</v>
      </c>
      <c r="K17" t="s">
        <v>188</v>
      </c>
    </row>
    <row r="18" spans="1:11">
      <c r="A18" t="s">
        <v>205</v>
      </c>
      <c r="B18" s="6" t="s">
        <v>3</v>
      </c>
      <c r="C18" s="17" t="s">
        <v>88</v>
      </c>
      <c r="D18" s="18">
        <v>100</v>
      </c>
      <c r="E18" s="6" t="s">
        <v>54</v>
      </c>
      <c r="F18" s="20">
        <v>6311189</v>
      </c>
      <c r="G18" s="28">
        <v>45049</v>
      </c>
      <c r="H18" s="15">
        <v>315</v>
      </c>
      <c r="I18" s="15">
        <f t="shared" si="0"/>
        <v>31500</v>
      </c>
      <c r="J18" s="28">
        <v>45080</v>
      </c>
      <c r="K18" t="s">
        <v>188</v>
      </c>
    </row>
    <row r="19" spans="1:11">
      <c r="A19" t="s">
        <v>206</v>
      </c>
      <c r="B19" s="6" t="s">
        <v>4</v>
      </c>
      <c r="C19" s="17" t="s">
        <v>92</v>
      </c>
      <c r="D19" s="18">
        <v>500</v>
      </c>
      <c r="E19" s="6" t="s">
        <v>55</v>
      </c>
      <c r="F19" s="20">
        <v>2824493</v>
      </c>
      <c r="G19" s="28">
        <v>45080</v>
      </c>
      <c r="H19" s="15">
        <v>117</v>
      </c>
      <c r="I19" s="15">
        <f t="shared" si="0"/>
        <v>58500</v>
      </c>
      <c r="J19" s="28">
        <v>45110</v>
      </c>
      <c r="K19" t="s">
        <v>188</v>
      </c>
    </row>
    <row r="20" spans="1:11">
      <c r="A20" t="s">
        <v>207</v>
      </c>
      <c r="B20" s="6" t="s">
        <v>5</v>
      </c>
      <c r="C20" s="17" t="s">
        <v>92</v>
      </c>
      <c r="D20" s="18">
        <v>300</v>
      </c>
      <c r="E20" s="6" t="s">
        <v>56</v>
      </c>
      <c r="F20" s="20">
        <v>5222214</v>
      </c>
      <c r="G20" s="28">
        <v>45080</v>
      </c>
      <c r="H20" s="15">
        <v>117</v>
      </c>
      <c r="I20" s="15">
        <f t="shared" si="0"/>
        <v>35100</v>
      </c>
      <c r="J20" s="28">
        <v>45110</v>
      </c>
      <c r="K20" t="s">
        <v>188</v>
      </c>
    </row>
    <row r="21" spans="1:11">
      <c r="A21" t="s">
        <v>208</v>
      </c>
      <c r="B21" s="6" t="s">
        <v>6</v>
      </c>
      <c r="C21" s="17" t="s">
        <v>88</v>
      </c>
      <c r="D21" s="18">
        <v>900</v>
      </c>
      <c r="E21" s="6" t="s">
        <v>57</v>
      </c>
      <c r="F21" s="20">
        <v>9361532</v>
      </c>
      <c r="G21" s="28">
        <v>45080</v>
      </c>
      <c r="H21" s="15">
        <v>315</v>
      </c>
      <c r="I21" s="15">
        <f t="shared" si="0"/>
        <v>283500</v>
      </c>
      <c r="J21" s="28">
        <v>45110</v>
      </c>
      <c r="K21" t="s">
        <v>188</v>
      </c>
    </row>
    <row r="22" spans="1:11">
      <c r="A22" t="s">
        <v>209</v>
      </c>
      <c r="B22" s="6" t="s">
        <v>7</v>
      </c>
      <c r="C22" s="17" t="s">
        <v>92</v>
      </c>
      <c r="D22" s="18">
        <v>400</v>
      </c>
      <c r="E22" s="6" t="s">
        <v>55</v>
      </c>
      <c r="F22" s="20">
        <v>2835915</v>
      </c>
      <c r="G22" s="28">
        <v>45110</v>
      </c>
      <c r="H22" s="15">
        <v>117</v>
      </c>
      <c r="I22" s="15">
        <f t="shared" si="0"/>
        <v>46800</v>
      </c>
      <c r="J22" s="28">
        <v>45141</v>
      </c>
      <c r="K22" t="s">
        <v>188</v>
      </c>
    </row>
    <row r="23" spans="1:11">
      <c r="A23" t="s">
        <v>210</v>
      </c>
      <c r="B23" s="6" t="s">
        <v>8</v>
      </c>
      <c r="C23" s="17" t="s">
        <v>92</v>
      </c>
      <c r="D23" s="18">
        <v>400</v>
      </c>
      <c r="E23" s="6" t="s">
        <v>58</v>
      </c>
      <c r="F23" s="20">
        <v>7316205</v>
      </c>
      <c r="G23" s="28">
        <v>45110</v>
      </c>
      <c r="H23" s="15">
        <v>117</v>
      </c>
      <c r="I23" s="15">
        <f t="shared" si="0"/>
        <v>46800</v>
      </c>
      <c r="J23" s="28">
        <v>45141</v>
      </c>
      <c r="K23" t="s">
        <v>188</v>
      </c>
    </row>
    <row r="24" spans="1:11">
      <c r="A24" t="s">
        <v>211</v>
      </c>
      <c r="B24" s="17" t="s">
        <v>138</v>
      </c>
      <c r="C24" s="17" t="s">
        <v>92</v>
      </c>
      <c r="D24" s="18">
        <v>2500</v>
      </c>
      <c r="E24" s="17" t="s">
        <v>93</v>
      </c>
      <c r="F24" s="18" t="s">
        <v>94</v>
      </c>
      <c r="G24" s="28">
        <v>45110</v>
      </c>
      <c r="H24" s="15">
        <v>117</v>
      </c>
      <c r="I24" s="15">
        <f t="shared" si="0"/>
        <v>292500</v>
      </c>
      <c r="J24" s="28">
        <v>45141</v>
      </c>
      <c r="K24" t="s">
        <v>188</v>
      </c>
    </row>
    <row r="25" spans="1:11">
      <c r="A25" t="s">
        <v>212</v>
      </c>
      <c r="B25" s="17" t="s">
        <v>139</v>
      </c>
      <c r="C25" s="17" t="s">
        <v>88</v>
      </c>
      <c r="D25" s="18">
        <v>5000</v>
      </c>
      <c r="E25" s="17" t="s">
        <v>96</v>
      </c>
      <c r="F25" s="18" t="s">
        <v>97</v>
      </c>
      <c r="G25" s="28">
        <v>45141</v>
      </c>
      <c r="H25" s="15">
        <v>315</v>
      </c>
      <c r="I25" s="15">
        <f t="shared" si="0"/>
        <v>1575000</v>
      </c>
      <c r="J25" s="28">
        <v>45172</v>
      </c>
      <c r="K25" t="s">
        <v>188</v>
      </c>
    </row>
    <row r="26" spans="1:11">
      <c r="A26" t="s">
        <v>213</v>
      </c>
      <c r="B26" s="17" t="s">
        <v>140</v>
      </c>
      <c r="C26" s="17" t="s">
        <v>92</v>
      </c>
      <c r="D26" s="18">
        <v>1000</v>
      </c>
      <c r="E26" s="17" t="s">
        <v>99</v>
      </c>
      <c r="F26" s="18" t="s">
        <v>100</v>
      </c>
      <c r="G26" s="28">
        <v>45141</v>
      </c>
      <c r="H26" s="15">
        <v>117</v>
      </c>
      <c r="I26" s="15">
        <f t="shared" si="0"/>
        <v>117000</v>
      </c>
      <c r="J26" s="28">
        <v>45172</v>
      </c>
      <c r="K26" t="s">
        <v>188</v>
      </c>
    </row>
    <row r="27" spans="1:11">
      <c r="A27" t="s">
        <v>214</v>
      </c>
      <c r="B27" s="17" t="s">
        <v>141</v>
      </c>
      <c r="C27" s="17" t="s">
        <v>88</v>
      </c>
      <c r="D27" s="18">
        <v>1500</v>
      </c>
      <c r="E27" s="17" t="s">
        <v>102</v>
      </c>
      <c r="F27" s="18" t="s">
        <v>103</v>
      </c>
      <c r="G27" s="28">
        <v>45141</v>
      </c>
      <c r="H27" s="15">
        <v>315</v>
      </c>
      <c r="I27" s="15">
        <f t="shared" si="0"/>
        <v>472500</v>
      </c>
      <c r="J27" s="28">
        <v>45172</v>
      </c>
      <c r="K27" t="s">
        <v>188</v>
      </c>
    </row>
    <row r="28" spans="1:11" ht="28.8">
      <c r="A28" t="s">
        <v>215</v>
      </c>
      <c r="B28" s="17" t="s">
        <v>142</v>
      </c>
      <c r="C28" s="17" t="s">
        <v>92</v>
      </c>
      <c r="D28" s="18">
        <v>2000</v>
      </c>
      <c r="E28" s="17" t="s">
        <v>105</v>
      </c>
      <c r="F28" s="18" t="s">
        <v>106</v>
      </c>
      <c r="G28" s="28">
        <v>45172</v>
      </c>
      <c r="H28" s="15">
        <v>117</v>
      </c>
      <c r="I28" s="15">
        <f t="shared" si="0"/>
        <v>234000</v>
      </c>
      <c r="J28" s="28">
        <v>45202</v>
      </c>
      <c r="K28" t="s">
        <v>188</v>
      </c>
    </row>
    <row r="29" spans="1:11">
      <c r="A29" t="s">
        <v>216</v>
      </c>
      <c r="B29" s="5" t="s">
        <v>9</v>
      </c>
      <c r="C29" s="8" t="s">
        <v>88</v>
      </c>
      <c r="D29" s="18">
        <v>200</v>
      </c>
      <c r="E29" s="8" t="s">
        <v>10</v>
      </c>
      <c r="F29" s="21" t="s">
        <v>11</v>
      </c>
      <c r="G29" s="28">
        <v>45172</v>
      </c>
      <c r="H29" s="15">
        <v>315</v>
      </c>
      <c r="I29" s="15">
        <f t="shared" si="0"/>
        <v>63000</v>
      </c>
      <c r="J29" s="28">
        <v>45202</v>
      </c>
      <c r="K29" t="s">
        <v>188</v>
      </c>
    </row>
    <row r="30" spans="1:11">
      <c r="A30" t="s">
        <v>217</v>
      </c>
      <c r="B30" s="5" t="s">
        <v>12</v>
      </c>
      <c r="C30" s="9" t="s">
        <v>88</v>
      </c>
      <c r="D30" s="18">
        <v>600</v>
      </c>
      <c r="E30" s="9" t="s">
        <v>14</v>
      </c>
      <c r="F30" s="22" t="s">
        <v>13</v>
      </c>
      <c r="G30" s="28">
        <v>45172</v>
      </c>
      <c r="H30" s="15">
        <v>315</v>
      </c>
      <c r="I30" s="15">
        <f t="shared" si="0"/>
        <v>189000</v>
      </c>
      <c r="J30" s="28">
        <v>45202</v>
      </c>
      <c r="K30" t="s">
        <v>188</v>
      </c>
    </row>
    <row r="31" spans="1:11">
      <c r="A31" t="s">
        <v>218</v>
      </c>
      <c r="B31" s="17" t="s">
        <v>119</v>
      </c>
      <c r="C31" s="17" t="s">
        <v>88</v>
      </c>
      <c r="D31" s="18">
        <v>150</v>
      </c>
      <c r="E31" s="17" t="s">
        <v>173</v>
      </c>
      <c r="F31" s="18" t="s">
        <v>94</v>
      </c>
      <c r="G31" s="28">
        <v>45202</v>
      </c>
      <c r="H31" s="15">
        <v>315</v>
      </c>
      <c r="I31" s="15">
        <f t="shared" si="0"/>
        <v>47250</v>
      </c>
      <c r="J31" s="28">
        <v>45233</v>
      </c>
      <c r="K31" t="s">
        <v>188</v>
      </c>
    </row>
    <row r="32" spans="1:11">
      <c r="A32" t="s">
        <v>219</v>
      </c>
      <c r="B32" s="17" t="s">
        <v>122</v>
      </c>
      <c r="C32" s="17" t="s">
        <v>92</v>
      </c>
      <c r="D32" s="18">
        <v>700</v>
      </c>
      <c r="E32" s="17" t="s">
        <v>174</v>
      </c>
      <c r="F32" s="18" t="s">
        <v>100</v>
      </c>
      <c r="G32" s="28">
        <v>45202</v>
      </c>
      <c r="H32" s="15">
        <v>117</v>
      </c>
      <c r="I32" s="15">
        <f t="shared" si="0"/>
        <v>81900</v>
      </c>
      <c r="J32" s="28">
        <v>45233</v>
      </c>
      <c r="K32" t="s">
        <v>188</v>
      </c>
    </row>
    <row r="33" spans="1:11">
      <c r="A33" t="s">
        <v>220</v>
      </c>
      <c r="B33" s="17" t="s">
        <v>101</v>
      </c>
      <c r="C33" s="17" t="s">
        <v>88</v>
      </c>
      <c r="D33" s="18">
        <v>100</v>
      </c>
      <c r="E33" s="17" t="s">
        <v>120</v>
      </c>
      <c r="F33" s="18" t="s">
        <v>121</v>
      </c>
      <c r="G33" s="28">
        <v>45202</v>
      </c>
      <c r="H33" s="15">
        <v>315</v>
      </c>
      <c r="I33" s="15">
        <f t="shared" si="0"/>
        <v>31500</v>
      </c>
      <c r="J33" s="28">
        <v>45233</v>
      </c>
      <c r="K33" t="s">
        <v>188</v>
      </c>
    </row>
    <row r="34" spans="1:11">
      <c r="A34" t="s">
        <v>221</v>
      </c>
      <c r="B34" s="17" t="s">
        <v>139</v>
      </c>
      <c r="C34" s="17" t="s">
        <v>88</v>
      </c>
      <c r="D34" s="18">
        <v>500</v>
      </c>
      <c r="E34" s="17" t="s">
        <v>96</v>
      </c>
      <c r="F34" s="18" t="s">
        <v>97</v>
      </c>
      <c r="G34" s="28">
        <v>45233</v>
      </c>
      <c r="H34" s="15">
        <v>315</v>
      </c>
      <c r="I34" s="15">
        <f t="shared" si="0"/>
        <v>157500</v>
      </c>
      <c r="J34" s="28">
        <v>45263</v>
      </c>
      <c r="K34" t="s">
        <v>188</v>
      </c>
    </row>
    <row r="35" spans="1:11">
      <c r="A35" t="s">
        <v>222</v>
      </c>
      <c r="B35" s="17" t="s">
        <v>175</v>
      </c>
      <c r="C35" s="17" t="s">
        <v>92</v>
      </c>
      <c r="D35" s="18">
        <v>300</v>
      </c>
      <c r="E35" s="17" t="s">
        <v>123</v>
      </c>
      <c r="F35" s="18" t="s">
        <v>124</v>
      </c>
      <c r="G35" s="28">
        <v>45233</v>
      </c>
      <c r="H35" s="15">
        <v>117</v>
      </c>
      <c r="I35" s="15">
        <f t="shared" si="0"/>
        <v>35100</v>
      </c>
      <c r="J35" s="28">
        <v>45263</v>
      </c>
      <c r="K35" t="s">
        <v>188</v>
      </c>
    </row>
    <row r="36" spans="1:11">
      <c r="A36" t="s">
        <v>223</v>
      </c>
      <c r="B36" t="s">
        <v>176</v>
      </c>
      <c r="C36" s="17" t="s">
        <v>88</v>
      </c>
      <c r="D36" s="18">
        <v>900</v>
      </c>
      <c r="E36" s="17" t="s">
        <v>117</v>
      </c>
      <c r="F36" s="18" t="s">
        <v>118</v>
      </c>
      <c r="G36" s="28">
        <v>45233</v>
      </c>
      <c r="H36" s="15">
        <v>315</v>
      </c>
      <c r="I36" s="15">
        <f t="shared" si="0"/>
        <v>283500</v>
      </c>
      <c r="J36" s="28">
        <v>45263</v>
      </c>
      <c r="K36" t="s">
        <v>188</v>
      </c>
    </row>
    <row r="37" spans="1:11">
      <c r="A37" t="s">
        <v>224</v>
      </c>
      <c r="B37" t="s">
        <v>143</v>
      </c>
      <c r="C37" s="17" t="s">
        <v>92</v>
      </c>
      <c r="D37" s="18">
        <v>400</v>
      </c>
      <c r="E37" s="17" t="s">
        <v>120</v>
      </c>
      <c r="F37" s="18" t="s">
        <v>121</v>
      </c>
      <c r="G37" s="28">
        <v>45263</v>
      </c>
      <c r="H37" s="15">
        <v>117</v>
      </c>
      <c r="I37" s="15">
        <f t="shared" si="0"/>
        <v>46800</v>
      </c>
      <c r="J37" s="18" t="s">
        <v>335</v>
      </c>
      <c r="K37" t="s">
        <v>188</v>
      </c>
    </row>
    <row r="38" spans="1:11">
      <c r="A38" t="s">
        <v>225</v>
      </c>
      <c r="B38" t="s">
        <v>177</v>
      </c>
      <c r="C38" s="17" t="s">
        <v>88</v>
      </c>
      <c r="D38" s="18">
        <v>2000</v>
      </c>
      <c r="E38" t="s">
        <v>178</v>
      </c>
      <c r="F38" s="15" t="s">
        <v>179</v>
      </c>
      <c r="G38" s="28">
        <v>45263</v>
      </c>
      <c r="H38" s="15">
        <v>315</v>
      </c>
      <c r="I38" s="15">
        <f t="shared" si="0"/>
        <v>630000</v>
      </c>
      <c r="J38" s="18" t="s">
        <v>335</v>
      </c>
      <c r="K38" t="s">
        <v>188</v>
      </c>
    </row>
    <row r="39" spans="1:11">
      <c r="A39" t="s">
        <v>226</v>
      </c>
      <c r="B39" t="s">
        <v>180</v>
      </c>
      <c r="C39" s="17" t="s">
        <v>92</v>
      </c>
      <c r="D39" s="18">
        <v>750</v>
      </c>
      <c r="E39" t="s">
        <v>181</v>
      </c>
      <c r="F39" s="15" t="s">
        <v>182</v>
      </c>
      <c r="G39" s="28">
        <v>45263</v>
      </c>
      <c r="H39" s="15">
        <v>117</v>
      </c>
      <c r="I39" s="15">
        <f t="shared" si="0"/>
        <v>87750</v>
      </c>
      <c r="J39" s="18" t="s">
        <v>335</v>
      </c>
      <c r="K39" t="s">
        <v>188</v>
      </c>
    </row>
    <row r="40" spans="1:11">
      <c r="A40" t="s">
        <v>227</v>
      </c>
      <c r="B40" t="s">
        <v>183</v>
      </c>
      <c r="C40" s="17" t="s">
        <v>92</v>
      </c>
      <c r="D40" s="15">
        <v>2000</v>
      </c>
      <c r="E40" s="17" t="s">
        <v>184</v>
      </c>
      <c r="F40" s="15"/>
      <c r="G40" s="28">
        <v>45263</v>
      </c>
      <c r="H40" s="15">
        <v>117</v>
      </c>
      <c r="I40" s="15">
        <f t="shared" si="0"/>
        <v>234000</v>
      </c>
      <c r="J40" s="18" t="s">
        <v>335</v>
      </c>
      <c r="K40" t="s">
        <v>188</v>
      </c>
    </row>
    <row r="41" spans="1:11">
      <c r="A41" t="s">
        <v>228</v>
      </c>
      <c r="B41" t="s">
        <v>139</v>
      </c>
      <c r="C41" s="17" t="s">
        <v>88</v>
      </c>
      <c r="D41" s="15">
        <v>3000</v>
      </c>
      <c r="E41" t="s">
        <v>96</v>
      </c>
      <c r="F41" s="15" t="s">
        <v>97</v>
      </c>
      <c r="G41" s="28">
        <v>45263</v>
      </c>
      <c r="H41" s="15">
        <v>315</v>
      </c>
      <c r="I41" s="15">
        <f t="shared" si="0"/>
        <v>945000</v>
      </c>
      <c r="J41" s="18" t="s">
        <v>335</v>
      </c>
      <c r="K41" t="s">
        <v>188</v>
      </c>
    </row>
    <row r="42" spans="1:11">
      <c r="A42" t="s">
        <v>229</v>
      </c>
      <c r="B42" t="s">
        <v>185</v>
      </c>
      <c r="C42" s="17" t="s">
        <v>92</v>
      </c>
      <c r="D42" s="15">
        <v>1500</v>
      </c>
      <c r="E42" t="s">
        <v>186</v>
      </c>
      <c r="F42" s="15" t="s">
        <v>187</v>
      </c>
      <c r="G42" s="18" t="s">
        <v>335</v>
      </c>
      <c r="H42" s="15">
        <v>117</v>
      </c>
      <c r="I42" s="15">
        <f t="shared" si="0"/>
        <v>175500</v>
      </c>
      <c r="J42" s="18" t="s">
        <v>336</v>
      </c>
      <c r="K42" t="s">
        <v>188</v>
      </c>
    </row>
    <row r="43" spans="1:11">
      <c r="A43" t="s">
        <v>230</v>
      </c>
      <c r="B43" t="s">
        <v>163</v>
      </c>
      <c r="C43" s="17" t="s">
        <v>92</v>
      </c>
      <c r="D43" s="15">
        <v>650</v>
      </c>
      <c r="E43" t="s">
        <v>186</v>
      </c>
      <c r="F43" s="15" t="s">
        <v>165</v>
      </c>
      <c r="G43" s="18" t="s">
        <v>336</v>
      </c>
      <c r="H43" s="15">
        <v>117</v>
      </c>
      <c r="I43" s="15">
        <f t="shared" si="0"/>
        <v>76050</v>
      </c>
      <c r="J43" s="18" t="s">
        <v>337</v>
      </c>
      <c r="K43" t="s">
        <v>188</v>
      </c>
    </row>
    <row r="44" spans="1:11">
      <c r="A44" t="s">
        <v>231</v>
      </c>
      <c r="B44" t="s">
        <v>176</v>
      </c>
      <c r="C44" s="17" t="s">
        <v>88</v>
      </c>
      <c r="D44" s="15">
        <v>400</v>
      </c>
      <c r="E44" s="17" t="s">
        <v>117</v>
      </c>
      <c r="F44" s="18" t="s">
        <v>118</v>
      </c>
      <c r="G44" s="18" t="s">
        <v>337</v>
      </c>
      <c r="H44" s="15">
        <v>315</v>
      </c>
      <c r="I44" s="15">
        <f t="shared" si="0"/>
        <v>126000</v>
      </c>
      <c r="J44" s="18" t="s">
        <v>338</v>
      </c>
      <c r="K44" t="s">
        <v>188</v>
      </c>
    </row>
    <row r="45" spans="1:11">
      <c r="A45" t="s">
        <v>232</v>
      </c>
      <c r="B45" t="s">
        <v>91</v>
      </c>
      <c r="C45" s="17" t="s">
        <v>92</v>
      </c>
      <c r="D45" s="18">
        <v>900</v>
      </c>
      <c r="E45" s="17" t="s">
        <v>123</v>
      </c>
      <c r="F45" s="18" t="s">
        <v>124</v>
      </c>
      <c r="G45" s="18" t="s">
        <v>338</v>
      </c>
      <c r="H45" s="15">
        <v>117</v>
      </c>
      <c r="I45" s="15">
        <f t="shared" si="0"/>
        <v>105300</v>
      </c>
      <c r="J45" s="18" t="s">
        <v>339</v>
      </c>
      <c r="K45" t="s">
        <v>188</v>
      </c>
    </row>
    <row r="46" spans="1:11">
      <c r="A46" t="s">
        <v>233</v>
      </c>
      <c r="B46" t="s">
        <v>95</v>
      </c>
      <c r="C46" s="17" t="s">
        <v>92</v>
      </c>
      <c r="D46" s="18">
        <v>4000</v>
      </c>
      <c r="E46" s="17" t="s">
        <v>96</v>
      </c>
      <c r="F46" s="18" t="s">
        <v>97</v>
      </c>
      <c r="G46" s="18" t="s">
        <v>338</v>
      </c>
      <c r="H46" s="15">
        <v>117</v>
      </c>
      <c r="I46" s="15">
        <f t="shared" si="0"/>
        <v>468000</v>
      </c>
      <c r="J46" s="18" t="s">
        <v>339</v>
      </c>
      <c r="K46" t="s">
        <v>188</v>
      </c>
    </row>
    <row r="47" spans="1:11">
      <c r="A47" t="s">
        <v>234</v>
      </c>
      <c r="B47" t="s">
        <v>98</v>
      </c>
      <c r="C47" s="17" t="s">
        <v>88</v>
      </c>
      <c r="D47" s="18">
        <v>500</v>
      </c>
      <c r="E47" s="17" t="s">
        <v>99</v>
      </c>
      <c r="F47" s="18" t="s">
        <v>100</v>
      </c>
      <c r="G47" s="18" t="s">
        <v>338</v>
      </c>
      <c r="H47" s="15">
        <v>315</v>
      </c>
      <c r="I47" s="15">
        <f t="shared" si="0"/>
        <v>157500</v>
      </c>
      <c r="J47" s="18" t="s">
        <v>339</v>
      </c>
      <c r="K47" t="s">
        <v>188</v>
      </c>
    </row>
    <row r="48" spans="1:11">
      <c r="A48" t="s">
        <v>235</v>
      </c>
      <c r="B48" t="s">
        <v>101</v>
      </c>
      <c r="C48" s="17" t="s">
        <v>92</v>
      </c>
      <c r="D48" s="18">
        <v>1000</v>
      </c>
      <c r="E48" s="17" t="s">
        <v>102</v>
      </c>
      <c r="F48" s="18" t="s">
        <v>103</v>
      </c>
      <c r="G48" s="18" t="s">
        <v>339</v>
      </c>
      <c r="H48" s="15">
        <v>117</v>
      </c>
      <c r="I48" s="15">
        <f t="shared" si="0"/>
        <v>117000</v>
      </c>
      <c r="J48" s="18" t="s">
        <v>340</v>
      </c>
      <c r="K48" t="s">
        <v>188</v>
      </c>
    </row>
    <row r="49" spans="1:11">
      <c r="A49" t="s">
        <v>236</v>
      </c>
      <c r="B49" t="s">
        <v>175</v>
      </c>
      <c r="C49" s="17" t="s">
        <v>88</v>
      </c>
      <c r="D49" s="18">
        <v>200</v>
      </c>
      <c r="E49" s="17" t="s">
        <v>105</v>
      </c>
      <c r="F49" s="18" t="s">
        <v>106</v>
      </c>
      <c r="G49" s="18" t="s">
        <v>340</v>
      </c>
      <c r="H49" s="15">
        <v>315</v>
      </c>
      <c r="I49" s="15">
        <f t="shared" si="0"/>
        <v>63000</v>
      </c>
      <c r="J49" s="18" t="s">
        <v>341</v>
      </c>
      <c r="K49" t="s">
        <v>188</v>
      </c>
    </row>
    <row r="50" spans="1:11">
      <c r="A50" t="s">
        <v>237</v>
      </c>
      <c r="B50" t="s">
        <v>107</v>
      </c>
      <c r="C50" s="17" t="s">
        <v>92</v>
      </c>
      <c r="D50" s="18">
        <v>200</v>
      </c>
      <c r="E50" s="17" t="s">
        <v>108</v>
      </c>
      <c r="F50" s="18" t="s">
        <v>109</v>
      </c>
      <c r="G50" s="18" t="s">
        <v>341</v>
      </c>
      <c r="H50" s="15">
        <v>117</v>
      </c>
      <c r="I50" s="15">
        <f t="shared" si="0"/>
        <v>23400</v>
      </c>
      <c r="J50" s="18" t="s">
        <v>342</v>
      </c>
      <c r="K50" t="s">
        <v>188</v>
      </c>
    </row>
    <row r="51" spans="1:11">
      <c r="A51" t="s">
        <v>238</v>
      </c>
      <c r="C51" s="17" t="s">
        <v>92</v>
      </c>
      <c r="D51" s="18">
        <v>600</v>
      </c>
      <c r="F51" s="15"/>
      <c r="G51" s="18" t="s">
        <v>341</v>
      </c>
      <c r="H51" s="15">
        <v>117</v>
      </c>
      <c r="I51" s="15">
        <f t="shared" si="0"/>
        <v>70200</v>
      </c>
      <c r="J51" s="18" t="s">
        <v>342</v>
      </c>
      <c r="K51" t="s">
        <v>188</v>
      </c>
    </row>
    <row r="52" spans="1:11">
      <c r="A52" t="s">
        <v>239</v>
      </c>
      <c r="B52" s="17" t="s">
        <v>119</v>
      </c>
      <c r="C52" s="17" t="s">
        <v>88</v>
      </c>
      <c r="D52" s="18">
        <v>150</v>
      </c>
      <c r="E52" s="17" t="s">
        <v>173</v>
      </c>
      <c r="F52" s="18" t="s">
        <v>94</v>
      </c>
      <c r="G52" s="18" t="s">
        <v>341</v>
      </c>
      <c r="H52" s="15">
        <v>315</v>
      </c>
      <c r="I52" s="15">
        <f t="shared" si="0"/>
        <v>47250</v>
      </c>
      <c r="J52" s="18" t="s">
        <v>342</v>
      </c>
      <c r="K52" t="s">
        <v>188</v>
      </c>
    </row>
    <row r="53" spans="1:11">
      <c r="A53" t="s">
        <v>240</v>
      </c>
      <c r="B53" s="17" t="s">
        <v>122</v>
      </c>
      <c r="C53" s="17" t="s">
        <v>92</v>
      </c>
      <c r="D53" s="18">
        <v>700</v>
      </c>
      <c r="E53" s="17" t="s">
        <v>174</v>
      </c>
      <c r="F53" s="18" t="s">
        <v>100</v>
      </c>
      <c r="G53" s="18" t="s">
        <v>341</v>
      </c>
      <c r="H53" s="15">
        <v>117</v>
      </c>
      <c r="I53" s="15">
        <f t="shared" si="0"/>
        <v>81900</v>
      </c>
      <c r="J53" s="18" t="s">
        <v>342</v>
      </c>
      <c r="K53" t="s">
        <v>188</v>
      </c>
    </row>
    <row r="54" spans="1:11">
      <c r="A54" t="s">
        <v>241</v>
      </c>
      <c r="B54" s="17" t="s">
        <v>101</v>
      </c>
      <c r="C54" s="17" t="s">
        <v>92</v>
      </c>
      <c r="D54" s="18">
        <v>100</v>
      </c>
      <c r="E54" s="17" t="s">
        <v>120</v>
      </c>
      <c r="F54" s="18" t="s">
        <v>121</v>
      </c>
      <c r="G54" s="18" t="s">
        <v>341</v>
      </c>
      <c r="H54" s="15">
        <v>117</v>
      </c>
      <c r="I54" s="15">
        <f t="shared" si="0"/>
        <v>11700</v>
      </c>
      <c r="J54" s="18" t="s">
        <v>342</v>
      </c>
      <c r="K54" t="s">
        <v>188</v>
      </c>
    </row>
    <row r="55" spans="1:11">
      <c r="A55" t="s">
        <v>242</v>
      </c>
      <c r="B55" s="17" t="s">
        <v>139</v>
      </c>
      <c r="C55" s="17" t="s">
        <v>88</v>
      </c>
      <c r="D55" s="18">
        <v>500</v>
      </c>
      <c r="E55" s="17" t="s">
        <v>96</v>
      </c>
      <c r="F55" s="18" t="s">
        <v>97</v>
      </c>
      <c r="G55" s="18" t="s">
        <v>341</v>
      </c>
      <c r="H55" s="15">
        <v>315</v>
      </c>
      <c r="I55" s="15">
        <f t="shared" si="0"/>
        <v>157500</v>
      </c>
      <c r="J55" s="18" t="s">
        <v>342</v>
      </c>
      <c r="K55" t="s">
        <v>188</v>
      </c>
    </row>
    <row r="56" spans="1:11">
      <c r="A56" t="s">
        <v>243</v>
      </c>
      <c r="B56" s="17" t="s">
        <v>175</v>
      </c>
      <c r="C56" s="17" t="s">
        <v>92</v>
      </c>
      <c r="D56" s="18">
        <v>300</v>
      </c>
      <c r="E56" s="17" t="s">
        <v>123</v>
      </c>
      <c r="F56" s="18" t="s">
        <v>124</v>
      </c>
      <c r="G56" s="18" t="s">
        <v>342</v>
      </c>
      <c r="H56" s="15">
        <v>117</v>
      </c>
      <c r="I56" s="15">
        <f t="shared" si="0"/>
        <v>35100</v>
      </c>
      <c r="J56" s="18" t="s">
        <v>343</v>
      </c>
      <c r="K56" t="s">
        <v>188</v>
      </c>
    </row>
    <row r="57" spans="1:11">
      <c r="A57" t="s">
        <v>244</v>
      </c>
      <c r="B57" s="6" t="s">
        <v>26</v>
      </c>
      <c r="C57" s="17" t="s">
        <v>92</v>
      </c>
      <c r="D57" s="18">
        <v>900</v>
      </c>
      <c r="E57" s="11" t="s">
        <v>28</v>
      </c>
      <c r="F57" s="22" t="s">
        <v>27</v>
      </c>
      <c r="G57" s="18" t="s">
        <v>343</v>
      </c>
      <c r="H57" s="15">
        <v>117</v>
      </c>
      <c r="I57" s="15">
        <f t="shared" si="0"/>
        <v>105300</v>
      </c>
      <c r="J57" s="18" t="s">
        <v>344</v>
      </c>
      <c r="K57" t="s">
        <v>188</v>
      </c>
    </row>
    <row r="58" spans="1:11">
      <c r="A58" t="s">
        <v>245</v>
      </c>
      <c r="B58" s="12" t="s">
        <v>29</v>
      </c>
      <c r="C58" s="17" t="s">
        <v>88</v>
      </c>
      <c r="D58" s="18">
        <v>400</v>
      </c>
      <c r="E58" s="12" t="s">
        <v>30</v>
      </c>
      <c r="F58" s="20" t="s">
        <v>31</v>
      </c>
      <c r="G58" s="18" t="s">
        <v>343</v>
      </c>
      <c r="H58" s="15">
        <v>315</v>
      </c>
      <c r="I58" s="15">
        <f t="shared" si="0"/>
        <v>126000</v>
      </c>
      <c r="J58" s="18" t="s">
        <v>344</v>
      </c>
      <c r="K58" t="s">
        <v>188</v>
      </c>
    </row>
    <row r="59" spans="1:11" ht="16.8">
      <c r="A59" t="s">
        <v>246</v>
      </c>
      <c r="B59" s="5" t="s">
        <v>32</v>
      </c>
      <c r="C59" s="17" t="s">
        <v>92</v>
      </c>
      <c r="D59" s="18">
        <v>300</v>
      </c>
      <c r="E59" s="13" t="s">
        <v>33</v>
      </c>
      <c r="F59" s="24" t="s">
        <v>34</v>
      </c>
      <c r="G59" s="18" t="s">
        <v>343</v>
      </c>
      <c r="H59" s="15">
        <v>117</v>
      </c>
      <c r="I59" s="15">
        <f t="shared" si="0"/>
        <v>35100</v>
      </c>
      <c r="J59" s="18" t="s">
        <v>344</v>
      </c>
      <c r="K59" t="s">
        <v>188</v>
      </c>
    </row>
    <row r="60" spans="1:11">
      <c r="A60" t="s">
        <v>247</v>
      </c>
      <c r="B60" s="10" t="s">
        <v>36</v>
      </c>
      <c r="C60" s="17" t="s">
        <v>88</v>
      </c>
      <c r="D60" s="18">
        <v>600</v>
      </c>
      <c r="E60" s="9" t="s">
        <v>35</v>
      </c>
      <c r="F60" s="25">
        <v>632.82423481000001</v>
      </c>
      <c r="G60" s="18" t="s">
        <v>344</v>
      </c>
      <c r="H60" s="15">
        <v>315</v>
      </c>
      <c r="I60" s="15">
        <f t="shared" si="0"/>
        <v>189000</v>
      </c>
      <c r="J60" s="18" t="s">
        <v>345</v>
      </c>
      <c r="K60" t="s">
        <v>188</v>
      </c>
    </row>
    <row r="61" spans="1:11">
      <c r="A61" t="s">
        <v>248</v>
      </c>
      <c r="B61" s="5" t="s">
        <v>37</v>
      </c>
      <c r="C61" s="17" t="s">
        <v>92</v>
      </c>
      <c r="D61" s="18">
        <v>200</v>
      </c>
      <c r="E61" s="6" t="s">
        <v>63</v>
      </c>
      <c r="F61" s="20">
        <v>2821333</v>
      </c>
      <c r="G61" s="18" t="s">
        <v>344</v>
      </c>
      <c r="H61" s="15">
        <v>117</v>
      </c>
      <c r="I61" s="15">
        <f t="shared" si="0"/>
        <v>23400</v>
      </c>
      <c r="J61" s="18" t="s">
        <v>345</v>
      </c>
      <c r="K61" t="s">
        <v>188</v>
      </c>
    </row>
    <row r="62" spans="1:11">
      <c r="A62" t="s">
        <v>249</v>
      </c>
      <c r="B62" s="6" t="s">
        <v>38</v>
      </c>
      <c r="C62" s="17" t="s">
        <v>92</v>
      </c>
      <c r="D62" s="18">
        <v>600</v>
      </c>
      <c r="E62" s="6" t="s">
        <v>64</v>
      </c>
      <c r="F62" s="20">
        <v>3612627</v>
      </c>
      <c r="G62" s="18" t="s">
        <v>344</v>
      </c>
      <c r="H62" s="15">
        <v>117</v>
      </c>
      <c r="I62" s="15">
        <f t="shared" si="0"/>
        <v>70200</v>
      </c>
      <c r="J62" s="18" t="s">
        <v>345</v>
      </c>
      <c r="K62" t="s">
        <v>188</v>
      </c>
    </row>
    <row r="63" spans="1:11">
      <c r="A63" t="s">
        <v>250</v>
      </c>
      <c r="B63" s="6" t="s">
        <v>39</v>
      </c>
      <c r="C63" s="17" t="s">
        <v>88</v>
      </c>
      <c r="D63" s="18">
        <v>150</v>
      </c>
      <c r="E63" s="6" t="s">
        <v>65</v>
      </c>
      <c r="F63" s="20">
        <v>3645920</v>
      </c>
      <c r="G63" s="18" t="s">
        <v>345</v>
      </c>
      <c r="H63" s="15">
        <v>315</v>
      </c>
      <c r="I63" s="15">
        <f t="shared" si="0"/>
        <v>47250</v>
      </c>
      <c r="J63" s="18" t="s">
        <v>346</v>
      </c>
      <c r="K63" t="s">
        <v>188</v>
      </c>
    </row>
    <row r="64" spans="1:11">
      <c r="A64" t="s">
        <v>251</v>
      </c>
      <c r="B64" s="6" t="s">
        <v>40</v>
      </c>
      <c r="C64" s="17" t="s">
        <v>92</v>
      </c>
      <c r="D64" s="18">
        <v>700</v>
      </c>
      <c r="E64" s="6" t="s">
        <v>66</v>
      </c>
      <c r="F64" s="20">
        <v>2941111</v>
      </c>
      <c r="G64" s="18" t="s">
        <v>345</v>
      </c>
      <c r="H64" s="15">
        <v>117</v>
      </c>
      <c r="I64" s="15">
        <f t="shared" si="0"/>
        <v>81900</v>
      </c>
      <c r="J64" s="18" t="s">
        <v>346</v>
      </c>
      <c r="K64" t="s">
        <v>188</v>
      </c>
    </row>
    <row r="65" spans="1:11">
      <c r="A65" t="s">
        <v>252</v>
      </c>
      <c r="B65" s="6" t="s">
        <v>41</v>
      </c>
      <c r="C65" s="17" t="s">
        <v>92</v>
      </c>
      <c r="D65" s="18">
        <v>100</v>
      </c>
      <c r="E65" s="6" t="s">
        <v>67</v>
      </c>
      <c r="F65" s="20">
        <v>9150981256</v>
      </c>
      <c r="G65" s="18" t="s">
        <v>346</v>
      </c>
      <c r="H65" s="15">
        <v>117</v>
      </c>
      <c r="I65" s="15">
        <f t="shared" si="0"/>
        <v>11700</v>
      </c>
      <c r="J65" s="18" t="s">
        <v>347</v>
      </c>
      <c r="K65" t="s">
        <v>188</v>
      </c>
    </row>
    <row r="66" spans="1:11">
      <c r="A66" t="s">
        <v>253</v>
      </c>
      <c r="B66" s="6" t="s">
        <v>42</v>
      </c>
      <c r="C66" s="17" t="s">
        <v>88</v>
      </c>
      <c r="D66" s="18">
        <v>500</v>
      </c>
      <c r="E66" s="6" t="s">
        <v>68</v>
      </c>
      <c r="F66" s="26" t="s">
        <v>43</v>
      </c>
      <c r="G66" s="18" t="s">
        <v>346</v>
      </c>
      <c r="H66" s="15">
        <v>315</v>
      </c>
      <c r="I66" s="15">
        <f t="shared" si="0"/>
        <v>157500</v>
      </c>
      <c r="J66" s="18" t="s">
        <v>347</v>
      </c>
      <c r="K66" t="s">
        <v>188</v>
      </c>
    </row>
    <row r="67" spans="1:11">
      <c r="A67" t="s">
        <v>254</v>
      </c>
      <c r="B67" s="6" t="s">
        <v>44</v>
      </c>
      <c r="C67" s="17" t="s">
        <v>92</v>
      </c>
      <c r="D67" s="18">
        <v>300</v>
      </c>
      <c r="E67" s="10" t="s">
        <v>45</v>
      </c>
      <c r="F67" s="20">
        <v>7918888</v>
      </c>
      <c r="G67" s="18" t="s">
        <v>346</v>
      </c>
      <c r="H67" s="15">
        <v>117</v>
      </c>
      <c r="I67" s="15">
        <f t="shared" ref="I67:I81" si="1">SUM(H67*D67)</f>
        <v>35100</v>
      </c>
      <c r="J67" s="18" t="s">
        <v>347</v>
      </c>
      <c r="K67" t="s">
        <v>188</v>
      </c>
    </row>
    <row r="68" spans="1:11">
      <c r="A68" t="s">
        <v>255</v>
      </c>
      <c r="B68" s="6" t="s">
        <v>46</v>
      </c>
      <c r="C68" s="17" t="s">
        <v>92</v>
      </c>
      <c r="D68" s="18">
        <v>900</v>
      </c>
      <c r="E68" s="6" t="s">
        <v>69</v>
      </c>
      <c r="F68" s="20">
        <v>9175915940</v>
      </c>
      <c r="G68" s="18" t="s">
        <v>346</v>
      </c>
      <c r="H68" s="15">
        <v>117</v>
      </c>
      <c r="I68" s="15">
        <f t="shared" si="1"/>
        <v>105300</v>
      </c>
      <c r="J68" s="18" t="s">
        <v>347</v>
      </c>
      <c r="K68" t="s">
        <v>188</v>
      </c>
    </row>
    <row r="69" spans="1:11">
      <c r="A69" t="s">
        <v>256</v>
      </c>
      <c r="B69" s="6" t="s">
        <v>47</v>
      </c>
      <c r="C69" s="17" t="s">
        <v>88</v>
      </c>
      <c r="D69" s="18">
        <v>400</v>
      </c>
      <c r="E69" s="6" t="s">
        <v>70</v>
      </c>
      <c r="F69" s="20" t="s">
        <v>48</v>
      </c>
      <c r="G69" s="18" t="s">
        <v>346</v>
      </c>
      <c r="H69" s="15">
        <v>315</v>
      </c>
      <c r="I69" s="15">
        <f t="shared" si="1"/>
        <v>126000</v>
      </c>
      <c r="J69" s="18" t="s">
        <v>347</v>
      </c>
      <c r="K69" t="s">
        <v>188</v>
      </c>
    </row>
    <row r="70" spans="1:11">
      <c r="A70" t="s">
        <v>257</v>
      </c>
      <c r="B70" s="6" t="s">
        <v>49</v>
      </c>
      <c r="C70" s="17" t="s">
        <v>92</v>
      </c>
      <c r="D70" s="18">
        <v>200</v>
      </c>
      <c r="E70" s="6" t="s">
        <v>71</v>
      </c>
      <c r="F70" s="20" t="s">
        <v>50</v>
      </c>
      <c r="G70" s="18" t="s">
        <v>346</v>
      </c>
      <c r="H70" s="15">
        <v>117</v>
      </c>
      <c r="I70" s="15">
        <f t="shared" si="1"/>
        <v>23400</v>
      </c>
      <c r="J70" s="18" t="s">
        <v>347</v>
      </c>
      <c r="K70" t="s">
        <v>188</v>
      </c>
    </row>
    <row r="71" spans="1:11" ht="15.6">
      <c r="A71" t="s">
        <v>258</v>
      </c>
      <c r="B71" s="2" t="s">
        <v>72</v>
      </c>
      <c r="C71" s="17" t="s">
        <v>88</v>
      </c>
      <c r="D71" s="18">
        <v>200</v>
      </c>
      <c r="E71" s="3" t="s">
        <v>73</v>
      </c>
      <c r="F71" s="27" t="s">
        <v>74</v>
      </c>
      <c r="G71" s="18" t="s">
        <v>346</v>
      </c>
      <c r="H71" s="15">
        <v>315</v>
      </c>
      <c r="I71" s="15">
        <f t="shared" si="1"/>
        <v>63000</v>
      </c>
      <c r="J71" s="18" t="s">
        <v>347</v>
      </c>
      <c r="K71" t="s">
        <v>188</v>
      </c>
    </row>
    <row r="72" spans="1:11" ht="17.399999999999999">
      <c r="A72" t="s">
        <v>259</v>
      </c>
      <c r="B72" s="1" t="s">
        <v>75</v>
      </c>
      <c r="C72" s="17" t="s">
        <v>92</v>
      </c>
      <c r="D72" s="18">
        <v>600</v>
      </c>
      <c r="E72" s="3" t="s">
        <v>76</v>
      </c>
      <c r="F72" s="27">
        <v>7244346</v>
      </c>
      <c r="G72" s="18" t="s">
        <v>347</v>
      </c>
      <c r="H72" s="15">
        <v>117</v>
      </c>
      <c r="I72" s="15">
        <f t="shared" si="1"/>
        <v>70200</v>
      </c>
      <c r="J72" s="18" t="s">
        <v>348</v>
      </c>
      <c r="K72" t="s">
        <v>188</v>
      </c>
    </row>
    <row r="73" spans="1:11" ht="17.399999999999999">
      <c r="A73" t="s">
        <v>260</v>
      </c>
      <c r="B73" s="1" t="s">
        <v>77</v>
      </c>
      <c r="C73" s="17" t="s">
        <v>92</v>
      </c>
      <c r="D73" s="18">
        <v>150</v>
      </c>
      <c r="E73" s="3" t="s">
        <v>78</v>
      </c>
      <c r="F73" s="27">
        <v>2928362</v>
      </c>
      <c r="G73" s="18" t="s">
        <v>348</v>
      </c>
      <c r="H73" s="15">
        <v>117</v>
      </c>
      <c r="I73" s="15">
        <f t="shared" si="1"/>
        <v>17550</v>
      </c>
      <c r="J73" s="18" t="s">
        <v>349</v>
      </c>
      <c r="K73" t="s">
        <v>188</v>
      </c>
    </row>
    <row r="74" spans="1:11">
      <c r="A74" t="s">
        <v>261</v>
      </c>
      <c r="B74" s="6" t="s">
        <v>25</v>
      </c>
      <c r="C74" s="17" t="s">
        <v>88</v>
      </c>
      <c r="D74" s="18">
        <v>700</v>
      </c>
      <c r="E74" s="6" t="s">
        <v>60</v>
      </c>
      <c r="F74" s="20" t="s">
        <v>20</v>
      </c>
      <c r="G74" s="18" t="s">
        <v>349</v>
      </c>
      <c r="H74" s="15">
        <v>315</v>
      </c>
      <c r="I74" s="15">
        <f t="shared" si="1"/>
        <v>220500</v>
      </c>
      <c r="J74" s="18" t="s">
        <v>350</v>
      </c>
      <c r="K74" t="s">
        <v>188</v>
      </c>
    </row>
    <row r="75" spans="1:11">
      <c r="A75" t="s">
        <v>262</v>
      </c>
      <c r="B75" s="6" t="s">
        <v>21</v>
      </c>
      <c r="C75" s="17" t="s">
        <v>92</v>
      </c>
      <c r="D75" s="18">
        <v>100</v>
      </c>
      <c r="E75" s="6" t="s">
        <v>61</v>
      </c>
      <c r="F75" s="20">
        <v>8991229</v>
      </c>
      <c r="G75" s="18" t="s">
        <v>350</v>
      </c>
      <c r="H75" s="15">
        <v>117</v>
      </c>
      <c r="I75" s="15">
        <f t="shared" si="1"/>
        <v>11700</v>
      </c>
      <c r="J75" s="18" t="s">
        <v>351</v>
      </c>
      <c r="K75" t="s">
        <v>188</v>
      </c>
    </row>
    <row r="76" spans="1:11">
      <c r="A76" t="s">
        <v>263</v>
      </c>
      <c r="B76" s="6" t="s">
        <v>22</v>
      </c>
      <c r="C76" s="17" t="s">
        <v>92</v>
      </c>
      <c r="D76" s="18">
        <v>500</v>
      </c>
      <c r="E76" s="10" t="s">
        <v>23</v>
      </c>
      <c r="F76" s="20">
        <v>8135389</v>
      </c>
      <c r="G76" s="18" t="s">
        <v>351</v>
      </c>
      <c r="H76" s="15">
        <v>117</v>
      </c>
      <c r="I76" s="15">
        <f t="shared" si="1"/>
        <v>58500</v>
      </c>
      <c r="J76" s="18" t="s">
        <v>352</v>
      </c>
      <c r="K76" t="s">
        <v>188</v>
      </c>
    </row>
    <row r="77" spans="1:11">
      <c r="A77" t="s">
        <v>264</v>
      </c>
      <c r="B77" s="6" t="s">
        <v>15</v>
      </c>
      <c r="C77" s="17" t="s">
        <v>88</v>
      </c>
      <c r="D77" s="18">
        <v>300</v>
      </c>
      <c r="E77" s="6" t="s">
        <v>59</v>
      </c>
      <c r="F77" s="20" t="s">
        <v>16</v>
      </c>
      <c r="G77" s="18" t="s">
        <v>351</v>
      </c>
      <c r="H77" s="15">
        <v>315</v>
      </c>
      <c r="I77" s="15">
        <f t="shared" si="1"/>
        <v>94500</v>
      </c>
      <c r="J77" s="18" t="s">
        <v>352</v>
      </c>
      <c r="K77" t="s">
        <v>188</v>
      </c>
    </row>
    <row r="78" spans="1:11">
      <c r="A78" t="s">
        <v>265</v>
      </c>
      <c r="B78" s="6" t="s">
        <v>17</v>
      </c>
      <c r="C78" s="17" t="s">
        <v>92</v>
      </c>
      <c r="D78" s="18">
        <v>900</v>
      </c>
      <c r="E78" s="10" t="s">
        <v>18</v>
      </c>
      <c r="F78" s="20" t="s">
        <v>19</v>
      </c>
      <c r="G78" s="18" t="s">
        <v>351</v>
      </c>
      <c r="H78" s="15">
        <v>117</v>
      </c>
      <c r="I78" s="15">
        <f t="shared" si="1"/>
        <v>105300</v>
      </c>
      <c r="J78" s="18" t="s">
        <v>352</v>
      </c>
      <c r="K78" t="s">
        <v>188</v>
      </c>
    </row>
    <row r="79" spans="1:11">
      <c r="A79" t="s">
        <v>266</v>
      </c>
      <c r="B79" t="s">
        <v>98</v>
      </c>
      <c r="C79" s="17" t="s">
        <v>92</v>
      </c>
      <c r="D79" s="18">
        <v>400</v>
      </c>
      <c r="E79" t="s">
        <v>117</v>
      </c>
      <c r="F79" s="15" t="s">
        <v>118</v>
      </c>
      <c r="G79" s="18" t="s">
        <v>352</v>
      </c>
      <c r="H79" s="15">
        <v>117</v>
      </c>
      <c r="I79" s="15">
        <f t="shared" si="1"/>
        <v>46800</v>
      </c>
      <c r="J79" s="18" t="s">
        <v>353</v>
      </c>
      <c r="K79" t="s">
        <v>188</v>
      </c>
    </row>
    <row r="80" spans="1:11">
      <c r="A80" t="s">
        <v>267</v>
      </c>
      <c r="B80" t="s">
        <v>101</v>
      </c>
      <c r="C80" s="19" t="s">
        <v>88</v>
      </c>
      <c r="D80" s="15">
        <v>450</v>
      </c>
      <c r="E80" t="s">
        <v>120</v>
      </c>
      <c r="F80" s="15" t="s">
        <v>121</v>
      </c>
      <c r="G80" s="18" t="s">
        <v>353</v>
      </c>
      <c r="H80" s="15">
        <v>315</v>
      </c>
      <c r="I80" s="15">
        <f t="shared" si="1"/>
        <v>141750</v>
      </c>
      <c r="J80" s="28">
        <v>44930</v>
      </c>
      <c r="K80" t="s">
        <v>188</v>
      </c>
    </row>
    <row r="81" spans="1:11">
      <c r="A81" t="s">
        <v>268</v>
      </c>
      <c r="B81" t="s">
        <v>175</v>
      </c>
      <c r="C81" s="19" t="s">
        <v>92</v>
      </c>
      <c r="D81" s="15">
        <v>1500</v>
      </c>
      <c r="E81" t="s">
        <v>123</v>
      </c>
      <c r="F81" s="15" t="s">
        <v>124</v>
      </c>
      <c r="G81" s="18" t="s">
        <v>353</v>
      </c>
      <c r="H81" s="15">
        <v>117</v>
      </c>
      <c r="I81" s="15">
        <f t="shared" si="1"/>
        <v>175500</v>
      </c>
      <c r="J81" s="28">
        <v>44930</v>
      </c>
      <c r="K81" t="s">
        <v>188</v>
      </c>
    </row>
    <row r="82" spans="1:11">
      <c r="F82" s="15"/>
      <c r="G82" s="23"/>
    </row>
    <row r="83" spans="1:11">
      <c r="G83" s="23"/>
    </row>
    <row r="84" spans="1:11">
      <c r="G84" s="23"/>
    </row>
    <row r="85" spans="1:11">
      <c r="G85" s="23"/>
    </row>
    <row r="86" spans="1:11">
      <c r="G86" s="23"/>
    </row>
    <row r="87" spans="1:11">
      <c r="G87" s="23"/>
    </row>
    <row r="88" spans="1:11">
      <c r="G88" s="23"/>
    </row>
    <row r="89" spans="1:11">
      <c r="G89" s="23"/>
    </row>
    <row r="90" spans="1:11">
      <c r="G90" s="23"/>
    </row>
    <row r="91" spans="1:11">
      <c r="G91" s="23"/>
    </row>
    <row r="92" spans="1:11">
      <c r="G92" s="23"/>
    </row>
    <row r="93" spans="1:11">
      <c r="G93" s="23"/>
    </row>
    <row r="94" spans="1:11">
      <c r="G94" s="23"/>
    </row>
  </sheetData>
  <phoneticPr fontId="15" type="noConversion"/>
  <hyperlinks>
    <hyperlink ref="F15" r:id="rId1" display="tel:8392057" xr:uid="{DEEC7B9D-EBB1-42E1-8265-E64B6E1399EC}"/>
    <hyperlink ref="F16" r:id="rId2" display="tel:8128804" xr:uid="{2614B364-83E9-48C5-BA68-16C029C57E2E}"/>
    <hyperlink ref="F17" r:id="rId3" display="tel:7276063" xr:uid="{A081BD46-DFFC-450F-B9F1-EDAD258D6DF0}"/>
    <hyperlink ref="F18" r:id="rId4" display="tel:6311189" xr:uid="{502E88B2-26E6-4820-813E-CE1C4D8B2B95}"/>
    <hyperlink ref="F19" r:id="rId5" display="tel:2824493" xr:uid="{8EBB75E9-73EF-48FF-9ED7-C4EE928896FC}"/>
    <hyperlink ref="F20" r:id="rId6" display="tel:5222214" xr:uid="{44ED4334-A269-421D-96B3-9A3214DDA085}"/>
    <hyperlink ref="F21" r:id="rId7" display="tel:9361532" xr:uid="{F23989D3-DFA6-47F9-AF6F-13355930B7F4}"/>
    <hyperlink ref="F22" r:id="rId8" display="tel:2835915" xr:uid="{C2BB8569-AD64-4144-8BA4-643A653DB464}"/>
    <hyperlink ref="F23" r:id="rId9" display="tel:7316205" xr:uid="{85B73671-DB26-46A9-94EA-1D6062A67180}"/>
    <hyperlink ref="B60" r:id="rId10" display="https://www.facebook.com/YoungsTownOfficialPage/" xr:uid="{440A4C9C-31F2-44F2-90A2-CC563F537506}"/>
    <hyperlink ref="F58" r:id="rId11" display="tel:" xr:uid="{664E982B-F748-4152-A585-2DFE02FABD61}"/>
    <hyperlink ref="F61" r:id="rId12" display="tel:2821333" xr:uid="{C1BE7575-A442-4369-AC61-9E8522CF6B7C}"/>
    <hyperlink ref="F62" r:id="rId13" display="tel:3612627" xr:uid="{99309454-5E90-4D49-B1D5-AA414BDC7665}"/>
    <hyperlink ref="F63" r:id="rId14" display="tel:3761041-3627040-3614472-3635061-3645920" xr:uid="{1356111C-7D7C-40B9-91FC-0BBFEEA3215D}"/>
    <hyperlink ref="F64" r:id="rId15" display="tel:2941015-2942826-2941111" xr:uid="{B872027B-DB62-431B-A643-AC32111925B0}"/>
    <hyperlink ref="F65" r:id="rId16" display="tel:09150981256" xr:uid="{7E7ADDA4-E4CC-493F-8354-0EE165339C6D}"/>
    <hyperlink ref="E67" r:id="rId17" tooltip="Companies in Metro Manila" display="https://www.businesslist.ph/state/metro-manila" xr:uid="{888FF5E6-5E19-45BD-B569-73840C2E3ECC}"/>
    <hyperlink ref="F67" r:id="rId18" display="tel:7918888" xr:uid="{6D4325FF-8588-4015-8770-8DE8DBFA8C4D}"/>
    <hyperlink ref="F68" r:id="rId19" display="tel:+639175915940" xr:uid="{CA882CC2-86CD-4B8C-9FE2-CECD1CFB16CE}"/>
    <hyperlink ref="F69" r:id="rId20" display="tel:(02) 725-2886" xr:uid="{3DEA0F75-E388-42D3-98F3-02B5924383CA}"/>
    <hyperlink ref="F70" r:id="rId21" display="tel:(02) 635-5935" xr:uid="{E26B44DA-A396-4DB8-A915-72E4DA0469ED}"/>
    <hyperlink ref="F71" r:id="rId22" display="tel:(02) 366-2873" xr:uid="{E4E34601-63C8-4BDC-A6D7-AA8796ED48D4}"/>
    <hyperlink ref="F72" r:id="rId23" display="tel:7244346" xr:uid="{6A6B575F-7F3F-48DF-8E3A-01CAB05402E4}"/>
    <hyperlink ref="F73" r:id="rId24" display="tel:2928362" xr:uid="{FA26F391-F503-4849-8A51-9C1664BBB021}"/>
    <hyperlink ref="F74" r:id="rId25" display="tel:(02) 812-8731" xr:uid="{FCBE881A-97B9-469A-A223-B893831209F7}"/>
    <hyperlink ref="F75" r:id="rId26" display="tel:8991229" xr:uid="{FC642310-987C-46B7-92EA-3AAC455E8918}"/>
    <hyperlink ref="E76" r:id="rId27" tooltip="Companies in Metro Manila" display="https://www.businesslist.ph/state/metro-manila" xr:uid="{FDE56412-9BD1-4857-9FA3-AF521A57A7F7}"/>
    <hyperlink ref="F76" r:id="rId28" display="tel:8135389" xr:uid="{A614F7CD-C137-4A0A-991C-07DC115F07CE}"/>
    <hyperlink ref="F77" r:id="rId29" display="tel:(02) 247-7777" xr:uid="{3D065005-2FD3-4A33-BCCE-0A45AEE25DDE}"/>
    <hyperlink ref="E78" r:id="rId30" tooltip="Companies in Metro Manila" display="https://www.businesslist.ph/state/metro-manila" xr:uid="{2BF57347-BD2F-4E9C-A70E-43825A329853}"/>
    <hyperlink ref="F78" r:id="rId31" display="tel:(02) 551-0366" xr:uid="{9B182DBA-18DD-46D4-9604-3E957940EBD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5B1-82C8-4887-9BDB-0E8C859D2967}">
  <dimension ref="A1:K121"/>
  <sheetViews>
    <sheetView zoomScale="79" workbookViewId="0">
      <selection activeCell="H1" sqref="H1"/>
    </sheetView>
  </sheetViews>
  <sheetFormatPr defaultRowHeight="14.4"/>
  <cols>
    <col min="1" max="1" width="17" customWidth="1"/>
    <col min="2" max="2" width="37.44140625" customWidth="1"/>
    <col min="3" max="3" width="15.21875" customWidth="1"/>
    <col min="4" max="4" width="12" customWidth="1"/>
    <col min="5" max="5" width="51" customWidth="1"/>
    <col min="6" max="6" width="17.21875" customWidth="1"/>
    <col min="7" max="7" width="14.33203125" customWidth="1"/>
    <col min="8" max="8" width="15.88671875" style="15" customWidth="1"/>
    <col min="9" max="9" width="17.33203125" customWidth="1"/>
    <col min="10" max="10" width="14.5546875" customWidth="1"/>
    <col min="11" max="11" width="15.88671875" style="1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6" t="s">
        <v>24</v>
      </c>
      <c r="C2" s="17" t="s">
        <v>88</v>
      </c>
      <c r="D2" s="18">
        <v>2000</v>
      </c>
      <c r="E2" s="6" t="s">
        <v>62</v>
      </c>
      <c r="F2" s="20">
        <v>8173874</v>
      </c>
      <c r="G2" s="28">
        <v>44930</v>
      </c>
      <c r="H2" s="15">
        <v>315</v>
      </c>
      <c r="I2" s="15">
        <f>SUM(H2*D2)</f>
        <v>630000</v>
      </c>
      <c r="J2" s="28">
        <v>44961</v>
      </c>
      <c r="K2" s="15" t="s">
        <v>188</v>
      </c>
    </row>
    <row r="3" spans="1:11">
      <c r="A3" t="s">
        <v>190</v>
      </c>
      <c r="B3" s="6" t="s">
        <v>26</v>
      </c>
      <c r="C3" s="17" t="s">
        <v>92</v>
      </c>
      <c r="D3" s="18">
        <v>500</v>
      </c>
      <c r="E3" s="11" t="s">
        <v>28</v>
      </c>
      <c r="F3" s="22" t="s">
        <v>27</v>
      </c>
      <c r="G3" s="28">
        <v>44930</v>
      </c>
      <c r="H3" s="15">
        <v>117</v>
      </c>
      <c r="I3" s="15">
        <f t="shared" ref="I3:I66" si="0">SUM(H3*D3)</f>
        <v>58500</v>
      </c>
      <c r="J3" s="28">
        <v>44961</v>
      </c>
      <c r="K3" s="15" t="s">
        <v>188</v>
      </c>
    </row>
    <row r="4" spans="1:11">
      <c r="A4" t="s">
        <v>191</v>
      </c>
      <c r="B4" s="12" t="s">
        <v>29</v>
      </c>
      <c r="C4" s="17" t="s">
        <v>88</v>
      </c>
      <c r="D4" s="18">
        <v>400</v>
      </c>
      <c r="E4" s="12" t="s">
        <v>30</v>
      </c>
      <c r="F4" s="20" t="s">
        <v>31</v>
      </c>
      <c r="G4" s="28">
        <v>44930</v>
      </c>
      <c r="H4" s="15">
        <v>315</v>
      </c>
      <c r="I4" s="15">
        <f t="shared" si="0"/>
        <v>126000</v>
      </c>
      <c r="J4" s="28">
        <v>44961</v>
      </c>
      <c r="K4" s="15" t="s">
        <v>188</v>
      </c>
    </row>
    <row r="5" spans="1:11" ht="16.8">
      <c r="A5" t="s">
        <v>192</v>
      </c>
      <c r="B5" s="5" t="s">
        <v>32</v>
      </c>
      <c r="C5" s="17" t="s">
        <v>92</v>
      </c>
      <c r="D5" s="18">
        <v>1000</v>
      </c>
      <c r="E5" s="13" t="s">
        <v>33</v>
      </c>
      <c r="F5" s="24" t="s">
        <v>34</v>
      </c>
      <c r="G5" s="28">
        <v>44930</v>
      </c>
      <c r="H5" s="15">
        <v>117</v>
      </c>
      <c r="I5" s="15">
        <f t="shared" si="0"/>
        <v>117000</v>
      </c>
      <c r="J5" s="28">
        <v>44961</v>
      </c>
      <c r="K5" s="15" t="s">
        <v>188</v>
      </c>
    </row>
    <row r="6" spans="1:11">
      <c r="A6" t="s">
        <v>193</v>
      </c>
      <c r="B6" s="10" t="s">
        <v>36</v>
      </c>
      <c r="C6" s="17" t="s">
        <v>92</v>
      </c>
      <c r="D6" s="18">
        <v>300</v>
      </c>
      <c r="E6" s="9" t="s">
        <v>35</v>
      </c>
      <c r="F6" s="25">
        <v>632.82423481000001</v>
      </c>
      <c r="G6" s="28">
        <v>44961</v>
      </c>
      <c r="H6" s="15">
        <v>117</v>
      </c>
      <c r="I6" s="15">
        <f t="shared" si="0"/>
        <v>35100</v>
      </c>
      <c r="J6" s="28">
        <v>44989</v>
      </c>
      <c r="K6" s="15" t="s">
        <v>188</v>
      </c>
    </row>
    <row r="7" spans="1:11">
      <c r="A7" t="s">
        <v>194</v>
      </c>
      <c r="B7" s="5" t="s">
        <v>37</v>
      </c>
      <c r="C7" s="17" t="s">
        <v>88</v>
      </c>
      <c r="D7" s="18">
        <v>150</v>
      </c>
      <c r="E7" s="6" t="s">
        <v>63</v>
      </c>
      <c r="F7" s="20">
        <v>2821333</v>
      </c>
      <c r="G7" s="28">
        <v>44961</v>
      </c>
      <c r="H7" s="15">
        <v>315</v>
      </c>
      <c r="I7" s="15">
        <f t="shared" si="0"/>
        <v>47250</v>
      </c>
      <c r="J7" s="28">
        <v>44989</v>
      </c>
      <c r="K7" s="15" t="s">
        <v>188</v>
      </c>
    </row>
    <row r="8" spans="1:11">
      <c r="A8" t="s">
        <v>195</v>
      </c>
      <c r="B8" s="6" t="s">
        <v>38</v>
      </c>
      <c r="C8" s="17" t="s">
        <v>92</v>
      </c>
      <c r="D8" s="18">
        <v>250</v>
      </c>
      <c r="E8" s="6" t="s">
        <v>64</v>
      </c>
      <c r="F8" s="20">
        <v>3612627</v>
      </c>
      <c r="G8" s="28">
        <v>44961</v>
      </c>
      <c r="H8" s="15">
        <v>117</v>
      </c>
      <c r="I8" s="15">
        <f t="shared" si="0"/>
        <v>29250</v>
      </c>
      <c r="J8" s="28">
        <v>44989</v>
      </c>
      <c r="K8" s="15" t="s">
        <v>188</v>
      </c>
    </row>
    <row r="9" spans="1:11">
      <c r="A9" t="s">
        <v>196</v>
      </c>
      <c r="B9" s="6" t="s">
        <v>39</v>
      </c>
      <c r="C9" s="17" t="s">
        <v>92</v>
      </c>
      <c r="D9" s="18">
        <v>600</v>
      </c>
      <c r="E9" s="6" t="s">
        <v>65</v>
      </c>
      <c r="F9" s="20">
        <v>3645920</v>
      </c>
      <c r="G9" s="28">
        <v>44961</v>
      </c>
      <c r="H9" s="15">
        <v>117</v>
      </c>
      <c r="I9" s="15">
        <f t="shared" si="0"/>
        <v>70200</v>
      </c>
      <c r="J9" s="28">
        <v>44989</v>
      </c>
      <c r="K9" s="15" t="s">
        <v>188</v>
      </c>
    </row>
    <row r="10" spans="1:11">
      <c r="A10" t="s">
        <v>197</v>
      </c>
      <c r="B10" s="6" t="s">
        <v>40</v>
      </c>
      <c r="C10" s="17" t="s">
        <v>88</v>
      </c>
      <c r="D10" s="18">
        <v>200</v>
      </c>
      <c r="E10" s="6" t="s">
        <v>66</v>
      </c>
      <c r="F10" s="20">
        <v>2941111</v>
      </c>
      <c r="G10" s="28">
        <v>44989</v>
      </c>
      <c r="H10" s="15">
        <v>315</v>
      </c>
      <c r="I10" s="15">
        <f t="shared" si="0"/>
        <v>63000</v>
      </c>
      <c r="J10" s="28">
        <v>45020</v>
      </c>
      <c r="K10" s="15" t="s">
        <v>188</v>
      </c>
    </row>
    <row r="11" spans="1:11">
      <c r="A11" t="s">
        <v>198</v>
      </c>
      <c r="B11" s="6" t="s">
        <v>41</v>
      </c>
      <c r="C11" s="17" t="s">
        <v>92</v>
      </c>
      <c r="D11" s="18">
        <v>600</v>
      </c>
      <c r="E11" s="6" t="s">
        <v>67</v>
      </c>
      <c r="F11" s="20">
        <v>9150981256</v>
      </c>
      <c r="G11" s="28">
        <v>44989</v>
      </c>
      <c r="H11" s="15">
        <v>117</v>
      </c>
      <c r="I11" s="15">
        <f t="shared" si="0"/>
        <v>70200</v>
      </c>
      <c r="J11" s="28">
        <v>45020</v>
      </c>
      <c r="K11" s="15" t="s">
        <v>188</v>
      </c>
    </row>
    <row r="12" spans="1:11">
      <c r="A12" t="s">
        <v>199</v>
      </c>
      <c r="B12" s="6" t="s">
        <v>42</v>
      </c>
      <c r="C12" s="17" t="s">
        <v>92</v>
      </c>
      <c r="D12" s="18">
        <v>150</v>
      </c>
      <c r="E12" s="6" t="s">
        <v>68</v>
      </c>
      <c r="F12" s="26" t="s">
        <v>43</v>
      </c>
      <c r="G12" s="28">
        <v>44989</v>
      </c>
      <c r="H12" s="15">
        <v>117</v>
      </c>
      <c r="I12" s="15">
        <f t="shared" si="0"/>
        <v>17550</v>
      </c>
      <c r="J12" s="28">
        <v>45020</v>
      </c>
      <c r="K12" s="15" t="s">
        <v>188</v>
      </c>
    </row>
    <row r="13" spans="1:11">
      <c r="A13" t="s">
        <v>200</v>
      </c>
      <c r="B13" s="6" t="s">
        <v>44</v>
      </c>
      <c r="C13" s="17" t="s">
        <v>88</v>
      </c>
      <c r="D13" s="18">
        <v>700</v>
      </c>
      <c r="E13" s="10" t="s">
        <v>45</v>
      </c>
      <c r="F13" s="20">
        <v>7918888</v>
      </c>
      <c r="G13" s="28">
        <v>44989</v>
      </c>
      <c r="H13" s="15">
        <v>315</v>
      </c>
      <c r="I13" s="15">
        <f t="shared" si="0"/>
        <v>220500</v>
      </c>
      <c r="J13" s="28">
        <v>45020</v>
      </c>
      <c r="K13" s="15" t="s">
        <v>188</v>
      </c>
    </row>
    <row r="14" spans="1:11">
      <c r="A14" t="s">
        <v>201</v>
      </c>
      <c r="B14" s="6" t="s">
        <v>46</v>
      </c>
      <c r="C14" s="17" t="s">
        <v>92</v>
      </c>
      <c r="D14" s="18">
        <v>100</v>
      </c>
      <c r="E14" s="6" t="s">
        <v>69</v>
      </c>
      <c r="F14" s="20">
        <v>9175915940</v>
      </c>
      <c r="G14" s="28">
        <v>45020</v>
      </c>
      <c r="H14" s="15">
        <v>117</v>
      </c>
      <c r="I14" s="15">
        <f t="shared" si="0"/>
        <v>11700</v>
      </c>
      <c r="J14" s="28">
        <v>45050</v>
      </c>
      <c r="K14" s="15" t="s">
        <v>188</v>
      </c>
    </row>
    <row r="15" spans="1:11">
      <c r="A15" t="s">
        <v>202</v>
      </c>
      <c r="B15" s="6" t="s">
        <v>47</v>
      </c>
      <c r="C15" s="17" t="s">
        <v>88</v>
      </c>
      <c r="D15" s="18">
        <v>500</v>
      </c>
      <c r="E15" s="6" t="s">
        <v>70</v>
      </c>
      <c r="F15" s="20" t="s">
        <v>48</v>
      </c>
      <c r="G15" s="28">
        <v>45020</v>
      </c>
      <c r="H15" s="15">
        <v>315</v>
      </c>
      <c r="I15" s="15">
        <f t="shared" si="0"/>
        <v>157500</v>
      </c>
      <c r="J15" s="28">
        <v>45050</v>
      </c>
      <c r="K15" s="15" t="s">
        <v>188</v>
      </c>
    </row>
    <row r="16" spans="1:11">
      <c r="A16" t="s">
        <v>203</v>
      </c>
      <c r="B16" s="6" t="s">
        <v>49</v>
      </c>
      <c r="C16" s="17" t="s">
        <v>92</v>
      </c>
      <c r="D16" s="18">
        <v>300</v>
      </c>
      <c r="E16" s="6" t="s">
        <v>71</v>
      </c>
      <c r="F16" s="20" t="s">
        <v>50</v>
      </c>
      <c r="G16" s="28">
        <v>45020</v>
      </c>
      <c r="H16" s="15">
        <v>117</v>
      </c>
      <c r="I16" s="15">
        <f t="shared" si="0"/>
        <v>35100</v>
      </c>
      <c r="J16" s="28">
        <v>45050</v>
      </c>
      <c r="K16" s="15" t="s">
        <v>188</v>
      </c>
    </row>
    <row r="17" spans="1:11" ht="15.6">
      <c r="A17" t="s">
        <v>204</v>
      </c>
      <c r="B17" s="2" t="s">
        <v>72</v>
      </c>
      <c r="C17" s="17" t="s">
        <v>92</v>
      </c>
      <c r="D17" s="18">
        <v>900</v>
      </c>
      <c r="E17" s="3" t="s">
        <v>73</v>
      </c>
      <c r="F17" s="27" t="s">
        <v>74</v>
      </c>
      <c r="G17" s="28">
        <v>45020</v>
      </c>
      <c r="H17" s="15">
        <v>117</v>
      </c>
      <c r="I17" s="15">
        <f t="shared" si="0"/>
        <v>105300</v>
      </c>
      <c r="J17" s="28">
        <v>45050</v>
      </c>
      <c r="K17" s="15" t="s">
        <v>188</v>
      </c>
    </row>
    <row r="18" spans="1:11" ht="17.399999999999999">
      <c r="A18" t="s">
        <v>205</v>
      </c>
      <c r="B18" s="1" t="s">
        <v>75</v>
      </c>
      <c r="C18" s="17" t="s">
        <v>88</v>
      </c>
      <c r="D18" s="18">
        <v>400</v>
      </c>
      <c r="E18" s="3" t="s">
        <v>76</v>
      </c>
      <c r="F18" s="27">
        <v>7244346</v>
      </c>
      <c r="G18" s="28">
        <v>45050</v>
      </c>
      <c r="H18" s="15">
        <v>315</v>
      </c>
      <c r="I18" s="15">
        <f t="shared" si="0"/>
        <v>126000</v>
      </c>
      <c r="J18" s="28">
        <v>45081</v>
      </c>
      <c r="K18" s="15" t="s">
        <v>188</v>
      </c>
    </row>
    <row r="19" spans="1:11" ht="17.399999999999999">
      <c r="A19" t="s">
        <v>206</v>
      </c>
      <c r="B19" s="1" t="s">
        <v>77</v>
      </c>
      <c r="C19" s="17" t="s">
        <v>92</v>
      </c>
      <c r="D19" s="18">
        <v>500</v>
      </c>
      <c r="E19" s="3" t="s">
        <v>78</v>
      </c>
      <c r="F19" s="27">
        <v>2928362</v>
      </c>
      <c r="G19" s="28">
        <v>45050</v>
      </c>
      <c r="H19" s="15">
        <v>117</v>
      </c>
      <c r="I19" s="15">
        <f t="shared" si="0"/>
        <v>58500</v>
      </c>
      <c r="J19" s="28">
        <v>45081</v>
      </c>
      <c r="K19" s="15" t="s">
        <v>188</v>
      </c>
    </row>
    <row r="20" spans="1:11">
      <c r="A20" t="s">
        <v>207</v>
      </c>
      <c r="B20" s="17" t="s">
        <v>138</v>
      </c>
      <c r="C20" s="17" t="s">
        <v>92</v>
      </c>
      <c r="D20" s="18">
        <v>200</v>
      </c>
      <c r="E20" s="17" t="s">
        <v>93</v>
      </c>
      <c r="F20" s="18" t="s">
        <v>94</v>
      </c>
      <c r="G20" s="28">
        <v>45050</v>
      </c>
      <c r="H20" s="15">
        <v>117</v>
      </c>
      <c r="I20" s="15">
        <f t="shared" si="0"/>
        <v>23400</v>
      </c>
      <c r="J20" s="28">
        <v>45081</v>
      </c>
      <c r="K20" s="15" t="s">
        <v>188</v>
      </c>
    </row>
    <row r="21" spans="1:11" ht="28.8">
      <c r="A21" t="s">
        <v>208</v>
      </c>
      <c r="B21" s="17" t="s">
        <v>139</v>
      </c>
      <c r="C21" s="17" t="s">
        <v>88</v>
      </c>
      <c r="D21" s="18">
        <v>200</v>
      </c>
      <c r="E21" s="17" t="s">
        <v>96</v>
      </c>
      <c r="F21" s="18" t="s">
        <v>97</v>
      </c>
      <c r="G21" s="28">
        <v>45050</v>
      </c>
      <c r="H21" s="15">
        <v>315</v>
      </c>
      <c r="I21" s="15">
        <f t="shared" si="0"/>
        <v>63000</v>
      </c>
      <c r="J21" s="28">
        <v>45081</v>
      </c>
      <c r="K21" s="15" t="s">
        <v>188</v>
      </c>
    </row>
    <row r="22" spans="1:11">
      <c r="A22" t="s">
        <v>209</v>
      </c>
      <c r="B22" s="17" t="s">
        <v>140</v>
      </c>
      <c r="C22" s="17" t="s">
        <v>92</v>
      </c>
      <c r="D22" s="18">
        <v>1000</v>
      </c>
      <c r="E22" s="17" t="s">
        <v>99</v>
      </c>
      <c r="F22" s="18" t="s">
        <v>100</v>
      </c>
      <c r="G22" s="28">
        <v>45081</v>
      </c>
      <c r="H22" s="15">
        <v>117</v>
      </c>
      <c r="I22" s="15">
        <f t="shared" si="0"/>
        <v>117000</v>
      </c>
      <c r="J22" s="28">
        <v>45111</v>
      </c>
      <c r="K22" s="15" t="s">
        <v>188</v>
      </c>
    </row>
    <row r="23" spans="1:11">
      <c r="A23" t="s">
        <v>210</v>
      </c>
      <c r="B23" s="17" t="s">
        <v>141</v>
      </c>
      <c r="C23" s="17" t="s">
        <v>92</v>
      </c>
      <c r="D23" s="18">
        <v>300</v>
      </c>
      <c r="E23" s="17" t="s">
        <v>102</v>
      </c>
      <c r="F23" s="18" t="s">
        <v>103</v>
      </c>
      <c r="G23" s="28">
        <v>45081</v>
      </c>
      <c r="H23" s="15">
        <v>117</v>
      </c>
      <c r="I23" s="15">
        <f t="shared" si="0"/>
        <v>35100</v>
      </c>
      <c r="J23" s="28">
        <v>45111</v>
      </c>
      <c r="K23" s="15" t="s">
        <v>188</v>
      </c>
    </row>
    <row r="24" spans="1:11" ht="28.8">
      <c r="A24" t="s">
        <v>211</v>
      </c>
      <c r="B24" s="17" t="s">
        <v>142</v>
      </c>
      <c r="C24" s="17" t="s">
        <v>92</v>
      </c>
      <c r="D24" s="18">
        <v>2000</v>
      </c>
      <c r="E24" s="17" t="s">
        <v>105</v>
      </c>
      <c r="F24" s="18" t="s">
        <v>106</v>
      </c>
      <c r="G24" s="28">
        <v>45081</v>
      </c>
      <c r="H24" s="15">
        <v>117</v>
      </c>
      <c r="I24" s="15">
        <f t="shared" si="0"/>
        <v>234000</v>
      </c>
      <c r="J24" s="28">
        <v>45111</v>
      </c>
      <c r="K24" s="15" t="s">
        <v>188</v>
      </c>
    </row>
    <row r="25" spans="1:11">
      <c r="A25" t="s">
        <v>212</v>
      </c>
      <c r="B25" t="s">
        <v>107</v>
      </c>
      <c r="C25" s="17" t="s">
        <v>88</v>
      </c>
      <c r="D25" s="18">
        <v>900</v>
      </c>
      <c r="E25" s="17" t="s">
        <v>108</v>
      </c>
      <c r="F25" s="18" t="s">
        <v>109</v>
      </c>
      <c r="G25" s="28">
        <v>45081</v>
      </c>
      <c r="H25" s="15">
        <v>315</v>
      </c>
      <c r="I25" s="15">
        <f t="shared" si="0"/>
        <v>283500</v>
      </c>
      <c r="J25" s="28">
        <v>45111</v>
      </c>
      <c r="K25" s="15" t="s">
        <v>188</v>
      </c>
    </row>
    <row r="26" spans="1:11">
      <c r="A26" t="s">
        <v>213</v>
      </c>
      <c r="B26" t="s">
        <v>152</v>
      </c>
      <c r="C26" t="s">
        <v>92</v>
      </c>
      <c r="D26" s="15">
        <v>700</v>
      </c>
      <c r="E26" t="s">
        <v>153</v>
      </c>
      <c r="F26" s="15" t="s">
        <v>154</v>
      </c>
      <c r="G26" s="28">
        <v>45111</v>
      </c>
      <c r="H26" s="15">
        <v>117</v>
      </c>
      <c r="I26" s="15">
        <f t="shared" si="0"/>
        <v>81900</v>
      </c>
      <c r="J26" s="28">
        <v>45142</v>
      </c>
      <c r="K26" s="15" t="s">
        <v>188</v>
      </c>
    </row>
    <row r="27" spans="1:11">
      <c r="A27" t="s">
        <v>214</v>
      </c>
      <c r="B27" t="s">
        <v>155</v>
      </c>
      <c r="C27" t="s">
        <v>88</v>
      </c>
      <c r="D27" s="15">
        <v>500</v>
      </c>
      <c r="E27" t="s">
        <v>156</v>
      </c>
      <c r="F27" s="15" t="s">
        <v>157</v>
      </c>
      <c r="G27" s="28">
        <v>45111</v>
      </c>
      <c r="H27" s="15">
        <v>315</v>
      </c>
      <c r="I27" s="15">
        <f t="shared" si="0"/>
        <v>157500</v>
      </c>
      <c r="J27" s="28">
        <v>45142</v>
      </c>
      <c r="K27" s="15" t="s">
        <v>188</v>
      </c>
    </row>
    <row r="28" spans="1:11">
      <c r="A28" t="s">
        <v>215</v>
      </c>
      <c r="B28" t="s">
        <v>158</v>
      </c>
      <c r="C28" t="s">
        <v>92</v>
      </c>
      <c r="D28" s="15">
        <v>650</v>
      </c>
      <c r="E28" t="s">
        <v>159</v>
      </c>
      <c r="F28" s="15" t="s">
        <v>160</v>
      </c>
      <c r="G28" s="28">
        <v>45111</v>
      </c>
      <c r="H28" s="15">
        <v>117</v>
      </c>
      <c r="I28" s="15">
        <f t="shared" si="0"/>
        <v>76050</v>
      </c>
      <c r="J28" s="28">
        <v>45142</v>
      </c>
      <c r="K28" s="15" t="s">
        <v>188</v>
      </c>
    </row>
    <row r="29" spans="1:11">
      <c r="A29" t="s">
        <v>216</v>
      </c>
      <c r="B29" t="s">
        <v>161</v>
      </c>
      <c r="C29" t="s">
        <v>88</v>
      </c>
      <c r="D29" s="15">
        <v>1500</v>
      </c>
      <c r="E29" t="s">
        <v>162</v>
      </c>
      <c r="F29" s="15" t="s">
        <v>160</v>
      </c>
      <c r="G29" s="28">
        <v>45111</v>
      </c>
      <c r="H29" s="15">
        <v>315</v>
      </c>
      <c r="I29" s="15">
        <f t="shared" si="0"/>
        <v>472500</v>
      </c>
      <c r="J29" s="28">
        <v>45142</v>
      </c>
      <c r="K29" s="15" t="s">
        <v>188</v>
      </c>
    </row>
    <row r="30" spans="1:11">
      <c r="A30" t="s">
        <v>217</v>
      </c>
      <c r="B30" t="s">
        <v>163</v>
      </c>
      <c r="C30" t="s">
        <v>92</v>
      </c>
      <c r="D30" s="15">
        <v>2500</v>
      </c>
      <c r="E30" t="s">
        <v>164</v>
      </c>
      <c r="F30" s="15" t="s">
        <v>165</v>
      </c>
      <c r="G30" s="28">
        <v>45142</v>
      </c>
      <c r="H30" s="15">
        <v>117</v>
      </c>
      <c r="I30" s="15">
        <f t="shared" si="0"/>
        <v>292500</v>
      </c>
      <c r="J30" s="28">
        <v>45173</v>
      </c>
      <c r="K30" s="15" t="s">
        <v>188</v>
      </c>
    </row>
    <row r="31" spans="1:11">
      <c r="A31" t="s">
        <v>218</v>
      </c>
      <c r="B31" t="s">
        <v>166</v>
      </c>
      <c r="C31" t="s">
        <v>88</v>
      </c>
      <c r="D31" s="15">
        <v>3500</v>
      </c>
      <c r="E31" t="s">
        <v>167</v>
      </c>
      <c r="F31" s="15" t="s">
        <v>168</v>
      </c>
      <c r="G31" s="28">
        <v>45142</v>
      </c>
      <c r="H31" s="15">
        <v>315</v>
      </c>
      <c r="I31" s="15">
        <f t="shared" si="0"/>
        <v>1102500</v>
      </c>
      <c r="J31" s="28">
        <v>45173</v>
      </c>
      <c r="K31" s="15" t="s">
        <v>188</v>
      </c>
    </row>
    <row r="32" spans="1:11">
      <c r="A32" t="s">
        <v>219</v>
      </c>
      <c r="B32" t="s">
        <v>113</v>
      </c>
      <c r="C32" s="19" t="s">
        <v>92</v>
      </c>
      <c r="D32" s="15">
        <v>500</v>
      </c>
      <c r="E32" t="s">
        <v>132</v>
      </c>
      <c r="F32" s="15" t="s">
        <v>133</v>
      </c>
      <c r="G32" s="28">
        <v>45142</v>
      </c>
      <c r="H32" s="15">
        <v>117</v>
      </c>
      <c r="I32" s="15">
        <f t="shared" si="0"/>
        <v>58500</v>
      </c>
      <c r="J32" s="28">
        <v>45173</v>
      </c>
      <c r="K32" s="15" t="s">
        <v>188</v>
      </c>
    </row>
    <row r="33" spans="1:11">
      <c r="A33" t="s">
        <v>220</v>
      </c>
      <c r="B33" t="s">
        <v>116</v>
      </c>
      <c r="C33" s="19" t="s">
        <v>88</v>
      </c>
      <c r="D33" s="15">
        <v>700</v>
      </c>
      <c r="E33" t="s">
        <v>169</v>
      </c>
      <c r="F33" s="15" t="s">
        <v>170</v>
      </c>
      <c r="G33" s="28">
        <v>45142</v>
      </c>
      <c r="H33" s="15">
        <v>315</v>
      </c>
      <c r="I33" s="15">
        <f t="shared" si="0"/>
        <v>220500</v>
      </c>
      <c r="J33" s="28">
        <v>45173</v>
      </c>
      <c r="K33" s="15" t="s">
        <v>188</v>
      </c>
    </row>
    <row r="34" spans="1:11">
      <c r="A34" t="s">
        <v>221</v>
      </c>
      <c r="B34" s="6" t="s">
        <v>25</v>
      </c>
      <c r="C34" s="17" t="s">
        <v>88</v>
      </c>
      <c r="D34" s="18">
        <v>2000</v>
      </c>
      <c r="E34" s="6" t="s">
        <v>60</v>
      </c>
      <c r="F34" s="20" t="s">
        <v>20</v>
      </c>
      <c r="G34" s="28">
        <v>45173</v>
      </c>
      <c r="H34" s="15">
        <v>315</v>
      </c>
      <c r="I34" s="15">
        <f t="shared" si="0"/>
        <v>630000</v>
      </c>
      <c r="J34" s="28">
        <v>45203</v>
      </c>
      <c r="K34" s="15" t="s">
        <v>188</v>
      </c>
    </row>
    <row r="35" spans="1:11">
      <c r="A35" t="s">
        <v>222</v>
      </c>
      <c r="B35" s="6" t="s">
        <v>21</v>
      </c>
      <c r="C35" s="17" t="s">
        <v>92</v>
      </c>
      <c r="D35" s="18">
        <v>500</v>
      </c>
      <c r="E35" s="6" t="s">
        <v>61</v>
      </c>
      <c r="F35" s="20">
        <v>8991229</v>
      </c>
      <c r="G35" s="28">
        <v>45173</v>
      </c>
      <c r="H35" s="15">
        <v>117</v>
      </c>
      <c r="I35" s="15">
        <f t="shared" si="0"/>
        <v>58500</v>
      </c>
      <c r="J35" s="28">
        <v>45203</v>
      </c>
      <c r="K35" s="15" t="s">
        <v>188</v>
      </c>
    </row>
    <row r="36" spans="1:11">
      <c r="A36" t="s">
        <v>223</v>
      </c>
      <c r="B36" s="6" t="s">
        <v>22</v>
      </c>
      <c r="C36" s="17" t="s">
        <v>88</v>
      </c>
      <c r="D36" s="18">
        <v>400</v>
      </c>
      <c r="E36" s="10" t="s">
        <v>23</v>
      </c>
      <c r="F36" s="20">
        <v>8135389</v>
      </c>
      <c r="G36" s="28">
        <v>45173</v>
      </c>
      <c r="H36" s="15">
        <v>315</v>
      </c>
      <c r="I36" s="15">
        <f t="shared" si="0"/>
        <v>126000</v>
      </c>
      <c r="J36" s="28">
        <v>45203</v>
      </c>
      <c r="K36" s="15" t="s">
        <v>188</v>
      </c>
    </row>
    <row r="37" spans="1:11">
      <c r="A37" t="s">
        <v>224</v>
      </c>
      <c r="B37" s="5" t="s">
        <v>9</v>
      </c>
      <c r="C37" s="17" t="s">
        <v>92</v>
      </c>
      <c r="D37" s="18">
        <v>1000</v>
      </c>
      <c r="E37" s="8" t="s">
        <v>10</v>
      </c>
      <c r="F37" s="21" t="s">
        <v>11</v>
      </c>
      <c r="G37" s="28">
        <v>45173</v>
      </c>
      <c r="H37" s="15">
        <v>117</v>
      </c>
      <c r="I37" s="15">
        <f t="shared" si="0"/>
        <v>117000</v>
      </c>
      <c r="J37" s="28">
        <v>45203</v>
      </c>
      <c r="K37" s="15" t="s">
        <v>188</v>
      </c>
    </row>
    <row r="38" spans="1:11">
      <c r="A38" t="s">
        <v>225</v>
      </c>
      <c r="B38" s="5" t="s">
        <v>12</v>
      </c>
      <c r="C38" s="17" t="s">
        <v>92</v>
      </c>
      <c r="D38" s="18">
        <v>300</v>
      </c>
      <c r="E38" s="9" t="s">
        <v>14</v>
      </c>
      <c r="F38" s="22" t="s">
        <v>13</v>
      </c>
      <c r="G38" s="28">
        <v>45203</v>
      </c>
      <c r="H38" s="15">
        <v>117</v>
      </c>
      <c r="I38" s="15">
        <f t="shared" si="0"/>
        <v>35100</v>
      </c>
      <c r="J38" s="28">
        <v>45234</v>
      </c>
      <c r="K38" s="15" t="s">
        <v>188</v>
      </c>
    </row>
    <row r="39" spans="1:11">
      <c r="A39" t="s">
        <v>226</v>
      </c>
      <c r="B39" s="6" t="s">
        <v>15</v>
      </c>
      <c r="C39" s="17" t="s">
        <v>88</v>
      </c>
      <c r="D39" s="18">
        <v>150</v>
      </c>
      <c r="E39" s="6" t="s">
        <v>59</v>
      </c>
      <c r="F39" s="20" t="s">
        <v>16</v>
      </c>
      <c r="G39" s="28">
        <v>45203</v>
      </c>
      <c r="H39" s="15">
        <v>315</v>
      </c>
      <c r="I39" s="15">
        <f t="shared" si="0"/>
        <v>47250</v>
      </c>
      <c r="J39" s="28">
        <v>45234</v>
      </c>
      <c r="K39" s="15" t="s">
        <v>188</v>
      </c>
    </row>
    <row r="40" spans="1:11">
      <c r="A40" t="s">
        <v>227</v>
      </c>
      <c r="B40" s="6" t="s">
        <v>17</v>
      </c>
      <c r="C40" s="17" t="s">
        <v>92</v>
      </c>
      <c r="D40" s="18">
        <v>250</v>
      </c>
      <c r="E40" s="10" t="s">
        <v>18</v>
      </c>
      <c r="F40" s="20" t="s">
        <v>19</v>
      </c>
      <c r="G40" s="28">
        <v>45203</v>
      </c>
      <c r="H40" s="15">
        <v>117</v>
      </c>
      <c r="I40" s="15">
        <f t="shared" si="0"/>
        <v>29250</v>
      </c>
      <c r="J40" s="28">
        <v>45234</v>
      </c>
      <c r="K40" s="15" t="s">
        <v>188</v>
      </c>
    </row>
    <row r="41" spans="1:11">
      <c r="A41" t="s">
        <v>228</v>
      </c>
      <c r="B41" t="s">
        <v>98</v>
      </c>
      <c r="C41" s="17" t="s">
        <v>92</v>
      </c>
      <c r="D41" s="18">
        <v>600</v>
      </c>
      <c r="E41" t="s">
        <v>117</v>
      </c>
      <c r="F41" s="15" t="s">
        <v>118</v>
      </c>
      <c r="G41" s="28">
        <v>45203</v>
      </c>
      <c r="H41" s="15">
        <v>117</v>
      </c>
      <c r="I41" s="15">
        <f t="shared" si="0"/>
        <v>70200</v>
      </c>
      <c r="J41" s="28">
        <v>45234</v>
      </c>
      <c r="K41" s="15" t="s">
        <v>188</v>
      </c>
    </row>
    <row r="42" spans="1:11">
      <c r="A42" t="s">
        <v>229</v>
      </c>
      <c r="B42" t="s">
        <v>101</v>
      </c>
      <c r="C42" s="17" t="s">
        <v>88</v>
      </c>
      <c r="D42" s="18">
        <v>200</v>
      </c>
      <c r="E42" t="s">
        <v>120</v>
      </c>
      <c r="F42" s="15" t="s">
        <v>121</v>
      </c>
      <c r="G42" s="28">
        <v>45234</v>
      </c>
      <c r="H42" s="15">
        <v>315</v>
      </c>
      <c r="I42" s="15">
        <f t="shared" si="0"/>
        <v>63000</v>
      </c>
      <c r="J42" s="28">
        <v>45264</v>
      </c>
      <c r="K42" s="15" t="s">
        <v>188</v>
      </c>
    </row>
    <row r="43" spans="1:11">
      <c r="A43" t="s">
        <v>230</v>
      </c>
      <c r="B43" t="s">
        <v>175</v>
      </c>
      <c r="C43" s="17" t="s">
        <v>92</v>
      </c>
      <c r="D43" s="18">
        <v>600</v>
      </c>
      <c r="E43" t="s">
        <v>123</v>
      </c>
      <c r="F43" s="15" t="s">
        <v>124</v>
      </c>
      <c r="G43" s="28">
        <v>45234</v>
      </c>
      <c r="H43" s="15">
        <v>117</v>
      </c>
      <c r="I43" s="15">
        <f t="shared" si="0"/>
        <v>70200</v>
      </c>
      <c r="J43" s="28">
        <v>45264</v>
      </c>
      <c r="K43" s="15" t="s">
        <v>188</v>
      </c>
    </row>
    <row r="44" spans="1:11">
      <c r="A44" t="s">
        <v>231</v>
      </c>
      <c r="B44" s="17" t="s">
        <v>143</v>
      </c>
      <c r="C44" s="17" t="s">
        <v>92</v>
      </c>
      <c r="D44" s="18">
        <v>150</v>
      </c>
      <c r="E44" s="17" t="s">
        <v>144</v>
      </c>
      <c r="F44" s="18" t="s">
        <v>121</v>
      </c>
      <c r="G44" s="28">
        <v>45234</v>
      </c>
      <c r="H44" s="15">
        <v>117</v>
      </c>
      <c r="I44" s="15">
        <f t="shared" si="0"/>
        <v>17550</v>
      </c>
      <c r="J44" s="28">
        <v>45264</v>
      </c>
      <c r="K44" s="15" t="s">
        <v>188</v>
      </c>
    </row>
    <row r="45" spans="1:11">
      <c r="A45" t="s">
        <v>232</v>
      </c>
      <c r="B45" s="17" t="s">
        <v>145</v>
      </c>
      <c r="C45" s="17" t="s">
        <v>88</v>
      </c>
      <c r="D45" s="18">
        <v>700</v>
      </c>
      <c r="E45" s="17" t="s">
        <v>146</v>
      </c>
      <c r="F45" s="15"/>
      <c r="G45" s="28">
        <v>45234</v>
      </c>
      <c r="H45" s="15">
        <v>315</v>
      </c>
      <c r="I45" s="15">
        <f t="shared" si="0"/>
        <v>220500</v>
      </c>
      <c r="J45" s="28">
        <v>45264</v>
      </c>
      <c r="K45" s="15" t="s">
        <v>188</v>
      </c>
    </row>
    <row r="46" spans="1:11">
      <c r="A46" t="s">
        <v>233</v>
      </c>
      <c r="B46" s="17" t="s">
        <v>147</v>
      </c>
      <c r="C46" s="17" t="s">
        <v>92</v>
      </c>
      <c r="D46" s="18">
        <v>100</v>
      </c>
      <c r="E46" s="17" t="s">
        <v>148</v>
      </c>
      <c r="F46" s="15"/>
      <c r="G46" s="28">
        <v>45264</v>
      </c>
      <c r="H46" s="15">
        <v>117</v>
      </c>
      <c r="I46" s="15">
        <f t="shared" si="0"/>
        <v>11700</v>
      </c>
      <c r="J46" s="18" t="s">
        <v>506</v>
      </c>
      <c r="K46" s="15" t="s">
        <v>188</v>
      </c>
    </row>
    <row r="47" spans="1:11">
      <c r="A47" t="s">
        <v>234</v>
      </c>
      <c r="B47" s="17" t="s">
        <v>119</v>
      </c>
      <c r="C47" s="17" t="s">
        <v>88</v>
      </c>
      <c r="D47" s="18">
        <v>500</v>
      </c>
      <c r="E47" s="17" t="s">
        <v>173</v>
      </c>
      <c r="F47" s="18" t="s">
        <v>94</v>
      </c>
      <c r="G47" s="28">
        <v>45264</v>
      </c>
      <c r="H47" s="15">
        <v>315</v>
      </c>
      <c r="I47" s="15">
        <f t="shared" si="0"/>
        <v>157500</v>
      </c>
      <c r="J47" s="18" t="s">
        <v>506</v>
      </c>
      <c r="K47" s="15" t="s">
        <v>188</v>
      </c>
    </row>
    <row r="48" spans="1:11">
      <c r="A48" t="s">
        <v>235</v>
      </c>
      <c r="B48" s="17" t="s">
        <v>122</v>
      </c>
      <c r="C48" s="17" t="s">
        <v>92</v>
      </c>
      <c r="D48" s="18">
        <v>300</v>
      </c>
      <c r="E48" s="17" t="s">
        <v>174</v>
      </c>
      <c r="F48" s="18" t="s">
        <v>100</v>
      </c>
      <c r="G48" s="28">
        <v>45264</v>
      </c>
      <c r="H48" s="15">
        <v>117</v>
      </c>
      <c r="I48" s="15">
        <f t="shared" si="0"/>
        <v>35100</v>
      </c>
      <c r="J48" s="18" t="s">
        <v>506</v>
      </c>
      <c r="K48" s="15" t="s">
        <v>188</v>
      </c>
    </row>
    <row r="49" spans="1:11">
      <c r="A49" t="s">
        <v>236</v>
      </c>
      <c r="B49" s="17" t="s">
        <v>101</v>
      </c>
      <c r="C49" s="17" t="s">
        <v>92</v>
      </c>
      <c r="D49" s="18">
        <v>900</v>
      </c>
      <c r="E49" s="17" t="s">
        <v>120</v>
      </c>
      <c r="F49" s="18" t="s">
        <v>121</v>
      </c>
      <c r="G49" s="28">
        <v>45264</v>
      </c>
      <c r="H49" s="15">
        <v>117</v>
      </c>
      <c r="I49" s="15">
        <f t="shared" si="0"/>
        <v>105300</v>
      </c>
      <c r="J49" s="18" t="s">
        <v>506</v>
      </c>
      <c r="K49" s="15" t="s">
        <v>188</v>
      </c>
    </row>
    <row r="50" spans="1:11" ht="28.8">
      <c r="A50" t="s">
        <v>237</v>
      </c>
      <c r="B50" s="17" t="s">
        <v>139</v>
      </c>
      <c r="C50" s="17" t="s">
        <v>88</v>
      </c>
      <c r="D50" s="18">
        <v>400</v>
      </c>
      <c r="E50" s="17" t="s">
        <v>96</v>
      </c>
      <c r="F50" s="18" t="s">
        <v>97</v>
      </c>
      <c r="G50" s="18" t="s">
        <v>506</v>
      </c>
      <c r="H50" s="15">
        <v>315</v>
      </c>
      <c r="I50" s="15">
        <f t="shared" si="0"/>
        <v>126000</v>
      </c>
      <c r="J50" s="18" t="s">
        <v>507</v>
      </c>
      <c r="K50" s="15" t="s">
        <v>188</v>
      </c>
    </row>
    <row r="51" spans="1:11">
      <c r="A51" t="s">
        <v>238</v>
      </c>
      <c r="B51" s="17" t="s">
        <v>175</v>
      </c>
      <c r="C51" s="17" t="s">
        <v>92</v>
      </c>
      <c r="D51" s="18">
        <v>500</v>
      </c>
      <c r="E51" s="17" t="s">
        <v>123</v>
      </c>
      <c r="F51" s="18" t="s">
        <v>124</v>
      </c>
      <c r="G51" s="18" t="s">
        <v>506</v>
      </c>
      <c r="H51" s="15">
        <v>117</v>
      </c>
      <c r="I51" s="15">
        <f t="shared" si="0"/>
        <v>58500</v>
      </c>
      <c r="J51" s="18" t="s">
        <v>507</v>
      </c>
      <c r="K51" s="15" t="s">
        <v>188</v>
      </c>
    </row>
    <row r="52" spans="1:11">
      <c r="A52" t="s">
        <v>239</v>
      </c>
      <c r="B52" t="s">
        <v>158</v>
      </c>
      <c r="C52" s="17" t="s">
        <v>92</v>
      </c>
      <c r="D52" s="18">
        <v>200</v>
      </c>
      <c r="E52" t="s">
        <v>159</v>
      </c>
      <c r="F52" s="15" t="s">
        <v>160</v>
      </c>
      <c r="G52" s="18" t="s">
        <v>506</v>
      </c>
      <c r="H52" s="15">
        <v>117</v>
      </c>
      <c r="I52" s="15">
        <f t="shared" si="0"/>
        <v>23400</v>
      </c>
      <c r="J52" s="18" t="s">
        <v>507</v>
      </c>
      <c r="K52" s="15" t="s">
        <v>188</v>
      </c>
    </row>
    <row r="53" spans="1:11">
      <c r="A53" t="s">
        <v>240</v>
      </c>
      <c r="B53" t="s">
        <v>113</v>
      </c>
      <c r="C53" s="17" t="s">
        <v>88</v>
      </c>
      <c r="D53" s="18">
        <v>200</v>
      </c>
      <c r="E53" t="s">
        <v>132</v>
      </c>
      <c r="F53" s="15" t="s">
        <v>133</v>
      </c>
      <c r="G53" s="18" t="s">
        <v>506</v>
      </c>
      <c r="H53" s="15">
        <v>315</v>
      </c>
      <c r="I53" s="15">
        <f t="shared" si="0"/>
        <v>63000</v>
      </c>
      <c r="J53" s="18" t="s">
        <v>507</v>
      </c>
      <c r="K53" s="15" t="s">
        <v>188</v>
      </c>
    </row>
    <row r="54" spans="1:11">
      <c r="A54" t="s">
        <v>241</v>
      </c>
      <c r="B54" t="s">
        <v>116</v>
      </c>
      <c r="C54" s="17" t="s">
        <v>92</v>
      </c>
      <c r="D54" s="18">
        <v>1000</v>
      </c>
      <c r="E54" t="s">
        <v>169</v>
      </c>
      <c r="F54" s="15" t="s">
        <v>170</v>
      </c>
      <c r="G54" s="18" t="s">
        <v>507</v>
      </c>
      <c r="H54" s="15">
        <v>117</v>
      </c>
      <c r="I54" s="15">
        <f t="shared" si="0"/>
        <v>117000</v>
      </c>
      <c r="J54" s="18" t="s">
        <v>508</v>
      </c>
      <c r="K54" s="15" t="s">
        <v>188</v>
      </c>
    </row>
    <row r="55" spans="1:11">
      <c r="A55" t="s">
        <v>242</v>
      </c>
      <c r="B55" s="6" t="s">
        <v>0</v>
      </c>
      <c r="C55" s="17" t="s">
        <v>92</v>
      </c>
      <c r="D55" s="18">
        <v>2000</v>
      </c>
      <c r="E55" s="6" t="s">
        <v>51</v>
      </c>
      <c r="F55" s="20">
        <v>8392057</v>
      </c>
      <c r="G55" s="18" t="s">
        <v>507</v>
      </c>
      <c r="H55" s="15">
        <v>117</v>
      </c>
      <c r="I55" s="15">
        <f t="shared" si="0"/>
        <v>234000</v>
      </c>
      <c r="J55" s="18" t="s">
        <v>508</v>
      </c>
      <c r="K55" s="15" t="s">
        <v>188</v>
      </c>
    </row>
    <row r="56" spans="1:11">
      <c r="A56" t="s">
        <v>243</v>
      </c>
      <c r="B56" s="6" t="s">
        <v>1</v>
      </c>
      <c r="C56" s="17" t="s">
        <v>88</v>
      </c>
      <c r="D56" s="18">
        <v>500</v>
      </c>
      <c r="E56" s="6" t="s">
        <v>52</v>
      </c>
      <c r="F56" s="20">
        <v>8128804</v>
      </c>
      <c r="G56" s="18" t="s">
        <v>507</v>
      </c>
      <c r="H56" s="15">
        <v>315</v>
      </c>
      <c r="I56" s="15">
        <f t="shared" si="0"/>
        <v>157500</v>
      </c>
      <c r="J56" s="18" t="s">
        <v>508</v>
      </c>
      <c r="K56" s="15" t="s">
        <v>188</v>
      </c>
    </row>
    <row r="57" spans="1:11">
      <c r="A57" t="s">
        <v>244</v>
      </c>
      <c r="B57" s="6" t="s">
        <v>2</v>
      </c>
      <c r="C57" s="17" t="s">
        <v>92</v>
      </c>
      <c r="D57" s="18">
        <v>400</v>
      </c>
      <c r="E57" s="6" t="s">
        <v>53</v>
      </c>
      <c r="F57" s="20">
        <v>7276063</v>
      </c>
      <c r="G57" s="18" t="s">
        <v>507</v>
      </c>
      <c r="H57" s="15">
        <v>117</v>
      </c>
      <c r="I57" s="15">
        <f t="shared" si="0"/>
        <v>46800</v>
      </c>
      <c r="J57" s="18" t="s">
        <v>508</v>
      </c>
      <c r="K57" s="15" t="s">
        <v>188</v>
      </c>
    </row>
    <row r="58" spans="1:11">
      <c r="A58" t="s">
        <v>245</v>
      </c>
      <c r="B58" s="6" t="s">
        <v>3</v>
      </c>
      <c r="C58" s="17" t="s">
        <v>88</v>
      </c>
      <c r="D58" s="18">
        <v>1000</v>
      </c>
      <c r="E58" s="6" t="s">
        <v>54</v>
      </c>
      <c r="F58" s="20">
        <v>6311189</v>
      </c>
      <c r="G58" s="18" t="s">
        <v>508</v>
      </c>
      <c r="H58" s="15">
        <v>315</v>
      </c>
      <c r="I58" s="15">
        <f t="shared" si="0"/>
        <v>315000</v>
      </c>
      <c r="J58" s="18" t="s">
        <v>509</v>
      </c>
      <c r="K58" s="15" t="s">
        <v>188</v>
      </c>
    </row>
    <row r="59" spans="1:11">
      <c r="A59" t="s">
        <v>246</v>
      </c>
      <c r="B59" s="6" t="s">
        <v>4</v>
      </c>
      <c r="C59" s="17" t="s">
        <v>92</v>
      </c>
      <c r="D59" s="18">
        <v>300</v>
      </c>
      <c r="E59" s="6" t="s">
        <v>55</v>
      </c>
      <c r="F59" s="20">
        <v>2824493</v>
      </c>
      <c r="G59" s="18" t="s">
        <v>508</v>
      </c>
      <c r="H59" s="15">
        <v>117</v>
      </c>
      <c r="I59" s="15">
        <f t="shared" si="0"/>
        <v>35100</v>
      </c>
      <c r="J59" s="18" t="s">
        <v>509</v>
      </c>
      <c r="K59" s="15" t="s">
        <v>188</v>
      </c>
    </row>
    <row r="60" spans="1:11">
      <c r="A60" t="s">
        <v>247</v>
      </c>
      <c r="B60" s="6" t="s">
        <v>5</v>
      </c>
      <c r="C60" s="17" t="s">
        <v>92</v>
      </c>
      <c r="D60" s="18">
        <v>150</v>
      </c>
      <c r="E60" s="6" t="s">
        <v>56</v>
      </c>
      <c r="F60" s="20">
        <v>5222214</v>
      </c>
      <c r="G60" s="18" t="s">
        <v>508</v>
      </c>
      <c r="H60" s="15">
        <v>117</v>
      </c>
      <c r="I60" s="15">
        <f t="shared" si="0"/>
        <v>17550</v>
      </c>
      <c r="J60" s="18" t="s">
        <v>509</v>
      </c>
      <c r="K60" s="15" t="s">
        <v>188</v>
      </c>
    </row>
    <row r="61" spans="1:11">
      <c r="A61" t="s">
        <v>248</v>
      </c>
      <c r="B61" s="6" t="s">
        <v>6</v>
      </c>
      <c r="C61" s="17" t="s">
        <v>88</v>
      </c>
      <c r="D61" s="18">
        <v>250</v>
      </c>
      <c r="E61" s="6" t="s">
        <v>57</v>
      </c>
      <c r="F61" s="20">
        <v>9361532</v>
      </c>
      <c r="G61" s="18" t="s">
        <v>508</v>
      </c>
      <c r="H61" s="15">
        <v>315</v>
      </c>
      <c r="I61" s="15">
        <f t="shared" si="0"/>
        <v>78750</v>
      </c>
      <c r="J61" s="18" t="s">
        <v>509</v>
      </c>
      <c r="K61" s="15" t="s">
        <v>188</v>
      </c>
    </row>
    <row r="62" spans="1:11">
      <c r="A62" t="s">
        <v>249</v>
      </c>
      <c r="B62" s="6" t="s">
        <v>7</v>
      </c>
      <c r="C62" s="17" t="s">
        <v>92</v>
      </c>
      <c r="D62" s="18">
        <v>600</v>
      </c>
      <c r="E62" s="6" t="s">
        <v>55</v>
      </c>
      <c r="F62" s="20">
        <v>2835915</v>
      </c>
      <c r="G62" s="18" t="s">
        <v>509</v>
      </c>
      <c r="H62" s="15">
        <v>117</v>
      </c>
      <c r="I62" s="15">
        <f t="shared" si="0"/>
        <v>70200</v>
      </c>
      <c r="J62" s="18" t="s">
        <v>510</v>
      </c>
      <c r="K62" s="15" t="s">
        <v>188</v>
      </c>
    </row>
    <row r="63" spans="1:11">
      <c r="A63" t="s">
        <v>250</v>
      </c>
      <c r="B63" s="6" t="s">
        <v>8</v>
      </c>
      <c r="C63" s="17" t="s">
        <v>92</v>
      </c>
      <c r="D63" s="18">
        <v>200</v>
      </c>
      <c r="E63" s="6" t="s">
        <v>58</v>
      </c>
      <c r="F63" s="20">
        <v>7316205</v>
      </c>
      <c r="G63" s="18" t="s">
        <v>509</v>
      </c>
      <c r="H63" s="15">
        <v>117</v>
      </c>
      <c r="I63" s="15">
        <f t="shared" si="0"/>
        <v>23400</v>
      </c>
      <c r="J63" s="18" t="s">
        <v>510</v>
      </c>
      <c r="K63" s="15" t="s">
        <v>188</v>
      </c>
    </row>
    <row r="64" spans="1:11">
      <c r="A64" t="s">
        <v>251</v>
      </c>
      <c r="B64" t="s">
        <v>113</v>
      </c>
      <c r="C64" s="17" t="s">
        <v>88</v>
      </c>
      <c r="D64" s="18">
        <v>600</v>
      </c>
      <c r="E64" t="s">
        <v>132</v>
      </c>
      <c r="F64" s="15" t="s">
        <v>133</v>
      </c>
      <c r="G64" s="18" t="s">
        <v>509</v>
      </c>
      <c r="H64" s="15">
        <v>315</v>
      </c>
      <c r="I64" s="15">
        <f t="shared" si="0"/>
        <v>189000</v>
      </c>
      <c r="J64" s="18" t="s">
        <v>510</v>
      </c>
      <c r="K64" s="15" t="s">
        <v>188</v>
      </c>
    </row>
    <row r="65" spans="1:11">
      <c r="A65" t="s">
        <v>252</v>
      </c>
      <c r="B65" t="s">
        <v>116</v>
      </c>
      <c r="C65" s="17" t="s">
        <v>92</v>
      </c>
      <c r="D65" s="18">
        <v>150</v>
      </c>
      <c r="E65" t="s">
        <v>169</v>
      </c>
      <c r="F65" s="15" t="s">
        <v>170</v>
      </c>
      <c r="G65" s="18" t="s">
        <v>509</v>
      </c>
      <c r="H65" s="15">
        <v>117</v>
      </c>
      <c r="I65" s="15">
        <f t="shared" si="0"/>
        <v>17550</v>
      </c>
      <c r="J65" s="18" t="s">
        <v>510</v>
      </c>
      <c r="K65" s="15" t="s">
        <v>188</v>
      </c>
    </row>
    <row r="66" spans="1:11">
      <c r="A66" t="s">
        <v>253</v>
      </c>
      <c r="B66" t="s">
        <v>158</v>
      </c>
      <c r="C66" s="17" t="s">
        <v>92</v>
      </c>
      <c r="D66" s="18">
        <v>700</v>
      </c>
      <c r="E66" t="s">
        <v>159</v>
      </c>
      <c r="F66" s="15" t="s">
        <v>160</v>
      </c>
      <c r="G66" s="18" t="s">
        <v>510</v>
      </c>
      <c r="H66" s="15">
        <v>117</v>
      </c>
      <c r="I66" s="15">
        <f t="shared" si="0"/>
        <v>81900</v>
      </c>
      <c r="J66" s="18" t="s">
        <v>511</v>
      </c>
      <c r="K66" s="15" t="s">
        <v>188</v>
      </c>
    </row>
    <row r="67" spans="1:11">
      <c r="A67" t="s">
        <v>254</v>
      </c>
      <c r="B67" t="s">
        <v>185</v>
      </c>
      <c r="C67" s="17" t="s">
        <v>88</v>
      </c>
      <c r="D67" s="18">
        <v>100</v>
      </c>
      <c r="E67" t="s">
        <v>186</v>
      </c>
      <c r="F67" s="15" t="s">
        <v>187</v>
      </c>
      <c r="G67" s="18" t="s">
        <v>510</v>
      </c>
      <c r="H67" s="15">
        <v>315</v>
      </c>
      <c r="I67" s="15">
        <f t="shared" ref="I67:I111" si="1">SUM(H67*D67)</f>
        <v>31500</v>
      </c>
      <c r="J67" s="18" t="s">
        <v>511</v>
      </c>
      <c r="K67" s="15" t="s">
        <v>188</v>
      </c>
    </row>
    <row r="68" spans="1:11">
      <c r="A68" t="s">
        <v>255</v>
      </c>
      <c r="B68" t="s">
        <v>163</v>
      </c>
      <c r="C68" s="17" t="s">
        <v>92</v>
      </c>
      <c r="D68" s="18">
        <v>500</v>
      </c>
      <c r="E68" t="s">
        <v>186</v>
      </c>
      <c r="F68" s="15" t="s">
        <v>165</v>
      </c>
      <c r="G68" s="18" t="s">
        <v>510</v>
      </c>
      <c r="H68" s="15">
        <v>117</v>
      </c>
      <c r="I68" s="15">
        <f t="shared" si="1"/>
        <v>58500</v>
      </c>
      <c r="J68" s="18" t="s">
        <v>511</v>
      </c>
      <c r="K68" s="15" t="s">
        <v>188</v>
      </c>
    </row>
    <row r="69" spans="1:11">
      <c r="A69" t="s">
        <v>256</v>
      </c>
      <c r="B69" t="s">
        <v>176</v>
      </c>
      <c r="C69" s="17" t="s">
        <v>88</v>
      </c>
      <c r="D69" s="18">
        <v>300</v>
      </c>
      <c r="E69" s="17" t="s">
        <v>117</v>
      </c>
      <c r="F69" s="18" t="s">
        <v>118</v>
      </c>
      <c r="G69" s="18" t="s">
        <v>510</v>
      </c>
      <c r="H69" s="15">
        <v>315</v>
      </c>
      <c r="I69" s="15">
        <f t="shared" si="1"/>
        <v>94500</v>
      </c>
      <c r="J69" s="18" t="s">
        <v>511</v>
      </c>
      <c r="K69" s="15" t="s">
        <v>188</v>
      </c>
    </row>
    <row r="70" spans="1:11">
      <c r="A70" t="s">
        <v>257</v>
      </c>
      <c r="B70" t="s">
        <v>91</v>
      </c>
      <c r="C70" s="17" t="s">
        <v>92</v>
      </c>
      <c r="D70" s="18">
        <v>900</v>
      </c>
      <c r="E70" s="17" t="s">
        <v>123</v>
      </c>
      <c r="F70" s="18" t="s">
        <v>124</v>
      </c>
      <c r="G70" s="18" t="s">
        <v>511</v>
      </c>
      <c r="H70" s="15">
        <v>117</v>
      </c>
      <c r="I70" s="15">
        <f t="shared" si="1"/>
        <v>105300</v>
      </c>
      <c r="J70" s="18" t="s">
        <v>512</v>
      </c>
      <c r="K70" s="15" t="s">
        <v>188</v>
      </c>
    </row>
    <row r="71" spans="1:11" ht="28.8">
      <c r="A71" t="s">
        <v>258</v>
      </c>
      <c r="B71" t="s">
        <v>95</v>
      </c>
      <c r="C71" s="17" t="s">
        <v>92</v>
      </c>
      <c r="D71" s="18">
        <v>400</v>
      </c>
      <c r="E71" s="17" t="s">
        <v>96</v>
      </c>
      <c r="F71" s="18" t="s">
        <v>97</v>
      </c>
      <c r="G71" s="18" t="s">
        <v>511</v>
      </c>
      <c r="H71" s="15">
        <v>117</v>
      </c>
      <c r="I71" s="15">
        <f t="shared" si="1"/>
        <v>46800</v>
      </c>
      <c r="J71" s="18" t="s">
        <v>512</v>
      </c>
      <c r="K71" s="15" t="s">
        <v>188</v>
      </c>
    </row>
    <row r="72" spans="1:11">
      <c r="A72" t="s">
        <v>259</v>
      </c>
      <c r="B72" t="s">
        <v>98</v>
      </c>
      <c r="C72" s="17" t="s">
        <v>88</v>
      </c>
      <c r="D72" s="18">
        <v>500</v>
      </c>
      <c r="E72" s="17" t="s">
        <v>99</v>
      </c>
      <c r="F72" s="18" t="s">
        <v>100</v>
      </c>
      <c r="G72" s="18" t="s">
        <v>511</v>
      </c>
      <c r="H72" s="15">
        <v>315</v>
      </c>
      <c r="I72" s="15">
        <f t="shared" si="1"/>
        <v>157500</v>
      </c>
      <c r="J72" s="18" t="s">
        <v>512</v>
      </c>
      <c r="K72" s="15" t="s">
        <v>188</v>
      </c>
    </row>
    <row r="73" spans="1:11">
      <c r="A73" t="s">
        <v>260</v>
      </c>
      <c r="B73" t="s">
        <v>101</v>
      </c>
      <c r="C73" s="17" t="s">
        <v>92</v>
      </c>
      <c r="D73" s="18">
        <v>200</v>
      </c>
      <c r="E73" s="17" t="s">
        <v>102</v>
      </c>
      <c r="F73" s="18" t="s">
        <v>103</v>
      </c>
      <c r="G73" s="18" t="s">
        <v>511</v>
      </c>
      <c r="H73" s="15">
        <v>117</v>
      </c>
      <c r="I73" s="15">
        <f t="shared" si="1"/>
        <v>23400</v>
      </c>
      <c r="J73" s="18" t="s">
        <v>512</v>
      </c>
      <c r="K73" s="15" t="s">
        <v>188</v>
      </c>
    </row>
    <row r="74" spans="1:11">
      <c r="A74" t="s">
        <v>261</v>
      </c>
      <c r="B74" t="s">
        <v>175</v>
      </c>
      <c r="C74" s="17" t="s">
        <v>92</v>
      </c>
      <c r="D74" s="18">
        <v>200</v>
      </c>
      <c r="E74" s="17" t="s">
        <v>105</v>
      </c>
      <c r="F74" s="18" t="s">
        <v>106</v>
      </c>
      <c r="G74" s="18" t="s">
        <v>512</v>
      </c>
      <c r="H74" s="15">
        <v>117</v>
      </c>
      <c r="I74" s="15">
        <f t="shared" si="1"/>
        <v>23400</v>
      </c>
      <c r="J74" s="18" t="s">
        <v>513</v>
      </c>
      <c r="K74" s="15" t="s">
        <v>188</v>
      </c>
    </row>
    <row r="75" spans="1:11">
      <c r="A75" t="s">
        <v>262</v>
      </c>
      <c r="B75" t="s">
        <v>107</v>
      </c>
      <c r="C75" s="17" t="s">
        <v>88</v>
      </c>
      <c r="D75" s="18">
        <v>1000</v>
      </c>
      <c r="E75" s="17" t="s">
        <v>108</v>
      </c>
      <c r="F75" s="18" t="s">
        <v>109</v>
      </c>
      <c r="G75" s="18" t="s">
        <v>512</v>
      </c>
      <c r="H75" s="15">
        <v>315</v>
      </c>
      <c r="I75" s="15">
        <f t="shared" si="1"/>
        <v>315000</v>
      </c>
      <c r="J75" s="18" t="s">
        <v>513</v>
      </c>
      <c r="K75" s="15" t="s">
        <v>188</v>
      </c>
    </row>
    <row r="76" spans="1:11">
      <c r="A76" t="s">
        <v>263</v>
      </c>
      <c r="B76" t="s">
        <v>113</v>
      </c>
      <c r="C76" s="17" t="s">
        <v>92</v>
      </c>
      <c r="D76" s="18">
        <v>300</v>
      </c>
      <c r="E76" t="s">
        <v>132</v>
      </c>
      <c r="F76" s="15" t="s">
        <v>133</v>
      </c>
      <c r="G76" s="18" t="s">
        <v>512</v>
      </c>
      <c r="H76" s="15">
        <v>117</v>
      </c>
      <c r="I76" s="15">
        <f t="shared" si="1"/>
        <v>35100</v>
      </c>
      <c r="J76" s="18" t="s">
        <v>513</v>
      </c>
      <c r="K76" s="15" t="s">
        <v>188</v>
      </c>
    </row>
    <row r="77" spans="1:11">
      <c r="A77" t="s">
        <v>264</v>
      </c>
      <c r="B77" t="s">
        <v>116</v>
      </c>
      <c r="C77" s="17" t="s">
        <v>92</v>
      </c>
      <c r="D77" s="15">
        <v>700</v>
      </c>
      <c r="E77" t="s">
        <v>169</v>
      </c>
      <c r="F77" s="15" t="s">
        <v>170</v>
      </c>
      <c r="G77" s="18" t="s">
        <v>512</v>
      </c>
      <c r="H77" s="15">
        <v>117</v>
      </c>
      <c r="I77" s="15">
        <f t="shared" si="1"/>
        <v>81900</v>
      </c>
      <c r="J77" s="18" t="s">
        <v>513</v>
      </c>
      <c r="K77" s="15" t="s">
        <v>188</v>
      </c>
    </row>
    <row r="78" spans="1:11">
      <c r="A78" t="s">
        <v>265</v>
      </c>
      <c r="B78" s="6" t="s">
        <v>25</v>
      </c>
      <c r="C78" s="17" t="s">
        <v>88</v>
      </c>
      <c r="D78" s="18">
        <v>200</v>
      </c>
      <c r="E78" s="6" t="s">
        <v>60</v>
      </c>
      <c r="F78" s="20" t="s">
        <v>20</v>
      </c>
      <c r="G78" s="18" t="s">
        <v>513</v>
      </c>
      <c r="H78" s="15">
        <v>315</v>
      </c>
      <c r="I78" s="15">
        <f t="shared" si="1"/>
        <v>63000</v>
      </c>
      <c r="J78" s="18" t="s">
        <v>514</v>
      </c>
      <c r="K78" s="15" t="s">
        <v>188</v>
      </c>
    </row>
    <row r="79" spans="1:11">
      <c r="A79" t="s">
        <v>266</v>
      </c>
      <c r="B79" s="6" t="s">
        <v>21</v>
      </c>
      <c r="C79" s="17" t="s">
        <v>92</v>
      </c>
      <c r="D79" s="18">
        <v>600</v>
      </c>
      <c r="E79" s="6" t="s">
        <v>61</v>
      </c>
      <c r="F79" s="20">
        <v>8991229</v>
      </c>
      <c r="G79" s="18" t="s">
        <v>513</v>
      </c>
      <c r="H79" s="15">
        <v>117</v>
      </c>
      <c r="I79" s="15">
        <f t="shared" si="1"/>
        <v>70200</v>
      </c>
      <c r="J79" s="18" t="s">
        <v>514</v>
      </c>
      <c r="K79" s="15" t="s">
        <v>188</v>
      </c>
    </row>
    <row r="80" spans="1:11">
      <c r="A80" t="s">
        <v>267</v>
      </c>
      <c r="B80" s="6" t="s">
        <v>22</v>
      </c>
      <c r="C80" s="17" t="s">
        <v>88</v>
      </c>
      <c r="D80" s="18">
        <v>150</v>
      </c>
      <c r="E80" s="10" t="s">
        <v>23</v>
      </c>
      <c r="F80" s="20">
        <v>8135389</v>
      </c>
      <c r="G80" s="18" t="s">
        <v>513</v>
      </c>
      <c r="H80" s="15">
        <v>315</v>
      </c>
      <c r="I80" s="15">
        <f t="shared" si="1"/>
        <v>47250</v>
      </c>
      <c r="J80" s="18" t="s">
        <v>514</v>
      </c>
      <c r="K80" s="15" t="s">
        <v>188</v>
      </c>
    </row>
    <row r="81" spans="1:11">
      <c r="A81" t="s">
        <v>268</v>
      </c>
      <c r="B81" s="12" t="s">
        <v>29</v>
      </c>
      <c r="C81" s="17" t="s">
        <v>92</v>
      </c>
      <c r="D81" s="18">
        <v>700</v>
      </c>
      <c r="E81" s="12" t="s">
        <v>30</v>
      </c>
      <c r="F81" s="20" t="s">
        <v>31</v>
      </c>
      <c r="G81" s="18" t="s">
        <v>513</v>
      </c>
      <c r="H81" s="15">
        <v>117</v>
      </c>
      <c r="I81" s="15">
        <f t="shared" si="1"/>
        <v>81900</v>
      </c>
      <c r="J81" s="18" t="s">
        <v>514</v>
      </c>
      <c r="K81" s="15" t="s">
        <v>188</v>
      </c>
    </row>
    <row r="82" spans="1:11" ht="16.8">
      <c r="A82" t="s">
        <v>269</v>
      </c>
      <c r="B82" s="5" t="s">
        <v>32</v>
      </c>
      <c r="C82" s="17" t="s">
        <v>92</v>
      </c>
      <c r="D82" s="18">
        <v>100</v>
      </c>
      <c r="E82" s="13" t="s">
        <v>33</v>
      </c>
      <c r="F82" s="24" t="s">
        <v>34</v>
      </c>
      <c r="G82" s="18" t="s">
        <v>514</v>
      </c>
      <c r="H82" s="15">
        <v>117</v>
      </c>
      <c r="I82" s="15">
        <f t="shared" si="1"/>
        <v>11700</v>
      </c>
      <c r="J82" s="18" t="s">
        <v>515</v>
      </c>
      <c r="K82" s="15" t="s">
        <v>188</v>
      </c>
    </row>
    <row r="83" spans="1:11">
      <c r="A83" t="s">
        <v>270</v>
      </c>
      <c r="B83" s="10" t="s">
        <v>36</v>
      </c>
      <c r="C83" s="17" t="s">
        <v>88</v>
      </c>
      <c r="D83" s="18">
        <v>500</v>
      </c>
      <c r="E83" s="9" t="s">
        <v>35</v>
      </c>
      <c r="F83" s="25">
        <v>632.82423481000001</v>
      </c>
      <c r="G83" s="18" t="s">
        <v>514</v>
      </c>
      <c r="H83" s="15">
        <v>315</v>
      </c>
      <c r="I83" s="15">
        <f t="shared" si="1"/>
        <v>157500</v>
      </c>
      <c r="J83" s="18" t="s">
        <v>515</v>
      </c>
      <c r="K83" s="15" t="s">
        <v>188</v>
      </c>
    </row>
    <row r="84" spans="1:11">
      <c r="A84" t="s">
        <v>271</v>
      </c>
      <c r="B84" s="5" t="s">
        <v>37</v>
      </c>
      <c r="C84" s="17" t="s">
        <v>92</v>
      </c>
      <c r="D84" s="18">
        <v>300</v>
      </c>
      <c r="E84" s="6" t="s">
        <v>63</v>
      </c>
      <c r="F84" s="20">
        <v>2821333</v>
      </c>
      <c r="G84" s="18" t="s">
        <v>514</v>
      </c>
      <c r="H84" s="15">
        <v>117</v>
      </c>
      <c r="I84" s="15">
        <f t="shared" si="1"/>
        <v>35100</v>
      </c>
      <c r="J84" s="18" t="s">
        <v>515</v>
      </c>
      <c r="K84" s="15" t="s">
        <v>188</v>
      </c>
    </row>
    <row r="85" spans="1:11">
      <c r="A85" t="s">
        <v>272</v>
      </c>
      <c r="B85" s="6" t="s">
        <v>38</v>
      </c>
      <c r="C85" s="17" t="s">
        <v>92</v>
      </c>
      <c r="D85" s="18">
        <v>900</v>
      </c>
      <c r="E85" s="6" t="s">
        <v>64</v>
      </c>
      <c r="F85" s="20">
        <v>3612627</v>
      </c>
      <c r="G85" s="18" t="s">
        <v>514</v>
      </c>
      <c r="H85" s="15">
        <v>117</v>
      </c>
      <c r="I85" s="15">
        <f t="shared" si="1"/>
        <v>105300</v>
      </c>
      <c r="J85" s="18" t="s">
        <v>515</v>
      </c>
      <c r="K85" s="15" t="s">
        <v>188</v>
      </c>
    </row>
    <row r="86" spans="1:11">
      <c r="A86" t="s">
        <v>273</v>
      </c>
      <c r="B86" s="6" t="s">
        <v>39</v>
      </c>
      <c r="C86" s="17" t="s">
        <v>88</v>
      </c>
      <c r="D86" s="18">
        <v>400</v>
      </c>
      <c r="E86" s="6" t="s">
        <v>65</v>
      </c>
      <c r="F86" s="20">
        <v>3645920</v>
      </c>
      <c r="G86" s="18" t="s">
        <v>515</v>
      </c>
      <c r="H86" s="15">
        <v>315</v>
      </c>
      <c r="I86" s="15">
        <f t="shared" si="1"/>
        <v>126000</v>
      </c>
      <c r="J86" s="18" t="s">
        <v>516</v>
      </c>
      <c r="K86" s="15" t="s">
        <v>188</v>
      </c>
    </row>
    <row r="87" spans="1:11">
      <c r="A87" t="s">
        <v>274</v>
      </c>
      <c r="B87" s="6" t="s">
        <v>40</v>
      </c>
      <c r="C87" s="17" t="s">
        <v>92</v>
      </c>
      <c r="D87" s="18">
        <v>500</v>
      </c>
      <c r="E87" s="6" t="s">
        <v>66</v>
      </c>
      <c r="F87" s="20">
        <v>2941111</v>
      </c>
      <c r="G87" s="18" t="s">
        <v>515</v>
      </c>
      <c r="H87" s="15">
        <v>117</v>
      </c>
      <c r="I87" s="15">
        <f t="shared" si="1"/>
        <v>58500</v>
      </c>
      <c r="J87" s="18" t="s">
        <v>516</v>
      </c>
      <c r="K87" s="15" t="s">
        <v>188</v>
      </c>
    </row>
    <row r="88" spans="1:11">
      <c r="A88" t="s">
        <v>275</v>
      </c>
      <c r="B88" s="6" t="s">
        <v>41</v>
      </c>
      <c r="C88" s="17" t="s">
        <v>92</v>
      </c>
      <c r="D88" s="18">
        <v>200</v>
      </c>
      <c r="E88" s="6" t="s">
        <v>67</v>
      </c>
      <c r="F88" s="20">
        <v>9150981256</v>
      </c>
      <c r="G88" s="18" t="s">
        <v>515</v>
      </c>
      <c r="H88" s="15">
        <v>117</v>
      </c>
      <c r="I88" s="15">
        <f t="shared" si="1"/>
        <v>23400</v>
      </c>
      <c r="J88" s="18" t="s">
        <v>516</v>
      </c>
      <c r="K88" s="15" t="s">
        <v>188</v>
      </c>
    </row>
    <row r="89" spans="1:11">
      <c r="A89" t="s">
        <v>276</v>
      </c>
      <c r="B89" s="6" t="s">
        <v>42</v>
      </c>
      <c r="C89" s="17" t="s">
        <v>88</v>
      </c>
      <c r="D89" s="18">
        <v>600</v>
      </c>
      <c r="E89" s="6" t="s">
        <v>68</v>
      </c>
      <c r="F89" s="26" t="s">
        <v>43</v>
      </c>
      <c r="G89" s="18" t="s">
        <v>515</v>
      </c>
      <c r="H89" s="15">
        <v>315</v>
      </c>
      <c r="I89" s="15">
        <f t="shared" si="1"/>
        <v>189000</v>
      </c>
      <c r="J89" s="18" t="s">
        <v>516</v>
      </c>
      <c r="K89" s="15" t="s">
        <v>188</v>
      </c>
    </row>
    <row r="90" spans="1:11">
      <c r="A90" t="s">
        <v>277</v>
      </c>
      <c r="B90" s="6" t="s">
        <v>44</v>
      </c>
      <c r="C90" s="17" t="s">
        <v>92</v>
      </c>
      <c r="D90" s="18">
        <v>150</v>
      </c>
      <c r="E90" s="10" t="s">
        <v>45</v>
      </c>
      <c r="F90" s="20">
        <v>7918888</v>
      </c>
      <c r="G90" s="18" t="s">
        <v>516</v>
      </c>
      <c r="H90" s="15">
        <v>117</v>
      </c>
      <c r="I90" s="15">
        <f t="shared" si="1"/>
        <v>17550</v>
      </c>
      <c r="J90" s="18" t="s">
        <v>517</v>
      </c>
      <c r="K90" s="15" t="s">
        <v>188</v>
      </c>
    </row>
    <row r="91" spans="1:11" ht="28.8">
      <c r="A91" t="s">
        <v>278</v>
      </c>
      <c r="B91" s="17" t="s">
        <v>139</v>
      </c>
      <c r="C91" s="17" t="s">
        <v>88</v>
      </c>
      <c r="D91" s="18">
        <v>700</v>
      </c>
      <c r="E91" s="17" t="s">
        <v>96</v>
      </c>
      <c r="F91" s="18" t="s">
        <v>97</v>
      </c>
      <c r="G91" s="18" t="s">
        <v>516</v>
      </c>
      <c r="H91" s="15">
        <v>315</v>
      </c>
      <c r="I91" s="15">
        <f t="shared" si="1"/>
        <v>220500</v>
      </c>
      <c r="J91" s="18" t="s">
        <v>517</v>
      </c>
      <c r="K91" s="15" t="s">
        <v>188</v>
      </c>
    </row>
    <row r="92" spans="1:11">
      <c r="A92" t="s">
        <v>279</v>
      </c>
      <c r="B92" s="17" t="s">
        <v>175</v>
      </c>
      <c r="C92" s="17" t="s">
        <v>92</v>
      </c>
      <c r="D92" s="18">
        <v>100</v>
      </c>
      <c r="E92" s="17" t="s">
        <v>123</v>
      </c>
      <c r="F92" s="18" t="s">
        <v>124</v>
      </c>
      <c r="G92" s="18" t="s">
        <v>516</v>
      </c>
      <c r="H92" s="15">
        <v>117</v>
      </c>
      <c r="I92" s="15">
        <f t="shared" si="1"/>
        <v>11700</v>
      </c>
      <c r="J92" s="18" t="s">
        <v>517</v>
      </c>
      <c r="K92" s="15" t="s">
        <v>188</v>
      </c>
    </row>
    <row r="93" spans="1:11" ht="28.8">
      <c r="A93" t="s">
        <v>280</v>
      </c>
      <c r="B93" t="s">
        <v>95</v>
      </c>
      <c r="C93" s="17" t="s">
        <v>92</v>
      </c>
      <c r="D93" s="18">
        <v>500</v>
      </c>
      <c r="E93" s="17" t="s">
        <v>96</v>
      </c>
      <c r="F93" s="18" t="s">
        <v>97</v>
      </c>
      <c r="G93" s="18" t="s">
        <v>516</v>
      </c>
      <c r="H93" s="15">
        <v>117</v>
      </c>
      <c r="I93" s="15">
        <f t="shared" si="1"/>
        <v>58500</v>
      </c>
      <c r="J93" s="18" t="s">
        <v>517</v>
      </c>
      <c r="K93" s="15" t="s">
        <v>188</v>
      </c>
    </row>
    <row r="94" spans="1:11">
      <c r="A94" t="s">
        <v>281</v>
      </c>
      <c r="B94" s="6" t="s">
        <v>38</v>
      </c>
      <c r="C94" s="17" t="s">
        <v>88</v>
      </c>
      <c r="D94" s="18">
        <v>300</v>
      </c>
      <c r="E94" s="6" t="s">
        <v>64</v>
      </c>
      <c r="F94" s="20">
        <v>3612627</v>
      </c>
      <c r="G94" s="18" t="s">
        <v>517</v>
      </c>
      <c r="H94" s="15">
        <v>315</v>
      </c>
      <c r="I94" s="15">
        <f t="shared" si="1"/>
        <v>94500</v>
      </c>
      <c r="J94" s="18" t="s">
        <v>518</v>
      </c>
      <c r="K94" s="15" t="s">
        <v>188</v>
      </c>
    </row>
    <row r="95" spans="1:11">
      <c r="A95" t="s">
        <v>282</v>
      </c>
      <c r="B95" s="6" t="s">
        <v>42</v>
      </c>
      <c r="C95" s="17" t="s">
        <v>92</v>
      </c>
      <c r="D95" s="18">
        <v>900</v>
      </c>
      <c r="E95" s="6" t="s">
        <v>68</v>
      </c>
      <c r="F95" s="26" t="s">
        <v>43</v>
      </c>
      <c r="G95" s="18" t="s">
        <v>517</v>
      </c>
      <c r="H95" s="15">
        <v>117</v>
      </c>
      <c r="I95" s="15">
        <f t="shared" si="1"/>
        <v>105300</v>
      </c>
      <c r="J95" s="18" t="s">
        <v>518</v>
      </c>
      <c r="K95" s="15" t="s">
        <v>188</v>
      </c>
    </row>
    <row r="96" spans="1:11">
      <c r="A96" t="s">
        <v>283</v>
      </c>
      <c r="B96" s="6" t="s">
        <v>44</v>
      </c>
      <c r="C96" s="17" t="s">
        <v>92</v>
      </c>
      <c r="D96" s="18">
        <v>400</v>
      </c>
      <c r="E96" s="10" t="s">
        <v>45</v>
      </c>
      <c r="F96" s="20">
        <v>7918888</v>
      </c>
      <c r="G96" s="18" t="s">
        <v>517</v>
      </c>
      <c r="H96" s="15">
        <v>117</v>
      </c>
      <c r="I96" s="15">
        <f t="shared" si="1"/>
        <v>46800</v>
      </c>
      <c r="J96" s="18" t="s">
        <v>518</v>
      </c>
      <c r="K96" s="15" t="s">
        <v>188</v>
      </c>
    </row>
    <row r="97" spans="1:11">
      <c r="A97" t="s">
        <v>284</v>
      </c>
      <c r="B97" t="s">
        <v>98</v>
      </c>
      <c r="C97" s="17" t="s">
        <v>88</v>
      </c>
      <c r="D97" s="18">
        <v>500</v>
      </c>
      <c r="E97" s="17" t="s">
        <v>99</v>
      </c>
      <c r="F97" s="18" t="s">
        <v>100</v>
      </c>
      <c r="G97" s="18" t="s">
        <v>517</v>
      </c>
      <c r="H97" s="15">
        <v>315</v>
      </c>
      <c r="I97" s="15">
        <f t="shared" si="1"/>
        <v>157500</v>
      </c>
      <c r="J97" s="18" t="s">
        <v>518</v>
      </c>
      <c r="K97" s="15" t="s">
        <v>188</v>
      </c>
    </row>
    <row r="98" spans="1:11">
      <c r="A98" t="s">
        <v>285</v>
      </c>
      <c r="B98" s="6" t="s">
        <v>21</v>
      </c>
      <c r="C98" s="17" t="s">
        <v>92</v>
      </c>
      <c r="D98" s="18">
        <v>200</v>
      </c>
      <c r="E98" s="6" t="s">
        <v>61</v>
      </c>
      <c r="F98" s="20">
        <v>8991229</v>
      </c>
      <c r="G98" s="18" t="s">
        <v>518</v>
      </c>
      <c r="H98" s="15">
        <v>117</v>
      </c>
      <c r="I98" s="15">
        <f t="shared" si="1"/>
        <v>23400</v>
      </c>
      <c r="J98" s="18" t="s">
        <v>519</v>
      </c>
      <c r="K98" s="15" t="s">
        <v>188</v>
      </c>
    </row>
    <row r="99" spans="1:11">
      <c r="A99" t="s">
        <v>286</v>
      </c>
      <c r="B99" t="s">
        <v>158</v>
      </c>
      <c r="C99" s="17" t="s">
        <v>92</v>
      </c>
      <c r="D99" s="18">
        <v>600</v>
      </c>
      <c r="E99" t="s">
        <v>159</v>
      </c>
      <c r="F99" s="15" t="s">
        <v>160</v>
      </c>
      <c r="G99" s="18" t="s">
        <v>518</v>
      </c>
      <c r="H99" s="15">
        <v>117</v>
      </c>
      <c r="I99" s="15">
        <f t="shared" si="1"/>
        <v>70200</v>
      </c>
      <c r="J99" s="18" t="s">
        <v>519</v>
      </c>
      <c r="K99" s="15" t="s">
        <v>188</v>
      </c>
    </row>
    <row r="100" spans="1:11">
      <c r="A100" t="s">
        <v>287</v>
      </c>
      <c r="B100" t="s">
        <v>91</v>
      </c>
      <c r="C100" s="17" t="s">
        <v>92</v>
      </c>
      <c r="D100" s="18">
        <v>150</v>
      </c>
      <c r="E100" s="17" t="s">
        <v>123</v>
      </c>
      <c r="F100" s="18" t="s">
        <v>124</v>
      </c>
      <c r="G100" s="18" t="s">
        <v>518</v>
      </c>
      <c r="H100" s="15">
        <v>117</v>
      </c>
      <c r="I100" s="15">
        <f t="shared" si="1"/>
        <v>17550</v>
      </c>
      <c r="J100" s="18" t="s">
        <v>519</v>
      </c>
      <c r="K100" s="15" t="s">
        <v>188</v>
      </c>
    </row>
    <row r="101" spans="1:11" ht="28.8">
      <c r="A101" t="s">
        <v>288</v>
      </c>
      <c r="B101" t="s">
        <v>95</v>
      </c>
      <c r="C101" s="17" t="s">
        <v>92</v>
      </c>
      <c r="D101" s="18">
        <v>700</v>
      </c>
      <c r="E101" s="17" t="s">
        <v>96</v>
      </c>
      <c r="F101" s="18" t="s">
        <v>97</v>
      </c>
      <c r="G101" s="18" t="s">
        <v>518</v>
      </c>
      <c r="H101" s="15">
        <v>117</v>
      </c>
      <c r="I101" s="15">
        <f t="shared" si="1"/>
        <v>81900</v>
      </c>
      <c r="J101" s="18" t="s">
        <v>519</v>
      </c>
      <c r="K101" s="15" t="s">
        <v>188</v>
      </c>
    </row>
    <row r="102" spans="1:11">
      <c r="A102" t="s">
        <v>289</v>
      </c>
      <c r="B102" t="s">
        <v>98</v>
      </c>
      <c r="C102" s="17" t="s">
        <v>88</v>
      </c>
      <c r="D102" s="18">
        <v>100</v>
      </c>
      <c r="E102" s="17" t="s">
        <v>99</v>
      </c>
      <c r="F102" s="18" t="s">
        <v>100</v>
      </c>
      <c r="G102" s="18" t="s">
        <v>519</v>
      </c>
      <c r="H102" s="15">
        <v>315</v>
      </c>
      <c r="I102" s="15">
        <f t="shared" si="1"/>
        <v>31500</v>
      </c>
      <c r="J102" s="18" t="s">
        <v>520</v>
      </c>
      <c r="K102" s="15" t="s">
        <v>188</v>
      </c>
    </row>
    <row r="103" spans="1:11">
      <c r="A103" t="s">
        <v>290</v>
      </c>
      <c r="B103" t="s">
        <v>101</v>
      </c>
      <c r="C103" s="17" t="s">
        <v>92</v>
      </c>
      <c r="D103" s="18">
        <v>200</v>
      </c>
      <c r="E103" s="17" t="s">
        <v>102</v>
      </c>
      <c r="F103" s="18" t="s">
        <v>103</v>
      </c>
      <c r="G103" s="18" t="s">
        <v>519</v>
      </c>
      <c r="H103" s="15">
        <v>117</v>
      </c>
      <c r="I103" s="15">
        <f t="shared" si="1"/>
        <v>23400</v>
      </c>
      <c r="J103" s="18" t="s">
        <v>520</v>
      </c>
      <c r="K103" s="15" t="s">
        <v>188</v>
      </c>
    </row>
    <row r="104" spans="1:11">
      <c r="A104" t="s">
        <v>291</v>
      </c>
      <c r="B104" t="s">
        <v>175</v>
      </c>
      <c r="C104" s="17" t="s">
        <v>88</v>
      </c>
      <c r="D104" s="18">
        <v>600</v>
      </c>
      <c r="E104" s="17" t="s">
        <v>105</v>
      </c>
      <c r="F104" s="18" t="s">
        <v>106</v>
      </c>
      <c r="G104" s="18" t="s">
        <v>520</v>
      </c>
      <c r="H104" s="15">
        <v>315</v>
      </c>
      <c r="I104" s="15">
        <f t="shared" si="1"/>
        <v>189000</v>
      </c>
      <c r="J104" s="18" t="s">
        <v>521</v>
      </c>
      <c r="K104" s="15" t="s">
        <v>188</v>
      </c>
    </row>
    <row r="105" spans="1:11">
      <c r="A105" t="s">
        <v>292</v>
      </c>
      <c r="B105" t="s">
        <v>107</v>
      </c>
      <c r="C105" s="17" t="s">
        <v>88</v>
      </c>
      <c r="D105" s="18">
        <v>150</v>
      </c>
      <c r="E105" s="17" t="s">
        <v>108</v>
      </c>
      <c r="F105" s="18" t="s">
        <v>109</v>
      </c>
      <c r="G105" s="18" t="s">
        <v>520</v>
      </c>
      <c r="H105" s="15">
        <v>315</v>
      </c>
      <c r="I105" s="15">
        <f t="shared" si="1"/>
        <v>47250</v>
      </c>
      <c r="J105" s="18" t="s">
        <v>521</v>
      </c>
      <c r="K105" s="15" t="s">
        <v>188</v>
      </c>
    </row>
    <row r="106" spans="1:11">
      <c r="A106" t="s">
        <v>293</v>
      </c>
      <c r="B106" s="12" t="s">
        <v>29</v>
      </c>
      <c r="C106" s="17" t="s">
        <v>92</v>
      </c>
      <c r="D106" s="18">
        <v>700</v>
      </c>
      <c r="E106" s="12" t="s">
        <v>30</v>
      </c>
      <c r="F106" s="20" t="s">
        <v>31</v>
      </c>
      <c r="G106" s="18" t="s">
        <v>521</v>
      </c>
      <c r="H106" s="15">
        <v>117</v>
      </c>
      <c r="I106" s="15">
        <f t="shared" si="1"/>
        <v>81900</v>
      </c>
      <c r="J106" s="18" t="s">
        <v>522</v>
      </c>
      <c r="K106" s="15" t="s">
        <v>188</v>
      </c>
    </row>
    <row r="107" spans="1:11" ht="16.8">
      <c r="A107" t="s">
        <v>294</v>
      </c>
      <c r="B107" s="5" t="s">
        <v>32</v>
      </c>
      <c r="C107" s="17" t="s">
        <v>92</v>
      </c>
      <c r="D107" s="18">
        <v>100</v>
      </c>
      <c r="E107" s="13" t="s">
        <v>33</v>
      </c>
      <c r="F107" s="24" t="s">
        <v>34</v>
      </c>
      <c r="G107" s="18" t="s">
        <v>521</v>
      </c>
      <c r="H107" s="15">
        <v>117</v>
      </c>
      <c r="I107" s="15">
        <f t="shared" si="1"/>
        <v>11700</v>
      </c>
      <c r="J107" s="18" t="s">
        <v>522</v>
      </c>
      <c r="K107" s="15" t="s">
        <v>188</v>
      </c>
    </row>
    <row r="108" spans="1:11">
      <c r="A108" t="s">
        <v>295</v>
      </c>
      <c r="B108" s="10" t="s">
        <v>36</v>
      </c>
      <c r="C108" s="17" t="s">
        <v>88</v>
      </c>
      <c r="D108" s="18">
        <v>500</v>
      </c>
      <c r="E108" s="9" t="s">
        <v>35</v>
      </c>
      <c r="F108" s="25">
        <v>632.82423481000001</v>
      </c>
      <c r="G108" s="18" t="s">
        <v>522</v>
      </c>
      <c r="H108" s="15">
        <v>315</v>
      </c>
      <c r="I108" s="15">
        <f t="shared" si="1"/>
        <v>157500</v>
      </c>
      <c r="J108" s="18" t="s">
        <v>523</v>
      </c>
      <c r="K108" s="15" t="s">
        <v>188</v>
      </c>
    </row>
    <row r="109" spans="1:11">
      <c r="A109" t="s">
        <v>296</v>
      </c>
      <c r="B109" s="5" t="s">
        <v>37</v>
      </c>
      <c r="C109" s="17" t="s">
        <v>92</v>
      </c>
      <c r="D109" s="18">
        <v>300</v>
      </c>
      <c r="E109" s="6" t="s">
        <v>63</v>
      </c>
      <c r="F109" s="20">
        <v>2821333</v>
      </c>
      <c r="G109" s="18" t="s">
        <v>523</v>
      </c>
      <c r="H109" s="15">
        <v>117</v>
      </c>
      <c r="I109" s="15">
        <f t="shared" si="1"/>
        <v>35100</v>
      </c>
      <c r="J109" s="29">
        <v>44931</v>
      </c>
      <c r="K109" s="15" t="s">
        <v>188</v>
      </c>
    </row>
    <row r="110" spans="1:11">
      <c r="A110" t="s">
        <v>297</v>
      </c>
      <c r="B110" s="6" t="s">
        <v>38</v>
      </c>
      <c r="C110" s="17" t="s">
        <v>88</v>
      </c>
      <c r="D110" s="18">
        <v>900</v>
      </c>
      <c r="E110" s="6" t="s">
        <v>64</v>
      </c>
      <c r="F110" s="20">
        <v>3612627</v>
      </c>
      <c r="G110" s="18" t="s">
        <v>523</v>
      </c>
      <c r="H110" s="15">
        <v>315</v>
      </c>
      <c r="I110" s="15">
        <f t="shared" si="1"/>
        <v>283500</v>
      </c>
      <c r="J110" s="29">
        <v>44931</v>
      </c>
      <c r="K110" s="15" t="s">
        <v>188</v>
      </c>
    </row>
    <row r="111" spans="1:11">
      <c r="A111" t="s">
        <v>298</v>
      </c>
      <c r="B111" s="6" t="s">
        <v>39</v>
      </c>
      <c r="C111" s="17" t="s">
        <v>92</v>
      </c>
      <c r="D111" s="18">
        <v>400</v>
      </c>
      <c r="E111" s="6" t="s">
        <v>65</v>
      </c>
      <c r="F111" s="20">
        <v>3645920</v>
      </c>
      <c r="G111" s="18" t="s">
        <v>523</v>
      </c>
      <c r="H111" s="15">
        <v>117</v>
      </c>
      <c r="I111" s="15">
        <f t="shared" si="1"/>
        <v>46800</v>
      </c>
      <c r="J111" s="29">
        <v>44931</v>
      </c>
      <c r="K111" s="15" t="s">
        <v>188</v>
      </c>
    </row>
    <row r="112" spans="1:11">
      <c r="B112" s="6"/>
      <c r="D112" s="18"/>
      <c r="E112" s="6"/>
      <c r="F112" s="20"/>
      <c r="G112" s="18"/>
    </row>
    <row r="113" spans="2:7">
      <c r="B113" s="6"/>
      <c r="E113" s="6"/>
      <c r="F113" s="7"/>
      <c r="G113" s="18"/>
    </row>
    <row r="114" spans="2:7">
      <c r="B114" s="6"/>
      <c r="E114" s="6"/>
      <c r="F114" s="14"/>
      <c r="G114" s="18"/>
    </row>
    <row r="115" spans="2:7">
      <c r="B115" s="6"/>
      <c r="E115" s="10"/>
      <c r="F115" s="7"/>
      <c r="G115" s="18"/>
    </row>
    <row r="116" spans="2:7">
      <c r="G116" s="18"/>
    </row>
    <row r="117" spans="2:7">
      <c r="G117" s="18"/>
    </row>
    <row r="118" spans="2:7">
      <c r="G118" s="18"/>
    </row>
    <row r="119" spans="2:7">
      <c r="G119" s="18"/>
    </row>
    <row r="120" spans="2:7">
      <c r="G120" s="18"/>
    </row>
    <row r="121" spans="2:7">
      <c r="G121" s="18"/>
    </row>
  </sheetData>
  <phoneticPr fontId="15" type="noConversion"/>
  <hyperlinks>
    <hyperlink ref="F57" r:id="rId1" display="tel:7276063" xr:uid="{02A29250-B929-4A2A-BC5E-216CD2ADC8DC}"/>
    <hyperlink ref="F58" r:id="rId2" display="tel:6311189" xr:uid="{4D8D238F-5EAD-4A0F-8678-5D21EAFF207B}"/>
    <hyperlink ref="F59" r:id="rId3" display="tel:2824493" xr:uid="{1CB6E78D-FFFD-4411-8148-2AACA2CD9C51}"/>
    <hyperlink ref="F60" r:id="rId4" display="tel:5222214" xr:uid="{2C4D83FD-1D3A-42FC-A01C-C516F1778685}"/>
    <hyperlink ref="F61" r:id="rId5" display="tel:9361532" xr:uid="{5083DD38-0259-4D1D-AD71-92F2B9EF61C2}"/>
    <hyperlink ref="F62" r:id="rId6" display="tel:2835915" xr:uid="{5A6AE173-63EC-45A1-8A10-ED8CC8ED1401}"/>
    <hyperlink ref="F63" r:id="rId7" display="tel:7316205" xr:uid="{6D2EB50C-7952-4A4F-8B58-0F4444180A25}"/>
    <hyperlink ref="B6" r:id="rId8" display="https://www.facebook.com/YoungsTownOfficialPage/" xr:uid="{FEBE98C0-E24B-4F04-87BB-A4780C6E4F45}"/>
    <hyperlink ref="F2" r:id="rId9" display="tel:8173874" xr:uid="{BDB062BE-42D7-41C1-B5CB-703D734EB12C}"/>
    <hyperlink ref="F4" r:id="rId10" display="tel:" xr:uid="{8D70183D-0686-45EC-9095-5D6A7888F434}"/>
    <hyperlink ref="F7" r:id="rId11" display="tel:2821333" xr:uid="{F68AC3A7-B073-45DD-A13D-4F69D72E16D9}"/>
    <hyperlink ref="F8" r:id="rId12" display="tel:3612627" xr:uid="{54A6ABF9-BA3C-4D0D-8BE5-1AE55B262713}"/>
    <hyperlink ref="F9" r:id="rId13" display="tel:3761041-3627040-3614472-3635061-3645920" xr:uid="{AFF77FEC-9F03-438D-9113-776778551329}"/>
    <hyperlink ref="F10" r:id="rId14" display="tel:2941015-2942826-2941111" xr:uid="{78116091-5643-47BE-BA8A-3E272D0D937F}"/>
    <hyperlink ref="F11" r:id="rId15" display="tel:09150981256" xr:uid="{6279B1BD-2B59-437B-BDE4-DFAB60F38162}"/>
    <hyperlink ref="E13" r:id="rId16" tooltip="Companies in Metro Manila" display="https://www.businesslist.ph/state/metro-manila" xr:uid="{539F15DC-CAB3-4B62-8392-F0A6A7C848FF}"/>
    <hyperlink ref="F13" r:id="rId17" display="tel:7918888" xr:uid="{78E9118F-4E85-43C8-91AB-2233989DE2DD}"/>
    <hyperlink ref="F14" r:id="rId18" display="tel:+639175915940" xr:uid="{95C3F034-5024-4DB8-9170-F96B8C462DDA}"/>
    <hyperlink ref="F15" r:id="rId19" display="tel:(02) 725-2886" xr:uid="{BF1DD5F4-A3F7-4F2E-9B5C-D79D69A4677D}"/>
    <hyperlink ref="F16" r:id="rId20" display="tel:(02) 635-5935" xr:uid="{4424EB20-237C-4E08-BD67-EAD2EC20C381}"/>
    <hyperlink ref="F17" r:id="rId21" display="tel:(02) 366-2873" xr:uid="{48E4E78A-6F71-4DC3-9E0D-59D1D2871A8A}"/>
    <hyperlink ref="F18" r:id="rId22" display="tel:7244346" xr:uid="{18F866D0-D406-4682-B6DF-B7A9B921C0A5}"/>
    <hyperlink ref="F19" r:id="rId23" display="tel:2928362" xr:uid="{FC55CDAB-9393-4B5B-9231-9A4043DCAFAB}"/>
    <hyperlink ref="F56" r:id="rId24" display="tel:8128804" xr:uid="{880B5495-A196-409D-9034-627DA53D76CC}"/>
    <hyperlink ref="F55" r:id="rId25" display="tel:8392057" xr:uid="{F1C2EB96-1834-455D-8719-3639FA437A84}"/>
    <hyperlink ref="F34" r:id="rId26" display="tel:(02) 812-8731" xr:uid="{33915960-49D8-468D-A716-1E3DB3C94845}"/>
    <hyperlink ref="F35" r:id="rId27" display="tel:8991229" xr:uid="{FB8C13B8-18DF-4E71-B1AB-D863F56961F6}"/>
    <hyperlink ref="E36" r:id="rId28" tooltip="Companies in Metro Manila" display="https://www.businesslist.ph/state/metro-manila" xr:uid="{FF79AB60-C60A-4605-9272-948BA2FBEA9B}"/>
    <hyperlink ref="F36" r:id="rId29" display="tel:8135389" xr:uid="{A79410C2-41EB-4496-952F-A0AEC2E510C9}"/>
    <hyperlink ref="F39" r:id="rId30" display="tel:(02) 247-7777" xr:uid="{123D85D4-D0EF-4AB7-8D38-F9BE4F86C65E}"/>
    <hyperlink ref="E40" r:id="rId31" tooltip="Companies in Metro Manila" display="https://www.businesslist.ph/state/metro-manila" xr:uid="{35272528-97C9-490B-9AA8-872322735E53}"/>
    <hyperlink ref="F40" r:id="rId32" display="tel:(02) 551-0366" xr:uid="{B831B3DE-C2C1-4962-BD8D-624F373344BE}"/>
    <hyperlink ref="F78" r:id="rId33" display="tel:(02) 812-8731" xr:uid="{F5C54198-1909-4A59-8383-E313082E63FA}"/>
    <hyperlink ref="F79" r:id="rId34" display="tel:8991229" xr:uid="{E1DB0F17-62C1-4124-83EE-8A7132B52617}"/>
    <hyperlink ref="E80" r:id="rId35" tooltip="Companies in Metro Manila" display="https://www.businesslist.ph/state/metro-manila" xr:uid="{73F9BC80-FEDB-4D7C-9087-5212D7E01C1B}"/>
    <hyperlink ref="F80" r:id="rId36" display="tel:8135389" xr:uid="{E2405BB6-7310-486A-8C5F-17233132873E}"/>
    <hyperlink ref="B83" r:id="rId37" display="https://www.facebook.com/YoungsTownOfficialPage/" xr:uid="{D9227F2C-9387-4C25-B585-FE23BF7C68AF}"/>
    <hyperlink ref="F81" r:id="rId38" display="tel:" xr:uid="{A1FAD288-54EE-4C80-942D-FEC4077AB894}"/>
    <hyperlink ref="F84" r:id="rId39" display="tel:2821333" xr:uid="{20C5F22A-F0A6-40AA-9ACF-C74881AFB3F5}"/>
    <hyperlink ref="F85" r:id="rId40" display="tel:3612627" xr:uid="{B5E895F6-96B3-4EC1-8582-BBEA6BE634F6}"/>
    <hyperlink ref="F86" r:id="rId41" display="tel:3761041-3627040-3614472-3635061-3645920" xr:uid="{B9CC7A9F-F093-41A6-9345-8FDFCE249463}"/>
    <hyperlink ref="F87" r:id="rId42" display="tel:2941015-2942826-2941111" xr:uid="{06E379C5-3406-4FEA-B99E-60533E7682ED}"/>
    <hyperlink ref="F88" r:id="rId43" display="tel:09150981256" xr:uid="{1A6E6D3E-2D63-4BBB-80EB-B6BF911309BF}"/>
    <hyperlink ref="E90" r:id="rId44" tooltip="Companies in Metro Manila" display="https://www.businesslist.ph/state/metro-manila" xr:uid="{0AF22CF6-8119-4BAC-BA6A-0810FA787BCF}"/>
    <hyperlink ref="F90" r:id="rId45" display="tel:7918888" xr:uid="{8E601A10-A705-4650-B8DC-4D96D02ED1F1}"/>
    <hyperlink ref="B108" r:id="rId46" display="https://www.facebook.com/YoungsTownOfficialPage/" xr:uid="{EE5AF5CC-289C-4F78-9E4B-3B1129D0B21B}"/>
    <hyperlink ref="F106" r:id="rId47" display="tel:" xr:uid="{15B75840-6C63-4CCC-998D-7962B05B3419}"/>
    <hyperlink ref="F109" r:id="rId48" display="tel:2821333" xr:uid="{08EC5359-12FD-4323-8A0E-D8C6F523FFF5}"/>
    <hyperlink ref="F110" r:id="rId49" display="tel:3612627" xr:uid="{62CE7411-E04F-4F26-A48E-55AF72E21970}"/>
    <hyperlink ref="F111" r:id="rId50" display="tel:3761041-3627040-3614472-3635061-3645920" xr:uid="{91754584-742C-4DCD-B1F0-AD44F6AE90F3}"/>
    <hyperlink ref="E96" r:id="rId51" tooltip="Companies in Metro Manila" display="https://www.businesslist.ph/state/metro-manila" xr:uid="{EAD73EEA-74AA-4BA0-8A79-0D8F17187AC1}"/>
    <hyperlink ref="F96" r:id="rId52" display="tel:7918888" xr:uid="{14148BC7-BBBE-4C3B-8A99-1AF5006DA6D7}"/>
    <hyperlink ref="F98" r:id="rId53" display="tel:8991229" xr:uid="{3EB27B98-A86B-4648-A838-03AF55582217}"/>
    <hyperlink ref="F94" r:id="rId54" display="tel:3612627" xr:uid="{2FF18CB6-0440-47ED-9CFC-F72353855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5E59-7D86-4A72-B866-332AB16134FE}">
  <dimension ref="A1:K103"/>
  <sheetViews>
    <sheetView zoomScale="70" workbookViewId="0">
      <selection activeCell="N19" sqref="N19"/>
    </sheetView>
  </sheetViews>
  <sheetFormatPr defaultRowHeight="14.4"/>
  <cols>
    <col min="1" max="1" width="15.6640625" customWidth="1"/>
    <col min="2" max="2" width="34.6640625" customWidth="1"/>
    <col min="3" max="3" width="17.5546875" customWidth="1"/>
    <col min="4" max="4" width="14.44140625" customWidth="1"/>
    <col min="5" max="5" width="54" customWidth="1"/>
    <col min="6" max="6" width="17.33203125" customWidth="1"/>
    <col min="7" max="7" width="14.77734375" style="15" customWidth="1"/>
    <col min="8" max="8" width="16.6640625" style="15" customWidth="1"/>
    <col min="9" max="9" width="16.44140625" customWidth="1"/>
    <col min="10" max="10" width="14.77734375" style="15" customWidth="1"/>
    <col min="11" max="11" width="16.66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17" t="s">
        <v>138</v>
      </c>
      <c r="C2" s="17" t="s">
        <v>92</v>
      </c>
      <c r="D2" s="18">
        <v>2500</v>
      </c>
      <c r="E2" s="17" t="s">
        <v>93</v>
      </c>
      <c r="F2" s="18" t="s">
        <v>94</v>
      </c>
      <c r="G2" s="28">
        <v>44931</v>
      </c>
      <c r="H2" s="15">
        <v>117</v>
      </c>
      <c r="I2" s="15">
        <f>SUM(H2*D2)</f>
        <v>292500</v>
      </c>
      <c r="J2" s="28">
        <v>44962</v>
      </c>
      <c r="K2" t="s">
        <v>188</v>
      </c>
    </row>
    <row r="3" spans="1:11">
      <c r="A3" t="s">
        <v>190</v>
      </c>
      <c r="B3" s="17" t="s">
        <v>139</v>
      </c>
      <c r="C3" s="17" t="s">
        <v>88</v>
      </c>
      <c r="D3" s="18">
        <v>5000</v>
      </c>
      <c r="E3" s="17" t="s">
        <v>96</v>
      </c>
      <c r="F3" s="18" t="s">
        <v>97</v>
      </c>
      <c r="G3" s="28">
        <v>44931</v>
      </c>
      <c r="H3" s="15">
        <v>315</v>
      </c>
      <c r="I3" s="15">
        <f t="shared" ref="I3:I66" si="0">SUM(H3*D3)</f>
        <v>1575000</v>
      </c>
      <c r="J3" s="28">
        <v>44962</v>
      </c>
      <c r="K3" t="s">
        <v>188</v>
      </c>
    </row>
    <row r="4" spans="1:11">
      <c r="A4" t="s">
        <v>191</v>
      </c>
      <c r="B4" s="17" t="s">
        <v>140</v>
      </c>
      <c r="C4" s="17" t="s">
        <v>92</v>
      </c>
      <c r="D4" s="18">
        <v>1000</v>
      </c>
      <c r="E4" s="17" t="s">
        <v>99</v>
      </c>
      <c r="F4" s="18" t="s">
        <v>100</v>
      </c>
      <c r="G4" s="28">
        <v>44931</v>
      </c>
      <c r="H4" s="15">
        <v>117</v>
      </c>
      <c r="I4" s="15">
        <f t="shared" si="0"/>
        <v>117000</v>
      </c>
      <c r="J4" s="28">
        <v>44962</v>
      </c>
      <c r="K4" t="s">
        <v>188</v>
      </c>
    </row>
    <row r="5" spans="1:11">
      <c r="A5" t="s">
        <v>192</v>
      </c>
      <c r="B5" s="17" t="s">
        <v>141</v>
      </c>
      <c r="C5" s="17" t="s">
        <v>88</v>
      </c>
      <c r="D5" s="18">
        <v>1500</v>
      </c>
      <c r="E5" s="17" t="s">
        <v>102</v>
      </c>
      <c r="F5" s="18" t="s">
        <v>103</v>
      </c>
      <c r="G5" s="28">
        <v>44962</v>
      </c>
      <c r="H5" s="15">
        <v>315</v>
      </c>
      <c r="I5" s="15">
        <f t="shared" si="0"/>
        <v>472500</v>
      </c>
      <c r="J5" s="28">
        <v>44990</v>
      </c>
      <c r="K5" t="s">
        <v>188</v>
      </c>
    </row>
    <row r="6" spans="1:11" ht="28.8">
      <c r="A6" t="s">
        <v>193</v>
      </c>
      <c r="B6" s="17" t="s">
        <v>142</v>
      </c>
      <c r="C6" s="17" t="s">
        <v>92</v>
      </c>
      <c r="D6" s="18">
        <v>2000</v>
      </c>
      <c r="E6" s="17" t="s">
        <v>105</v>
      </c>
      <c r="F6" s="18" t="s">
        <v>106</v>
      </c>
      <c r="G6" s="28">
        <v>44962</v>
      </c>
      <c r="H6" s="15">
        <v>117</v>
      </c>
      <c r="I6" s="15">
        <f t="shared" si="0"/>
        <v>234000</v>
      </c>
      <c r="J6" s="28">
        <v>44990</v>
      </c>
      <c r="K6" t="s">
        <v>188</v>
      </c>
    </row>
    <row r="7" spans="1:11">
      <c r="A7" t="s">
        <v>194</v>
      </c>
      <c r="B7" s="17" t="s">
        <v>143</v>
      </c>
      <c r="C7" s="17" t="s">
        <v>92</v>
      </c>
      <c r="D7" s="18">
        <v>200</v>
      </c>
      <c r="E7" s="17" t="s">
        <v>144</v>
      </c>
      <c r="F7" s="18" t="s">
        <v>121</v>
      </c>
      <c r="G7" s="28">
        <v>44962</v>
      </c>
      <c r="H7" s="15">
        <v>117</v>
      </c>
      <c r="I7" s="15">
        <f t="shared" si="0"/>
        <v>23400</v>
      </c>
      <c r="J7" s="28">
        <v>44990</v>
      </c>
      <c r="K7" t="s">
        <v>188</v>
      </c>
    </row>
    <row r="8" spans="1:11">
      <c r="A8" t="s">
        <v>195</v>
      </c>
      <c r="B8" s="17" t="s">
        <v>145</v>
      </c>
      <c r="C8" s="17" t="s">
        <v>92</v>
      </c>
      <c r="D8" s="18">
        <v>600</v>
      </c>
      <c r="E8" s="17" t="s">
        <v>146</v>
      </c>
      <c r="F8" s="15"/>
      <c r="G8" s="28">
        <v>44990</v>
      </c>
      <c r="H8" s="15">
        <v>117</v>
      </c>
      <c r="I8" s="15">
        <f t="shared" si="0"/>
        <v>70200</v>
      </c>
      <c r="J8" s="28">
        <v>45021</v>
      </c>
      <c r="K8" t="s">
        <v>188</v>
      </c>
    </row>
    <row r="9" spans="1:11">
      <c r="A9" t="s">
        <v>196</v>
      </c>
      <c r="B9" s="17" t="s">
        <v>147</v>
      </c>
      <c r="C9" s="17" t="s">
        <v>88</v>
      </c>
      <c r="D9" s="18">
        <v>2000</v>
      </c>
      <c r="E9" s="17" t="s">
        <v>148</v>
      </c>
      <c r="F9" s="15"/>
      <c r="G9" s="28">
        <v>44990</v>
      </c>
      <c r="H9" s="15">
        <v>315</v>
      </c>
      <c r="I9" s="15">
        <f t="shared" si="0"/>
        <v>630000</v>
      </c>
      <c r="J9" s="28">
        <v>45021</v>
      </c>
      <c r="K9" t="s">
        <v>188</v>
      </c>
    </row>
    <row r="10" spans="1:11">
      <c r="A10" t="s">
        <v>197</v>
      </c>
      <c r="B10" s="6" t="s">
        <v>0</v>
      </c>
      <c r="C10" s="17" t="s">
        <v>88</v>
      </c>
      <c r="D10" s="18">
        <v>500</v>
      </c>
      <c r="E10" s="6" t="s">
        <v>51</v>
      </c>
      <c r="F10" s="20">
        <v>8392057</v>
      </c>
      <c r="G10" s="28">
        <v>44990</v>
      </c>
      <c r="H10" s="15">
        <v>315</v>
      </c>
      <c r="I10" s="15">
        <f t="shared" si="0"/>
        <v>157500</v>
      </c>
      <c r="J10" s="28">
        <v>45021</v>
      </c>
      <c r="K10" t="s">
        <v>188</v>
      </c>
    </row>
    <row r="11" spans="1:11">
      <c r="A11" t="s">
        <v>198</v>
      </c>
      <c r="B11" s="6" t="s">
        <v>1</v>
      </c>
      <c r="C11" s="17" t="s">
        <v>92</v>
      </c>
      <c r="D11" s="18">
        <v>400</v>
      </c>
      <c r="E11" s="6" t="s">
        <v>52</v>
      </c>
      <c r="F11" s="20">
        <v>8128804</v>
      </c>
      <c r="G11" s="28">
        <v>45021</v>
      </c>
      <c r="H11" s="15">
        <v>117</v>
      </c>
      <c r="I11" s="15">
        <f t="shared" si="0"/>
        <v>46800</v>
      </c>
      <c r="J11" s="28">
        <v>45051</v>
      </c>
      <c r="K11" t="s">
        <v>188</v>
      </c>
    </row>
    <row r="12" spans="1:11">
      <c r="A12" t="s">
        <v>199</v>
      </c>
      <c r="B12" s="6" t="s">
        <v>2</v>
      </c>
      <c r="C12" s="17" t="s">
        <v>88</v>
      </c>
      <c r="D12" s="18">
        <v>1000</v>
      </c>
      <c r="E12" s="6" t="s">
        <v>53</v>
      </c>
      <c r="F12" s="20">
        <v>7276063</v>
      </c>
      <c r="G12" s="28">
        <v>45021</v>
      </c>
      <c r="H12" s="15">
        <v>315</v>
      </c>
      <c r="I12" s="15">
        <f t="shared" si="0"/>
        <v>315000</v>
      </c>
      <c r="J12" s="28">
        <v>45051</v>
      </c>
      <c r="K12" t="s">
        <v>188</v>
      </c>
    </row>
    <row r="13" spans="1:11">
      <c r="A13" t="s">
        <v>200</v>
      </c>
      <c r="B13" s="6" t="s">
        <v>3</v>
      </c>
      <c r="C13" s="17" t="s">
        <v>92</v>
      </c>
      <c r="D13" s="18">
        <v>300</v>
      </c>
      <c r="E13" s="6" t="s">
        <v>54</v>
      </c>
      <c r="F13" s="20">
        <v>6311189</v>
      </c>
      <c r="G13" s="28">
        <v>45021</v>
      </c>
      <c r="H13" s="15">
        <v>117</v>
      </c>
      <c r="I13" s="15">
        <f t="shared" si="0"/>
        <v>35100</v>
      </c>
      <c r="J13" s="28">
        <v>45051</v>
      </c>
      <c r="K13" t="s">
        <v>188</v>
      </c>
    </row>
    <row r="14" spans="1:11">
      <c r="A14" t="s">
        <v>201</v>
      </c>
      <c r="B14" s="6" t="s">
        <v>4</v>
      </c>
      <c r="C14" s="17" t="s">
        <v>92</v>
      </c>
      <c r="D14" s="18">
        <v>150</v>
      </c>
      <c r="E14" s="6" t="s">
        <v>55</v>
      </c>
      <c r="F14" s="20">
        <v>2824493</v>
      </c>
      <c r="G14" s="28">
        <v>45051</v>
      </c>
      <c r="H14" s="15">
        <v>117</v>
      </c>
      <c r="I14" s="15">
        <f t="shared" si="0"/>
        <v>17550</v>
      </c>
      <c r="J14" s="28">
        <v>45082</v>
      </c>
      <c r="K14" t="s">
        <v>188</v>
      </c>
    </row>
    <row r="15" spans="1:11">
      <c r="A15" t="s">
        <v>202</v>
      </c>
      <c r="B15" s="6" t="s">
        <v>5</v>
      </c>
      <c r="C15" s="17" t="s">
        <v>88</v>
      </c>
      <c r="D15" s="18">
        <v>250</v>
      </c>
      <c r="E15" s="6" t="s">
        <v>56</v>
      </c>
      <c r="F15" s="20">
        <v>5222214</v>
      </c>
      <c r="G15" s="28">
        <v>45051</v>
      </c>
      <c r="H15" s="15">
        <v>315</v>
      </c>
      <c r="I15" s="15">
        <f t="shared" si="0"/>
        <v>78750</v>
      </c>
      <c r="J15" s="28">
        <v>45082</v>
      </c>
      <c r="K15" t="s">
        <v>188</v>
      </c>
    </row>
    <row r="16" spans="1:11">
      <c r="A16" t="s">
        <v>203</v>
      </c>
      <c r="B16" s="6" t="s">
        <v>6</v>
      </c>
      <c r="C16" s="17" t="s">
        <v>92</v>
      </c>
      <c r="D16" s="18">
        <v>600</v>
      </c>
      <c r="E16" s="6" t="s">
        <v>57</v>
      </c>
      <c r="F16" s="20">
        <v>9361532</v>
      </c>
      <c r="G16" s="28">
        <v>45051</v>
      </c>
      <c r="H16" s="15">
        <v>117</v>
      </c>
      <c r="I16" s="15">
        <f t="shared" si="0"/>
        <v>70200</v>
      </c>
      <c r="J16" s="28">
        <v>45082</v>
      </c>
      <c r="K16" t="s">
        <v>188</v>
      </c>
    </row>
    <row r="17" spans="1:11">
      <c r="A17" t="s">
        <v>204</v>
      </c>
      <c r="B17" s="6" t="s">
        <v>7</v>
      </c>
      <c r="C17" s="17" t="s">
        <v>92</v>
      </c>
      <c r="D17" s="18">
        <v>200</v>
      </c>
      <c r="E17" s="6" t="s">
        <v>55</v>
      </c>
      <c r="F17" s="20">
        <v>2835915</v>
      </c>
      <c r="G17" s="28">
        <v>45082</v>
      </c>
      <c r="H17" s="15">
        <v>117</v>
      </c>
      <c r="I17" s="15">
        <f t="shared" si="0"/>
        <v>23400</v>
      </c>
      <c r="J17" s="28">
        <v>45112</v>
      </c>
      <c r="K17" t="s">
        <v>188</v>
      </c>
    </row>
    <row r="18" spans="1:11">
      <c r="A18" t="s">
        <v>205</v>
      </c>
      <c r="B18" s="6" t="s">
        <v>8</v>
      </c>
      <c r="C18" s="17" t="s">
        <v>88</v>
      </c>
      <c r="D18" s="18">
        <v>600</v>
      </c>
      <c r="E18" s="6" t="s">
        <v>58</v>
      </c>
      <c r="F18" s="20">
        <v>7316205</v>
      </c>
      <c r="G18" s="28">
        <v>45082</v>
      </c>
      <c r="H18" s="15">
        <v>315</v>
      </c>
      <c r="I18" s="15">
        <f t="shared" si="0"/>
        <v>189000</v>
      </c>
      <c r="J18" s="28">
        <v>45112</v>
      </c>
      <c r="K18" t="s">
        <v>188</v>
      </c>
    </row>
    <row r="19" spans="1:11">
      <c r="A19" t="s">
        <v>206</v>
      </c>
      <c r="B19" s="6" t="s">
        <v>25</v>
      </c>
      <c r="C19" s="17" t="s">
        <v>92</v>
      </c>
      <c r="D19" s="18">
        <v>150</v>
      </c>
      <c r="E19" s="6" t="s">
        <v>60</v>
      </c>
      <c r="F19" s="20" t="s">
        <v>20</v>
      </c>
      <c r="G19" s="28">
        <v>45082</v>
      </c>
      <c r="H19" s="15">
        <v>117</v>
      </c>
      <c r="I19" s="15">
        <f t="shared" si="0"/>
        <v>17550</v>
      </c>
      <c r="J19" s="28">
        <v>45112</v>
      </c>
      <c r="K19" t="s">
        <v>188</v>
      </c>
    </row>
    <row r="20" spans="1:11">
      <c r="A20" t="s">
        <v>207</v>
      </c>
      <c r="B20" s="6" t="s">
        <v>21</v>
      </c>
      <c r="C20" s="17" t="s">
        <v>92</v>
      </c>
      <c r="D20" s="18">
        <v>700</v>
      </c>
      <c r="E20" s="6" t="s">
        <v>61</v>
      </c>
      <c r="F20" s="20">
        <v>8991229</v>
      </c>
      <c r="G20" s="28">
        <v>45112</v>
      </c>
      <c r="H20" s="15">
        <v>117</v>
      </c>
      <c r="I20" s="15">
        <f t="shared" si="0"/>
        <v>81900</v>
      </c>
      <c r="J20" s="28">
        <v>45143</v>
      </c>
      <c r="K20" t="s">
        <v>188</v>
      </c>
    </row>
    <row r="21" spans="1:11">
      <c r="A21" t="s">
        <v>208</v>
      </c>
      <c r="B21" s="6" t="s">
        <v>22</v>
      </c>
      <c r="C21" s="17" t="s">
        <v>88</v>
      </c>
      <c r="D21" s="18">
        <v>100</v>
      </c>
      <c r="E21" s="10" t="s">
        <v>23</v>
      </c>
      <c r="F21" s="20">
        <v>8135389</v>
      </c>
      <c r="G21" s="28">
        <v>45112</v>
      </c>
      <c r="H21" s="15">
        <v>315</v>
      </c>
      <c r="I21" s="15">
        <f t="shared" si="0"/>
        <v>31500</v>
      </c>
      <c r="J21" s="28">
        <v>45143</v>
      </c>
      <c r="K21" t="s">
        <v>188</v>
      </c>
    </row>
    <row r="22" spans="1:11">
      <c r="A22" t="s">
        <v>209</v>
      </c>
      <c r="B22" s="6" t="s">
        <v>15</v>
      </c>
      <c r="C22" s="17" t="s">
        <v>92</v>
      </c>
      <c r="D22" s="18">
        <v>500</v>
      </c>
      <c r="E22" s="6" t="s">
        <v>59</v>
      </c>
      <c r="F22" s="20" t="s">
        <v>16</v>
      </c>
      <c r="G22" s="28">
        <v>45112</v>
      </c>
      <c r="H22" s="15">
        <v>117</v>
      </c>
      <c r="I22" s="15">
        <f t="shared" si="0"/>
        <v>58500</v>
      </c>
      <c r="J22" s="28">
        <v>45143</v>
      </c>
      <c r="K22" t="s">
        <v>188</v>
      </c>
    </row>
    <row r="23" spans="1:11">
      <c r="A23" t="s">
        <v>210</v>
      </c>
      <c r="B23" s="6" t="s">
        <v>17</v>
      </c>
      <c r="C23" s="17" t="s">
        <v>88</v>
      </c>
      <c r="D23" s="18">
        <v>300</v>
      </c>
      <c r="E23" s="10" t="s">
        <v>18</v>
      </c>
      <c r="F23" s="20" t="s">
        <v>19</v>
      </c>
      <c r="G23" s="28">
        <v>45143</v>
      </c>
      <c r="H23" s="15">
        <v>315</v>
      </c>
      <c r="I23" s="15">
        <f t="shared" si="0"/>
        <v>94500</v>
      </c>
      <c r="J23" s="28">
        <v>45174</v>
      </c>
      <c r="K23" t="s">
        <v>188</v>
      </c>
    </row>
    <row r="24" spans="1:11">
      <c r="A24" t="s">
        <v>211</v>
      </c>
      <c r="B24" s="17" t="s">
        <v>119</v>
      </c>
      <c r="C24" s="17" t="s">
        <v>92</v>
      </c>
      <c r="D24" s="18">
        <v>900</v>
      </c>
      <c r="E24" s="17" t="s">
        <v>173</v>
      </c>
      <c r="F24" s="18" t="s">
        <v>94</v>
      </c>
      <c r="G24" s="28">
        <v>45143</v>
      </c>
      <c r="H24" s="15">
        <v>117</v>
      </c>
      <c r="I24" s="15">
        <f t="shared" si="0"/>
        <v>105300</v>
      </c>
      <c r="J24" s="28">
        <v>45174</v>
      </c>
      <c r="K24" t="s">
        <v>188</v>
      </c>
    </row>
    <row r="25" spans="1:11">
      <c r="A25" t="s">
        <v>212</v>
      </c>
      <c r="B25" s="17" t="s">
        <v>122</v>
      </c>
      <c r="C25" s="17" t="s">
        <v>92</v>
      </c>
      <c r="D25" s="18">
        <v>400</v>
      </c>
      <c r="E25" s="17" t="s">
        <v>174</v>
      </c>
      <c r="F25" s="18" t="s">
        <v>100</v>
      </c>
      <c r="G25" s="28">
        <v>45143</v>
      </c>
      <c r="H25" s="15">
        <v>117</v>
      </c>
      <c r="I25" s="15">
        <f t="shared" si="0"/>
        <v>46800</v>
      </c>
      <c r="J25" s="28">
        <v>45174</v>
      </c>
      <c r="K25" t="s">
        <v>188</v>
      </c>
    </row>
    <row r="26" spans="1:11">
      <c r="A26" t="s">
        <v>213</v>
      </c>
      <c r="B26" s="17" t="s">
        <v>101</v>
      </c>
      <c r="C26" s="17" t="s">
        <v>88</v>
      </c>
      <c r="D26" s="18">
        <v>500</v>
      </c>
      <c r="E26" s="17" t="s">
        <v>120</v>
      </c>
      <c r="F26" s="18" t="s">
        <v>121</v>
      </c>
      <c r="G26" s="28">
        <v>45174</v>
      </c>
      <c r="H26" s="15">
        <v>315</v>
      </c>
      <c r="I26" s="15">
        <f t="shared" si="0"/>
        <v>157500</v>
      </c>
      <c r="J26" s="28">
        <v>45204</v>
      </c>
      <c r="K26" t="s">
        <v>188</v>
      </c>
    </row>
    <row r="27" spans="1:11">
      <c r="A27" t="s">
        <v>214</v>
      </c>
      <c r="B27" s="17" t="s">
        <v>139</v>
      </c>
      <c r="C27" s="17" t="s">
        <v>92</v>
      </c>
      <c r="D27" s="18">
        <v>200</v>
      </c>
      <c r="E27" s="17" t="s">
        <v>96</v>
      </c>
      <c r="F27" s="18" t="s">
        <v>97</v>
      </c>
      <c r="G27" s="28">
        <v>45174</v>
      </c>
      <c r="H27" s="15">
        <v>117</v>
      </c>
      <c r="I27" s="15">
        <f t="shared" si="0"/>
        <v>23400</v>
      </c>
      <c r="J27" s="28">
        <v>45204</v>
      </c>
      <c r="K27" t="s">
        <v>188</v>
      </c>
    </row>
    <row r="28" spans="1:11">
      <c r="A28" t="s">
        <v>215</v>
      </c>
      <c r="B28" s="17" t="s">
        <v>175</v>
      </c>
      <c r="C28" s="17" t="s">
        <v>92</v>
      </c>
      <c r="D28" s="18">
        <v>200</v>
      </c>
      <c r="E28" s="17" t="s">
        <v>123</v>
      </c>
      <c r="F28" s="18" t="s">
        <v>124</v>
      </c>
      <c r="G28" s="28">
        <v>45174</v>
      </c>
      <c r="H28" s="15">
        <v>117</v>
      </c>
      <c r="I28" s="15">
        <f t="shared" si="0"/>
        <v>23400</v>
      </c>
      <c r="J28" s="28">
        <v>45204</v>
      </c>
      <c r="K28" t="s">
        <v>188</v>
      </c>
    </row>
    <row r="29" spans="1:11">
      <c r="A29" t="s">
        <v>216</v>
      </c>
      <c r="B29" t="s">
        <v>107</v>
      </c>
      <c r="C29" s="17" t="s">
        <v>88</v>
      </c>
      <c r="D29" s="18">
        <v>1000</v>
      </c>
      <c r="E29" s="17" t="s">
        <v>108</v>
      </c>
      <c r="F29" s="18" t="s">
        <v>109</v>
      </c>
      <c r="G29" s="28">
        <v>45204</v>
      </c>
      <c r="H29" s="15">
        <v>315</v>
      </c>
      <c r="I29" s="15">
        <f t="shared" si="0"/>
        <v>315000</v>
      </c>
      <c r="J29" s="28">
        <v>45235</v>
      </c>
      <c r="K29" t="s">
        <v>188</v>
      </c>
    </row>
    <row r="30" spans="1:11">
      <c r="A30" t="s">
        <v>217</v>
      </c>
      <c r="B30" t="s">
        <v>152</v>
      </c>
      <c r="C30" s="17" t="s">
        <v>92</v>
      </c>
      <c r="D30" s="18">
        <v>300</v>
      </c>
      <c r="E30" t="s">
        <v>153</v>
      </c>
      <c r="F30" s="15" t="s">
        <v>154</v>
      </c>
      <c r="G30" s="28">
        <v>45204</v>
      </c>
      <c r="H30" s="15">
        <v>117</v>
      </c>
      <c r="I30" s="15">
        <f t="shared" si="0"/>
        <v>35100</v>
      </c>
      <c r="J30" s="28">
        <v>45235</v>
      </c>
      <c r="K30" t="s">
        <v>188</v>
      </c>
    </row>
    <row r="31" spans="1:11">
      <c r="A31" t="s">
        <v>218</v>
      </c>
      <c r="B31" t="s">
        <v>155</v>
      </c>
      <c r="C31" s="17" t="s">
        <v>92</v>
      </c>
      <c r="D31" s="15">
        <v>500</v>
      </c>
      <c r="E31" t="s">
        <v>156</v>
      </c>
      <c r="F31" s="15" t="s">
        <v>157</v>
      </c>
      <c r="G31" s="28">
        <v>45204</v>
      </c>
      <c r="H31" s="15">
        <v>117</v>
      </c>
      <c r="I31" s="15">
        <f t="shared" si="0"/>
        <v>58500</v>
      </c>
      <c r="J31" s="28">
        <v>45235</v>
      </c>
      <c r="K31" t="s">
        <v>188</v>
      </c>
    </row>
    <row r="32" spans="1:11">
      <c r="A32" t="s">
        <v>219</v>
      </c>
      <c r="B32" t="s">
        <v>158</v>
      </c>
      <c r="C32" t="s">
        <v>92</v>
      </c>
      <c r="D32" s="15">
        <v>650</v>
      </c>
      <c r="E32" t="s">
        <v>159</v>
      </c>
      <c r="F32" s="15" t="s">
        <v>160</v>
      </c>
      <c r="G32" s="28">
        <v>45235</v>
      </c>
      <c r="H32" s="15">
        <v>117</v>
      </c>
      <c r="I32" s="15">
        <f t="shared" si="0"/>
        <v>76050</v>
      </c>
      <c r="J32" s="28">
        <v>45265</v>
      </c>
      <c r="K32" t="s">
        <v>188</v>
      </c>
    </row>
    <row r="33" spans="1:11">
      <c r="A33" t="s">
        <v>220</v>
      </c>
      <c r="B33" t="s">
        <v>161</v>
      </c>
      <c r="C33" t="s">
        <v>88</v>
      </c>
      <c r="D33" s="15">
        <v>1500</v>
      </c>
      <c r="E33" t="s">
        <v>162</v>
      </c>
      <c r="F33" s="15" t="s">
        <v>160</v>
      </c>
      <c r="G33" s="28">
        <v>45235</v>
      </c>
      <c r="H33" s="15">
        <v>315</v>
      </c>
      <c r="I33" s="15">
        <f t="shared" si="0"/>
        <v>472500</v>
      </c>
      <c r="J33" s="28">
        <v>45265</v>
      </c>
      <c r="K33" t="s">
        <v>188</v>
      </c>
    </row>
    <row r="34" spans="1:11">
      <c r="A34" t="s">
        <v>221</v>
      </c>
      <c r="B34" t="s">
        <v>163</v>
      </c>
      <c r="C34" t="s">
        <v>92</v>
      </c>
      <c r="D34" s="15">
        <v>2500</v>
      </c>
      <c r="E34" t="s">
        <v>164</v>
      </c>
      <c r="F34" s="15" t="s">
        <v>165</v>
      </c>
      <c r="G34" s="28">
        <v>45235</v>
      </c>
      <c r="H34" s="15">
        <v>117</v>
      </c>
      <c r="I34" s="15">
        <f t="shared" si="0"/>
        <v>292500</v>
      </c>
      <c r="J34" s="28">
        <v>45265</v>
      </c>
      <c r="K34" t="s">
        <v>188</v>
      </c>
    </row>
    <row r="35" spans="1:11">
      <c r="A35" t="s">
        <v>222</v>
      </c>
      <c r="B35" t="s">
        <v>166</v>
      </c>
      <c r="C35" t="s">
        <v>88</v>
      </c>
      <c r="D35" s="15">
        <v>3500</v>
      </c>
      <c r="E35" t="s">
        <v>167</v>
      </c>
      <c r="F35" s="15" t="s">
        <v>168</v>
      </c>
      <c r="G35" s="28">
        <v>45265</v>
      </c>
      <c r="H35" s="15">
        <v>315</v>
      </c>
      <c r="I35" s="15">
        <f t="shared" si="0"/>
        <v>1102500</v>
      </c>
      <c r="J35" s="18" t="s">
        <v>487</v>
      </c>
      <c r="K35" t="s">
        <v>188</v>
      </c>
    </row>
    <row r="36" spans="1:11">
      <c r="A36" t="s">
        <v>223</v>
      </c>
      <c r="B36" t="s">
        <v>113</v>
      </c>
      <c r="C36" s="19" t="s">
        <v>92</v>
      </c>
      <c r="D36" s="15">
        <v>500</v>
      </c>
      <c r="E36" t="s">
        <v>132</v>
      </c>
      <c r="F36" s="15" t="s">
        <v>133</v>
      </c>
      <c r="G36" s="28">
        <v>45265</v>
      </c>
      <c r="H36" s="15">
        <v>117</v>
      </c>
      <c r="I36" s="15">
        <f t="shared" si="0"/>
        <v>58500</v>
      </c>
      <c r="J36" s="18" t="s">
        <v>487</v>
      </c>
      <c r="K36" t="s">
        <v>188</v>
      </c>
    </row>
    <row r="37" spans="1:11">
      <c r="A37" t="s">
        <v>224</v>
      </c>
      <c r="B37" t="s">
        <v>116</v>
      </c>
      <c r="C37" s="19" t="s">
        <v>88</v>
      </c>
      <c r="D37" s="15">
        <v>700</v>
      </c>
      <c r="E37" t="s">
        <v>169</v>
      </c>
      <c r="F37" s="15" t="s">
        <v>170</v>
      </c>
      <c r="G37" s="28">
        <v>45265</v>
      </c>
      <c r="H37" s="15">
        <v>315</v>
      </c>
      <c r="I37" s="15">
        <f t="shared" si="0"/>
        <v>220500</v>
      </c>
      <c r="J37" s="18" t="s">
        <v>487</v>
      </c>
      <c r="K37" t="s">
        <v>188</v>
      </c>
    </row>
    <row r="38" spans="1:11">
      <c r="A38" t="s">
        <v>225</v>
      </c>
      <c r="B38" s="5" t="s">
        <v>9</v>
      </c>
      <c r="C38" s="17" t="s">
        <v>88</v>
      </c>
      <c r="D38" s="21">
        <v>200</v>
      </c>
      <c r="E38" s="8" t="s">
        <v>10</v>
      </c>
      <c r="F38" s="21" t="s">
        <v>11</v>
      </c>
      <c r="G38" s="18" t="s">
        <v>487</v>
      </c>
      <c r="H38" s="15">
        <v>315</v>
      </c>
      <c r="I38" s="15">
        <f t="shared" si="0"/>
        <v>63000</v>
      </c>
      <c r="J38" s="18" t="s">
        <v>488</v>
      </c>
      <c r="K38" t="s">
        <v>188</v>
      </c>
    </row>
    <row r="39" spans="1:11">
      <c r="A39" t="s">
        <v>226</v>
      </c>
      <c r="B39" s="5" t="s">
        <v>12</v>
      </c>
      <c r="C39" s="17" t="s">
        <v>92</v>
      </c>
      <c r="D39" s="22">
        <v>100</v>
      </c>
      <c r="E39" s="9" t="s">
        <v>14</v>
      </c>
      <c r="F39" s="22" t="s">
        <v>13</v>
      </c>
      <c r="G39" s="18" t="s">
        <v>487</v>
      </c>
      <c r="H39" s="15">
        <v>117</v>
      </c>
      <c r="I39" s="15">
        <f t="shared" si="0"/>
        <v>11700</v>
      </c>
      <c r="J39" s="18" t="s">
        <v>488</v>
      </c>
      <c r="K39" t="s">
        <v>188</v>
      </c>
    </row>
    <row r="40" spans="1:11">
      <c r="A40" t="s">
        <v>227</v>
      </c>
      <c r="B40" t="s">
        <v>98</v>
      </c>
      <c r="C40" s="17" t="s">
        <v>88</v>
      </c>
      <c r="D40" s="15">
        <v>2000</v>
      </c>
      <c r="E40" t="s">
        <v>117</v>
      </c>
      <c r="F40" s="15" t="s">
        <v>118</v>
      </c>
      <c r="G40" s="18" t="s">
        <v>487</v>
      </c>
      <c r="H40" s="15">
        <v>315</v>
      </c>
      <c r="I40" s="15">
        <f t="shared" si="0"/>
        <v>630000</v>
      </c>
      <c r="J40" s="18" t="s">
        <v>488</v>
      </c>
      <c r="K40" t="s">
        <v>188</v>
      </c>
    </row>
    <row r="41" spans="1:11">
      <c r="A41" t="s">
        <v>228</v>
      </c>
      <c r="B41" t="s">
        <v>101</v>
      </c>
      <c r="C41" s="17" t="s">
        <v>92</v>
      </c>
      <c r="D41" s="15">
        <v>450</v>
      </c>
      <c r="E41" t="s">
        <v>120</v>
      </c>
      <c r="F41" s="15" t="s">
        <v>121</v>
      </c>
      <c r="G41" s="18" t="s">
        <v>488</v>
      </c>
      <c r="H41" s="15">
        <v>117</v>
      </c>
      <c r="I41" s="15">
        <f t="shared" si="0"/>
        <v>52650</v>
      </c>
      <c r="J41" s="18" t="s">
        <v>489</v>
      </c>
      <c r="K41" t="s">
        <v>188</v>
      </c>
    </row>
    <row r="42" spans="1:11">
      <c r="A42" t="s">
        <v>229</v>
      </c>
      <c r="B42" t="s">
        <v>175</v>
      </c>
      <c r="C42" s="17" t="s">
        <v>92</v>
      </c>
      <c r="D42" s="15">
        <v>1500</v>
      </c>
      <c r="E42" t="s">
        <v>123</v>
      </c>
      <c r="F42" s="15" t="s">
        <v>124</v>
      </c>
      <c r="G42" s="18" t="s">
        <v>488</v>
      </c>
      <c r="H42" s="15">
        <v>117</v>
      </c>
      <c r="I42" s="15">
        <f t="shared" si="0"/>
        <v>175500</v>
      </c>
      <c r="J42" s="18" t="s">
        <v>489</v>
      </c>
      <c r="K42" t="s">
        <v>188</v>
      </c>
    </row>
    <row r="43" spans="1:11">
      <c r="A43" t="s">
        <v>230</v>
      </c>
      <c r="B43" s="17" t="s">
        <v>139</v>
      </c>
      <c r="C43" s="17" t="s">
        <v>88</v>
      </c>
      <c r="D43" s="18">
        <v>3000</v>
      </c>
      <c r="E43" s="17" t="s">
        <v>96</v>
      </c>
      <c r="F43" s="18" t="s">
        <v>97</v>
      </c>
      <c r="G43" s="18" t="s">
        <v>488</v>
      </c>
      <c r="H43" s="15">
        <v>315</v>
      </c>
      <c r="I43" s="15">
        <f t="shared" si="0"/>
        <v>945000</v>
      </c>
      <c r="J43" s="18" t="s">
        <v>489</v>
      </c>
      <c r="K43" t="s">
        <v>188</v>
      </c>
    </row>
    <row r="44" spans="1:11">
      <c r="A44" t="s">
        <v>231</v>
      </c>
      <c r="B44" s="17" t="s">
        <v>175</v>
      </c>
      <c r="C44" s="17" t="s">
        <v>92</v>
      </c>
      <c r="D44" s="18">
        <v>900</v>
      </c>
      <c r="E44" s="17" t="s">
        <v>123</v>
      </c>
      <c r="F44" s="18" t="s">
        <v>124</v>
      </c>
      <c r="G44" s="18" t="s">
        <v>489</v>
      </c>
      <c r="H44" s="15">
        <v>117</v>
      </c>
      <c r="I44" s="15">
        <f t="shared" si="0"/>
        <v>105300</v>
      </c>
      <c r="J44" s="18" t="s">
        <v>490</v>
      </c>
      <c r="K44" t="s">
        <v>188</v>
      </c>
    </row>
    <row r="45" spans="1:11">
      <c r="A45" t="s">
        <v>232</v>
      </c>
      <c r="B45" t="s">
        <v>95</v>
      </c>
      <c r="C45" s="17" t="s">
        <v>92</v>
      </c>
      <c r="D45" s="18">
        <v>5000</v>
      </c>
      <c r="E45" s="17" t="s">
        <v>96</v>
      </c>
      <c r="F45" s="18" t="s">
        <v>97</v>
      </c>
      <c r="G45" s="18" t="s">
        <v>489</v>
      </c>
      <c r="H45" s="15">
        <v>117</v>
      </c>
      <c r="I45" s="15">
        <f t="shared" si="0"/>
        <v>585000</v>
      </c>
      <c r="J45" s="18" t="s">
        <v>490</v>
      </c>
      <c r="K45" t="s">
        <v>188</v>
      </c>
    </row>
    <row r="46" spans="1:11">
      <c r="A46" t="s">
        <v>233</v>
      </c>
      <c r="B46" t="s">
        <v>176</v>
      </c>
      <c r="C46" s="17" t="s">
        <v>88</v>
      </c>
      <c r="D46" s="18">
        <v>1000</v>
      </c>
      <c r="E46" s="17" t="s">
        <v>117</v>
      </c>
      <c r="F46" s="18" t="s">
        <v>118</v>
      </c>
      <c r="G46" s="18" t="s">
        <v>489</v>
      </c>
      <c r="H46" s="15">
        <v>315</v>
      </c>
      <c r="I46" s="15">
        <f t="shared" si="0"/>
        <v>315000</v>
      </c>
      <c r="J46" s="18" t="s">
        <v>490</v>
      </c>
      <c r="K46" t="s">
        <v>188</v>
      </c>
    </row>
    <row r="47" spans="1:11">
      <c r="A47" t="s">
        <v>234</v>
      </c>
      <c r="B47" t="s">
        <v>143</v>
      </c>
      <c r="C47" s="17" t="s">
        <v>92</v>
      </c>
      <c r="D47" s="18">
        <v>1500</v>
      </c>
      <c r="E47" s="17" t="s">
        <v>120</v>
      </c>
      <c r="F47" s="18" t="s">
        <v>121</v>
      </c>
      <c r="G47" s="18" t="s">
        <v>490</v>
      </c>
      <c r="H47" s="15">
        <v>117</v>
      </c>
      <c r="I47" s="15">
        <f t="shared" si="0"/>
        <v>175500</v>
      </c>
      <c r="J47" s="18" t="s">
        <v>491</v>
      </c>
      <c r="K47" t="s">
        <v>188</v>
      </c>
    </row>
    <row r="48" spans="1:11">
      <c r="A48" t="s">
        <v>235</v>
      </c>
      <c r="B48" t="s">
        <v>177</v>
      </c>
      <c r="C48" s="17" t="s">
        <v>92</v>
      </c>
      <c r="D48" s="18">
        <v>2000</v>
      </c>
      <c r="E48" t="s">
        <v>178</v>
      </c>
      <c r="F48" s="15" t="s">
        <v>179</v>
      </c>
      <c r="G48" s="18" t="s">
        <v>490</v>
      </c>
      <c r="H48" s="15">
        <v>117</v>
      </c>
      <c r="I48" s="15">
        <f t="shared" si="0"/>
        <v>234000</v>
      </c>
      <c r="J48" s="18" t="s">
        <v>491</v>
      </c>
      <c r="K48" t="s">
        <v>188</v>
      </c>
    </row>
    <row r="49" spans="1:11">
      <c r="A49" t="s">
        <v>236</v>
      </c>
      <c r="B49" t="s">
        <v>180</v>
      </c>
      <c r="C49" s="17" t="s">
        <v>88</v>
      </c>
      <c r="D49" s="18">
        <v>750</v>
      </c>
      <c r="E49" t="s">
        <v>181</v>
      </c>
      <c r="F49" s="15" t="s">
        <v>182</v>
      </c>
      <c r="G49" s="18" t="s">
        <v>490</v>
      </c>
      <c r="H49" s="15">
        <v>315</v>
      </c>
      <c r="I49" s="15">
        <f t="shared" si="0"/>
        <v>236250</v>
      </c>
      <c r="J49" s="18" t="s">
        <v>491</v>
      </c>
      <c r="K49" t="s">
        <v>188</v>
      </c>
    </row>
    <row r="50" spans="1:11">
      <c r="A50" t="s">
        <v>237</v>
      </c>
      <c r="B50" t="s">
        <v>183</v>
      </c>
      <c r="C50" s="17" t="s">
        <v>92</v>
      </c>
      <c r="D50" s="15">
        <v>2000</v>
      </c>
      <c r="E50" s="17" t="s">
        <v>184</v>
      </c>
      <c r="F50" s="15"/>
      <c r="G50" s="18" t="s">
        <v>491</v>
      </c>
      <c r="H50" s="15">
        <v>117</v>
      </c>
      <c r="I50" s="15">
        <f t="shared" si="0"/>
        <v>234000</v>
      </c>
      <c r="J50" s="18" t="s">
        <v>492</v>
      </c>
      <c r="K50" t="s">
        <v>188</v>
      </c>
    </row>
    <row r="51" spans="1:11">
      <c r="A51" t="s">
        <v>238</v>
      </c>
      <c r="B51" t="s">
        <v>139</v>
      </c>
      <c r="C51" s="17" t="s">
        <v>88</v>
      </c>
      <c r="D51" s="15">
        <v>3000</v>
      </c>
      <c r="E51" t="s">
        <v>96</v>
      </c>
      <c r="F51" s="15" t="s">
        <v>97</v>
      </c>
      <c r="G51" s="18" t="s">
        <v>491</v>
      </c>
      <c r="H51" s="15">
        <v>315</v>
      </c>
      <c r="I51" s="15">
        <f t="shared" si="0"/>
        <v>945000</v>
      </c>
      <c r="J51" s="18" t="s">
        <v>492</v>
      </c>
      <c r="K51" t="s">
        <v>188</v>
      </c>
    </row>
    <row r="52" spans="1:11">
      <c r="A52" t="s">
        <v>239</v>
      </c>
      <c r="B52" t="s">
        <v>95</v>
      </c>
      <c r="C52" s="17" t="s">
        <v>92</v>
      </c>
      <c r="D52" s="18">
        <v>2000</v>
      </c>
      <c r="E52" s="17" t="s">
        <v>96</v>
      </c>
      <c r="F52" s="18" t="s">
        <v>97</v>
      </c>
      <c r="G52" s="18" t="s">
        <v>491</v>
      </c>
      <c r="H52" s="15">
        <v>117</v>
      </c>
      <c r="I52" s="15">
        <f t="shared" si="0"/>
        <v>234000</v>
      </c>
      <c r="J52" s="18" t="s">
        <v>492</v>
      </c>
      <c r="K52" t="s">
        <v>188</v>
      </c>
    </row>
    <row r="53" spans="1:11">
      <c r="A53" t="s">
        <v>240</v>
      </c>
      <c r="B53" s="6" t="s">
        <v>38</v>
      </c>
      <c r="C53" s="17" t="s">
        <v>92</v>
      </c>
      <c r="D53" s="18">
        <v>500</v>
      </c>
      <c r="E53" s="6" t="s">
        <v>64</v>
      </c>
      <c r="F53" s="20">
        <v>3612627</v>
      </c>
      <c r="G53" s="18" t="s">
        <v>492</v>
      </c>
      <c r="H53" s="15">
        <v>117</v>
      </c>
      <c r="I53" s="15">
        <f t="shared" si="0"/>
        <v>58500</v>
      </c>
      <c r="J53" s="18" t="s">
        <v>493</v>
      </c>
      <c r="K53" t="s">
        <v>188</v>
      </c>
    </row>
    <row r="54" spans="1:11">
      <c r="A54" t="s">
        <v>241</v>
      </c>
      <c r="B54" s="6" t="s">
        <v>24</v>
      </c>
      <c r="C54" s="17" t="s">
        <v>88</v>
      </c>
      <c r="D54" s="18">
        <v>400</v>
      </c>
      <c r="E54" s="6" t="s">
        <v>62</v>
      </c>
      <c r="F54" s="20">
        <v>8173874</v>
      </c>
      <c r="G54" s="18" t="s">
        <v>492</v>
      </c>
      <c r="H54" s="15">
        <v>315</v>
      </c>
      <c r="I54" s="15">
        <f t="shared" si="0"/>
        <v>126000</v>
      </c>
      <c r="J54" s="18" t="s">
        <v>493</v>
      </c>
      <c r="K54" t="s">
        <v>188</v>
      </c>
    </row>
    <row r="55" spans="1:11">
      <c r="A55" t="s">
        <v>242</v>
      </c>
      <c r="B55" s="6" t="s">
        <v>26</v>
      </c>
      <c r="C55" s="17" t="s">
        <v>92</v>
      </c>
      <c r="D55" s="18">
        <v>1000</v>
      </c>
      <c r="E55" s="11" t="s">
        <v>28</v>
      </c>
      <c r="F55" s="22" t="s">
        <v>27</v>
      </c>
      <c r="G55" s="18" t="s">
        <v>492</v>
      </c>
      <c r="H55" s="15">
        <v>117</v>
      </c>
      <c r="I55" s="15">
        <f t="shared" si="0"/>
        <v>117000</v>
      </c>
      <c r="J55" s="18" t="s">
        <v>493</v>
      </c>
      <c r="K55" t="s">
        <v>188</v>
      </c>
    </row>
    <row r="56" spans="1:11">
      <c r="A56" t="s">
        <v>243</v>
      </c>
      <c r="B56" s="12" t="s">
        <v>29</v>
      </c>
      <c r="C56" s="17" t="s">
        <v>92</v>
      </c>
      <c r="D56" s="18">
        <v>300</v>
      </c>
      <c r="E56" s="12" t="s">
        <v>30</v>
      </c>
      <c r="F56" s="20" t="s">
        <v>31</v>
      </c>
      <c r="G56" s="18" t="s">
        <v>493</v>
      </c>
      <c r="H56" s="15">
        <v>117</v>
      </c>
      <c r="I56" s="15">
        <f t="shared" si="0"/>
        <v>35100</v>
      </c>
      <c r="J56" s="18" t="s">
        <v>494</v>
      </c>
      <c r="K56" t="s">
        <v>188</v>
      </c>
    </row>
    <row r="57" spans="1:11" ht="16.8">
      <c r="A57" t="s">
        <v>244</v>
      </c>
      <c r="B57" s="5" t="s">
        <v>32</v>
      </c>
      <c r="C57" s="17" t="s">
        <v>88</v>
      </c>
      <c r="D57" s="18">
        <v>150</v>
      </c>
      <c r="E57" s="13" t="s">
        <v>33</v>
      </c>
      <c r="F57" s="24" t="s">
        <v>34</v>
      </c>
      <c r="G57" s="18" t="s">
        <v>493</v>
      </c>
      <c r="H57" s="15">
        <v>315</v>
      </c>
      <c r="I57" s="15">
        <f t="shared" si="0"/>
        <v>47250</v>
      </c>
      <c r="J57" s="18" t="s">
        <v>494</v>
      </c>
      <c r="K57" t="s">
        <v>188</v>
      </c>
    </row>
    <row r="58" spans="1:11">
      <c r="A58" t="s">
        <v>245</v>
      </c>
      <c r="B58" s="10" t="s">
        <v>36</v>
      </c>
      <c r="C58" s="17" t="s">
        <v>92</v>
      </c>
      <c r="D58" s="18">
        <v>250</v>
      </c>
      <c r="E58" s="9" t="s">
        <v>35</v>
      </c>
      <c r="F58" s="25">
        <v>632.82423481000001</v>
      </c>
      <c r="G58" s="18" t="s">
        <v>493</v>
      </c>
      <c r="H58" s="15">
        <v>117</v>
      </c>
      <c r="I58" s="15">
        <f t="shared" si="0"/>
        <v>29250</v>
      </c>
      <c r="J58" s="18" t="s">
        <v>494</v>
      </c>
      <c r="K58" t="s">
        <v>188</v>
      </c>
    </row>
    <row r="59" spans="1:11">
      <c r="A59" t="s">
        <v>246</v>
      </c>
      <c r="B59" s="5" t="s">
        <v>37</v>
      </c>
      <c r="C59" s="17" t="s">
        <v>92</v>
      </c>
      <c r="D59" s="18">
        <v>600</v>
      </c>
      <c r="E59" s="6" t="s">
        <v>63</v>
      </c>
      <c r="F59" s="20">
        <v>2821333</v>
      </c>
      <c r="G59" s="18" t="s">
        <v>494</v>
      </c>
      <c r="H59" s="15">
        <v>117</v>
      </c>
      <c r="I59" s="15">
        <f t="shared" si="0"/>
        <v>70200</v>
      </c>
      <c r="J59" s="18" t="s">
        <v>495</v>
      </c>
      <c r="K59" t="s">
        <v>188</v>
      </c>
    </row>
    <row r="60" spans="1:11">
      <c r="A60" t="s">
        <v>247</v>
      </c>
      <c r="B60" s="6" t="s">
        <v>38</v>
      </c>
      <c r="C60" s="17" t="s">
        <v>88</v>
      </c>
      <c r="D60" s="18">
        <v>200</v>
      </c>
      <c r="E60" s="6" t="s">
        <v>64</v>
      </c>
      <c r="F60" s="20">
        <v>3612627</v>
      </c>
      <c r="G60" s="18" t="s">
        <v>494</v>
      </c>
      <c r="H60" s="15">
        <v>315</v>
      </c>
      <c r="I60" s="15">
        <f t="shared" si="0"/>
        <v>63000</v>
      </c>
      <c r="J60" s="18" t="s">
        <v>495</v>
      </c>
      <c r="K60" t="s">
        <v>188</v>
      </c>
    </row>
    <row r="61" spans="1:11">
      <c r="A61" t="s">
        <v>248</v>
      </c>
      <c r="B61" s="6" t="s">
        <v>39</v>
      </c>
      <c r="C61" s="17" t="s">
        <v>92</v>
      </c>
      <c r="D61" s="18">
        <v>600</v>
      </c>
      <c r="E61" s="6" t="s">
        <v>65</v>
      </c>
      <c r="F61" s="20">
        <v>3645920</v>
      </c>
      <c r="G61" s="18" t="s">
        <v>494</v>
      </c>
      <c r="H61" s="15">
        <v>117</v>
      </c>
      <c r="I61" s="15">
        <f t="shared" si="0"/>
        <v>70200</v>
      </c>
      <c r="J61" s="18" t="s">
        <v>495</v>
      </c>
      <c r="K61" t="s">
        <v>188</v>
      </c>
    </row>
    <row r="62" spans="1:11">
      <c r="A62" t="s">
        <v>249</v>
      </c>
      <c r="B62" s="6" t="s">
        <v>40</v>
      </c>
      <c r="C62" s="17" t="s">
        <v>88</v>
      </c>
      <c r="D62" s="18">
        <v>150</v>
      </c>
      <c r="E62" s="6" t="s">
        <v>66</v>
      </c>
      <c r="F62" s="20">
        <v>2941111</v>
      </c>
      <c r="G62" s="18" t="s">
        <v>495</v>
      </c>
      <c r="H62" s="15">
        <v>315</v>
      </c>
      <c r="I62" s="15">
        <f t="shared" si="0"/>
        <v>47250</v>
      </c>
      <c r="J62" s="18" t="s">
        <v>496</v>
      </c>
      <c r="K62" t="s">
        <v>188</v>
      </c>
    </row>
    <row r="63" spans="1:11">
      <c r="A63" t="s">
        <v>250</v>
      </c>
      <c r="B63" s="6" t="s">
        <v>41</v>
      </c>
      <c r="C63" s="17" t="s">
        <v>92</v>
      </c>
      <c r="D63" s="18">
        <v>700</v>
      </c>
      <c r="E63" s="6" t="s">
        <v>67</v>
      </c>
      <c r="F63" s="20">
        <v>9150981256</v>
      </c>
      <c r="G63" s="18" t="s">
        <v>495</v>
      </c>
      <c r="H63" s="15">
        <v>117</v>
      </c>
      <c r="I63" s="15">
        <f t="shared" si="0"/>
        <v>81900</v>
      </c>
      <c r="J63" s="18" t="s">
        <v>496</v>
      </c>
      <c r="K63" t="s">
        <v>188</v>
      </c>
    </row>
    <row r="64" spans="1:11">
      <c r="A64" t="s">
        <v>251</v>
      </c>
      <c r="B64" s="6" t="s">
        <v>42</v>
      </c>
      <c r="C64" s="17" t="s">
        <v>92</v>
      </c>
      <c r="D64" s="18">
        <v>100</v>
      </c>
      <c r="E64" s="6" t="s">
        <v>68</v>
      </c>
      <c r="F64" s="26" t="s">
        <v>43</v>
      </c>
      <c r="G64" s="18" t="s">
        <v>495</v>
      </c>
      <c r="H64" s="15">
        <v>117</v>
      </c>
      <c r="I64" s="15">
        <f t="shared" si="0"/>
        <v>11700</v>
      </c>
      <c r="J64" s="18" t="s">
        <v>496</v>
      </c>
      <c r="K64" t="s">
        <v>188</v>
      </c>
    </row>
    <row r="65" spans="1:11">
      <c r="A65" t="s">
        <v>252</v>
      </c>
      <c r="B65" s="6" t="s">
        <v>44</v>
      </c>
      <c r="C65" s="17" t="s">
        <v>88</v>
      </c>
      <c r="D65" s="18">
        <v>500</v>
      </c>
      <c r="E65" s="10" t="s">
        <v>45</v>
      </c>
      <c r="F65" s="20">
        <v>7918888</v>
      </c>
      <c r="G65" s="18" t="s">
        <v>496</v>
      </c>
      <c r="H65" s="15">
        <v>315</v>
      </c>
      <c r="I65" s="15">
        <f t="shared" si="0"/>
        <v>157500</v>
      </c>
      <c r="J65" s="18" t="s">
        <v>497</v>
      </c>
      <c r="K65" t="s">
        <v>188</v>
      </c>
    </row>
    <row r="66" spans="1:11">
      <c r="A66" t="s">
        <v>253</v>
      </c>
      <c r="B66" s="6" t="s">
        <v>46</v>
      </c>
      <c r="C66" s="17" t="s">
        <v>92</v>
      </c>
      <c r="D66" s="18">
        <v>300</v>
      </c>
      <c r="E66" s="6" t="s">
        <v>69</v>
      </c>
      <c r="F66" s="20">
        <v>9175915940</v>
      </c>
      <c r="G66" s="18" t="s">
        <v>496</v>
      </c>
      <c r="H66" s="15">
        <v>117</v>
      </c>
      <c r="I66" s="15">
        <f t="shared" si="0"/>
        <v>35100</v>
      </c>
      <c r="J66" s="18" t="s">
        <v>497</v>
      </c>
      <c r="K66" t="s">
        <v>188</v>
      </c>
    </row>
    <row r="67" spans="1:11">
      <c r="A67" t="s">
        <v>254</v>
      </c>
      <c r="B67" s="6" t="s">
        <v>47</v>
      </c>
      <c r="C67" s="17" t="s">
        <v>92</v>
      </c>
      <c r="D67" s="18">
        <v>900</v>
      </c>
      <c r="E67" s="6" t="s">
        <v>70</v>
      </c>
      <c r="F67" s="20" t="s">
        <v>48</v>
      </c>
      <c r="G67" s="18" t="s">
        <v>496</v>
      </c>
      <c r="H67" s="15">
        <v>117</v>
      </c>
      <c r="I67" s="15">
        <f t="shared" ref="I67:I92" si="1">SUM(H67*D67)</f>
        <v>105300</v>
      </c>
      <c r="J67" s="18" t="s">
        <v>497</v>
      </c>
      <c r="K67" t="s">
        <v>188</v>
      </c>
    </row>
    <row r="68" spans="1:11">
      <c r="A68" t="s">
        <v>255</v>
      </c>
      <c r="B68" s="6" t="s">
        <v>49</v>
      </c>
      <c r="C68" s="17" t="s">
        <v>88</v>
      </c>
      <c r="D68" s="18">
        <v>2000</v>
      </c>
      <c r="E68" s="6" t="s">
        <v>71</v>
      </c>
      <c r="F68" s="20" t="s">
        <v>50</v>
      </c>
      <c r="G68" s="18" t="s">
        <v>497</v>
      </c>
      <c r="H68" s="15">
        <v>315</v>
      </c>
      <c r="I68" s="15">
        <f t="shared" si="1"/>
        <v>630000</v>
      </c>
      <c r="J68" s="18" t="s">
        <v>498</v>
      </c>
      <c r="K68" t="s">
        <v>188</v>
      </c>
    </row>
    <row r="69" spans="1:11" ht="15.6">
      <c r="A69" t="s">
        <v>256</v>
      </c>
      <c r="B69" s="2" t="s">
        <v>72</v>
      </c>
      <c r="C69" s="17" t="s">
        <v>92</v>
      </c>
      <c r="D69" s="18">
        <v>500</v>
      </c>
      <c r="E69" s="3" t="s">
        <v>73</v>
      </c>
      <c r="F69" s="27" t="s">
        <v>74</v>
      </c>
      <c r="G69" s="18" t="s">
        <v>497</v>
      </c>
      <c r="H69" s="15">
        <v>117</v>
      </c>
      <c r="I69" s="15">
        <f t="shared" si="1"/>
        <v>58500</v>
      </c>
      <c r="J69" s="18" t="s">
        <v>498</v>
      </c>
      <c r="K69" t="s">
        <v>188</v>
      </c>
    </row>
    <row r="70" spans="1:11" ht="17.399999999999999">
      <c r="A70" t="s">
        <v>257</v>
      </c>
      <c r="B70" s="1" t="s">
        <v>75</v>
      </c>
      <c r="C70" s="17" t="s">
        <v>92</v>
      </c>
      <c r="D70" s="18">
        <v>400</v>
      </c>
      <c r="E70" s="3" t="s">
        <v>76</v>
      </c>
      <c r="F70" s="27">
        <v>7244346</v>
      </c>
      <c r="G70" s="18" t="s">
        <v>497</v>
      </c>
      <c r="H70" s="15">
        <v>117</v>
      </c>
      <c r="I70" s="15">
        <f t="shared" si="1"/>
        <v>46800</v>
      </c>
      <c r="J70" s="18" t="s">
        <v>498</v>
      </c>
      <c r="K70" t="s">
        <v>188</v>
      </c>
    </row>
    <row r="71" spans="1:11" ht="17.399999999999999">
      <c r="A71" t="s">
        <v>258</v>
      </c>
      <c r="B71" s="1" t="s">
        <v>77</v>
      </c>
      <c r="C71" s="17" t="s">
        <v>88</v>
      </c>
      <c r="D71" s="18">
        <v>1000</v>
      </c>
      <c r="E71" s="3" t="s">
        <v>78</v>
      </c>
      <c r="F71" s="27">
        <v>2928362</v>
      </c>
      <c r="G71" s="18" t="s">
        <v>498</v>
      </c>
      <c r="H71" s="15">
        <v>315</v>
      </c>
      <c r="I71" s="15">
        <f t="shared" si="1"/>
        <v>315000</v>
      </c>
      <c r="J71" s="18" t="s">
        <v>499</v>
      </c>
      <c r="K71" t="s">
        <v>188</v>
      </c>
    </row>
    <row r="72" spans="1:11">
      <c r="A72" t="s">
        <v>259</v>
      </c>
      <c r="B72" t="s">
        <v>113</v>
      </c>
      <c r="C72" s="17" t="s">
        <v>92</v>
      </c>
      <c r="D72" s="18">
        <v>300</v>
      </c>
      <c r="E72" t="s">
        <v>132</v>
      </c>
      <c r="F72" s="15" t="s">
        <v>133</v>
      </c>
      <c r="G72" s="18" t="s">
        <v>498</v>
      </c>
      <c r="H72" s="15">
        <v>117</v>
      </c>
      <c r="I72" s="15">
        <f t="shared" si="1"/>
        <v>35100</v>
      </c>
      <c r="J72" s="18" t="s">
        <v>499</v>
      </c>
      <c r="K72" t="s">
        <v>188</v>
      </c>
    </row>
    <row r="73" spans="1:11">
      <c r="A73" t="s">
        <v>260</v>
      </c>
      <c r="B73" t="s">
        <v>116</v>
      </c>
      <c r="C73" s="17" t="s">
        <v>88</v>
      </c>
      <c r="D73" s="18">
        <v>150</v>
      </c>
      <c r="E73" t="s">
        <v>169</v>
      </c>
      <c r="F73" s="15" t="s">
        <v>170</v>
      </c>
      <c r="G73" s="18" t="s">
        <v>498</v>
      </c>
      <c r="H73" s="15">
        <v>315</v>
      </c>
      <c r="I73" s="15">
        <f t="shared" si="1"/>
        <v>47250</v>
      </c>
      <c r="J73" s="18" t="s">
        <v>499</v>
      </c>
      <c r="K73" t="s">
        <v>188</v>
      </c>
    </row>
    <row r="74" spans="1:11">
      <c r="A74" t="s">
        <v>261</v>
      </c>
      <c r="B74" s="6" t="s">
        <v>25</v>
      </c>
      <c r="C74" s="17" t="s">
        <v>92</v>
      </c>
      <c r="D74" s="18">
        <v>250</v>
      </c>
      <c r="E74" s="6" t="s">
        <v>60</v>
      </c>
      <c r="F74" s="20" t="s">
        <v>20</v>
      </c>
      <c r="G74" s="18" t="s">
        <v>499</v>
      </c>
      <c r="H74" s="15">
        <v>117</v>
      </c>
      <c r="I74" s="15">
        <f t="shared" si="1"/>
        <v>29250</v>
      </c>
      <c r="J74" s="18" t="s">
        <v>500</v>
      </c>
      <c r="K74" t="s">
        <v>188</v>
      </c>
    </row>
    <row r="75" spans="1:11">
      <c r="A75" t="s">
        <v>262</v>
      </c>
      <c r="B75" s="6" t="s">
        <v>21</v>
      </c>
      <c r="C75" s="17" t="s">
        <v>92</v>
      </c>
      <c r="D75" s="18">
        <v>600</v>
      </c>
      <c r="E75" s="6" t="s">
        <v>61</v>
      </c>
      <c r="F75" s="20">
        <v>8991229</v>
      </c>
      <c r="G75" s="18" t="s">
        <v>499</v>
      </c>
      <c r="H75" s="15">
        <v>117</v>
      </c>
      <c r="I75" s="15">
        <f t="shared" si="1"/>
        <v>70200</v>
      </c>
      <c r="J75" s="18" t="s">
        <v>500</v>
      </c>
      <c r="K75" t="s">
        <v>188</v>
      </c>
    </row>
    <row r="76" spans="1:11">
      <c r="A76" t="s">
        <v>263</v>
      </c>
      <c r="B76" s="6" t="s">
        <v>22</v>
      </c>
      <c r="C76" s="17" t="s">
        <v>88</v>
      </c>
      <c r="D76" s="18">
        <v>200</v>
      </c>
      <c r="E76" s="10" t="s">
        <v>23</v>
      </c>
      <c r="F76" s="20">
        <v>8135389</v>
      </c>
      <c r="G76" s="18" t="s">
        <v>499</v>
      </c>
      <c r="H76" s="15">
        <v>315</v>
      </c>
      <c r="I76" s="15">
        <f t="shared" si="1"/>
        <v>63000</v>
      </c>
      <c r="J76" s="18" t="s">
        <v>500</v>
      </c>
      <c r="K76" t="s">
        <v>188</v>
      </c>
    </row>
    <row r="77" spans="1:11">
      <c r="A77" t="s">
        <v>264</v>
      </c>
      <c r="B77" s="12" t="s">
        <v>29</v>
      </c>
      <c r="C77" s="17" t="s">
        <v>92</v>
      </c>
      <c r="D77" s="18">
        <v>600</v>
      </c>
      <c r="E77" s="12" t="s">
        <v>30</v>
      </c>
      <c r="F77" s="20" t="s">
        <v>31</v>
      </c>
      <c r="G77" s="18" t="s">
        <v>500</v>
      </c>
      <c r="H77" s="15">
        <v>117</v>
      </c>
      <c r="I77" s="15">
        <f t="shared" si="1"/>
        <v>70200</v>
      </c>
      <c r="J77" s="18" t="s">
        <v>501</v>
      </c>
      <c r="K77" t="s">
        <v>188</v>
      </c>
    </row>
    <row r="78" spans="1:11" ht="16.8">
      <c r="A78" t="s">
        <v>265</v>
      </c>
      <c r="B78" s="5" t="s">
        <v>32</v>
      </c>
      <c r="C78" s="17" t="s">
        <v>92</v>
      </c>
      <c r="D78" s="18">
        <v>150</v>
      </c>
      <c r="E78" s="13" t="s">
        <v>33</v>
      </c>
      <c r="F78" s="24" t="s">
        <v>34</v>
      </c>
      <c r="G78" s="18" t="s">
        <v>500</v>
      </c>
      <c r="H78" s="15">
        <v>117</v>
      </c>
      <c r="I78" s="15">
        <f t="shared" si="1"/>
        <v>17550</v>
      </c>
      <c r="J78" s="18" t="s">
        <v>501</v>
      </c>
      <c r="K78" t="s">
        <v>188</v>
      </c>
    </row>
    <row r="79" spans="1:11">
      <c r="A79" t="s">
        <v>266</v>
      </c>
      <c r="B79" s="10" t="s">
        <v>36</v>
      </c>
      <c r="C79" s="17" t="s">
        <v>88</v>
      </c>
      <c r="D79" s="18">
        <v>700</v>
      </c>
      <c r="E79" s="9" t="s">
        <v>35</v>
      </c>
      <c r="F79" s="25">
        <v>632.82423481000001</v>
      </c>
      <c r="G79" s="18" t="s">
        <v>500</v>
      </c>
      <c r="H79" s="15">
        <v>315</v>
      </c>
      <c r="I79" s="15">
        <f t="shared" si="1"/>
        <v>220500</v>
      </c>
      <c r="J79" s="18" t="s">
        <v>501</v>
      </c>
      <c r="K79" t="s">
        <v>188</v>
      </c>
    </row>
    <row r="80" spans="1:11">
      <c r="A80" t="s">
        <v>267</v>
      </c>
      <c r="B80" s="5" t="s">
        <v>37</v>
      </c>
      <c r="C80" s="17" t="s">
        <v>92</v>
      </c>
      <c r="D80" s="18">
        <v>100</v>
      </c>
      <c r="E80" s="6" t="s">
        <v>63</v>
      </c>
      <c r="F80" s="20">
        <v>2821333</v>
      </c>
      <c r="G80" s="18" t="s">
        <v>501</v>
      </c>
      <c r="H80" s="15">
        <v>117</v>
      </c>
      <c r="I80" s="15">
        <f t="shared" si="1"/>
        <v>11700</v>
      </c>
      <c r="J80" s="18" t="s">
        <v>502</v>
      </c>
      <c r="K80" t="s">
        <v>188</v>
      </c>
    </row>
    <row r="81" spans="1:11">
      <c r="A81" t="s">
        <v>268</v>
      </c>
      <c r="B81" s="6" t="s">
        <v>38</v>
      </c>
      <c r="C81" s="17" t="s">
        <v>92</v>
      </c>
      <c r="D81" s="18">
        <v>500</v>
      </c>
      <c r="E81" s="6" t="s">
        <v>64</v>
      </c>
      <c r="F81" s="20">
        <v>3612627</v>
      </c>
      <c r="G81" s="18" t="s">
        <v>501</v>
      </c>
      <c r="H81" s="15">
        <v>117</v>
      </c>
      <c r="I81" s="15">
        <f t="shared" si="1"/>
        <v>58500</v>
      </c>
      <c r="J81" s="18" t="s">
        <v>502</v>
      </c>
      <c r="K81" t="s">
        <v>188</v>
      </c>
    </row>
    <row r="82" spans="1:11">
      <c r="A82" t="s">
        <v>269</v>
      </c>
      <c r="B82" s="6" t="s">
        <v>39</v>
      </c>
      <c r="C82" s="17" t="s">
        <v>88</v>
      </c>
      <c r="D82" s="18">
        <v>300</v>
      </c>
      <c r="E82" s="6" t="s">
        <v>65</v>
      </c>
      <c r="F82" s="20">
        <v>3645920</v>
      </c>
      <c r="G82" s="18" t="s">
        <v>501</v>
      </c>
      <c r="H82" s="15">
        <v>315</v>
      </c>
      <c r="I82" s="15">
        <f t="shared" si="1"/>
        <v>94500</v>
      </c>
      <c r="J82" s="18" t="s">
        <v>502</v>
      </c>
      <c r="K82" t="s">
        <v>188</v>
      </c>
    </row>
    <row r="83" spans="1:11">
      <c r="A83" t="s">
        <v>270</v>
      </c>
      <c r="B83" s="6" t="s">
        <v>40</v>
      </c>
      <c r="C83" s="17" t="s">
        <v>92</v>
      </c>
      <c r="D83" s="18">
        <v>900</v>
      </c>
      <c r="E83" s="6" t="s">
        <v>66</v>
      </c>
      <c r="F83" s="20">
        <v>2941111</v>
      </c>
      <c r="G83" s="18" t="s">
        <v>502</v>
      </c>
      <c r="H83" s="15">
        <v>117</v>
      </c>
      <c r="I83" s="15">
        <f t="shared" si="1"/>
        <v>105300</v>
      </c>
      <c r="J83" s="18" t="s">
        <v>503</v>
      </c>
      <c r="K83" t="s">
        <v>188</v>
      </c>
    </row>
    <row r="84" spans="1:11">
      <c r="A84" t="s">
        <v>271</v>
      </c>
      <c r="B84" s="6" t="s">
        <v>41</v>
      </c>
      <c r="C84" s="17" t="s">
        <v>88</v>
      </c>
      <c r="D84" s="18">
        <v>400</v>
      </c>
      <c r="E84" s="6" t="s">
        <v>67</v>
      </c>
      <c r="F84" s="20">
        <v>9150981256</v>
      </c>
      <c r="G84" s="18" t="s">
        <v>502</v>
      </c>
      <c r="H84" s="15">
        <v>315</v>
      </c>
      <c r="I84" s="15">
        <f t="shared" si="1"/>
        <v>126000</v>
      </c>
      <c r="J84" s="18" t="s">
        <v>503</v>
      </c>
      <c r="K84" t="s">
        <v>188</v>
      </c>
    </row>
    <row r="85" spans="1:11">
      <c r="A85" t="s">
        <v>272</v>
      </c>
      <c r="B85" s="6" t="s">
        <v>42</v>
      </c>
      <c r="C85" s="17" t="s">
        <v>92</v>
      </c>
      <c r="D85" s="18">
        <v>500</v>
      </c>
      <c r="E85" s="6" t="s">
        <v>68</v>
      </c>
      <c r="F85" s="26" t="s">
        <v>43</v>
      </c>
      <c r="G85" s="18" t="s">
        <v>502</v>
      </c>
      <c r="H85" s="15">
        <v>117</v>
      </c>
      <c r="I85" s="15">
        <f t="shared" si="1"/>
        <v>58500</v>
      </c>
      <c r="J85" s="18" t="s">
        <v>503</v>
      </c>
      <c r="K85" t="s">
        <v>188</v>
      </c>
    </row>
    <row r="86" spans="1:11">
      <c r="A86" t="s">
        <v>273</v>
      </c>
      <c r="B86" s="6" t="s">
        <v>44</v>
      </c>
      <c r="C86" s="17" t="s">
        <v>92</v>
      </c>
      <c r="D86" s="18">
        <v>200</v>
      </c>
      <c r="E86" s="10" t="s">
        <v>45</v>
      </c>
      <c r="F86" s="20">
        <v>7918888</v>
      </c>
      <c r="G86" s="18" t="s">
        <v>503</v>
      </c>
      <c r="H86" s="15">
        <v>117</v>
      </c>
      <c r="I86" s="15">
        <f t="shared" si="1"/>
        <v>23400</v>
      </c>
      <c r="J86" s="18" t="s">
        <v>504</v>
      </c>
      <c r="K86" t="s">
        <v>188</v>
      </c>
    </row>
    <row r="87" spans="1:11">
      <c r="A87" t="s">
        <v>274</v>
      </c>
      <c r="B87" t="s">
        <v>98</v>
      </c>
      <c r="C87" s="17" t="s">
        <v>88</v>
      </c>
      <c r="D87" s="18">
        <v>200</v>
      </c>
      <c r="E87" s="17" t="s">
        <v>99</v>
      </c>
      <c r="F87" s="18" t="s">
        <v>100</v>
      </c>
      <c r="G87" s="18" t="s">
        <v>503</v>
      </c>
      <c r="H87" s="15">
        <v>315</v>
      </c>
      <c r="I87" s="15">
        <f t="shared" si="1"/>
        <v>63000</v>
      </c>
      <c r="J87" s="18" t="s">
        <v>504</v>
      </c>
      <c r="K87" t="s">
        <v>188</v>
      </c>
    </row>
    <row r="88" spans="1:11">
      <c r="A88" t="s">
        <v>275</v>
      </c>
      <c r="B88" t="s">
        <v>101</v>
      </c>
      <c r="C88" s="17" t="s">
        <v>92</v>
      </c>
      <c r="D88" s="18">
        <v>1000</v>
      </c>
      <c r="E88" s="17" t="s">
        <v>102</v>
      </c>
      <c r="F88" s="18" t="s">
        <v>103</v>
      </c>
      <c r="G88" s="18" t="s">
        <v>503</v>
      </c>
      <c r="H88" s="15">
        <v>117</v>
      </c>
      <c r="I88" s="15">
        <f t="shared" si="1"/>
        <v>117000</v>
      </c>
      <c r="J88" s="18" t="s">
        <v>504</v>
      </c>
      <c r="K88" t="s">
        <v>188</v>
      </c>
    </row>
    <row r="89" spans="1:11">
      <c r="A89" t="s">
        <v>276</v>
      </c>
      <c r="B89" t="s">
        <v>175</v>
      </c>
      <c r="C89" s="17" t="s">
        <v>92</v>
      </c>
      <c r="D89" s="18">
        <v>300</v>
      </c>
      <c r="E89" s="17" t="s">
        <v>105</v>
      </c>
      <c r="F89" s="18" t="s">
        <v>106</v>
      </c>
      <c r="G89" s="18" t="s">
        <v>504</v>
      </c>
      <c r="H89" s="15">
        <v>117</v>
      </c>
      <c r="I89" s="15">
        <f t="shared" si="1"/>
        <v>35100</v>
      </c>
      <c r="J89" s="18" t="s">
        <v>505</v>
      </c>
      <c r="K89" t="s">
        <v>188</v>
      </c>
    </row>
    <row r="90" spans="1:11">
      <c r="A90" t="s">
        <v>277</v>
      </c>
      <c r="B90" t="s">
        <v>107</v>
      </c>
      <c r="C90" s="17" t="s">
        <v>88</v>
      </c>
      <c r="D90" s="18">
        <v>900</v>
      </c>
      <c r="E90" s="17" t="s">
        <v>108</v>
      </c>
      <c r="F90" s="18" t="s">
        <v>109</v>
      </c>
      <c r="G90" s="18" t="s">
        <v>504</v>
      </c>
      <c r="H90" s="15">
        <v>315</v>
      </c>
      <c r="I90" s="15">
        <f t="shared" si="1"/>
        <v>283500</v>
      </c>
      <c r="J90" s="18" t="s">
        <v>505</v>
      </c>
      <c r="K90" t="s">
        <v>188</v>
      </c>
    </row>
    <row r="91" spans="1:11">
      <c r="A91" t="s">
        <v>278</v>
      </c>
      <c r="B91" s="17" t="s">
        <v>139</v>
      </c>
      <c r="C91" s="17" t="s">
        <v>92</v>
      </c>
      <c r="D91" s="18">
        <v>3000</v>
      </c>
      <c r="E91" s="17" t="s">
        <v>96</v>
      </c>
      <c r="F91" s="18" t="s">
        <v>97</v>
      </c>
      <c r="G91" s="18" t="s">
        <v>504</v>
      </c>
      <c r="H91" s="15">
        <v>117</v>
      </c>
      <c r="I91" s="15">
        <f t="shared" si="1"/>
        <v>351000</v>
      </c>
      <c r="J91" s="18" t="s">
        <v>505</v>
      </c>
      <c r="K91" t="s">
        <v>188</v>
      </c>
    </row>
    <row r="92" spans="1:11">
      <c r="A92" t="s">
        <v>279</v>
      </c>
      <c r="B92" s="17" t="s">
        <v>175</v>
      </c>
      <c r="C92" s="17" t="s">
        <v>92</v>
      </c>
      <c r="D92" s="18">
        <v>900</v>
      </c>
      <c r="E92" s="17" t="s">
        <v>123</v>
      </c>
      <c r="F92" s="18" t="s">
        <v>124</v>
      </c>
      <c r="G92" s="18" t="s">
        <v>505</v>
      </c>
      <c r="H92" s="15">
        <v>117</v>
      </c>
      <c r="I92" s="15">
        <f t="shared" si="1"/>
        <v>105300</v>
      </c>
      <c r="J92" s="28">
        <v>44932</v>
      </c>
      <c r="K92" t="s">
        <v>188</v>
      </c>
    </row>
    <row r="93" spans="1:11">
      <c r="C93" s="17"/>
      <c r="D93" s="18"/>
      <c r="E93" s="17"/>
      <c r="F93" s="18"/>
      <c r="G93" s="18"/>
    </row>
    <row r="94" spans="1:11">
      <c r="C94" s="17"/>
      <c r="G94" s="18"/>
    </row>
    <row r="95" spans="1:11">
      <c r="C95" s="17"/>
    </row>
    <row r="96" spans="1:11">
      <c r="C96" s="17"/>
    </row>
    <row r="97" spans="3:3">
      <c r="C97" s="17"/>
    </row>
    <row r="98" spans="3:3">
      <c r="C98" s="17"/>
    </row>
    <row r="99" spans="3:3">
      <c r="C99" s="17"/>
    </row>
    <row r="100" spans="3:3">
      <c r="C100" s="17"/>
    </row>
    <row r="101" spans="3:3">
      <c r="C101" s="17"/>
    </row>
    <row r="102" spans="3:3">
      <c r="C102" s="17"/>
    </row>
    <row r="103" spans="3:3">
      <c r="C103" s="17"/>
    </row>
  </sheetData>
  <phoneticPr fontId="15" type="noConversion"/>
  <hyperlinks>
    <hyperlink ref="F10" r:id="rId1" display="tel:8392057" xr:uid="{0537E7BF-FEEA-4BDA-BC4A-B5D047B78567}"/>
    <hyperlink ref="F11" r:id="rId2" display="tel:8128804" xr:uid="{BF9EB74E-E595-43F8-AF38-D4ABA6786055}"/>
    <hyperlink ref="F12" r:id="rId3" display="tel:7276063" xr:uid="{56D8D410-86E1-4AA7-A90A-53D671EAF6AC}"/>
    <hyperlink ref="F13" r:id="rId4" display="tel:6311189" xr:uid="{1328D6B2-63D8-4B9B-8935-9C06583A7D31}"/>
    <hyperlink ref="F14" r:id="rId5" display="tel:2824493" xr:uid="{3597D955-D597-4155-9DF7-DBA6D28C4F02}"/>
    <hyperlink ref="F15" r:id="rId6" display="tel:5222214" xr:uid="{EABFDCB6-371D-4247-AEA4-29B2BF6E8D9C}"/>
    <hyperlink ref="F16" r:id="rId7" display="tel:9361532" xr:uid="{ECD9EFB0-AA71-4FA4-8F36-A381861FC493}"/>
    <hyperlink ref="F17" r:id="rId8" display="tel:2835915" xr:uid="{7326E036-4495-424A-8E85-4686066C9E46}"/>
    <hyperlink ref="F18" r:id="rId9" display="tel:7316205" xr:uid="{E3C9CC4F-16DC-4978-99D6-AA8EB241DE21}"/>
    <hyperlink ref="B58" r:id="rId10" display="https://www.facebook.com/YoungsTownOfficialPage/" xr:uid="{3A045921-28D4-4B2C-B338-60AA1BFA6987}"/>
    <hyperlink ref="F54" r:id="rId11" display="tel:8173874" xr:uid="{675E5899-F2C5-43A1-B88E-6DD73087A5CC}"/>
    <hyperlink ref="F56" r:id="rId12" display="tel:" xr:uid="{EBC66744-57AB-421D-8124-16E3D699900F}"/>
    <hyperlink ref="F59" r:id="rId13" display="tel:2821333" xr:uid="{8FF5D005-52B8-4ADA-BBE9-091404F95361}"/>
    <hyperlink ref="F60" r:id="rId14" display="tel:3612627" xr:uid="{CF27F3DC-65CC-46CD-8F1A-884958F1066D}"/>
    <hyperlink ref="F61" r:id="rId15" display="tel:3761041-3627040-3614472-3635061-3645920" xr:uid="{C5DB0764-D1CF-4B64-B6FE-316E1C33441D}"/>
    <hyperlink ref="F62" r:id="rId16" display="tel:2941015-2942826-2941111" xr:uid="{A582935F-A6C3-4FE0-8EE4-04302CB30D67}"/>
    <hyperlink ref="F63" r:id="rId17" display="tel:09150981256" xr:uid="{BB81F8C1-A030-4706-A291-D69138116C70}"/>
    <hyperlink ref="E65" r:id="rId18" tooltip="Companies in Metro Manila" display="https://www.businesslist.ph/state/metro-manila" xr:uid="{AE7B93D3-011C-46D0-AD53-7DA535ADCA9D}"/>
    <hyperlink ref="F65" r:id="rId19" display="tel:7918888" xr:uid="{B3598703-419A-4023-8E9B-F8258FF1A21A}"/>
    <hyperlink ref="F66" r:id="rId20" display="tel:+639175915940" xr:uid="{379400DA-6F6C-4855-BF3C-6894AE8AC2D1}"/>
    <hyperlink ref="F67" r:id="rId21" display="tel:(02) 725-2886" xr:uid="{F007335A-8F04-4142-8B94-6494F67DD1C7}"/>
    <hyperlink ref="F68" r:id="rId22" display="tel:(02) 635-5935" xr:uid="{205B4F36-AE83-4F06-B7CF-9BAAB4E56F4F}"/>
    <hyperlink ref="F69" r:id="rId23" display="tel:(02) 366-2873" xr:uid="{BB70059A-79D3-4C63-9C56-95915CBA8DD5}"/>
    <hyperlink ref="F70" r:id="rId24" display="tel:7244346" xr:uid="{6466A4CC-B40E-4E85-97B0-513DE69040DF}"/>
    <hyperlink ref="F71" r:id="rId25" display="tel:2928362" xr:uid="{9162F2C4-0695-44AC-8EED-654E1EC328E4}"/>
    <hyperlink ref="F19" r:id="rId26" display="tel:(02) 812-8731" xr:uid="{EC5A9F16-D0FF-4940-B756-7B06171AD7FA}"/>
    <hyperlink ref="F20" r:id="rId27" display="tel:8991229" xr:uid="{9DAC36D0-31EB-426B-B4F7-E20C72BBE831}"/>
    <hyperlink ref="E21" r:id="rId28" tooltip="Companies in Metro Manila" display="https://www.businesslist.ph/state/metro-manila" xr:uid="{AA19020A-970F-4C0B-842E-E4801277588F}"/>
    <hyperlink ref="F21" r:id="rId29" display="tel:8135389" xr:uid="{C8E53A3B-72E9-4C89-A9AE-0FF6A18E74F2}"/>
    <hyperlink ref="F22" r:id="rId30" display="tel:(02) 247-7777" xr:uid="{49E49399-A122-49DE-BF37-1618E5A9E624}"/>
    <hyperlink ref="E23" r:id="rId31" tooltip="Companies in Metro Manila" display="https://www.businesslist.ph/state/metro-manila" xr:uid="{00077038-D6D1-4222-990D-D9372C52333C}"/>
    <hyperlink ref="F23" r:id="rId32" display="tel:(02) 551-0366" xr:uid="{662075B7-AB4C-463F-B3BC-840D3308E0D8}"/>
    <hyperlink ref="F74" r:id="rId33" display="tel:(02) 812-8731" xr:uid="{1599914B-4304-4A27-9478-DB679CB80678}"/>
    <hyperlink ref="F75" r:id="rId34" display="tel:8991229" xr:uid="{748E6474-2D79-4064-AF68-75AE191F79E3}"/>
    <hyperlink ref="E76" r:id="rId35" tooltip="Companies in Metro Manila" display="https://www.businesslist.ph/state/metro-manila" xr:uid="{2171093F-2A5C-477A-A4FA-D98DA538858A}"/>
    <hyperlink ref="F76" r:id="rId36" display="tel:8135389" xr:uid="{98C46FDB-3B2E-48CE-98DA-96163C06F889}"/>
    <hyperlink ref="B79" r:id="rId37" display="https://www.facebook.com/YoungsTownOfficialPage/" xr:uid="{207A9BF5-23C5-42D9-BA63-9B7EA8279BDE}"/>
    <hyperlink ref="F77" r:id="rId38" display="tel:" xr:uid="{7BAFDBC5-8B50-418D-AC15-671C7F11609E}"/>
    <hyperlink ref="F80" r:id="rId39" display="tel:2821333" xr:uid="{FC5D8B10-042A-4FFD-89EC-712DFC23C59F}"/>
    <hyperlink ref="F81" r:id="rId40" display="tel:3612627" xr:uid="{D561EAB5-7E6B-48AA-8229-B1F16BF594B5}"/>
    <hyperlink ref="F82" r:id="rId41" display="tel:3761041-3627040-3614472-3635061-3645920" xr:uid="{8B75315F-8427-4101-9803-834B6AD5E92A}"/>
    <hyperlink ref="F83" r:id="rId42" display="tel:2941015-2942826-2941111" xr:uid="{CA605283-EDEE-4E2F-B561-2DC476DB49CA}"/>
    <hyperlink ref="F84" r:id="rId43" display="tel:09150981256" xr:uid="{7CDEABCB-67E5-419A-8E2E-B2D8553AE5CB}"/>
    <hyperlink ref="E86" r:id="rId44" tooltip="Companies in Metro Manila" display="https://www.businesslist.ph/state/metro-manila" xr:uid="{0EAF56AF-3A28-4BCE-977D-4C60B389F3C3}"/>
    <hyperlink ref="F86" r:id="rId45" display="tel:7918888" xr:uid="{55160332-39BA-4687-9A45-70DEB0C6BB69}"/>
    <hyperlink ref="F53" r:id="rId46" display="tel:3612627" xr:uid="{242A0EE1-DE2C-422A-9FA0-B577BDA0F86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CACC-BC8C-4050-B9B5-11F9111B54D0}">
  <dimension ref="A1:K81"/>
  <sheetViews>
    <sheetView zoomScale="76" workbookViewId="0">
      <selection activeCell="H1" sqref="H1:H1048576"/>
    </sheetView>
  </sheetViews>
  <sheetFormatPr defaultRowHeight="14.4"/>
  <cols>
    <col min="1" max="1" width="17.5546875" customWidth="1"/>
    <col min="2" max="2" width="36.77734375" customWidth="1"/>
    <col min="3" max="3" width="20.109375" customWidth="1"/>
    <col min="4" max="4" width="15.5546875" customWidth="1"/>
    <col min="5" max="5" width="42.33203125" customWidth="1"/>
    <col min="6" max="6" width="15.6640625" customWidth="1"/>
    <col min="7" max="7" width="13.6640625" style="15" customWidth="1"/>
    <col min="8" max="8" width="16.6640625" style="15" customWidth="1"/>
    <col min="9" max="9" width="16.21875" customWidth="1"/>
    <col min="10" max="10" width="17.33203125" style="15" customWidth="1"/>
    <col min="11" max="11" width="16.66406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17" t="s">
        <v>138</v>
      </c>
      <c r="C2" s="17" t="s">
        <v>92</v>
      </c>
      <c r="D2" s="18">
        <v>2500</v>
      </c>
      <c r="E2" s="17" t="s">
        <v>93</v>
      </c>
      <c r="F2" s="18" t="s">
        <v>94</v>
      </c>
      <c r="G2" s="28">
        <v>44932</v>
      </c>
      <c r="H2" s="15">
        <v>117</v>
      </c>
      <c r="I2" s="15">
        <f>SUM(H2*D2)</f>
        <v>292500</v>
      </c>
      <c r="J2" s="28">
        <v>44963</v>
      </c>
      <c r="K2" t="s">
        <v>188</v>
      </c>
    </row>
    <row r="3" spans="1:11" ht="28.8">
      <c r="A3" t="s">
        <v>190</v>
      </c>
      <c r="B3" s="17" t="s">
        <v>139</v>
      </c>
      <c r="C3" s="17" t="s">
        <v>88</v>
      </c>
      <c r="D3" s="18">
        <v>5000</v>
      </c>
      <c r="E3" s="17" t="s">
        <v>96</v>
      </c>
      <c r="F3" s="18" t="s">
        <v>97</v>
      </c>
      <c r="G3" s="28">
        <v>44932</v>
      </c>
      <c r="H3" s="15">
        <v>315</v>
      </c>
      <c r="I3" s="15">
        <f t="shared" ref="I3:I66" si="0">SUM(H3*D3)</f>
        <v>1575000</v>
      </c>
      <c r="J3" s="28">
        <v>44963</v>
      </c>
      <c r="K3" t="s">
        <v>188</v>
      </c>
    </row>
    <row r="4" spans="1:11">
      <c r="A4" t="s">
        <v>191</v>
      </c>
      <c r="B4" s="17" t="s">
        <v>140</v>
      </c>
      <c r="C4" s="17" t="s">
        <v>92</v>
      </c>
      <c r="D4" s="18">
        <v>1000</v>
      </c>
      <c r="E4" s="17" t="s">
        <v>99</v>
      </c>
      <c r="F4" s="18" t="s">
        <v>100</v>
      </c>
      <c r="G4" s="28">
        <v>44963</v>
      </c>
      <c r="H4" s="15">
        <v>117</v>
      </c>
      <c r="I4" s="15">
        <f t="shared" si="0"/>
        <v>117000</v>
      </c>
      <c r="J4" s="28">
        <v>44991</v>
      </c>
      <c r="K4" t="s">
        <v>188</v>
      </c>
    </row>
    <row r="5" spans="1:11">
      <c r="A5" t="s">
        <v>192</v>
      </c>
      <c r="B5" s="17" t="s">
        <v>141</v>
      </c>
      <c r="C5" s="17" t="s">
        <v>88</v>
      </c>
      <c r="D5" s="18">
        <v>1500</v>
      </c>
      <c r="E5" s="17" t="s">
        <v>102</v>
      </c>
      <c r="F5" s="18" t="s">
        <v>103</v>
      </c>
      <c r="G5" s="28">
        <v>44963</v>
      </c>
      <c r="H5" s="15">
        <v>315</v>
      </c>
      <c r="I5" s="15">
        <f t="shared" si="0"/>
        <v>472500</v>
      </c>
      <c r="J5" s="28">
        <v>44991</v>
      </c>
      <c r="K5" t="s">
        <v>188</v>
      </c>
    </row>
    <row r="6" spans="1:11" ht="28.8">
      <c r="A6" t="s">
        <v>193</v>
      </c>
      <c r="B6" s="17" t="s">
        <v>142</v>
      </c>
      <c r="C6" s="17" t="s">
        <v>92</v>
      </c>
      <c r="D6" s="18">
        <v>2000</v>
      </c>
      <c r="E6" s="17" t="s">
        <v>105</v>
      </c>
      <c r="F6" s="18" t="s">
        <v>106</v>
      </c>
      <c r="G6" s="28">
        <v>44991</v>
      </c>
      <c r="H6" s="15">
        <v>117</v>
      </c>
      <c r="I6" s="15">
        <f t="shared" si="0"/>
        <v>234000</v>
      </c>
      <c r="J6" s="28">
        <v>45022</v>
      </c>
      <c r="K6" t="s">
        <v>188</v>
      </c>
    </row>
    <row r="7" spans="1:11">
      <c r="A7" t="s">
        <v>194</v>
      </c>
      <c r="B7" s="6" t="s">
        <v>15</v>
      </c>
      <c r="C7" s="17" t="s">
        <v>88</v>
      </c>
      <c r="D7" s="18">
        <v>2000</v>
      </c>
      <c r="E7" s="6" t="s">
        <v>59</v>
      </c>
      <c r="F7" s="20" t="s">
        <v>16</v>
      </c>
      <c r="G7" s="28">
        <v>44991</v>
      </c>
      <c r="H7" s="15">
        <v>315</v>
      </c>
      <c r="I7" s="15">
        <f t="shared" si="0"/>
        <v>630000</v>
      </c>
      <c r="J7" s="28">
        <v>45022</v>
      </c>
      <c r="K7" t="s">
        <v>188</v>
      </c>
    </row>
    <row r="8" spans="1:11">
      <c r="A8" t="s">
        <v>195</v>
      </c>
      <c r="B8" s="6" t="s">
        <v>17</v>
      </c>
      <c r="C8" s="17" t="s">
        <v>92</v>
      </c>
      <c r="D8" s="18">
        <v>500</v>
      </c>
      <c r="E8" s="10" t="s">
        <v>18</v>
      </c>
      <c r="F8" s="20" t="s">
        <v>19</v>
      </c>
      <c r="G8" s="28">
        <v>45022</v>
      </c>
      <c r="H8" s="15">
        <v>117</v>
      </c>
      <c r="I8" s="15">
        <f t="shared" si="0"/>
        <v>58500</v>
      </c>
      <c r="J8" s="28">
        <v>45052</v>
      </c>
      <c r="K8" t="s">
        <v>188</v>
      </c>
    </row>
    <row r="9" spans="1:11">
      <c r="A9" t="s">
        <v>196</v>
      </c>
      <c r="B9" s="6" t="s">
        <v>24</v>
      </c>
      <c r="C9" s="17" t="s">
        <v>88</v>
      </c>
      <c r="D9" s="18">
        <v>400</v>
      </c>
      <c r="E9" s="6" t="s">
        <v>62</v>
      </c>
      <c r="F9" s="20">
        <v>8173874</v>
      </c>
      <c r="G9" s="28">
        <v>45022</v>
      </c>
      <c r="H9" s="15">
        <v>315</v>
      </c>
      <c r="I9" s="15">
        <f t="shared" si="0"/>
        <v>126000</v>
      </c>
      <c r="J9" s="28">
        <v>45052</v>
      </c>
      <c r="K9" t="s">
        <v>188</v>
      </c>
    </row>
    <row r="10" spans="1:11">
      <c r="A10" t="s">
        <v>197</v>
      </c>
      <c r="B10" s="6" t="s">
        <v>26</v>
      </c>
      <c r="C10" s="17" t="s">
        <v>92</v>
      </c>
      <c r="D10" s="18">
        <v>1000</v>
      </c>
      <c r="E10" s="11" t="s">
        <v>28</v>
      </c>
      <c r="F10" s="22" t="s">
        <v>27</v>
      </c>
      <c r="G10" s="28">
        <v>45052</v>
      </c>
      <c r="H10" s="15">
        <v>117</v>
      </c>
      <c r="I10" s="15">
        <f t="shared" si="0"/>
        <v>117000</v>
      </c>
      <c r="J10" s="28">
        <v>45083</v>
      </c>
      <c r="K10" t="s">
        <v>188</v>
      </c>
    </row>
    <row r="11" spans="1:11">
      <c r="A11" t="s">
        <v>198</v>
      </c>
      <c r="B11" s="12" t="s">
        <v>29</v>
      </c>
      <c r="C11" s="17" t="s">
        <v>92</v>
      </c>
      <c r="D11" s="18">
        <v>300</v>
      </c>
      <c r="E11" s="12" t="s">
        <v>30</v>
      </c>
      <c r="F11" s="20" t="s">
        <v>31</v>
      </c>
      <c r="G11" s="28">
        <v>45052</v>
      </c>
      <c r="H11" s="15">
        <v>117</v>
      </c>
      <c r="I11" s="15">
        <f t="shared" si="0"/>
        <v>35100</v>
      </c>
      <c r="J11" s="28">
        <v>45083</v>
      </c>
      <c r="K11" t="s">
        <v>188</v>
      </c>
    </row>
    <row r="12" spans="1:11" ht="16.8">
      <c r="A12" t="s">
        <v>199</v>
      </c>
      <c r="B12" s="5" t="s">
        <v>32</v>
      </c>
      <c r="C12" s="17" t="s">
        <v>88</v>
      </c>
      <c r="D12" s="18">
        <v>150</v>
      </c>
      <c r="E12" s="13" t="s">
        <v>33</v>
      </c>
      <c r="F12" s="24" t="s">
        <v>34</v>
      </c>
      <c r="G12" s="28">
        <v>45083</v>
      </c>
      <c r="H12" s="15">
        <v>315</v>
      </c>
      <c r="I12" s="15">
        <f t="shared" si="0"/>
        <v>47250</v>
      </c>
      <c r="J12" s="28">
        <v>45113</v>
      </c>
      <c r="K12" t="s">
        <v>188</v>
      </c>
    </row>
    <row r="13" spans="1:11">
      <c r="A13" t="s">
        <v>200</v>
      </c>
      <c r="B13" s="10" t="s">
        <v>36</v>
      </c>
      <c r="C13" s="17" t="s">
        <v>92</v>
      </c>
      <c r="D13" s="18">
        <v>250</v>
      </c>
      <c r="E13" s="9" t="s">
        <v>35</v>
      </c>
      <c r="F13" s="25">
        <v>632.82423481000001</v>
      </c>
      <c r="G13" s="28">
        <v>45083</v>
      </c>
      <c r="H13" s="15">
        <v>117</v>
      </c>
      <c r="I13" s="15">
        <f t="shared" si="0"/>
        <v>29250</v>
      </c>
      <c r="J13" s="28">
        <v>45113</v>
      </c>
      <c r="K13" t="s">
        <v>188</v>
      </c>
    </row>
    <row r="14" spans="1:11">
      <c r="A14" t="s">
        <v>201</v>
      </c>
      <c r="B14" s="5" t="s">
        <v>37</v>
      </c>
      <c r="C14" s="17" t="s">
        <v>92</v>
      </c>
      <c r="D14" s="18">
        <v>600</v>
      </c>
      <c r="E14" s="6" t="s">
        <v>63</v>
      </c>
      <c r="F14" s="20">
        <v>2821333</v>
      </c>
      <c r="G14" s="28">
        <v>45113</v>
      </c>
      <c r="H14" s="15">
        <v>117</v>
      </c>
      <c r="I14" s="15">
        <f t="shared" si="0"/>
        <v>70200</v>
      </c>
      <c r="J14" s="28">
        <v>45144</v>
      </c>
      <c r="K14" t="s">
        <v>188</v>
      </c>
    </row>
    <row r="15" spans="1:11">
      <c r="A15" t="s">
        <v>202</v>
      </c>
      <c r="B15" s="6" t="s">
        <v>38</v>
      </c>
      <c r="C15" s="17" t="s">
        <v>88</v>
      </c>
      <c r="D15" s="18">
        <v>200</v>
      </c>
      <c r="E15" s="6" t="s">
        <v>64</v>
      </c>
      <c r="F15" s="20">
        <v>3612627</v>
      </c>
      <c r="G15" s="28">
        <v>45113</v>
      </c>
      <c r="H15" s="15">
        <v>315</v>
      </c>
      <c r="I15" s="15">
        <f t="shared" si="0"/>
        <v>63000</v>
      </c>
      <c r="J15" s="28">
        <v>45144</v>
      </c>
      <c r="K15" t="s">
        <v>188</v>
      </c>
    </row>
    <row r="16" spans="1:11">
      <c r="A16" t="s">
        <v>203</v>
      </c>
      <c r="B16" s="6" t="s">
        <v>39</v>
      </c>
      <c r="C16" s="17" t="s">
        <v>92</v>
      </c>
      <c r="D16" s="18">
        <v>600</v>
      </c>
      <c r="E16" s="6" t="s">
        <v>65</v>
      </c>
      <c r="F16" s="20">
        <v>3645920</v>
      </c>
      <c r="G16" s="28">
        <v>45144</v>
      </c>
      <c r="H16" s="15">
        <v>117</v>
      </c>
      <c r="I16" s="15">
        <f t="shared" si="0"/>
        <v>70200</v>
      </c>
      <c r="J16" s="28">
        <v>45175</v>
      </c>
      <c r="K16" t="s">
        <v>188</v>
      </c>
    </row>
    <row r="17" spans="1:11">
      <c r="A17" t="s">
        <v>204</v>
      </c>
      <c r="B17" s="6" t="s">
        <v>40</v>
      </c>
      <c r="C17" s="17" t="s">
        <v>92</v>
      </c>
      <c r="D17" s="18">
        <v>150</v>
      </c>
      <c r="E17" s="6" t="s">
        <v>66</v>
      </c>
      <c r="F17" s="20">
        <v>2941111</v>
      </c>
      <c r="G17" s="28">
        <v>45144</v>
      </c>
      <c r="H17" s="15">
        <v>117</v>
      </c>
      <c r="I17" s="15">
        <f t="shared" si="0"/>
        <v>17550</v>
      </c>
      <c r="J17" s="28">
        <v>45175</v>
      </c>
      <c r="K17" t="s">
        <v>188</v>
      </c>
    </row>
    <row r="18" spans="1:11">
      <c r="A18" t="s">
        <v>205</v>
      </c>
      <c r="B18" s="6" t="s">
        <v>41</v>
      </c>
      <c r="C18" s="17" t="s">
        <v>88</v>
      </c>
      <c r="D18" s="18">
        <v>700</v>
      </c>
      <c r="E18" s="6" t="s">
        <v>67</v>
      </c>
      <c r="F18" s="20">
        <v>9150981256</v>
      </c>
      <c r="G18" s="28">
        <v>45175</v>
      </c>
      <c r="H18" s="15">
        <v>315</v>
      </c>
      <c r="I18" s="15">
        <f t="shared" si="0"/>
        <v>220500</v>
      </c>
      <c r="J18" s="28">
        <v>45205</v>
      </c>
      <c r="K18" t="s">
        <v>188</v>
      </c>
    </row>
    <row r="19" spans="1:11">
      <c r="A19" t="s">
        <v>206</v>
      </c>
      <c r="B19" s="6" t="s">
        <v>42</v>
      </c>
      <c r="C19" s="17" t="s">
        <v>92</v>
      </c>
      <c r="D19" s="18">
        <v>100</v>
      </c>
      <c r="E19" s="6" t="s">
        <v>68</v>
      </c>
      <c r="F19" s="26" t="s">
        <v>43</v>
      </c>
      <c r="G19" s="28">
        <v>45175</v>
      </c>
      <c r="H19" s="15">
        <v>117</v>
      </c>
      <c r="I19" s="15">
        <f t="shared" si="0"/>
        <v>11700</v>
      </c>
      <c r="J19" s="28">
        <v>45205</v>
      </c>
      <c r="K19" t="s">
        <v>188</v>
      </c>
    </row>
    <row r="20" spans="1:11">
      <c r="A20" t="s">
        <v>207</v>
      </c>
      <c r="B20" s="6" t="s">
        <v>44</v>
      </c>
      <c r="C20" s="17" t="s">
        <v>88</v>
      </c>
      <c r="D20" s="18">
        <v>500</v>
      </c>
      <c r="E20" s="10" t="s">
        <v>45</v>
      </c>
      <c r="F20" s="20">
        <v>7918888</v>
      </c>
      <c r="G20" s="28">
        <v>45205</v>
      </c>
      <c r="H20" s="15">
        <v>315</v>
      </c>
      <c r="I20" s="15">
        <f t="shared" si="0"/>
        <v>157500</v>
      </c>
      <c r="J20" s="28">
        <v>45236</v>
      </c>
      <c r="K20" t="s">
        <v>188</v>
      </c>
    </row>
    <row r="21" spans="1:11">
      <c r="A21" t="s">
        <v>208</v>
      </c>
      <c r="B21" s="6" t="s">
        <v>46</v>
      </c>
      <c r="C21" s="17" t="s">
        <v>92</v>
      </c>
      <c r="D21" s="18">
        <v>300</v>
      </c>
      <c r="E21" s="6" t="s">
        <v>69</v>
      </c>
      <c r="F21" s="20">
        <v>9175915940</v>
      </c>
      <c r="G21" s="28">
        <v>45205</v>
      </c>
      <c r="H21" s="15">
        <v>117</v>
      </c>
      <c r="I21" s="15">
        <f t="shared" si="0"/>
        <v>35100</v>
      </c>
      <c r="J21" s="28">
        <v>45236</v>
      </c>
      <c r="K21" t="s">
        <v>188</v>
      </c>
    </row>
    <row r="22" spans="1:11">
      <c r="A22" t="s">
        <v>209</v>
      </c>
      <c r="B22" s="6" t="s">
        <v>47</v>
      </c>
      <c r="C22" s="17" t="s">
        <v>92</v>
      </c>
      <c r="D22" s="18">
        <v>900</v>
      </c>
      <c r="E22" s="6" t="s">
        <v>70</v>
      </c>
      <c r="F22" s="20" t="s">
        <v>48</v>
      </c>
      <c r="G22" s="28">
        <v>45236</v>
      </c>
      <c r="H22" s="15">
        <v>117</v>
      </c>
      <c r="I22" s="15">
        <f t="shared" si="0"/>
        <v>105300</v>
      </c>
      <c r="J22" s="28">
        <v>45266</v>
      </c>
      <c r="K22" t="s">
        <v>188</v>
      </c>
    </row>
    <row r="23" spans="1:11">
      <c r="A23" t="s">
        <v>210</v>
      </c>
      <c r="B23" s="6" t="s">
        <v>49</v>
      </c>
      <c r="C23" s="17" t="s">
        <v>88</v>
      </c>
      <c r="D23" s="18">
        <v>400</v>
      </c>
      <c r="E23" s="6" t="s">
        <v>71</v>
      </c>
      <c r="F23" s="20" t="s">
        <v>50</v>
      </c>
      <c r="G23" s="28">
        <v>45236</v>
      </c>
      <c r="H23" s="15">
        <v>315</v>
      </c>
      <c r="I23" s="15">
        <f t="shared" si="0"/>
        <v>126000</v>
      </c>
      <c r="J23" s="28">
        <v>45266</v>
      </c>
      <c r="K23" t="s">
        <v>188</v>
      </c>
    </row>
    <row r="24" spans="1:11" ht="15.6">
      <c r="A24" t="s">
        <v>211</v>
      </c>
      <c r="B24" s="2" t="s">
        <v>72</v>
      </c>
      <c r="C24" s="17" t="s">
        <v>92</v>
      </c>
      <c r="D24" s="18">
        <v>500</v>
      </c>
      <c r="E24" s="3" t="s">
        <v>73</v>
      </c>
      <c r="F24" s="27" t="s">
        <v>74</v>
      </c>
      <c r="G24" s="28">
        <v>45266</v>
      </c>
      <c r="H24" s="15">
        <v>117</v>
      </c>
      <c r="I24" s="15">
        <f t="shared" si="0"/>
        <v>58500</v>
      </c>
      <c r="J24" s="18" t="s">
        <v>469</v>
      </c>
      <c r="K24" t="s">
        <v>188</v>
      </c>
    </row>
    <row r="25" spans="1:11" ht="17.399999999999999">
      <c r="A25" t="s">
        <v>212</v>
      </c>
      <c r="B25" s="1" t="s">
        <v>75</v>
      </c>
      <c r="C25" s="17" t="s">
        <v>92</v>
      </c>
      <c r="D25" s="18">
        <v>200</v>
      </c>
      <c r="E25" s="3" t="s">
        <v>76</v>
      </c>
      <c r="F25" s="27">
        <v>7244346</v>
      </c>
      <c r="G25" s="28">
        <v>45266</v>
      </c>
      <c r="H25" s="15">
        <v>117</v>
      </c>
      <c r="I25" s="15">
        <f t="shared" si="0"/>
        <v>23400</v>
      </c>
      <c r="J25" s="18" t="s">
        <v>469</v>
      </c>
      <c r="K25" t="s">
        <v>188</v>
      </c>
    </row>
    <row r="26" spans="1:11" ht="17.399999999999999">
      <c r="A26" t="s">
        <v>213</v>
      </c>
      <c r="B26" s="1" t="s">
        <v>77</v>
      </c>
      <c r="C26" s="17" t="s">
        <v>88</v>
      </c>
      <c r="D26" s="18">
        <v>200</v>
      </c>
      <c r="E26" s="3" t="s">
        <v>78</v>
      </c>
      <c r="F26" s="27">
        <v>2928362</v>
      </c>
      <c r="G26" s="18" t="s">
        <v>469</v>
      </c>
      <c r="H26" s="15">
        <v>315</v>
      </c>
      <c r="I26" s="15">
        <f t="shared" si="0"/>
        <v>63000</v>
      </c>
      <c r="J26" s="18" t="s">
        <v>470</v>
      </c>
      <c r="K26" t="s">
        <v>188</v>
      </c>
    </row>
    <row r="27" spans="1:11">
      <c r="A27" t="s">
        <v>214</v>
      </c>
      <c r="B27" s="6" t="s">
        <v>38</v>
      </c>
      <c r="C27" s="17" t="s">
        <v>92</v>
      </c>
      <c r="D27" s="18">
        <v>2000</v>
      </c>
      <c r="E27" s="6" t="s">
        <v>64</v>
      </c>
      <c r="F27" s="20">
        <v>3612627</v>
      </c>
      <c r="G27" s="18" t="s">
        <v>469</v>
      </c>
      <c r="H27" s="15">
        <v>117</v>
      </c>
      <c r="I27" s="15">
        <f t="shared" si="0"/>
        <v>234000</v>
      </c>
      <c r="J27" s="18" t="s">
        <v>470</v>
      </c>
      <c r="K27" t="s">
        <v>188</v>
      </c>
    </row>
    <row r="28" spans="1:11">
      <c r="A28" t="s">
        <v>215</v>
      </c>
      <c r="B28" t="s">
        <v>158</v>
      </c>
      <c r="C28" s="17" t="s">
        <v>92</v>
      </c>
      <c r="D28" s="18">
        <v>500</v>
      </c>
      <c r="E28" t="s">
        <v>159</v>
      </c>
      <c r="F28" s="15" t="s">
        <v>160</v>
      </c>
      <c r="G28" s="18" t="s">
        <v>470</v>
      </c>
      <c r="H28" s="15">
        <v>117</v>
      </c>
      <c r="I28" s="15">
        <f t="shared" si="0"/>
        <v>58500</v>
      </c>
      <c r="J28" s="18" t="s">
        <v>471</v>
      </c>
      <c r="K28" t="s">
        <v>188</v>
      </c>
    </row>
    <row r="29" spans="1:11">
      <c r="A29" t="s">
        <v>216</v>
      </c>
      <c r="B29" s="17" t="s">
        <v>143</v>
      </c>
      <c r="C29" s="17" t="s">
        <v>92</v>
      </c>
      <c r="D29" s="18">
        <v>400</v>
      </c>
      <c r="E29" s="17" t="s">
        <v>144</v>
      </c>
      <c r="F29" s="18" t="s">
        <v>121</v>
      </c>
      <c r="G29" s="18" t="s">
        <v>470</v>
      </c>
      <c r="H29" s="15">
        <v>117</v>
      </c>
      <c r="I29" s="15">
        <f t="shared" si="0"/>
        <v>46800</v>
      </c>
      <c r="J29" s="18" t="s">
        <v>471</v>
      </c>
      <c r="K29" t="s">
        <v>188</v>
      </c>
    </row>
    <row r="30" spans="1:11">
      <c r="A30" t="s">
        <v>217</v>
      </c>
      <c r="B30" s="17" t="s">
        <v>145</v>
      </c>
      <c r="C30" s="17" t="s">
        <v>92</v>
      </c>
      <c r="D30" s="18">
        <v>1000</v>
      </c>
      <c r="E30" s="17" t="s">
        <v>146</v>
      </c>
      <c r="F30" s="15"/>
      <c r="G30" s="18" t="s">
        <v>471</v>
      </c>
      <c r="H30" s="15">
        <v>117</v>
      </c>
      <c r="I30" s="15">
        <f t="shared" si="0"/>
        <v>117000</v>
      </c>
      <c r="J30" s="18" t="s">
        <v>472</v>
      </c>
      <c r="K30" t="s">
        <v>188</v>
      </c>
    </row>
    <row r="31" spans="1:11">
      <c r="A31" t="s">
        <v>218</v>
      </c>
      <c r="B31" s="17" t="s">
        <v>147</v>
      </c>
      <c r="C31" s="17" t="s">
        <v>88</v>
      </c>
      <c r="D31" s="18">
        <v>300</v>
      </c>
      <c r="E31" s="17" t="s">
        <v>148</v>
      </c>
      <c r="F31" s="15"/>
      <c r="G31" s="18" t="s">
        <v>471</v>
      </c>
      <c r="H31" s="15">
        <v>315</v>
      </c>
      <c r="I31" s="15">
        <f t="shared" si="0"/>
        <v>94500</v>
      </c>
      <c r="J31" s="18" t="s">
        <v>472</v>
      </c>
      <c r="K31" t="s">
        <v>188</v>
      </c>
    </row>
    <row r="32" spans="1:11">
      <c r="A32" t="s">
        <v>219</v>
      </c>
      <c r="B32" t="s">
        <v>98</v>
      </c>
      <c r="C32" s="19" t="s">
        <v>92</v>
      </c>
      <c r="D32" s="18">
        <v>150</v>
      </c>
      <c r="E32" t="s">
        <v>117</v>
      </c>
      <c r="F32" s="15" t="s">
        <v>118</v>
      </c>
      <c r="G32" s="18" t="s">
        <v>472</v>
      </c>
      <c r="H32" s="15">
        <v>117</v>
      </c>
      <c r="I32" s="15">
        <f t="shared" si="0"/>
        <v>17550</v>
      </c>
      <c r="J32" s="18" t="s">
        <v>473</v>
      </c>
      <c r="K32" t="s">
        <v>188</v>
      </c>
    </row>
    <row r="33" spans="1:11">
      <c r="A33" t="s">
        <v>220</v>
      </c>
      <c r="B33" t="s">
        <v>101</v>
      </c>
      <c r="C33" s="19" t="s">
        <v>88</v>
      </c>
      <c r="D33" s="18">
        <v>250</v>
      </c>
      <c r="E33" t="s">
        <v>120</v>
      </c>
      <c r="F33" s="15" t="s">
        <v>121</v>
      </c>
      <c r="G33" s="18" t="s">
        <v>472</v>
      </c>
      <c r="H33" s="15">
        <v>315</v>
      </c>
      <c r="I33" s="15">
        <f t="shared" si="0"/>
        <v>78750</v>
      </c>
      <c r="J33" s="18" t="s">
        <v>473</v>
      </c>
      <c r="K33" t="s">
        <v>188</v>
      </c>
    </row>
    <row r="34" spans="1:11">
      <c r="A34" t="s">
        <v>221</v>
      </c>
      <c r="B34" t="s">
        <v>175</v>
      </c>
      <c r="C34" s="19" t="s">
        <v>92</v>
      </c>
      <c r="D34" s="18">
        <v>600</v>
      </c>
      <c r="E34" t="s">
        <v>123</v>
      </c>
      <c r="F34" s="15" t="s">
        <v>124</v>
      </c>
      <c r="G34" s="18" t="s">
        <v>473</v>
      </c>
      <c r="H34" s="15">
        <v>117</v>
      </c>
      <c r="I34" s="15">
        <f t="shared" si="0"/>
        <v>70200</v>
      </c>
      <c r="J34" s="18" t="s">
        <v>474</v>
      </c>
      <c r="K34" t="s">
        <v>188</v>
      </c>
    </row>
    <row r="35" spans="1:11">
      <c r="A35" t="s">
        <v>222</v>
      </c>
      <c r="B35" s="6" t="s">
        <v>0</v>
      </c>
      <c r="C35" s="17" t="s">
        <v>88</v>
      </c>
      <c r="D35" s="18">
        <v>200</v>
      </c>
      <c r="E35" s="6" t="s">
        <v>51</v>
      </c>
      <c r="F35" s="20">
        <v>8392057</v>
      </c>
      <c r="G35" s="18" t="s">
        <v>473</v>
      </c>
      <c r="H35" s="15">
        <v>315</v>
      </c>
      <c r="I35" s="15">
        <f t="shared" si="0"/>
        <v>63000</v>
      </c>
      <c r="J35" s="18" t="s">
        <v>474</v>
      </c>
      <c r="K35" t="s">
        <v>188</v>
      </c>
    </row>
    <row r="36" spans="1:11">
      <c r="A36" t="s">
        <v>223</v>
      </c>
      <c r="B36" s="6" t="s">
        <v>1</v>
      </c>
      <c r="C36" s="17" t="s">
        <v>92</v>
      </c>
      <c r="D36" s="18">
        <v>600</v>
      </c>
      <c r="E36" s="6" t="s">
        <v>52</v>
      </c>
      <c r="F36" s="20">
        <v>8128804</v>
      </c>
      <c r="G36" s="18" t="s">
        <v>474</v>
      </c>
      <c r="H36" s="15">
        <v>117</v>
      </c>
      <c r="I36" s="15">
        <f t="shared" si="0"/>
        <v>70200</v>
      </c>
      <c r="J36" s="18" t="s">
        <v>475</v>
      </c>
      <c r="K36" t="s">
        <v>188</v>
      </c>
    </row>
    <row r="37" spans="1:11">
      <c r="A37" t="s">
        <v>224</v>
      </c>
      <c r="B37" s="6" t="s">
        <v>2</v>
      </c>
      <c r="C37" s="17" t="s">
        <v>88</v>
      </c>
      <c r="D37" s="18">
        <v>150</v>
      </c>
      <c r="E37" s="6" t="s">
        <v>53</v>
      </c>
      <c r="F37" s="20">
        <v>7276063</v>
      </c>
      <c r="G37" s="18" t="s">
        <v>474</v>
      </c>
      <c r="H37" s="15">
        <v>315</v>
      </c>
      <c r="I37" s="15">
        <f t="shared" si="0"/>
        <v>47250</v>
      </c>
      <c r="J37" s="18" t="s">
        <v>475</v>
      </c>
      <c r="K37" t="s">
        <v>188</v>
      </c>
    </row>
    <row r="38" spans="1:11">
      <c r="A38" t="s">
        <v>225</v>
      </c>
      <c r="B38" s="6" t="s">
        <v>3</v>
      </c>
      <c r="C38" s="17" t="s">
        <v>92</v>
      </c>
      <c r="D38" s="18">
        <v>700</v>
      </c>
      <c r="E38" s="6" t="s">
        <v>54</v>
      </c>
      <c r="F38" s="20">
        <v>6311189</v>
      </c>
      <c r="G38" s="18" t="s">
        <v>475</v>
      </c>
      <c r="H38" s="15">
        <v>117</v>
      </c>
      <c r="I38" s="15">
        <f t="shared" si="0"/>
        <v>81900</v>
      </c>
      <c r="J38" s="18" t="s">
        <v>476</v>
      </c>
      <c r="K38" t="s">
        <v>188</v>
      </c>
    </row>
    <row r="39" spans="1:11">
      <c r="A39" t="s">
        <v>226</v>
      </c>
      <c r="B39" s="6" t="s">
        <v>4</v>
      </c>
      <c r="C39" s="17" t="s">
        <v>92</v>
      </c>
      <c r="D39" s="18">
        <v>100</v>
      </c>
      <c r="E39" s="6" t="s">
        <v>55</v>
      </c>
      <c r="F39" s="20">
        <v>2824493</v>
      </c>
      <c r="G39" s="18" t="s">
        <v>475</v>
      </c>
      <c r="H39" s="15">
        <v>117</v>
      </c>
      <c r="I39" s="15">
        <f t="shared" si="0"/>
        <v>11700</v>
      </c>
      <c r="J39" s="18" t="s">
        <v>476</v>
      </c>
      <c r="K39" t="s">
        <v>188</v>
      </c>
    </row>
    <row r="40" spans="1:11">
      <c r="A40" t="s">
        <v>227</v>
      </c>
      <c r="B40" s="6" t="s">
        <v>5</v>
      </c>
      <c r="C40" s="17" t="s">
        <v>88</v>
      </c>
      <c r="D40" s="18">
        <v>500</v>
      </c>
      <c r="E40" s="6" t="s">
        <v>56</v>
      </c>
      <c r="F40" s="20">
        <v>5222214</v>
      </c>
      <c r="G40" s="18" t="s">
        <v>476</v>
      </c>
      <c r="H40" s="15">
        <v>315</v>
      </c>
      <c r="I40" s="15">
        <f t="shared" si="0"/>
        <v>157500</v>
      </c>
      <c r="J40" s="18" t="s">
        <v>477</v>
      </c>
      <c r="K40" t="s">
        <v>188</v>
      </c>
    </row>
    <row r="41" spans="1:11">
      <c r="A41" t="s">
        <v>228</v>
      </c>
      <c r="B41" s="6" t="s">
        <v>6</v>
      </c>
      <c r="C41" s="17" t="s">
        <v>92</v>
      </c>
      <c r="D41" s="18">
        <v>300</v>
      </c>
      <c r="E41" s="6" t="s">
        <v>57</v>
      </c>
      <c r="F41" s="20">
        <v>9361532</v>
      </c>
      <c r="G41" s="18" t="s">
        <v>476</v>
      </c>
      <c r="H41" s="15">
        <v>117</v>
      </c>
      <c r="I41" s="15">
        <f t="shared" si="0"/>
        <v>35100</v>
      </c>
      <c r="J41" s="18" t="s">
        <v>477</v>
      </c>
      <c r="K41" t="s">
        <v>188</v>
      </c>
    </row>
    <row r="42" spans="1:11">
      <c r="A42" t="s">
        <v>229</v>
      </c>
      <c r="B42" s="6" t="s">
        <v>7</v>
      </c>
      <c r="C42" s="17" t="s">
        <v>92</v>
      </c>
      <c r="D42" s="18">
        <v>2000</v>
      </c>
      <c r="E42" s="6" t="s">
        <v>55</v>
      </c>
      <c r="F42" s="20">
        <v>2835915</v>
      </c>
      <c r="G42" s="18" t="s">
        <v>477</v>
      </c>
      <c r="H42" s="15">
        <v>117</v>
      </c>
      <c r="I42" s="15">
        <f t="shared" si="0"/>
        <v>234000</v>
      </c>
      <c r="J42" s="18" t="s">
        <v>478</v>
      </c>
      <c r="K42" t="s">
        <v>188</v>
      </c>
    </row>
    <row r="43" spans="1:11">
      <c r="A43" t="s">
        <v>230</v>
      </c>
      <c r="B43" s="6" t="s">
        <v>8</v>
      </c>
      <c r="C43" s="17" t="s">
        <v>88</v>
      </c>
      <c r="D43" s="18">
        <v>500</v>
      </c>
      <c r="E43" s="6" t="s">
        <v>58</v>
      </c>
      <c r="F43" s="20">
        <v>7316205</v>
      </c>
      <c r="G43" s="18" t="s">
        <v>477</v>
      </c>
      <c r="H43" s="15">
        <v>315</v>
      </c>
      <c r="I43" s="15">
        <f t="shared" si="0"/>
        <v>157500</v>
      </c>
      <c r="J43" s="18" t="s">
        <v>478</v>
      </c>
      <c r="K43" t="s">
        <v>188</v>
      </c>
    </row>
    <row r="44" spans="1:11">
      <c r="A44" t="s">
        <v>231</v>
      </c>
      <c r="B44" t="s">
        <v>107</v>
      </c>
      <c r="C44" s="17" t="s">
        <v>92</v>
      </c>
      <c r="D44" s="18">
        <v>400</v>
      </c>
      <c r="E44" s="17" t="s">
        <v>108</v>
      </c>
      <c r="F44" s="18" t="s">
        <v>109</v>
      </c>
      <c r="G44" s="18" t="s">
        <v>478</v>
      </c>
      <c r="H44" s="15">
        <v>117</v>
      </c>
      <c r="I44" s="15">
        <f t="shared" si="0"/>
        <v>46800</v>
      </c>
      <c r="J44" s="18" t="s">
        <v>479</v>
      </c>
      <c r="K44" t="s">
        <v>188</v>
      </c>
    </row>
    <row r="45" spans="1:11">
      <c r="A45" t="s">
        <v>232</v>
      </c>
      <c r="B45" t="s">
        <v>152</v>
      </c>
      <c r="C45" s="17" t="s">
        <v>92</v>
      </c>
      <c r="D45" s="18">
        <v>1000</v>
      </c>
      <c r="E45" t="s">
        <v>153</v>
      </c>
      <c r="F45" s="15" t="s">
        <v>154</v>
      </c>
      <c r="G45" s="18" t="s">
        <v>478</v>
      </c>
      <c r="H45" s="15">
        <v>117</v>
      </c>
      <c r="I45" s="15">
        <f t="shared" si="0"/>
        <v>117000</v>
      </c>
      <c r="J45" s="18" t="s">
        <v>479</v>
      </c>
      <c r="K45" t="s">
        <v>188</v>
      </c>
    </row>
    <row r="46" spans="1:11">
      <c r="A46" t="s">
        <v>233</v>
      </c>
      <c r="B46" t="s">
        <v>155</v>
      </c>
      <c r="C46" s="17" t="s">
        <v>88</v>
      </c>
      <c r="D46" s="18">
        <v>300</v>
      </c>
      <c r="E46" t="s">
        <v>156</v>
      </c>
      <c r="F46" s="15" t="s">
        <v>157</v>
      </c>
      <c r="G46" s="18" t="s">
        <v>478</v>
      </c>
      <c r="H46" s="15">
        <v>315</v>
      </c>
      <c r="I46" s="15">
        <f t="shared" si="0"/>
        <v>94500</v>
      </c>
      <c r="J46" s="18" t="s">
        <v>479</v>
      </c>
      <c r="K46" t="s">
        <v>188</v>
      </c>
    </row>
    <row r="47" spans="1:11">
      <c r="A47" t="s">
        <v>234</v>
      </c>
      <c r="B47" t="s">
        <v>158</v>
      </c>
      <c r="C47" s="17" t="s">
        <v>92</v>
      </c>
      <c r="D47" s="18">
        <v>150</v>
      </c>
      <c r="E47" t="s">
        <v>159</v>
      </c>
      <c r="F47" s="15" t="s">
        <v>160</v>
      </c>
      <c r="G47" s="18" t="s">
        <v>478</v>
      </c>
      <c r="H47" s="15">
        <v>117</v>
      </c>
      <c r="I47" s="15">
        <f t="shared" si="0"/>
        <v>17550</v>
      </c>
      <c r="J47" s="18" t="s">
        <v>479</v>
      </c>
      <c r="K47" t="s">
        <v>188</v>
      </c>
    </row>
    <row r="48" spans="1:11">
      <c r="A48" t="s">
        <v>235</v>
      </c>
      <c r="B48" t="s">
        <v>161</v>
      </c>
      <c r="C48" s="17" t="s">
        <v>88</v>
      </c>
      <c r="D48" s="18">
        <v>250</v>
      </c>
      <c r="E48" t="s">
        <v>162</v>
      </c>
      <c r="F48" s="15" t="s">
        <v>160</v>
      </c>
      <c r="G48" s="18" t="s">
        <v>478</v>
      </c>
      <c r="H48" s="15">
        <v>315</v>
      </c>
      <c r="I48" s="15">
        <f t="shared" si="0"/>
        <v>78750</v>
      </c>
      <c r="J48" s="18" t="s">
        <v>479</v>
      </c>
      <c r="K48" t="s">
        <v>188</v>
      </c>
    </row>
    <row r="49" spans="1:11">
      <c r="A49" t="s">
        <v>236</v>
      </c>
      <c r="B49" t="s">
        <v>163</v>
      </c>
      <c r="C49" s="17" t="s">
        <v>92</v>
      </c>
      <c r="D49" s="18">
        <v>600</v>
      </c>
      <c r="E49" t="s">
        <v>164</v>
      </c>
      <c r="F49" s="15" t="s">
        <v>165</v>
      </c>
      <c r="G49" s="18" t="s">
        <v>479</v>
      </c>
      <c r="H49" s="15">
        <v>117</v>
      </c>
      <c r="I49" s="15">
        <f t="shared" si="0"/>
        <v>70200</v>
      </c>
      <c r="J49" s="18" t="s">
        <v>480</v>
      </c>
      <c r="K49" t="s">
        <v>188</v>
      </c>
    </row>
    <row r="50" spans="1:11">
      <c r="A50" t="s">
        <v>237</v>
      </c>
      <c r="B50" t="s">
        <v>166</v>
      </c>
      <c r="C50" s="17" t="s">
        <v>92</v>
      </c>
      <c r="D50" s="18">
        <v>200</v>
      </c>
      <c r="E50" t="s">
        <v>167</v>
      </c>
      <c r="F50" s="15" t="s">
        <v>168</v>
      </c>
      <c r="G50" s="18" t="s">
        <v>479</v>
      </c>
      <c r="H50" s="15">
        <v>117</v>
      </c>
      <c r="I50" s="15">
        <f t="shared" si="0"/>
        <v>23400</v>
      </c>
      <c r="J50" s="18" t="s">
        <v>480</v>
      </c>
      <c r="K50" t="s">
        <v>188</v>
      </c>
    </row>
    <row r="51" spans="1:11">
      <c r="A51" t="s">
        <v>238</v>
      </c>
      <c r="B51" t="s">
        <v>113</v>
      </c>
      <c r="C51" s="17" t="s">
        <v>88</v>
      </c>
      <c r="D51" s="18">
        <v>600</v>
      </c>
      <c r="E51" t="s">
        <v>132</v>
      </c>
      <c r="F51" s="15" t="s">
        <v>133</v>
      </c>
      <c r="G51" s="18" t="s">
        <v>479</v>
      </c>
      <c r="H51" s="15">
        <v>315</v>
      </c>
      <c r="I51" s="15">
        <f t="shared" si="0"/>
        <v>189000</v>
      </c>
      <c r="J51" s="18" t="s">
        <v>480</v>
      </c>
      <c r="K51" t="s">
        <v>188</v>
      </c>
    </row>
    <row r="52" spans="1:11">
      <c r="A52" t="s">
        <v>239</v>
      </c>
      <c r="B52" t="s">
        <v>116</v>
      </c>
      <c r="C52" s="17" t="s">
        <v>92</v>
      </c>
      <c r="D52" s="18">
        <v>150</v>
      </c>
      <c r="E52" t="s">
        <v>169</v>
      </c>
      <c r="F52" s="15" t="s">
        <v>170</v>
      </c>
      <c r="G52" s="18" t="s">
        <v>479</v>
      </c>
      <c r="H52" s="15">
        <v>117</v>
      </c>
      <c r="I52" s="15">
        <f t="shared" si="0"/>
        <v>17550</v>
      </c>
      <c r="J52" s="18" t="s">
        <v>480</v>
      </c>
      <c r="K52" t="s">
        <v>188</v>
      </c>
    </row>
    <row r="53" spans="1:11">
      <c r="A53" t="s">
        <v>240</v>
      </c>
      <c r="B53" s="6" t="s">
        <v>25</v>
      </c>
      <c r="C53" s="17" t="s">
        <v>92</v>
      </c>
      <c r="D53" s="18">
        <v>700</v>
      </c>
      <c r="E53" s="6" t="s">
        <v>60</v>
      </c>
      <c r="F53" s="20" t="s">
        <v>20</v>
      </c>
      <c r="G53" s="18" t="s">
        <v>480</v>
      </c>
      <c r="H53" s="15">
        <v>117</v>
      </c>
      <c r="I53" s="15">
        <f t="shared" si="0"/>
        <v>81900</v>
      </c>
      <c r="J53" s="18" t="s">
        <v>481</v>
      </c>
      <c r="K53" t="s">
        <v>188</v>
      </c>
    </row>
    <row r="54" spans="1:11">
      <c r="A54" t="s">
        <v>241</v>
      </c>
      <c r="B54" s="6" t="s">
        <v>21</v>
      </c>
      <c r="C54" s="17" t="s">
        <v>88</v>
      </c>
      <c r="D54" s="18">
        <v>100</v>
      </c>
      <c r="E54" s="6" t="s">
        <v>61</v>
      </c>
      <c r="F54" s="20">
        <v>8991229</v>
      </c>
      <c r="G54" s="18" t="s">
        <v>480</v>
      </c>
      <c r="H54" s="15">
        <v>315</v>
      </c>
      <c r="I54" s="15">
        <f t="shared" si="0"/>
        <v>31500</v>
      </c>
      <c r="J54" s="18" t="s">
        <v>481</v>
      </c>
      <c r="K54" t="s">
        <v>188</v>
      </c>
    </row>
    <row r="55" spans="1:11">
      <c r="A55" t="s">
        <v>242</v>
      </c>
      <c r="B55" s="6" t="s">
        <v>22</v>
      </c>
      <c r="C55" s="17" t="s">
        <v>92</v>
      </c>
      <c r="D55" s="18">
        <v>500</v>
      </c>
      <c r="E55" s="10" t="s">
        <v>23</v>
      </c>
      <c r="F55" s="20">
        <v>8135389</v>
      </c>
      <c r="G55" s="18" t="s">
        <v>480</v>
      </c>
      <c r="H55" s="15">
        <v>117</v>
      </c>
      <c r="I55" s="15">
        <f t="shared" si="0"/>
        <v>58500</v>
      </c>
      <c r="J55" s="18" t="s">
        <v>481</v>
      </c>
      <c r="K55" t="s">
        <v>188</v>
      </c>
    </row>
    <row r="56" spans="1:11" ht="28.8">
      <c r="A56" t="s">
        <v>243</v>
      </c>
      <c r="B56" s="17" t="s">
        <v>139</v>
      </c>
      <c r="C56" s="17" t="s">
        <v>92</v>
      </c>
      <c r="D56" s="18">
        <v>300</v>
      </c>
      <c r="E56" s="17" t="s">
        <v>96</v>
      </c>
      <c r="F56" s="18" t="s">
        <v>97</v>
      </c>
      <c r="G56" s="18" t="s">
        <v>480</v>
      </c>
      <c r="H56" s="15">
        <v>117</v>
      </c>
      <c r="I56" s="15">
        <f t="shared" si="0"/>
        <v>35100</v>
      </c>
      <c r="J56" s="18" t="s">
        <v>481</v>
      </c>
      <c r="K56" t="s">
        <v>188</v>
      </c>
    </row>
    <row r="57" spans="1:11">
      <c r="A57" t="s">
        <v>244</v>
      </c>
      <c r="B57" s="17" t="s">
        <v>175</v>
      </c>
      <c r="C57" s="17" t="s">
        <v>88</v>
      </c>
      <c r="D57" s="18">
        <v>900</v>
      </c>
      <c r="E57" s="17" t="s">
        <v>123</v>
      </c>
      <c r="F57" s="18" t="s">
        <v>124</v>
      </c>
      <c r="G57" s="18" t="s">
        <v>481</v>
      </c>
      <c r="H57" s="15">
        <v>315</v>
      </c>
      <c r="I57" s="15">
        <f t="shared" si="0"/>
        <v>283500</v>
      </c>
      <c r="J57" s="18" t="s">
        <v>482</v>
      </c>
      <c r="K57" t="s">
        <v>188</v>
      </c>
    </row>
    <row r="58" spans="1:11" ht="28.8">
      <c r="A58" t="s">
        <v>245</v>
      </c>
      <c r="B58" t="s">
        <v>95</v>
      </c>
      <c r="C58" s="17" t="s">
        <v>92</v>
      </c>
      <c r="D58" s="18">
        <v>400</v>
      </c>
      <c r="E58" s="17" t="s">
        <v>96</v>
      </c>
      <c r="F58" s="18" t="s">
        <v>97</v>
      </c>
      <c r="G58" s="18" t="s">
        <v>481</v>
      </c>
      <c r="H58" s="15">
        <v>117</v>
      </c>
      <c r="I58" s="15">
        <f t="shared" si="0"/>
        <v>46800</v>
      </c>
      <c r="J58" s="18" t="s">
        <v>482</v>
      </c>
      <c r="K58" t="s">
        <v>188</v>
      </c>
    </row>
    <row r="59" spans="1:11">
      <c r="A59" t="s">
        <v>246</v>
      </c>
      <c r="B59" s="5" t="s">
        <v>9</v>
      </c>
      <c r="C59" s="17" t="s">
        <v>88</v>
      </c>
      <c r="D59" s="18">
        <v>500</v>
      </c>
      <c r="E59" s="8" t="s">
        <v>10</v>
      </c>
      <c r="F59" s="21" t="s">
        <v>11</v>
      </c>
      <c r="G59" s="18" t="s">
        <v>481</v>
      </c>
      <c r="H59" s="15">
        <v>315</v>
      </c>
      <c r="I59" s="15">
        <f t="shared" si="0"/>
        <v>157500</v>
      </c>
      <c r="J59" s="18" t="s">
        <v>482</v>
      </c>
      <c r="K59" t="s">
        <v>188</v>
      </c>
    </row>
    <row r="60" spans="1:11">
      <c r="A60" t="s">
        <v>247</v>
      </c>
      <c r="B60" s="5" t="s">
        <v>12</v>
      </c>
      <c r="C60" s="17" t="s">
        <v>92</v>
      </c>
      <c r="D60" s="18">
        <v>200</v>
      </c>
      <c r="E60" s="9" t="s">
        <v>14</v>
      </c>
      <c r="F60" s="22" t="s">
        <v>13</v>
      </c>
      <c r="G60" s="18" t="s">
        <v>481</v>
      </c>
      <c r="H60" s="15">
        <v>117</v>
      </c>
      <c r="I60" s="15">
        <f t="shared" si="0"/>
        <v>23400</v>
      </c>
      <c r="J60" s="18" t="s">
        <v>482</v>
      </c>
      <c r="K60" t="s">
        <v>188</v>
      </c>
    </row>
    <row r="61" spans="1:11">
      <c r="A61" t="s">
        <v>248</v>
      </c>
      <c r="B61" s="17" t="s">
        <v>119</v>
      </c>
      <c r="C61" s="17" t="s">
        <v>92</v>
      </c>
      <c r="D61" s="18">
        <v>200</v>
      </c>
      <c r="E61" s="17" t="s">
        <v>173</v>
      </c>
      <c r="F61" s="18" t="s">
        <v>94</v>
      </c>
      <c r="G61" s="18" t="s">
        <v>481</v>
      </c>
      <c r="H61" s="15">
        <v>117</v>
      </c>
      <c r="I61" s="15">
        <f t="shared" si="0"/>
        <v>23400</v>
      </c>
      <c r="J61" s="18" t="s">
        <v>482</v>
      </c>
      <c r="K61" t="s">
        <v>188</v>
      </c>
    </row>
    <row r="62" spans="1:11">
      <c r="A62" t="s">
        <v>249</v>
      </c>
      <c r="B62" s="17" t="s">
        <v>122</v>
      </c>
      <c r="C62" s="17" t="s">
        <v>88</v>
      </c>
      <c r="D62" s="18">
        <v>1000</v>
      </c>
      <c r="E62" s="17" t="s">
        <v>174</v>
      </c>
      <c r="F62" s="18" t="s">
        <v>100</v>
      </c>
      <c r="G62" s="18" t="s">
        <v>482</v>
      </c>
      <c r="H62" s="15">
        <v>315</v>
      </c>
      <c r="I62" s="15">
        <f t="shared" si="0"/>
        <v>315000</v>
      </c>
      <c r="J62" s="18" t="s">
        <v>483</v>
      </c>
      <c r="K62" t="s">
        <v>188</v>
      </c>
    </row>
    <row r="63" spans="1:11">
      <c r="A63" t="s">
        <v>250</v>
      </c>
      <c r="B63" s="17" t="s">
        <v>101</v>
      </c>
      <c r="C63" s="17" t="s">
        <v>92</v>
      </c>
      <c r="D63" s="18">
        <v>300</v>
      </c>
      <c r="E63" s="17" t="s">
        <v>120</v>
      </c>
      <c r="F63" s="18" t="s">
        <v>121</v>
      </c>
      <c r="G63" s="18" t="s">
        <v>482</v>
      </c>
      <c r="H63" s="15">
        <v>117</v>
      </c>
      <c r="I63" s="15">
        <f t="shared" si="0"/>
        <v>35100</v>
      </c>
      <c r="J63" s="18" t="s">
        <v>483</v>
      </c>
      <c r="K63" t="s">
        <v>188</v>
      </c>
    </row>
    <row r="64" spans="1:11" ht="28.8">
      <c r="A64" t="s">
        <v>251</v>
      </c>
      <c r="B64" s="17" t="s">
        <v>139</v>
      </c>
      <c r="C64" s="17" t="s">
        <v>92</v>
      </c>
      <c r="D64" s="18">
        <v>3000</v>
      </c>
      <c r="E64" s="17" t="s">
        <v>96</v>
      </c>
      <c r="F64" s="18" t="s">
        <v>97</v>
      </c>
      <c r="G64" s="18" t="s">
        <v>482</v>
      </c>
      <c r="H64" s="15">
        <v>117</v>
      </c>
      <c r="I64" s="15">
        <f t="shared" si="0"/>
        <v>351000</v>
      </c>
      <c r="J64" s="18" t="s">
        <v>483</v>
      </c>
      <c r="K64" t="s">
        <v>188</v>
      </c>
    </row>
    <row r="65" spans="1:11">
      <c r="A65" t="s">
        <v>252</v>
      </c>
      <c r="B65" s="17" t="s">
        <v>175</v>
      </c>
      <c r="C65" s="17" t="s">
        <v>88</v>
      </c>
      <c r="D65" s="18">
        <v>900</v>
      </c>
      <c r="E65" s="17" t="s">
        <v>123</v>
      </c>
      <c r="F65" s="18" t="s">
        <v>124</v>
      </c>
      <c r="G65" s="18" t="s">
        <v>482</v>
      </c>
      <c r="H65" s="15">
        <v>315</v>
      </c>
      <c r="I65" s="15">
        <f t="shared" si="0"/>
        <v>283500</v>
      </c>
      <c r="J65" s="18" t="s">
        <v>483</v>
      </c>
      <c r="K65" t="s">
        <v>188</v>
      </c>
    </row>
    <row r="66" spans="1:11" ht="28.8">
      <c r="A66" t="s">
        <v>253</v>
      </c>
      <c r="B66" t="s">
        <v>95</v>
      </c>
      <c r="C66" s="17" t="s">
        <v>92</v>
      </c>
      <c r="D66" s="18">
        <v>5000</v>
      </c>
      <c r="E66" s="17" t="s">
        <v>96</v>
      </c>
      <c r="F66" s="18" t="s">
        <v>97</v>
      </c>
      <c r="G66" s="18" t="s">
        <v>483</v>
      </c>
      <c r="H66" s="15">
        <v>117</v>
      </c>
      <c r="I66" s="15">
        <f t="shared" si="0"/>
        <v>585000</v>
      </c>
      <c r="J66" s="18" t="s">
        <v>484</v>
      </c>
      <c r="K66" t="s">
        <v>188</v>
      </c>
    </row>
    <row r="67" spans="1:11">
      <c r="A67" t="s">
        <v>254</v>
      </c>
      <c r="B67" t="s">
        <v>98</v>
      </c>
      <c r="C67" s="17" t="s">
        <v>92</v>
      </c>
      <c r="D67" s="18">
        <v>1000</v>
      </c>
      <c r="E67" s="17" t="s">
        <v>99</v>
      </c>
      <c r="F67" s="18" t="s">
        <v>100</v>
      </c>
      <c r="G67" s="18" t="s">
        <v>483</v>
      </c>
      <c r="H67" s="15">
        <v>117</v>
      </c>
      <c r="I67" s="15">
        <f t="shared" ref="I67:I80" si="1">SUM(H67*D67)</f>
        <v>117000</v>
      </c>
      <c r="J67" s="18" t="s">
        <v>484</v>
      </c>
      <c r="K67" t="s">
        <v>188</v>
      </c>
    </row>
    <row r="68" spans="1:11">
      <c r="A68" t="s">
        <v>255</v>
      </c>
      <c r="B68" t="s">
        <v>101</v>
      </c>
      <c r="C68" s="17" t="s">
        <v>88</v>
      </c>
      <c r="D68" s="18">
        <v>1500</v>
      </c>
      <c r="E68" s="17" t="s">
        <v>102</v>
      </c>
      <c r="F68" s="18" t="s">
        <v>103</v>
      </c>
      <c r="G68" s="18" t="s">
        <v>483</v>
      </c>
      <c r="H68" s="15">
        <v>315</v>
      </c>
      <c r="I68" s="15">
        <f t="shared" si="1"/>
        <v>472500</v>
      </c>
      <c r="J68" s="18" t="s">
        <v>484</v>
      </c>
      <c r="K68" t="s">
        <v>188</v>
      </c>
    </row>
    <row r="69" spans="1:11">
      <c r="A69" t="s">
        <v>256</v>
      </c>
      <c r="B69" t="s">
        <v>104</v>
      </c>
      <c r="C69" s="17" t="s">
        <v>92</v>
      </c>
      <c r="D69" s="18">
        <v>2000</v>
      </c>
      <c r="E69" s="17" t="s">
        <v>105</v>
      </c>
      <c r="F69" s="18" t="s">
        <v>106</v>
      </c>
      <c r="G69" s="18" t="s">
        <v>483</v>
      </c>
      <c r="H69" s="15">
        <v>117</v>
      </c>
      <c r="I69" s="15">
        <f t="shared" si="1"/>
        <v>234000</v>
      </c>
      <c r="J69" s="18" t="s">
        <v>484</v>
      </c>
      <c r="K69" t="s">
        <v>188</v>
      </c>
    </row>
    <row r="70" spans="1:11">
      <c r="A70" t="s">
        <v>257</v>
      </c>
      <c r="B70" t="s">
        <v>107</v>
      </c>
      <c r="C70" s="17" t="s">
        <v>88</v>
      </c>
      <c r="D70" s="18">
        <v>2000</v>
      </c>
      <c r="E70" s="17" t="s">
        <v>108</v>
      </c>
      <c r="F70" s="18" t="s">
        <v>109</v>
      </c>
      <c r="G70" s="18" t="s">
        <v>484</v>
      </c>
      <c r="H70" s="15">
        <v>315</v>
      </c>
      <c r="I70" s="15">
        <f t="shared" si="1"/>
        <v>630000</v>
      </c>
      <c r="J70" s="18" t="s">
        <v>485</v>
      </c>
      <c r="K70" t="s">
        <v>188</v>
      </c>
    </row>
    <row r="71" spans="1:11" ht="28.8">
      <c r="A71" t="s">
        <v>258</v>
      </c>
      <c r="B71" t="s">
        <v>110</v>
      </c>
      <c r="C71" s="17" t="s">
        <v>92</v>
      </c>
      <c r="D71" s="18">
        <v>1500</v>
      </c>
      <c r="E71" s="17" t="s">
        <v>111</v>
      </c>
      <c r="F71" s="18" t="s">
        <v>112</v>
      </c>
      <c r="G71" s="18" t="s">
        <v>484</v>
      </c>
      <c r="H71" s="15">
        <v>117</v>
      </c>
      <c r="I71" s="15">
        <f t="shared" si="1"/>
        <v>175500</v>
      </c>
      <c r="J71" s="18" t="s">
        <v>485</v>
      </c>
      <c r="K71" t="s">
        <v>188</v>
      </c>
    </row>
    <row r="72" spans="1:11" ht="28.8">
      <c r="A72" t="s">
        <v>259</v>
      </c>
      <c r="B72" t="s">
        <v>113</v>
      </c>
      <c r="C72" s="17" t="s">
        <v>92</v>
      </c>
      <c r="D72" s="18">
        <v>1300</v>
      </c>
      <c r="E72" s="17" t="s">
        <v>114</v>
      </c>
      <c r="F72" s="18" t="s">
        <v>115</v>
      </c>
      <c r="G72" s="18" t="s">
        <v>484</v>
      </c>
      <c r="H72" s="15">
        <v>117</v>
      </c>
      <c r="I72" s="15">
        <f t="shared" si="1"/>
        <v>152100</v>
      </c>
      <c r="J72" s="18" t="s">
        <v>485</v>
      </c>
      <c r="K72" t="s">
        <v>188</v>
      </c>
    </row>
    <row r="73" spans="1:11">
      <c r="A73" t="s">
        <v>260</v>
      </c>
      <c r="B73" t="s">
        <v>116</v>
      </c>
      <c r="C73" s="17" t="s">
        <v>88</v>
      </c>
      <c r="D73" s="18">
        <v>6000</v>
      </c>
      <c r="E73" s="17" t="s">
        <v>117</v>
      </c>
      <c r="F73" s="18" t="s">
        <v>118</v>
      </c>
      <c r="G73" s="18" t="s">
        <v>485</v>
      </c>
      <c r="H73" s="15">
        <v>315</v>
      </c>
      <c r="I73" s="15">
        <f t="shared" si="1"/>
        <v>1890000</v>
      </c>
      <c r="J73" s="18" t="s">
        <v>486</v>
      </c>
      <c r="K73" t="s">
        <v>188</v>
      </c>
    </row>
    <row r="74" spans="1:11">
      <c r="A74" t="s">
        <v>261</v>
      </c>
      <c r="B74" t="s">
        <v>119</v>
      </c>
      <c r="C74" s="17" t="s">
        <v>92</v>
      </c>
      <c r="D74" s="18">
        <v>2000</v>
      </c>
      <c r="E74" s="17" t="s">
        <v>120</v>
      </c>
      <c r="F74" s="18" t="s">
        <v>121</v>
      </c>
      <c r="G74" s="18" t="s">
        <v>485</v>
      </c>
      <c r="H74" s="15">
        <v>117</v>
      </c>
      <c r="I74" s="15">
        <f t="shared" si="1"/>
        <v>234000</v>
      </c>
      <c r="J74" s="18" t="s">
        <v>486</v>
      </c>
      <c r="K74" t="s">
        <v>188</v>
      </c>
    </row>
    <row r="75" spans="1:11">
      <c r="A75" t="s">
        <v>262</v>
      </c>
      <c r="B75" t="s">
        <v>122</v>
      </c>
      <c r="C75" s="17" t="s">
        <v>92</v>
      </c>
      <c r="D75" s="18">
        <v>1500</v>
      </c>
      <c r="E75" s="17" t="s">
        <v>123</v>
      </c>
      <c r="F75" s="18" t="s">
        <v>124</v>
      </c>
      <c r="G75" s="18" t="s">
        <v>485</v>
      </c>
      <c r="H75" s="15">
        <v>117</v>
      </c>
      <c r="I75" s="15">
        <f t="shared" si="1"/>
        <v>175500</v>
      </c>
      <c r="J75" s="18" t="s">
        <v>486</v>
      </c>
      <c r="K75" t="s">
        <v>188</v>
      </c>
    </row>
    <row r="76" spans="1:11">
      <c r="A76" t="s">
        <v>263</v>
      </c>
      <c r="B76" t="s">
        <v>125</v>
      </c>
      <c r="C76" s="17" t="s">
        <v>88</v>
      </c>
      <c r="D76" s="18">
        <v>3000</v>
      </c>
      <c r="E76" s="17" t="s">
        <v>126</v>
      </c>
      <c r="F76" s="18" t="s">
        <v>127</v>
      </c>
      <c r="G76" s="18" t="s">
        <v>485</v>
      </c>
      <c r="H76" s="15">
        <v>315</v>
      </c>
      <c r="I76" s="15">
        <f t="shared" si="1"/>
        <v>945000</v>
      </c>
      <c r="J76" s="18" t="s">
        <v>486</v>
      </c>
      <c r="K76" t="s">
        <v>188</v>
      </c>
    </row>
    <row r="77" spans="1:11">
      <c r="A77" t="s">
        <v>264</v>
      </c>
      <c r="B77" t="s">
        <v>128</v>
      </c>
      <c r="C77" s="17" t="s">
        <v>92</v>
      </c>
      <c r="D77" s="18">
        <v>4000</v>
      </c>
      <c r="E77" s="17" t="s">
        <v>129</v>
      </c>
      <c r="F77" s="18" t="s">
        <v>130</v>
      </c>
      <c r="G77" s="18" t="s">
        <v>486</v>
      </c>
      <c r="H77" s="15">
        <v>117</v>
      </c>
      <c r="I77" s="15">
        <f t="shared" si="1"/>
        <v>468000</v>
      </c>
      <c r="J77" s="28">
        <v>44933</v>
      </c>
      <c r="K77" t="s">
        <v>188</v>
      </c>
    </row>
    <row r="78" spans="1:11" ht="28.8">
      <c r="A78" t="s">
        <v>265</v>
      </c>
      <c r="B78" t="s">
        <v>131</v>
      </c>
      <c r="C78" s="17" t="s">
        <v>92</v>
      </c>
      <c r="D78" s="18">
        <v>800</v>
      </c>
      <c r="E78" s="17" t="s">
        <v>132</v>
      </c>
      <c r="F78" s="18" t="s">
        <v>133</v>
      </c>
      <c r="G78" s="18" t="s">
        <v>486</v>
      </c>
      <c r="H78" s="15">
        <v>117</v>
      </c>
      <c r="I78" s="15">
        <f t="shared" si="1"/>
        <v>93600</v>
      </c>
      <c r="J78" s="28">
        <v>44933</v>
      </c>
      <c r="K78" t="s">
        <v>188</v>
      </c>
    </row>
    <row r="79" spans="1:11">
      <c r="A79" t="s">
        <v>266</v>
      </c>
      <c r="B79" t="s">
        <v>185</v>
      </c>
      <c r="C79" t="s">
        <v>88</v>
      </c>
      <c r="D79" s="15">
        <v>1500</v>
      </c>
      <c r="E79" t="s">
        <v>186</v>
      </c>
      <c r="F79" s="15" t="s">
        <v>187</v>
      </c>
      <c r="G79" s="18" t="s">
        <v>486</v>
      </c>
      <c r="H79" s="15">
        <v>315</v>
      </c>
      <c r="I79" s="15">
        <f t="shared" si="1"/>
        <v>472500</v>
      </c>
      <c r="J79" s="28">
        <v>44933</v>
      </c>
      <c r="K79" t="s">
        <v>188</v>
      </c>
    </row>
    <row r="80" spans="1:11">
      <c r="A80" t="s">
        <v>267</v>
      </c>
      <c r="B80" t="s">
        <v>163</v>
      </c>
      <c r="C80" t="s">
        <v>88</v>
      </c>
      <c r="D80" s="15">
        <v>650</v>
      </c>
      <c r="E80" t="s">
        <v>186</v>
      </c>
      <c r="F80" s="15" t="s">
        <v>165</v>
      </c>
      <c r="G80" s="18" t="s">
        <v>486</v>
      </c>
      <c r="H80" s="15">
        <v>315</v>
      </c>
      <c r="I80" s="15">
        <f t="shared" si="1"/>
        <v>204750</v>
      </c>
      <c r="J80" s="28">
        <v>44933</v>
      </c>
      <c r="K80" t="s">
        <v>188</v>
      </c>
    </row>
    <row r="81" spans="4:7">
      <c r="D81" s="15"/>
      <c r="E81" s="17"/>
      <c r="F81" s="18"/>
      <c r="G81" s="18"/>
    </row>
  </sheetData>
  <phoneticPr fontId="15" type="noConversion"/>
  <hyperlinks>
    <hyperlink ref="F35" r:id="rId1" display="tel:8392057" xr:uid="{D60C86C5-9CD7-48AF-9F88-39B39EF05AF1}"/>
    <hyperlink ref="F36" r:id="rId2" display="tel:8128804" xr:uid="{45848F5D-88C8-43BD-8E2B-37FBE6F6B011}"/>
    <hyperlink ref="F37" r:id="rId3" display="tel:7276063" xr:uid="{E8FCEC72-B896-4C10-9CCA-55A85C8A0352}"/>
    <hyperlink ref="F38" r:id="rId4" display="tel:6311189" xr:uid="{2B7E56FB-1BA2-4A79-B279-1501BDE841A0}"/>
    <hyperlink ref="F39" r:id="rId5" display="tel:2824493" xr:uid="{892CD42E-E1C9-4624-A29D-44727CBBFEA4}"/>
    <hyperlink ref="F40" r:id="rId6" display="tel:5222214" xr:uid="{A005B6B0-E5D0-4981-AFD4-023179587885}"/>
    <hyperlink ref="F41" r:id="rId7" display="tel:9361532" xr:uid="{13193C86-99D4-4902-87E5-132C0191109D}"/>
    <hyperlink ref="F42" r:id="rId8" display="tel:2835915" xr:uid="{4CE64D94-E326-4DDC-907D-C5A4114221D6}"/>
    <hyperlink ref="F43" r:id="rId9" display="tel:7316205" xr:uid="{BF82AE88-C742-45F3-A81D-90796AFE4DB7}"/>
    <hyperlink ref="B13" r:id="rId10" display="https://www.facebook.com/YoungsTownOfficialPage/" xr:uid="{2B296738-8D94-44CE-B4A3-9DD1686CF387}"/>
    <hyperlink ref="F9" r:id="rId11" display="tel:8173874" xr:uid="{96FD42A9-7A57-4837-98EF-EEBC3ACA2E30}"/>
    <hyperlink ref="F11" r:id="rId12" display="tel:" xr:uid="{1E2C0230-A8DC-4283-95D4-09A99E273B2B}"/>
    <hyperlink ref="F14" r:id="rId13" display="tel:2821333" xr:uid="{1B46D904-2D89-4B71-A4A1-C78DB31515F4}"/>
    <hyperlink ref="F15" r:id="rId14" display="tel:3612627" xr:uid="{9423DD1B-F853-47F7-BCC4-9C385B9F95C0}"/>
    <hyperlink ref="F16" r:id="rId15" display="tel:3761041-3627040-3614472-3635061-3645920" xr:uid="{F40E279A-C9A4-4861-BDA0-9099EE7FAD12}"/>
    <hyperlink ref="F17" r:id="rId16" display="tel:2941015-2942826-2941111" xr:uid="{73E304C5-2092-450E-9D58-88CA21C6E565}"/>
    <hyperlink ref="F18" r:id="rId17" display="tel:09150981256" xr:uid="{14233225-6072-483C-B617-0C390A40AA7B}"/>
    <hyperlink ref="E20" r:id="rId18" tooltip="Companies in Metro Manila" display="https://www.businesslist.ph/state/metro-manila" xr:uid="{1ED32ACE-CC21-4414-8F40-88199A351FC6}"/>
    <hyperlink ref="F20" r:id="rId19" display="tel:7918888" xr:uid="{A67B152A-F90B-48BF-BD8C-3AB0EBB304B0}"/>
    <hyperlink ref="F21" r:id="rId20" display="tel:+639175915940" xr:uid="{7E729FA5-C5FA-48A1-AF26-8B90219E91E3}"/>
    <hyperlink ref="F22" r:id="rId21" display="tel:(02) 725-2886" xr:uid="{29E50704-14B4-4BFF-8A9D-F1A4AA9994B0}"/>
    <hyperlink ref="F23" r:id="rId22" display="tel:(02) 635-5935" xr:uid="{CD2AA9DE-0EE3-403C-8109-C38487533D69}"/>
    <hyperlink ref="F24" r:id="rId23" display="tel:(02) 366-2873" xr:uid="{E689FB37-5024-48BF-B152-F5F4BD325178}"/>
    <hyperlink ref="F25" r:id="rId24" display="tel:7244346" xr:uid="{DC856F3C-F12D-45B1-9DA1-C66D56A2C29F}"/>
    <hyperlink ref="F26" r:id="rId25" display="tel:2928362" xr:uid="{4178D881-9590-446B-BD08-F9542D88A9C9}"/>
    <hyperlink ref="F53" r:id="rId26" display="tel:(02) 812-8731" xr:uid="{A086746C-05F1-4E0D-8B5A-28509998A711}"/>
    <hyperlink ref="F54" r:id="rId27" display="tel:8991229" xr:uid="{03BEB0C0-58E8-4D8D-9BA0-163B1F4DD26C}"/>
    <hyperlink ref="E55" r:id="rId28" tooltip="Companies in Metro Manila" display="https://www.businesslist.ph/state/metro-manila" xr:uid="{A800451F-22DB-421C-9D37-E5D4D241951C}"/>
    <hyperlink ref="F55" r:id="rId29" display="tel:8135389" xr:uid="{4AA339E9-EB81-499D-A17D-7CB4D261A53B}"/>
    <hyperlink ref="F7" r:id="rId30" display="tel:(02) 247-7777" xr:uid="{83366BF6-A7C2-4355-A12A-EDFFF5E1F002}"/>
    <hyperlink ref="E8" r:id="rId31" tooltip="Companies in Metro Manila" display="https://www.businesslist.ph/state/metro-manila" xr:uid="{3CE5B033-BE8C-412C-B679-D46E66B198A6}"/>
    <hyperlink ref="F8" r:id="rId32" display="tel:(02) 551-0366" xr:uid="{90E3E43E-387F-46E4-8234-F37E874FCFFD}"/>
    <hyperlink ref="F27" r:id="rId33" display="tel:3612627" xr:uid="{5B10E0E8-F617-47EE-81F8-861CD41D22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52AC-03E8-43AD-8D5C-4D80F9DCA9C6}">
  <dimension ref="A1:K63"/>
  <sheetViews>
    <sheetView topLeftCell="B1" zoomScale="88" workbookViewId="0">
      <selection activeCell="I2" sqref="I2:I63"/>
    </sheetView>
  </sheetViews>
  <sheetFormatPr defaultRowHeight="14.4"/>
  <cols>
    <col min="1" max="1" width="18.44140625" customWidth="1"/>
    <col min="2" max="2" width="34.33203125" customWidth="1"/>
    <col min="3" max="3" width="16.21875" customWidth="1"/>
    <col min="4" max="4" width="13.21875" customWidth="1"/>
    <col min="5" max="5" width="53.109375" customWidth="1"/>
    <col min="6" max="6" width="18.88671875" customWidth="1"/>
    <col min="7" max="7" width="18.6640625" customWidth="1"/>
    <col min="8" max="8" width="17.77734375" style="15" customWidth="1"/>
    <col min="9" max="9" width="18.77734375" customWidth="1"/>
    <col min="10" max="10" width="14.5546875" customWidth="1"/>
    <col min="11" max="11" width="17.7773437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6" t="s">
        <v>25</v>
      </c>
      <c r="C2" s="17" t="s">
        <v>88</v>
      </c>
      <c r="D2" s="18">
        <v>2000</v>
      </c>
      <c r="E2" s="6" t="s">
        <v>60</v>
      </c>
      <c r="F2" s="20" t="s">
        <v>20</v>
      </c>
      <c r="G2" s="28">
        <v>44933</v>
      </c>
      <c r="H2" s="15">
        <v>315</v>
      </c>
      <c r="I2" s="15">
        <f>SUM(H2*D2)</f>
        <v>630000</v>
      </c>
      <c r="J2" s="28">
        <v>44964</v>
      </c>
      <c r="K2" t="s">
        <v>188</v>
      </c>
    </row>
    <row r="3" spans="1:11">
      <c r="A3" t="s">
        <v>190</v>
      </c>
      <c r="B3" s="6" t="s">
        <v>21</v>
      </c>
      <c r="C3" s="17" t="s">
        <v>92</v>
      </c>
      <c r="D3" s="18">
        <v>500</v>
      </c>
      <c r="E3" s="6" t="s">
        <v>61</v>
      </c>
      <c r="F3" s="20">
        <v>8991229</v>
      </c>
      <c r="G3" s="28">
        <v>44933</v>
      </c>
      <c r="H3" s="15">
        <v>117</v>
      </c>
      <c r="I3" s="15">
        <f t="shared" ref="I3:I63" si="0">SUM(H3*D3)</f>
        <v>58500</v>
      </c>
      <c r="J3" s="28">
        <v>44964</v>
      </c>
      <c r="K3" t="s">
        <v>188</v>
      </c>
    </row>
    <row r="4" spans="1:11">
      <c r="A4" t="s">
        <v>191</v>
      </c>
      <c r="B4" s="6" t="s">
        <v>22</v>
      </c>
      <c r="C4" s="17" t="s">
        <v>88</v>
      </c>
      <c r="D4" s="18">
        <v>400</v>
      </c>
      <c r="E4" s="10" t="s">
        <v>23</v>
      </c>
      <c r="F4" s="20">
        <v>8135389</v>
      </c>
      <c r="G4" s="28">
        <v>44964</v>
      </c>
      <c r="H4" s="15">
        <v>315</v>
      </c>
      <c r="I4" s="15">
        <f t="shared" si="0"/>
        <v>126000</v>
      </c>
      <c r="J4" s="28">
        <v>44992</v>
      </c>
      <c r="K4" t="s">
        <v>188</v>
      </c>
    </row>
    <row r="5" spans="1:11">
      <c r="A5" t="s">
        <v>192</v>
      </c>
      <c r="B5" s="17" t="s">
        <v>143</v>
      </c>
      <c r="C5" s="17" t="s">
        <v>92</v>
      </c>
      <c r="D5" s="18">
        <v>1000</v>
      </c>
      <c r="E5" s="17" t="s">
        <v>144</v>
      </c>
      <c r="F5" s="18" t="s">
        <v>121</v>
      </c>
      <c r="G5" s="28">
        <v>44964</v>
      </c>
      <c r="H5" s="15">
        <v>117</v>
      </c>
      <c r="I5" s="15">
        <f t="shared" si="0"/>
        <v>117000</v>
      </c>
      <c r="J5" s="28">
        <v>44992</v>
      </c>
      <c r="K5" t="s">
        <v>188</v>
      </c>
    </row>
    <row r="6" spans="1:11">
      <c r="A6" t="s">
        <v>193</v>
      </c>
      <c r="B6" s="17" t="s">
        <v>145</v>
      </c>
      <c r="C6" s="17" t="s">
        <v>92</v>
      </c>
      <c r="D6" s="18">
        <v>300</v>
      </c>
      <c r="E6" s="17" t="s">
        <v>146</v>
      </c>
      <c r="F6" s="15"/>
      <c r="G6" s="28">
        <v>44992</v>
      </c>
      <c r="H6" s="15">
        <v>117</v>
      </c>
      <c r="I6" s="15">
        <f t="shared" si="0"/>
        <v>35100</v>
      </c>
      <c r="J6" s="28">
        <v>45023</v>
      </c>
      <c r="K6" t="s">
        <v>188</v>
      </c>
    </row>
    <row r="7" spans="1:11">
      <c r="A7" t="s">
        <v>194</v>
      </c>
      <c r="B7" s="17" t="s">
        <v>147</v>
      </c>
      <c r="C7" s="17" t="s">
        <v>88</v>
      </c>
      <c r="D7" s="18">
        <v>150</v>
      </c>
      <c r="E7" s="17" t="s">
        <v>148</v>
      </c>
      <c r="F7" s="15"/>
      <c r="G7" s="28">
        <v>44992</v>
      </c>
      <c r="H7" s="15">
        <v>315</v>
      </c>
      <c r="I7" s="15">
        <f t="shared" si="0"/>
        <v>47250</v>
      </c>
      <c r="J7" s="28">
        <v>45023</v>
      </c>
      <c r="K7" t="s">
        <v>188</v>
      </c>
    </row>
    <row r="8" spans="1:11">
      <c r="A8" t="s">
        <v>195</v>
      </c>
      <c r="B8" t="s">
        <v>107</v>
      </c>
      <c r="C8" s="17" t="s">
        <v>92</v>
      </c>
      <c r="D8" s="18">
        <v>250</v>
      </c>
      <c r="E8" s="17" t="s">
        <v>108</v>
      </c>
      <c r="F8" s="18" t="s">
        <v>109</v>
      </c>
      <c r="G8" s="28">
        <v>45023</v>
      </c>
      <c r="H8" s="15">
        <v>117</v>
      </c>
      <c r="I8" s="15">
        <f t="shared" si="0"/>
        <v>29250</v>
      </c>
      <c r="J8" s="28">
        <v>45053</v>
      </c>
      <c r="K8" t="s">
        <v>188</v>
      </c>
    </row>
    <row r="9" spans="1:11">
      <c r="A9" t="s">
        <v>196</v>
      </c>
      <c r="B9" t="s">
        <v>152</v>
      </c>
      <c r="C9" s="17" t="s">
        <v>92</v>
      </c>
      <c r="D9" s="18">
        <v>600</v>
      </c>
      <c r="E9" t="s">
        <v>153</v>
      </c>
      <c r="F9" s="15" t="s">
        <v>154</v>
      </c>
      <c r="G9" s="28">
        <v>45023</v>
      </c>
      <c r="H9" s="15">
        <v>117</v>
      </c>
      <c r="I9" s="15">
        <f t="shared" si="0"/>
        <v>70200</v>
      </c>
      <c r="J9" s="28">
        <v>45053</v>
      </c>
      <c r="K9" t="s">
        <v>188</v>
      </c>
    </row>
    <row r="10" spans="1:11">
      <c r="A10" t="s">
        <v>197</v>
      </c>
      <c r="B10" t="s">
        <v>155</v>
      </c>
      <c r="C10" s="17" t="s">
        <v>88</v>
      </c>
      <c r="D10" s="18">
        <v>200</v>
      </c>
      <c r="E10" t="s">
        <v>156</v>
      </c>
      <c r="F10" s="15" t="s">
        <v>157</v>
      </c>
      <c r="G10" s="28">
        <v>45053</v>
      </c>
      <c r="H10" s="15">
        <v>315</v>
      </c>
      <c r="I10" s="15">
        <f t="shared" si="0"/>
        <v>63000</v>
      </c>
      <c r="J10" s="28">
        <v>45084</v>
      </c>
      <c r="K10" t="s">
        <v>188</v>
      </c>
    </row>
    <row r="11" spans="1:11">
      <c r="A11" t="s">
        <v>198</v>
      </c>
      <c r="B11" t="s">
        <v>158</v>
      </c>
      <c r="C11" s="17" t="s">
        <v>92</v>
      </c>
      <c r="D11" s="18">
        <v>600</v>
      </c>
      <c r="E11" t="s">
        <v>159</v>
      </c>
      <c r="F11" s="15" t="s">
        <v>160</v>
      </c>
      <c r="G11" s="28">
        <v>45053</v>
      </c>
      <c r="H11" s="15">
        <v>117</v>
      </c>
      <c r="I11" s="15">
        <f t="shared" si="0"/>
        <v>70200</v>
      </c>
      <c r="J11" s="28">
        <v>45084</v>
      </c>
      <c r="K11" t="s">
        <v>188</v>
      </c>
    </row>
    <row r="12" spans="1:11">
      <c r="A12" t="s">
        <v>199</v>
      </c>
      <c r="B12" t="s">
        <v>161</v>
      </c>
      <c r="C12" s="17" t="s">
        <v>92</v>
      </c>
      <c r="D12" s="18">
        <v>150</v>
      </c>
      <c r="E12" t="s">
        <v>162</v>
      </c>
      <c r="F12" s="15" t="s">
        <v>160</v>
      </c>
      <c r="G12" s="28">
        <v>45084</v>
      </c>
      <c r="H12" s="15">
        <v>117</v>
      </c>
      <c r="I12" s="15">
        <f t="shared" si="0"/>
        <v>17550</v>
      </c>
      <c r="J12" s="28">
        <v>45114</v>
      </c>
      <c r="K12" t="s">
        <v>188</v>
      </c>
    </row>
    <row r="13" spans="1:11">
      <c r="A13" t="s">
        <v>200</v>
      </c>
      <c r="B13" t="s">
        <v>163</v>
      </c>
      <c r="C13" s="17" t="s">
        <v>88</v>
      </c>
      <c r="D13" s="18">
        <v>700</v>
      </c>
      <c r="E13" t="s">
        <v>164</v>
      </c>
      <c r="F13" s="15" t="s">
        <v>165</v>
      </c>
      <c r="G13" s="28">
        <v>45084</v>
      </c>
      <c r="H13" s="15">
        <v>315</v>
      </c>
      <c r="I13" s="15">
        <f t="shared" si="0"/>
        <v>220500</v>
      </c>
      <c r="J13" s="28">
        <v>45114</v>
      </c>
      <c r="K13" t="s">
        <v>188</v>
      </c>
    </row>
    <row r="14" spans="1:11">
      <c r="A14" t="s">
        <v>201</v>
      </c>
      <c r="B14" t="s">
        <v>166</v>
      </c>
      <c r="C14" s="17" t="s">
        <v>92</v>
      </c>
      <c r="D14" s="18">
        <v>100</v>
      </c>
      <c r="E14" t="s">
        <v>167</v>
      </c>
      <c r="F14" s="15" t="s">
        <v>168</v>
      </c>
      <c r="G14" s="28">
        <v>45114</v>
      </c>
      <c r="H14" s="15">
        <v>117</v>
      </c>
      <c r="I14" s="15">
        <f t="shared" si="0"/>
        <v>11700</v>
      </c>
      <c r="J14" s="28">
        <v>45145</v>
      </c>
      <c r="K14" t="s">
        <v>188</v>
      </c>
    </row>
    <row r="15" spans="1:11">
      <c r="A15" t="s">
        <v>202</v>
      </c>
      <c r="B15" t="s">
        <v>113</v>
      </c>
      <c r="C15" s="17" t="s">
        <v>88</v>
      </c>
      <c r="D15" s="18">
        <v>500</v>
      </c>
      <c r="E15" t="s">
        <v>132</v>
      </c>
      <c r="F15" s="15" t="s">
        <v>133</v>
      </c>
      <c r="G15" s="28">
        <v>45114</v>
      </c>
      <c r="H15" s="15">
        <v>315</v>
      </c>
      <c r="I15" s="15">
        <f t="shared" si="0"/>
        <v>157500</v>
      </c>
      <c r="J15" s="28">
        <v>45145</v>
      </c>
      <c r="K15" t="s">
        <v>188</v>
      </c>
    </row>
    <row r="16" spans="1:11">
      <c r="A16" t="s">
        <v>203</v>
      </c>
      <c r="B16" t="s">
        <v>116</v>
      </c>
      <c r="C16" s="17" t="s">
        <v>92</v>
      </c>
      <c r="D16" s="18">
        <v>300</v>
      </c>
      <c r="E16" t="s">
        <v>169</v>
      </c>
      <c r="F16" s="15" t="s">
        <v>170</v>
      </c>
      <c r="G16" s="28">
        <v>45145</v>
      </c>
      <c r="H16" s="15">
        <v>117</v>
      </c>
      <c r="I16" s="15">
        <f t="shared" si="0"/>
        <v>35100</v>
      </c>
      <c r="J16" s="28">
        <v>45176</v>
      </c>
      <c r="K16" t="s">
        <v>188</v>
      </c>
    </row>
    <row r="17" spans="1:11">
      <c r="A17" t="s">
        <v>204</v>
      </c>
      <c r="B17" s="6" t="s">
        <v>2</v>
      </c>
      <c r="C17" s="17" t="s">
        <v>92</v>
      </c>
      <c r="D17" s="18">
        <v>900</v>
      </c>
      <c r="E17" s="6" t="s">
        <v>53</v>
      </c>
      <c r="F17" s="20">
        <v>7276063</v>
      </c>
      <c r="G17" s="28">
        <v>45145</v>
      </c>
      <c r="H17" s="15">
        <v>117</v>
      </c>
      <c r="I17" s="15">
        <f t="shared" si="0"/>
        <v>105300</v>
      </c>
      <c r="J17" s="28">
        <v>45176</v>
      </c>
      <c r="K17" t="s">
        <v>188</v>
      </c>
    </row>
    <row r="18" spans="1:11">
      <c r="A18" t="s">
        <v>205</v>
      </c>
      <c r="B18" s="6" t="s">
        <v>3</v>
      </c>
      <c r="C18" s="17" t="s">
        <v>88</v>
      </c>
      <c r="D18" s="18">
        <v>400</v>
      </c>
      <c r="E18" s="6" t="s">
        <v>54</v>
      </c>
      <c r="F18" s="20">
        <v>6311189</v>
      </c>
      <c r="G18" s="28">
        <v>45176</v>
      </c>
      <c r="H18" s="15">
        <v>315</v>
      </c>
      <c r="I18" s="15">
        <f t="shared" si="0"/>
        <v>126000</v>
      </c>
      <c r="J18" s="28">
        <v>45206</v>
      </c>
      <c r="K18" t="s">
        <v>188</v>
      </c>
    </row>
    <row r="19" spans="1:11">
      <c r="A19" t="s">
        <v>206</v>
      </c>
      <c r="B19" s="6" t="s">
        <v>4</v>
      </c>
      <c r="C19" s="17" t="s">
        <v>92</v>
      </c>
      <c r="D19" s="18">
        <v>500</v>
      </c>
      <c r="E19" s="6" t="s">
        <v>55</v>
      </c>
      <c r="F19" s="20">
        <v>2824493</v>
      </c>
      <c r="G19" s="28">
        <v>45176</v>
      </c>
      <c r="H19" s="15">
        <v>117</v>
      </c>
      <c r="I19" s="15">
        <f t="shared" si="0"/>
        <v>58500</v>
      </c>
      <c r="J19" s="28">
        <v>45206</v>
      </c>
      <c r="K19" t="s">
        <v>188</v>
      </c>
    </row>
    <row r="20" spans="1:11">
      <c r="A20" t="s">
        <v>207</v>
      </c>
      <c r="B20" s="6" t="s">
        <v>5</v>
      </c>
      <c r="C20" s="17" t="s">
        <v>92</v>
      </c>
      <c r="D20" s="18">
        <v>200</v>
      </c>
      <c r="E20" s="6" t="s">
        <v>56</v>
      </c>
      <c r="F20" s="20">
        <v>5222214</v>
      </c>
      <c r="G20" s="28">
        <v>45206</v>
      </c>
      <c r="H20" s="15">
        <v>117</v>
      </c>
      <c r="I20" s="15">
        <f t="shared" si="0"/>
        <v>23400</v>
      </c>
      <c r="J20" s="28">
        <v>45237</v>
      </c>
      <c r="K20" t="s">
        <v>188</v>
      </c>
    </row>
    <row r="21" spans="1:11">
      <c r="A21" t="s">
        <v>208</v>
      </c>
      <c r="B21" s="6" t="s">
        <v>6</v>
      </c>
      <c r="C21" s="17" t="s">
        <v>88</v>
      </c>
      <c r="D21" s="18">
        <v>200</v>
      </c>
      <c r="E21" s="6" t="s">
        <v>57</v>
      </c>
      <c r="F21" s="20">
        <v>9361532</v>
      </c>
      <c r="G21" s="28">
        <v>45206</v>
      </c>
      <c r="H21" s="15">
        <v>315</v>
      </c>
      <c r="I21" s="15">
        <f t="shared" si="0"/>
        <v>63000</v>
      </c>
      <c r="J21" s="28">
        <v>45237</v>
      </c>
      <c r="K21" t="s">
        <v>188</v>
      </c>
    </row>
    <row r="22" spans="1:11">
      <c r="A22" t="s">
        <v>209</v>
      </c>
      <c r="B22" s="6" t="s">
        <v>7</v>
      </c>
      <c r="C22" s="17" t="s">
        <v>92</v>
      </c>
      <c r="D22" s="18">
        <v>1000</v>
      </c>
      <c r="E22" s="6" t="s">
        <v>55</v>
      </c>
      <c r="F22" s="20">
        <v>2835915</v>
      </c>
      <c r="G22" s="28">
        <v>45237</v>
      </c>
      <c r="H22" s="15">
        <v>117</v>
      </c>
      <c r="I22" s="15">
        <f t="shared" si="0"/>
        <v>117000</v>
      </c>
      <c r="J22" s="28">
        <v>45267</v>
      </c>
      <c r="K22" t="s">
        <v>188</v>
      </c>
    </row>
    <row r="23" spans="1:11">
      <c r="A23" t="s">
        <v>210</v>
      </c>
      <c r="B23" s="6" t="s">
        <v>8</v>
      </c>
      <c r="C23" s="17" t="s">
        <v>92</v>
      </c>
      <c r="D23" s="18">
        <v>300</v>
      </c>
      <c r="E23" s="6" t="s">
        <v>58</v>
      </c>
      <c r="F23" s="20">
        <v>7316205</v>
      </c>
      <c r="G23" s="28">
        <v>45237</v>
      </c>
      <c r="H23" s="15">
        <v>117</v>
      </c>
      <c r="I23" s="15">
        <f t="shared" si="0"/>
        <v>35100</v>
      </c>
      <c r="J23" s="28">
        <v>45267</v>
      </c>
      <c r="K23" t="s">
        <v>188</v>
      </c>
    </row>
    <row r="24" spans="1:11">
      <c r="A24" t="s">
        <v>211</v>
      </c>
      <c r="B24" s="17" t="s">
        <v>138</v>
      </c>
      <c r="C24" s="17" t="s">
        <v>92</v>
      </c>
      <c r="D24" s="18">
        <v>2500</v>
      </c>
      <c r="E24" s="17" t="s">
        <v>93</v>
      </c>
      <c r="F24" s="18" t="s">
        <v>94</v>
      </c>
      <c r="G24" s="28">
        <v>45267</v>
      </c>
      <c r="H24" s="15">
        <v>117</v>
      </c>
      <c r="I24" s="15">
        <f t="shared" si="0"/>
        <v>292500</v>
      </c>
      <c r="J24" s="18" t="s">
        <v>450</v>
      </c>
      <c r="K24" t="s">
        <v>188</v>
      </c>
    </row>
    <row r="25" spans="1:11">
      <c r="A25" t="s">
        <v>212</v>
      </c>
      <c r="B25" s="17" t="s">
        <v>139</v>
      </c>
      <c r="C25" s="17" t="s">
        <v>88</v>
      </c>
      <c r="D25" s="18">
        <v>2000</v>
      </c>
      <c r="E25" s="17" t="s">
        <v>96</v>
      </c>
      <c r="F25" s="18" t="s">
        <v>97</v>
      </c>
      <c r="G25" s="28">
        <v>45267</v>
      </c>
      <c r="H25" s="15">
        <v>315</v>
      </c>
      <c r="I25" s="15">
        <f t="shared" si="0"/>
        <v>630000</v>
      </c>
      <c r="J25" s="18" t="s">
        <v>450</v>
      </c>
      <c r="K25" t="s">
        <v>188</v>
      </c>
    </row>
    <row r="26" spans="1:11">
      <c r="A26" t="s">
        <v>213</v>
      </c>
      <c r="B26" s="17" t="s">
        <v>140</v>
      </c>
      <c r="C26" s="17" t="s">
        <v>92</v>
      </c>
      <c r="D26" s="18">
        <v>500</v>
      </c>
      <c r="E26" s="17" t="s">
        <v>99</v>
      </c>
      <c r="F26" s="18" t="s">
        <v>100</v>
      </c>
      <c r="G26" s="18" t="s">
        <v>450</v>
      </c>
      <c r="H26" s="15">
        <v>117</v>
      </c>
      <c r="I26" s="15">
        <f t="shared" si="0"/>
        <v>58500</v>
      </c>
      <c r="J26" s="18" t="s">
        <v>451</v>
      </c>
      <c r="K26" t="s">
        <v>188</v>
      </c>
    </row>
    <row r="27" spans="1:11">
      <c r="A27" t="s">
        <v>214</v>
      </c>
      <c r="B27" s="17" t="s">
        <v>141</v>
      </c>
      <c r="C27" s="17" t="s">
        <v>88</v>
      </c>
      <c r="D27" s="18">
        <v>400</v>
      </c>
      <c r="E27" s="17" t="s">
        <v>102</v>
      </c>
      <c r="F27" s="18" t="s">
        <v>103</v>
      </c>
      <c r="G27" s="18" t="s">
        <v>450</v>
      </c>
      <c r="H27" s="15">
        <v>315</v>
      </c>
      <c r="I27" s="15">
        <f t="shared" si="0"/>
        <v>126000</v>
      </c>
      <c r="J27" s="18" t="s">
        <v>451</v>
      </c>
      <c r="K27" t="s">
        <v>188</v>
      </c>
    </row>
    <row r="28" spans="1:11" ht="28.8">
      <c r="A28" t="s">
        <v>215</v>
      </c>
      <c r="B28" s="17" t="s">
        <v>142</v>
      </c>
      <c r="C28" s="17" t="s">
        <v>92</v>
      </c>
      <c r="D28" s="18">
        <v>1000</v>
      </c>
      <c r="E28" s="17" t="s">
        <v>105</v>
      </c>
      <c r="F28" s="18" t="s">
        <v>106</v>
      </c>
      <c r="G28" s="18" t="s">
        <v>451</v>
      </c>
      <c r="H28" s="15">
        <v>117</v>
      </c>
      <c r="I28" s="15">
        <f t="shared" si="0"/>
        <v>117000</v>
      </c>
      <c r="J28" s="18" t="s">
        <v>452</v>
      </c>
      <c r="K28" t="s">
        <v>188</v>
      </c>
    </row>
    <row r="29" spans="1:11">
      <c r="A29" t="s">
        <v>216</v>
      </c>
      <c r="B29" s="12" t="s">
        <v>29</v>
      </c>
      <c r="C29" s="17" t="s">
        <v>88</v>
      </c>
      <c r="D29" s="18">
        <v>300</v>
      </c>
      <c r="E29" s="12" t="s">
        <v>30</v>
      </c>
      <c r="F29" s="20" t="s">
        <v>31</v>
      </c>
      <c r="G29" s="18" t="s">
        <v>451</v>
      </c>
      <c r="H29" s="15">
        <v>315</v>
      </c>
      <c r="I29" s="15">
        <f t="shared" si="0"/>
        <v>94500</v>
      </c>
      <c r="J29" s="18" t="s">
        <v>452</v>
      </c>
      <c r="K29" t="s">
        <v>188</v>
      </c>
    </row>
    <row r="30" spans="1:11" ht="16.8">
      <c r="A30" t="s">
        <v>217</v>
      </c>
      <c r="B30" s="5" t="s">
        <v>32</v>
      </c>
      <c r="C30" s="17" t="s">
        <v>92</v>
      </c>
      <c r="D30" s="18">
        <v>150</v>
      </c>
      <c r="E30" s="13" t="s">
        <v>33</v>
      </c>
      <c r="F30" s="24" t="s">
        <v>34</v>
      </c>
      <c r="G30" s="18" t="s">
        <v>452</v>
      </c>
      <c r="H30" s="15">
        <v>117</v>
      </c>
      <c r="I30" s="15">
        <f t="shared" si="0"/>
        <v>17550</v>
      </c>
      <c r="J30" s="18" t="s">
        <v>453</v>
      </c>
      <c r="K30" t="s">
        <v>188</v>
      </c>
    </row>
    <row r="31" spans="1:11">
      <c r="A31" t="s">
        <v>218</v>
      </c>
      <c r="B31" s="10" t="s">
        <v>36</v>
      </c>
      <c r="C31" s="17" t="s">
        <v>88</v>
      </c>
      <c r="D31" s="18">
        <v>250</v>
      </c>
      <c r="E31" s="9" t="s">
        <v>35</v>
      </c>
      <c r="F31" s="25">
        <v>632.82423481000001</v>
      </c>
      <c r="G31" s="18" t="s">
        <v>452</v>
      </c>
      <c r="H31" s="15">
        <v>315</v>
      </c>
      <c r="I31" s="15">
        <f t="shared" si="0"/>
        <v>78750</v>
      </c>
      <c r="J31" s="18" t="s">
        <v>453</v>
      </c>
      <c r="K31" t="s">
        <v>188</v>
      </c>
    </row>
    <row r="32" spans="1:11">
      <c r="A32" t="s">
        <v>219</v>
      </c>
      <c r="B32" s="5" t="s">
        <v>37</v>
      </c>
      <c r="C32" s="17" t="s">
        <v>92</v>
      </c>
      <c r="D32" s="18">
        <v>600</v>
      </c>
      <c r="E32" s="6" t="s">
        <v>63</v>
      </c>
      <c r="F32" s="20">
        <v>2821333</v>
      </c>
      <c r="G32" s="18" t="s">
        <v>453</v>
      </c>
      <c r="H32" s="15">
        <v>117</v>
      </c>
      <c r="I32" s="15">
        <f t="shared" si="0"/>
        <v>70200</v>
      </c>
      <c r="J32" s="18" t="s">
        <v>454</v>
      </c>
      <c r="K32" t="s">
        <v>188</v>
      </c>
    </row>
    <row r="33" spans="1:11">
      <c r="A33" t="s">
        <v>220</v>
      </c>
      <c r="B33" s="6" t="s">
        <v>38</v>
      </c>
      <c r="C33" s="17" t="s">
        <v>92</v>
      </c>
      <c r="D33" s="18">
        <v>200</v>
      </c>
      <c r="E33" s="6" t="s">
        <v>64</v>
      </c>
      <c r="F33" s="20">
        <v>3612627</v>
      </c>
      <c r="G33" s="18" t="s">
        <v>453</v>
      </c>
      <c r="H33" s="15">
        <v>117</v>
      </c>
      <c r="I33" s="15">
        <f t="shared" si="0"/>
        <v>23400</v>
      </c>
      <c r="J33" s="18" t="s">
        <v>454</v>
      </c>
      <c r="K33" t="s">
        <v>188</v>
      </c>
    </row>
    <row r="34" spans="1:11">
      <c r="A34" t="s">
        <v>221</v>
      </c>
      <c r="B34" s="6" t="s">
        <v>39</v>
      </c>
      <c r="C34" s="17" t="s">
        <v>88</v>
      </c>
      <c r="D34" s="18">
        <v>600</v>
      </c>
      <c r="E34" s="6" t="s">
        <v>65</v>
      </c>
      <c r="F34" s="20">
        <v>3645920</v>
      </c>
      <c r="G34" s="18" t="s">
        <v>454</v>
      </c>
      <c r="H34" s="15">
        <v>315</v>
      </c>
      <c r="I34" s="15">
        <f t="shared" si="0"/>
        <v>189000</v>
      </c>
      <c r="J34" s="18" t="s">
        <v>455</v>
      </c>
      <c r="K34" t="s">
        <v>188</v>
      </c>
    </row>
    <row r="35" spans="1:11">
      <c r="A35" t="s">
        <v>222</v>
      </c>
      <c r="B35" s="6" t="s">
        <v>40</v>
      </c>
      <c r="C35" s="17" t="s">
        <v>92</v>
      </c>
      <c r="D35" s="18">
        <v>150</v>
      </c>
      <c r="E35" s="6" t="s">
        <v>66</v>
      </c>
      <c r="F35" s="20">
        <v>2941111</v>
      </c>
      <c r="G35" s="18" t="s">
        <v>454</v>
      </c>
      <c r="H35" s="15">
        <v>117</v>
      </c>
      <c r="I35" s="15">
        <f t="shared" si="0"/>
        <v>17550</v>
      </c>
      <c r="J35" s="18" t="s">
        <v>455</v>
      </c>
      <c r="K35" t="s">
        <v>188</v>
      </c>
    </row>
    <row r="36" spans="1:11">
      <c r="A36" t="s">
        <v>223</v>
      </c>
      <c r="B36" s="6" t="s">
        <v>41</v>
      </c>
      <c r="C36" s="17" t="s">
        <v>92</v>
      </c>
      <c r="D36" s="18">
        <v>700</v>
      </c>
      <c r="E36" s="6" t="s">
        <v>67</v>
      </c>
      <c r="F36" s="20">
        <v>9150981256</v>
      </c>
      <c r="G36" s="18" t="s">
        <v>455</v>
      </c>
      <c r="H36" s="15">
        <v>117</v>
      </c>
      <c r="I36" s="15">
        <f t="shared" si="0"/>
        <v>81900</v>
      </c>
      <c r="J36" s="18" t="s">
        <v>456</v>
      </c>
      <c r="K36" t="s">
        <v>188</v>
      </c>
    </row>
    <row r="37" spans="1:11">
      <c r="A37" t="s">
        <v>224</v>
      </c>
      <c r="B37" s="6" t="s">
        <v>42</v>
      </c>
      <c r="C37" s="17" t="s">
        <v>88</v>
      </c>
      <c r="D37" s="18">
        <v>100</v>
      </c>
      <c r="E37" s="6" t="s">
        <v>68</v>
      </c>
      <c r="F37" s="26" t="s">
        <v>43</v>
      </c>
      <c r="G37" s="18" t="s">
        <v>455</v>
      </c>
      <c r="H37" s="15">
        <v>315</v>
      </c>
      <c r="I37" s="15">
        <f t="shared" si="0"/>
        <v>31500</v>
      </c>
      <c r="J37" s="18" t="s">
        <v>456</v>
      </c>
      <c r="K37" t="s">
        <v>188</v>
      </c>
    </row>
    <row r="38" spans="1:11">
      <c r="A38" t="s">
        <v>225</v>
      </c>
      <c r="B38" s="6" t="s">
        <v>44</v>
      </c>
      <c r="C38" s="17" t="s">
        <v>92</v>
      </c>
      <c r="D38" s="18">
        <v>500</v>
      </c>
      <c r="E38" s="10" t="s">
        <v>45</v>
      </c>
      <c r="F38" s="20">
        <v>7918888</v>
      </c>
      <c r="G38" s="18" t="s">
        <v>456</v>
      </c>
      <c r="H38" s="15">
        <v>117</v>
      </c>
      <c r="I38" s="15">
        <f t="shared" si="0"/>
        <v>58500</v>
      </c>
      <c r="J38" s="18" t="s">
        <v>457</v>
      </c>
      <c r="K38" t="s">
        <v>188</v>
      </c>
    </row>
    <row r="39" spans="1:11">
      <c r="A39" t="s">
        <v>226</v>
      </c>
      <c r="B39" s="6" t="s">
        <v>46</v>
      </c>
      <c r="C39" s="17" t="s">
        <v>92</v>
      </c>
      <c r="D39" s="18">
        <v>300</v>
      </c>
      <c r="E39" s="6" t="s">
        <v>69</v>
      </c>
      <c r="F39" s="20">
        <v>9175915940</v>
      </c>
      <c r="G39" s="18" t="s">
        <v>456</v>
      </c>
      <c r="H39" s="15">
        <v>117</v>
      </c>
      <c r="I39" s="15">
        <f t="shared" si="0"/>
        <v>35100</v>
      </c>
      <c r="J39" s="18" t="s">
        <v>457</v>
      </c>
      <c r="K39" t="s">
        <v>188</v>
      </c>
    </row>
    <row r="40" spans="1:11">
      <c r="A40" t="s">
        <v>227</v>
      </c>
      <c r="B40" s="6" t="s">
        <v>47</v>
      </c>
      <c r="C40" s="17" t="s">
        <v>88</v>
      </c>
      <c r="D40" s="18">
        <v>900</v>
      </c>
      <c r="E40" s="6" t="s">
        <v>70</v>
      </c>
      <c r="F40" s="20" t="s">
        <v>48</v>
      </c>
      <c r="G40" s="18" t="s">
        <v>457</v>
      </c>
      <c r="H40" s="15">
        <v>315</v>
      </c>
      <c r="I40" s="15">
        <f t="shared" si="0"/>
        <v>283500</v>
      </c>
      <c r="J40" s="18" t="s">
        <v>458</v>
      </c>
      <c r="K40" t="s">
        <v>188</v>
      </c>
    </row>
    <row r="41" spans="1:11">
      <c r="A41" t="s">
        <v>228</v>
      </c>
      <c r="B41" s="6" t="s">
        <v>49</v>
      </c>
      <c r="C41" s="17" t="s">
        <v>92</v>
      </c>
      <c r="D41" s="18">
        <v>400</v>
      </c>
      <c r="E41" s="6" t="s">
        <v>71</v>
      </c>
      <c r="F41" s="20" t="s">
        <v>50</v>
      </c>
      <c r="G41" s="18" t="s">
        <v>457</v>
      </c>
      <c r="H41" s="15">
        <v>117</v>
      </c>
      <c r="I41" s="15">
        <f t="shared" si="0"/>
        <v>46800</v>
      </c>
      <c r="J41" s="18" t="s">
        <v>458</v>
      </c>
      <c r="K41" t="s">
        <v>188</v>
      </c>
    </row>
    <row r="42" spans="1:11" ht="15.6">
      <c r="A42" t="s">
        <v>229</v>
      </c>
      <c r="B42" s="2" t="s">
        <v>72</v>
      </c>
      <c r="C42" s="17" t="s">
        <v>88</v>
      </c>
      <c r="D42" s="18">
        <v>500</v>
      </c>
      <c r="E42" s="3" t="s">
        <v>73</v>
      </c>
      <c r="F42" s="27" t="s">
        <v>74</v>
      </c>
      <c r="G42" s="18" t="s">
        <v>458</v>
      </c>
      <c r="H42" s="15">
        <v>315</v>
      </c>
      <c r="I42" s="15">
        <f t="shared" si="0"/>
        <v>157500</v>
      </c>
      <c r="J42" s="18" t="s">
        <v>459</v>
      </c>
      <c r="K42" t="s">
        <v>188</v>
      </c>
    </row>
    <row r="43" spans="1:11" ht="17.399999999999999">
      <c r="A43" t="s">
        <v>230</v>
      </c>
      <c r="B43" s="1" t="s">
        <v>75</v>
      </c>
      <c r="C43" s="17" t="s">
        <v>92</v>
      </c>
      <c r="D43" s="18">
        <v>200</v>
      </c>
      <c r="E43" s="3" t="s">
        <v>76</v>
      </c>
      <c r="F43" s="27">
        <v>7244346</v>
      </c>
      <c r="G43" s="18" t="s">
        <v>458</v>
      </c>
      <c r="H43" s="15">
        <v>117</v>
      </c>
      <c r="I43" s="15">
        <f t="shared" si="0"/>
        <v>23400</v>
      </c>
      <c r="J43" s="18" t="s">
        <v>459</v>
      </c>
      <c r="K43" t="s">
        <v>188</v>
      </c>
    </row>
    <row r="44" spans="1:11" ht="17.399999999999999">
      <c r="A44" t="s">
        <v>231</v>
      </c>
      <c r="B44" s="1" t="s">
        <v>77</v>
      </c>
      <c r="C44" s="17" t="s">
        <v>92</v>
      </c>
      <c r="D44" s="18">
        <v>200</v>
      </c>
      <c r="E44" s="3" t="s">
        <v>78</v>
      </c>
      <c r="F44" s="27">
        <v>2928362</v>
      </c>
      <c r="G44" s="18" t="s">
        <v>459</v>
      </c>
      <c r="H44" s="15">
        <v>117</v>
      </c>
      <c r="I44" s="15">
        <f t="shared" si="0"/>
        <v>23400</v>
      </c>
      <c r="J44" s="18" t="s">
        <v>460</v>
      </c>
      <c r="K44" t="s">
        <v>188</v>
      </c>
    </row>
    <row r="45" spans="1:11">
      <c r="A45" t="s">
        <v>232</v>
      </c>
      <c r="B45" s="5" t="s">
        <v>9</v>
      </c>
      <c r="C45" s="17" t="s">
        <v>88</v>
      </c>
      <c r="D45" s="18">
        <v>1000</v>
      </c>
      <c r="E45" s="8" t="s">
        <v>10</v>
      </c>
      <c r="F45" s="21" t="s">
        <v>11</v>
      </c>
      <c r="G45" s="18" t="s">
        <v>459</v>
      </c>
      <c r="H45" s="15">
        <v>315</v>
      </c>
      <c r="I45" s="15">
        <f t="shared" si="0"/>
        <v>315000</v>
      </c>
      <c r="J45" s="18" t="s">
        <v>460</v>
      </c>
      <c r="K45" t="s">
        <v>188</v>
      </c>
    </row>
    <row r="46" spans="1:11">
      <c r="A46" t="s">
        <v>233</v>
      </c>
      <c r="B46" s="5" t="s">
        <v>12</v>
      </c>
      <c r="C46" s="17" t="s">
        <v>92</v>
      </c>
      <c r="D46" s="18">
        <v>300</v>
      </c>
      <c r="E46" s="9" t="s">
        <v>14</v>
      </c>
      <c r="F46" s="22" t="s">
        <v>13</v>
      </c>
      <c r="G46" s="18" t="s">
        <v>460</v>
      </c>
      <c r="H46" s="15">
        <v>117</v>
      </c>
      <c r="I46" s="15">
        <f t="shared" si="0"/>
        <v>35100</v>
      </c>
      <c r="J46" s="18" t="s">
        <v>461</v>
      </c>
      <c r="K46" t="s">
        <v>188</v>
      </c>
    </row>
    <row r="47" spans="1:11" ht="15.6">
      <c r="A47" t="s">
        <v>234</v>
      </c>
      <c r="B47" t="s">
        <v>172</v>
      </c>
      <c r="C47" s="17" t="s">
        <v>92</v>
      </c>
      <c r="D47" s="15">
        <v>9</v>
      </c>
      <c r="E47" s="3" t="s">
        <v>148</v>
      </c>
      <c r="F47" s="15"/>
      <c r="G47" s="18" t="s">
        <v>460</v>
      </c>
      <c r="H47" s="15">
        <v>117</v>
      </c>
      <c r="I47" s="15">
        <f t="shared" si="0"/>
        <v>1053</v>
      </c>
      <c r="J47" s="18" t="s">
        <v>461</v>
      </c>
      <c r="K47" t="s">
        <v>188</v>
      </c>
    </row>
    <row r="48" spans="1:11" ht="28.8">
      <c r="A48" t="s">
        <v>235</v>
      </c>
      <c r="B48" t="s">
        <v>87</v>
      </c>
      <c r="C48" s="17" t="s">
        <v>88</v>
      </c>
      <c r="D48" s="18">
        <v>3000</v>
      </c>
      <c r="E48" s="17" t="s">
        <v>89</v>
      </c>
      <c r="F48" s="18" t="s">
        <v>90</v>
      </c>
      <c r="G48" s="18" t="s">
        <v>461</v>
      </c>
      <c r="H48" s="15">
        <v>315</v>
      </c>
      <c r="I48" s="15">
        <f t="shared" si="0"/>
        <v>945000</v>
      </c>
      <c r="J48" s="18" t="s">
        <v>462</v>
      </c>
      <c r="K48" t="s">
        <v>188</v>
      </c>
    </row>
    <row r="49" spans="1:11">
      <c r="A49" t="s">
        <v>236</v>
      </c>
      <c r="B49" t="s">
        <v>91</v>
      </c>
      <c r="C49" s="17" t="s">
        <v>92</v>
      </c>
      <c r="D49" s="18">
        <v>2500</v>
      </c>
      <c r="E49" s="17" t="s">
        <v>93</v>
      </c>
      <c r="F49" s="18" t="s">
        <v>94</v>
      </c>
      <c r="G49" s="18" t="s">
        <v>461</v>
      </c>
      <c r="H49" s="15">
        <v>117</v>
      </c>
      <c r="I49" s="15">
        <f t="shared" si="0"/>
        <v>292500</v>
      </c>
      <c r="J49" s="18" t="s">
        <v>462</v>
      </c>
      <c r="K49" t="s">
        <v>188</v>
      </c>
    </row>
    <row r="50" spans="1:11">
      <c r="A50" t="s">
        <v>237</v>
      </c>
      <c r="B50" t="s">
        <v>95</v>
      </c>
      <c r="C50" s="17" t="s">
        <v>92</v>
      </c>
      <c r="D50" s="18">
        <v>5000</v>
      </c>
      <c r="E50" s="17" t="s">
        <v>96</v>
      </c>
      <c r="F50" s="18" t="s">
        <v>97</v>
      </c>
      <c r="G50" s="18" t="s">
        <v>462</v>
      </c>
      <c r="H50" s="15">
        <v>117</v>
      </c>
      <c r="I50" s="15">
        <f t="shared" si="0"/>
        <v>585000</v>
      </c>
      <c r="J50" s="18" t="s">
        <v>463</v>
      </c>
      <c r="K50" t="s">
        <v>188</v>
      </c>
    </row>
    <row r="51" spans="1:11">
      <c r="A51" t="s">
        <v>238</v>
      </c>
      <c r="B51" t="s">
        <v>98</v>
      </c>
      <c r="C51" s="17" t="s">
        <v>92</v>
      </c>
      <c r="D51" s="18">
        <v>1000</v>
      </c>
      <c r="E51" s="17" t="s">
        <v>99</v>
      </c>
      <c r="F51" s="18" t="s">
        <v>100</v>
      </c>
      <c r="G51" s="18" t="s">
        <v>462</v>
      </c>
      <c r="H51" s="15">
        <v>117</v>
      </c>
      <c r="I51" s="15">
        <f t="shared" si="0"/>
        <v>117000</v>
      </c>
      <c r="J51" s="18" t="s">
        <v>463</v>
      </c>
      <c r="K51" t="s">
        <v>188</v>
      </c>
    </row>
    <row r="52" spans="1:11">
      <c r="A52" t="s">
        <v>239</v>
      </c>
      <c r="B52" t="s">
        <v>101</v>
      </c>
      <c r="C52" s="17" t="s">
        <v>88</v>
      </c>
      <c r="D52" s="18">
        <v>1500</v>
      </c>
      <c r="E52" s="17" t="s">
        <v>102</v>
      </c>
      <c r="F52" s="18" t="s">
        <v>103</v>
      </c>
      <c r="G52" s="18" t="s">
        <v>463</v>
      </c>
      <c r="H52" s="15">
        <v>315</v>
      </c>
      <c r="I52" s="15">
        <f t="shared" si="0"/>
        <v>472500</v>
      </c>
      <c r="J52" s="18" t="s">
        <v>464</v>
      </c>
      <c r="K52" t="s">
        <v>188</v>
      </c>
    </row>
    <row r="53" spans="1:11">
      <c r="A53" t="s">
        <v>240</v>
      </c>
      <c r="B53" t="s">
        <v>104</v>
      </c>
      <c r="C53" s="17" t="s">
        <v>92</v>
      </c>
      <c r="D53" s="18">
        <v>2000</v>
      </c>
      <c r="E53" s="17" t="s">
        <v>105</v>
      </c>
      <c r="F53" s="18" t="s">
        <v>106</v>
      </c>
      <c r="G53" s="18" t="s">
        <v>463</v>
      </c>
      <c r="H53" s="15">
        <v>117</v>
      </c>
      <c r="I53" s="15">
        <f t="shared" si="0"/>
        <v>234000</v>
      </c>
      <c r="J53" s="18" t="s">
        <v>464</v>
      </c>
      <c r="K53" t="s">
        <v>188</v>
      </c>
    </row>
    <row r="54" spans="1:11">
      <c r="A54" t="s">
        <v>241</v>
      </c>
      <c r="B54" t="s">
        <v>107</v>
      </c>
      <c r="C54" s="17" t="s">
        <v>92</v>
      </c>
      <c r="D54" s="18">
        <v>2000</v>
      </c>
      <c r="E54" s="17" t="s">
        <v>108</v>
      </c>
      <c r="F54" s="18" t="s">
        <v>109</v>
      </c>
      <c r="G54" s="18" t="s">
        <v>464</v>
      </c>
      <c r="H54" s="15">
        <v>117</v>
      </c>
      <c r="I54" s="15">
        <f t="shared" si="0"/>
        <v>234000</v>
      </c>
      <c r="J54" s="18" t="s">
        <v>465</v>
      </c>
      <c r="K54" t="s">
        <v>188</v>
      </c>
    </row>
    <row r="55" spans="1:11">
      <c r="A55" t="s">
        <v>242</v>
      </c>
      <c r="B55" t="s">
        <v>110</v>
      </c>
      <c r="C55" s="17" t="s">
        <v>88</v>
      </c>
      <c r="D55" s="18">
        <v>1500</v>
      </c>
      <c r="E55" s="17" t="s">
        <v>111</v>
      </c>
      <c r="F55" s="18" t="s">
        <v>112</v>
      </c>
      <c r="G55" s="18" t="s">
        <v>464</v>
      </c>
      <c r="H55" s="15">
        <v>315</v>
      </c>
      <c r="I55" s="15">
        <f t="shared" si="0"/>
        <v>472500</v>
      </c>
      <c r="J55" s="18" t="s">
        <v>465</v>
      </c>
      <c r="K55" t="s">
        <v>188</v>
      </c>
    </row>
    <row r="56" spans="1:11">
      <c r="A56" t="s">
        <v>243</v>
      </c>
      <c r="B56" t="s">
        <v>113</v>
      </c>
      <c r="C56" s="17" t="s">
        <v>92</v>
      </c>
      <c r="D56" s="18">
        <v>1300</v>
      </c>
      <c r="E56" s="17" t="s">
        <v>114</v>
      </c>
      <c r="F56" s="18" t="s">
        <v>115</v>
      </c>
      <c r="G56" s="18" t="s">
        <v>465</v>
      </c>
      <c r="H56" s="15">
        <v>117</v>
      </c>
      <c r="I56" s="15">
        <f t="shared" si="0"/>
        <v>152100</v>
      </c>
      <c r="J56" s="18" t="s">
        <v>466</v>
      </c>
      <c r="K56" t="s">
        <v>188</v>
      </c>
    </row>
    <row r="57" spans="1:11">
      <c r="A57" t="s">
        <v>244</v>
      </c>
      <c r="B57" t="s">
        <v>116</v>
      </c>
      <c r="C57" s="17" t="s">
        <v>92</v>
      </c>
      <c r="D57" s="18">
        <v>6000</v>
      </c>
      <c r="E57" s="17" t="s">
        <v>117</v>
      </c>
      <c r="F57" s="18" t="s">
        <v>118</v>
      </c>
      <c r="G57" s="18" t="s">
        <v>465</v>
      </c>
      <c r="H57" s="15">
        <v>117</v>
      </c>
      <c r="I57" s="15">
        <f t="shared" si="0"/>
        <v>702000</v>
      </c>
      <c r="J57" s="18" t="s">
        <v>466</v>
      </c>
      <c r="K57" t="s">
        <v>188</v>
      </c>
    </row>
    <row r="58" spans="1:11">
      <c r="A58" t="s">
        <v>245</v>
      </c>
      <c r="B58" t="s">
        <v>119</v>
      </c>
      <c r="C58" s="17" t="s">
        <v>88</v>
      </c>
      <c r="D58" s="18">
        <v>2000</v>
      </c>
      <c r="E58" s="17" t="s">
        <v>120</v>
      </c>
      <c r="F58" s="18" t="s">
        <v>121</v>
      </c>
      <c r="G58" s="18" t="s">
        <v>466</v>
      </c>
      <c r="H58" s="15">
        <v>315</v>
      </c>
      <c r="I58" s="15">
        <f t="shared" si="0"/>
        <v>630000</v>
      </c>
      <c r="J58" s="18" t="s">
        <v>467</v>
      </c>
      <c r="K58" t="s">
        <v>188</v>
      </c>
    </row>
    <row r="59" spans="1:11">
      <c r="A59" t="s">
        <v>246</v>
      </c>
      <c r="B59" t="s">
        <v>122</v>
      </c>
      <c r="C59" s="17" t="s">
        <v>92</v>
      </c>
      <c r="D59" s="18">
        <v>1500</v>
      </c>
      <c r="E59" s="17" t="s">
        <v>123</v>
      </c>
      <c r="F59" s="18" t="s">
        <v>124</v>
      </c>
      <c r="G59" s="18" t="s">
        <v>466</v>
      </c>
      <c r="H59" s="15">
        <v>117</v>
      </c>
      <c r="I59" s="15">
        <f t="shared" si="0"/>
        <v>175500</v>
      </c>
      <c r="J59" s="18" t="s">
        <v>467</v>
      </c>
      <c r="K59" t="s">
        <v>188</v>
      </c>
    </row>
    <row r="60" spans="1:11">
      <c r="A60" t="s">
        <v>247</v>
      </c>
      <c r="B60" t="s">
        <v>125</v>
      </c>
      <c r="C60" s="17" t="s">
        <v>88</v>
      </c>
      <c r="D60" s="18">
        <v>3000</v>
      </c>
      <c r="E60" s="17" t="s">
        <v>126</v>
      </c>
      <c r="F60" s="18" t="s">
        <v>127</v>
      </c>
      <c r="G60" s="18" t="s">
        <v>467</v>
      </c>
      <c r="H60" s="15">
        <v>315</v>
      </c>
      <c r="I60" s="15">
        <f t="shared" si="0"/>
        <v>945000</v>
      </c>
      <c r="J60" s="18" t="s">
        <v>468</v>
      </c>
      <c r="K60" t="s">
        <v>188</v>
      </c>
    </row>
    <row r="61" spans="1:11">
      <c r="A61" t="s">
        <v>248</v>
      </c>
      <c r="B61" t="s">
        <v>128</v>
      </c>
      <c r="C61" s="17" t="s">
        <v>92</v>
      </c>
      <c r="D61" s="18">
        <v>4000</v>
      </c>
      <c r="E61" s="17" t="s">
        <v>129</v>
      </c>
      <c r="F61" s="18" t="s">
        <v>130</v>
      </c>
      <c r="G61" s="18" t="s">
        <v>467</v>
      </c>
      <c r="H61" s="15">
        <v>117</v>
      </c>
      <c r="I61" s="15">
        <f t="shared" si="0"/>
        <v>468000</v>
      </c>
      <c r="J61" s="18" t="s">
        <v>468</v>
      </c>
      <c r="K61" t="s">
        <v>188</v>
      </c>
    </row>
    <row r="62" spans="1:11">
      <c r="A62" t="s">
        <v>249</v>
      </c>
      <c r="B62" t="s">
        <v>131</v>
      </c>
      <c r="C62" s="17" t="s">
        <v>92</v>
      </c>
      <c r="D62" s="18">
        <v>800</v>
      </c>
      <c r="E62" s="17" t="s">
        <v>132</v>
      </c>
      <c r="F62" s="18" t="s">
        <v>133</v>
      </c>
      <c r="G62" s="18" t="s">
        <v>468</v>
      </c>
      <c r="H62" s="15">
        <v>117</v>
      </c>
      <c r="I62" s="15">
        <f t="shared" si="0"/>
        <v>93600</v>
      </c>
      <c r="J62" s="29">
        <v>44934</v>
      </c>
      <c r="K62" t="s">
        <v>188</v>
      </c>
    </row>
    <row r="63" spans="1:11" ht="28.8">
      <c r="A63" t="s">
        <v>250</v>
      </c>
      <c r="B63" t="s">
        <v>87</v>
      </c>
      <c r="D63" s="18">
        <v>200</v>
      </c>
      <c r="E63" s="17" t="s">
        <v>89</v>
      </c>
      <c r="F63" s="18" t="s">
        <v>90</v>
      </c>
      <c r="G63" s="18" t="s">
        <v>468</v>
      </c>
      <c r="H63" s="15">
        <v>117</v>
      </c>
      <c r="I63" s="15">
        <f t="shared" si="0"/>
        <v>23400</v>
      </c>
      <c r="J63" s="29">
        <v>44934</v>
      </c>
      <c r="K63" t="s">
        <v>188</v>
      </c>
    </row>
  </sheetData>
  <phoneticPr fontId="15" type="noConversion"/>
  <hyperlinks>
    <hyperlink ref="F17" r:id="rId1" display="tel:7276063" xr:uid="{B8E20215-D7E2-422F-ACE0-B5AB24CBC4C7}"/>
    <hyperlink ref="F18" r:id="rId2" display="tel:6311189" xr:uid="{6B875935-7ABD-46D9-8AD6-13C9A5F7AA55}"/>
    <hyperlink ref="F19" r:id="rId3" display="tel:2824493" xr:uid="{0B687356-54D3-4D9D-A985-5238ADA97AB0}"/>
    <hyperlink ref="F20" r:id="rId4" display="tel:5222214" xr:uid="{16DA1610-6871-4D00-9B5A-8C04948F0C94}"/>
    <hyperlink ref="F21" r:id="rId5" display="tel:9361532" xr:uid="{6E6877D4-E328-4A38-A5DB-9A06F0876A5C}"/>
    <hyperlink ref="F22" r:id="rId6" display="tel:2835915" xr:uid="{1559A428-929B-4E00-BAD9-3BAE8003302F}"/>
    <hyperlink ref="F23" r:id="rId7" display="tel:7316205" xr:uid="{4953A45E-DD8A-4FF3-80DF-F7FAD6375510}"/>
    <hyperlink ref="B31" r:id="rId8" display="https://www.facebook.com/YoungsTownOfficialPage/" xr:uid="{E210CC3D-DF80-4DB7-AB3C-E632F5BE8A24}"/>
    <hyperlink ref="F29" r:id="rId9" display="tel:" xr:uid="{DB00CFEF-2930-4BC9-AA68-210AECAA88E6}"/>
    <hyperlink ref="F32" r:id="rId10" display="tel:2821333" xr:uid="{25B519F5-6AE3-4172-B274-2EA019E35CB6}"/>
    <hyperlink ref="F33" r:id="rId11" display="tel:3612627" xr:uid="{DEE7DA74-DF8A-4906-B7FE-F95F1B159A6E}"/>
    <hyperlink ref="F34" r:id="rId12" display="tel:3761041-3627040-3614472-3635061-3645920" xr:uid="{18A6604F-3063-4255-861E-18D0FE2DDBE1}"/>
    <hyperlink ref="F35" r:id="rId13" display="tel:2941015-2942826-2941111" xr:uid="{81717672-6344-465D-AA4D-8701A4874023}"/>
    <hyperlink ref="F36" r:id="rId14" display="tel:09150981256" xr:uid="{9288A942-EFF3-442E-BFBE-568E40933139}"/>
    <hyperlink ref="E38" r:id="rId15" tooltip="Companies in Metro Manila" display="https://www.businesslist.ph/state/metro-manila" xr:uid="{DA6989A1-8951-40F2-8D80-EFC9DF53593A}"/>
    <hyperlink ref="F38" r:id="rId16" display="tel:7918888" xr:uid="{2AD3275F-FCF5-4CA7-9425-7F55C35BFDBD}"/>
    <hyperlink ref="F39" r:id="rId17" display="tel:+639175915940" xr:uid="{239356C2-4F83-4670-8721-CA5613FB2BA1}"/>
    <hyperlink ref="F40" r:id="rId18" display="tel:(02) 725-2886" xr:uid="{A4FA0D2B-CC95-4764-9130-DE5B25C4C7CF}"/>
    <hyperlink ref="F41" r:id="rId19" display="tel:(02) 635-5935" xr:uid="{DAA1A124-EDE4-4197-88F3-60835047C890}"/>
    <hyperlink ref="F42" r:id="rId20" display="tel:(02) 366-2873" xr:uid="{290AD2B6-F8FD-43C7-9B4F-9B7AC6315B3B}"/>
    <hyperlink ref="F43" r:id="rId21" display="tel:7244346" xr:uid="{C04D2765-3824-4562-8F99-92AEA6441555}"/>
    <hyperlink ref="F44" r:id="rId22" display="tel:2928362" xr:uid="{A2F0DF46-248D-4F5E-BB51-BD3ED618033F}"/>
    <hyperlink ref="F2" r:id="rId23" display="tel:(02) 812-8731" xr:uid="{68CE892C-407E-48F8-9222-2621048FE58B}"/>
    <hyperlink ref="F3" r:id="rId24" display="tel:8991229" xr:uid="{F24A6DF7-6897-41F8-85F5-69BEB5848522}"/>
    <hyperlink ref="E4" r:id="rId25" tooltip="Companies in Metro Manila" display="https://www.businesslist.ph/state/metro-manila" xr:uid="{49FF3344-2621-4C9A-8F91-3DD1D5648FD2}"/>
    <hyperlink ref="F4" r:id="rId26" display="tel:8135389" xr:uid="{22FFD43C-A136-49EC-B0A4-0554FD9A10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E64-3926-4DF7-888F-AA17507687A3}">
  <dimension ref="A1:K52"/>
  <sheetViews>
    <sheetView topLeftCell="B1" zoomScale="84" workbookViewId="0">
      <selection activeCell="I2" sqref="I2:I49"/>
    </sheetView>
  </sheetViews>
  <sheetFormatPr defaultRowHeight="14.4"/>
  <cols>
    <col min="1" max="1" width="13.33203125" customWidth="1"/>
    <col min="2" max="2" width="34.77734375" customWidth="1"/>
    <col min="3" max="3" width="16.44140625" customWidth="1"/>
    <col min="4" max="4" width="12.77734375" customWidth="1"/>
    <col min="5" max="5" width="49.44140625" customWidth="1"/>
    <col min="6" max="6" width="18.21875" customWidth="1"/>
    <col min="7" max="7" width="16.6640625" style="15" customWidth="1"/>
    <col min="8" max="8" width="19.33203125" style="15" customWidth="1"/>
    <col min="9" max="9" width="17.6640625" customWidth="1"/>
    <col min="10" max="10" width="15.5546875" customWidth="1"/>
    <col min="11" max="11" width="19.3320312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s="17" t="s">
        <v>138</v>
      </c>
      <c r="C2" s="17" t="s">
        <v>92</v>
      </c>
      <c r="D2" s="18">
        <v>2500</v>
      </c>
      <c r="E2" s="17" t="s">
        <v>93</v>
      </c>
      <c r="F2" s="18" t="s">
        <v>94</v>
      </c>
      <c r="G2" s="28">
        <v>44934</v>
      </c>
      <c r="H2" s="15">
        <v>117</v>
      </c>
      <c r="I2" s="15">
        <f>SUM(H2*D2)</f>
        <v>292500</v>
      </c>
      <c r="J2" s="28">
        <v>44965</v>
      </c>
      <c r="K2" t="s">
        <v>188</v>
      </c>
    </row>
    <row r="3" spans="1:11" ht="28.8">
      <c r="A3" t="s">
        <v>190</v>
      </c>
      <c r="B3" s="17" t="s">
        <v>139</v>
      </c>
      <c r="C3" s="17" t="s">
        <v>88</v>
      </c>
      <c r="D3" s="18">
        <v>5000</v>
      </c>
      <c r="E3" s="17" t="s">
        <v>96</v>
      </c>
      <c r="F3" s="18" t="s">
        <v>97</v>
      </c>
      <c r="G3" s="28">
        <v>44965</v>
      </c>
      <c r="H3" s="15">
        <v>315</v>
      </c>
      <c r="I3" s="15">
        <f t="shared" ref="I3:I49" si="0">SUM(H3*D3)</f>
        <v>1575000</v>
      </c>
      <c r="J3" s="28">
        <v>44993</v>
      </c>
      <c r="K3" t="s">
        <v>188</v>
      </c>
    </row>
    <row r="4" spans="1:11">
      <c r="A4" t="s">
        <v>191</v>
      </c>
      <c r="B4" s="17" t="s">
        <v>140</v>
      </c>
      <c r="C4" s="17" t="s">
        <v>92</v>
      </c>
      <c r="D4" s="18">
        <v>1000</v>
      </c>
      <c r="E4" s="17" t="s">
        <v>99</v>
      </c>
      <c r="F4" s="18" t="s">
        <v>100</v>
      </c>
      <c r="G4" s="28">
        <v>44993</v>
      </c>
      <c r="H4" s="15">
        <v>117</v>
      </c>
      <c r="I4" s="15">
        <f t="shared" si="0"/>
        <v>117000</v>
      </c>
      <c r="J4" s="28">
        <v>45024</v>
      </c>
      <c r="K4" t="s">
        <v>188</v>
      </c>
    </row>
    <row r="5" spans="1:11">
      <c r="A5" t="s">
        <v>192</v>
      </c>
      <c r="B5" s="17" t="s">
        <v>141</v>
      </c>
      <c r="C5" s="17" t="s">
        <v>88</v>
      </c>
      <c r="D5" s="18">
        <v>1500</v>
      </c>
      <c r="E5" s="17" t="s">
        <v>102</v>
      </c>
      <c r="F5" s="18" t="s">
        <v>103</v>
      </c>
      <c r="G5" s="28">
        <v>45024</v>
      </c>
      <c r="H5" s="15">
        <v>315</v>
      </c>
      <c r="I5" s="15">
        <f t="shared" si="0"/>
        <v>472500</v>
      </c>
      <c r="J5" s="28">
        <v>45054</v>
      </c>
      <c r="K5" t="s">
        <v>188</v>
      </c>
    </row>
    <row r="6" spans="1:11" ht="28.8">
      <c r="A6" t="s">
        <v>193</v>
      </c>
      <c r="B6" s="17" t="s">
        <v>142</v>
      </c>
      <c r="C6" s="17" t="s">
        <v>92</v>
      </c>
      <c r="D6" s="18">
        <v>2000</v>
      </c>
      <c r="E6" s="17" t="s">
        <v>105</v>
      </c>
      <c r="F6" s="18" t="s">
        <v>106</v>
      </c>
      <c r="G6" s="28">
        <v>45054</v>
      </c>
      <c r="H6" s="15">
        <v>117</v>
      </c>
      <c r="I6" s="15">
        <f t="shared" si="0"/>
        <v>234000</v>
      </c>
      <c r="J6" s="28">
        <v>45085</v>
      </c>
      <c r="K6" t="s">
        <v>188</v>
      </c>
    </row>
    <row r="7" spans="1:11">
      <c r="A7" t="s">
        <v>194</v>
      </c>
      <c r="B7" s="17" t="s">
        <v>172</v>
      </c>
      <c r="C7" s="17" t="s">
        <v>92</v>
      </c>
      <c r="D7" s="18">
        <v>13</v>
      </c>
      <c r="F7" s="15"/>
      <c r="G7" s="28">
        <v>45085</v>
      </c>
      <c r="H7" s="15">
        <v>117</v>
      </c>
      <c r="I7" s="15">
        <f t="shared" si="0"/>
        <v>1521</v>
      </c>
      <c r="J7" s="28">
        <v>45115</v>
      </c>
      <c r="K7" t="s">
        <v>188</v>
      </c>
    </row>
    <row r="8" spans="1:11" ht="28.8">
      <c r="A8" t="s">
        <v>195</v>
      </c>
      <c r="B8" t="s">
        <v>87</v>
      </c>
      <c r="C8" s="17" t="s">
        <v>88</v>
      </c>
      <c r="D8" s="18">
        <v>3000</v>
      </c>
      <c r="E8" s="17" t="s">
        <v>89</v>
      </c>
      <c r="F8" s="18" t="s">
        <v>90</v>
      </c>
      <c r="G8" s="28">
        <v>45115</v>
      </c>
      <c r="H8" s="15">
        <v>315</v>
      </c>
      <c r="I8" s="15">
        <f t="shared" si="0"/>
        <v>945000</v>
      </c>
      <c r="J8" s="28">
        <v>45146</v>
      </c>
      <c r="K8" t="s">
        <v>188</v>
      </c>
    </row>
    <row r="9" spans="1:11">
      <c r="A9" t="s">
        <v>196</v>
      </c>
      <c r="B9" t="s">
        <v>91</v>
      </c>
      <c r="C9" s="17" t="s">
        <v>92</v>
      </c>
      <c r="D9" s="18">
        <v>2500</v>
      </c>
      <c r="E9" s="17" t="s">
        <v>93</v>
      </c>
      <c r="F9" s="18" t="s">
        <v>94</v>
      </c>
      <c r="G9" s="28">
        <v>45146</v>
      </c>
      <c r="H9" s="15">
        <v>117</v>
      </c>
      <c r="I9" s="15">
        <f t="shared" si="0"/>
        <v>292500</v>
      </c>
      <c r="J9" s="28">
        <v>45177</v>
      </c>
      <c r="K9" t="s">
        <v>188</v>
      </c>
    </row>
    <row r="10" spans="1:11" ht="28.8">
      <c r="A10" t="s">
        <v>197</v>
      </c>
      <c r="B10" t="s">
        <v>95</v>
      </c>
      <c r="C10" s="17" t="s">
        <v>88</v>
      </c>
      <c r="D10" s="18">
        <v>5000</v>
      </c>
      <c r="E10" s="17" t="s">
        <v>96</v>
      </c>
      <c r="F10" s="18" t="s">
        <v>97</v>
      </c>
      <c r="G10" s="28">
        <v>45177</v>
      </c>
      <c r="H10" s="15">
        <v>315</v>
      </c>
      <c r="I10" s="15">
        <f t="shared" si="0"/>
        <v>1575000</v>
      </c>
      <c r="J10" s="28">
        <v>45207</v>
      </c>
      <c r="K10" t="s">
        <v>188</v>
      </c>
    </row>
    <row r="11" spans="1:11">
      <c r="A11" t="s">
        <v>198</v>
      </c>
      <c r="B11" t="s">
        <v>98</v>
      </c>
      <c r="C11" s="17" t="s">
        <v>92</v>
      </c>
      <c r="D11" s="18">
        <v>1000</v>
      </c>
      <c r="E11" s="17" t="s">
        <v>99</v>
      </c>
      <c r="F11" s="18" t="s">
        <v>100</v>
      </c>
      <c r="G11" s="28">
        <v>45207</v>
      </c>
      <c r="H11" s="15">
        <v>117</v>
      </c>
      <c r="I11" s="15">
        <f t="shared" si="0"/>
        <v>117000</v>
      </c>
      <c r="J11" s="28">
        <v>45238</v>
      </c>
      <c r="K11" t="s">
        <v>188</v>
      </c>
    </row>
    <row r="12" spans="1:11">
      <c r="A12" t="s">
        <v>199</v>
      </c>
      <c r="B12" t="s">
        <v>101</v>
      </c>
      <c r="C12" s="17" t="s">
        <v>88</v>
      </c>
      <c r="D12" s="18">
        <v>1500</v>
      </c>
      <c r="E12" s="17" t="s">
        <v>102</v>
      </c>
      <c r="F12" s="18" t="s">
        <v>103</v>
      </c>
      <c r="G12" s="28">
        <v>45238</v>
      </c>
      <c r="H12" s="15">
        <v>315</v>
      </c>
      <c r="I12" s="15">
        <f t="shared" si="0"/>
        <v>472500</v>
      </c>
      <c r="J12" s="28">
        <v>45268</v>
      </c>
      <c r="K12" t="s">
        <v>188</v>
      </c>
    </row>
    <row r="13" spans="1:11">
      <c r="A13" t="s">
        <v>200</v>
      </c>
      <c r="B13" t="s">
        <v>104</v>
      </c>
      <c r="C13" s="17" t="s">
        <v>92</v>
      </c>
      <c r="D13" s="18">
        <v>2000</v>
      </c>
      <c r="E13" s="17" t="s">
        <v>105</v>
      </c>
      <c r="F13" s="18" t="s">
        <v>106</v>
      </c>
      <c r="G13" s="28">
        <v>45268</v>
      </c>
      <c r="H13" s="15">
        <v>117</v>
      </c>
      <c r="I13" s="15">
        <f t="shared" si="0"/>
        <v>234000</v>
      </c>
      <c r="J13" s="18" t="s">
        <v>431</v>
      </c>
      <c r="K13" t="s">
        <v>188</v>
      </c>
    </row>
    <row r="14" spans="1:11">
      <c r="A14" t="s">
        <v>201</v>
      </c>
      <c r="B14" t="s">
        <v>107</v>
      </c>
      <c r="C14" s="17" t="s">
        <v>92</v>
      </c>
      <c r="D14" s="18">
        <v>2000</v>
      </c>
      <c r="E14" s="17" t="s">
        <v>108</v>
      </c>
      <c r="F14" s="18" t="s">
        <v>109</v>
      </c>
      <c r="G14" s="18" t="s">
        <v>431</v>
      </c>
      <c r="H14" s="15">
        <v>117</v>
      </c>
      <c r="I14" s="15">
        <f t="shared" si="0"/>
        <v>234000</v>
      </c>
      <c r="J14" s="18" t="s">
        <v>432</v>
      </c>
      <c r="K14" t="s">
        <v>188</v>
      </c>
    </row>
    <row r="15" spans="1:11">
      <c r="A15" t="s">
        <v>202</v>
      </c>
      <c r="B15" t="s">
        <v>110</v>
      </c>
      <c r="C15" s="17" t="s">
        <v>88</v>
      </c>
      <c r="D15" s="18">
        <v>1500</v>
      </c>
      <c r="E15" s="17" t="s">
        <v>111</v>
      </c>
      <c r="F15" s="18" t="s">
        <v>112</v>
      </c>
      <c r="G15" s="18" t="s">
        <v>432</v>
      </c>
      <c r="H15" s="15">
        <v>315</v>
      </c>
      <c r="I15" s="15">
        <f t="shared" si="0"/>
        <v>472500</v>
      </c>
      <c r="J15" s="18" t="s">
        <v>433</v>
      </c>
      <c r="K15" t="s">
        <v>188</v>
      </c>
    </row>
    <row r="16" spans="1:11">
      <c r="A16" t="s">
        <v>203</v>
      </c>
      <c r="B16" t="s">
        <v>113</v>
      </c>
      <c r="C16" s="17" t="s">
        <v>92</v>
      </c>
      <c r="D16" s="18">
        <v>1300</v>
      </c>
      <c r="E16" s="17" t="s">
        <v>114</v>
      </c>
      <c r="F16" s="18" t="s">
        <v>115</v>
      </c>
      <c r="G16" s="18" t="s">
        <v>433</v>
      </c>
      <c r="H16" s="15">
        <v>117</v>
      </c>
      <c r="I16" s="15">
        <f t="shared" si="0"/>
        <v>152100</v>
      </c>
      <c r="J16" s="18" t="s">
        <v>434</v>
      </c>
      <c r="K16" t="s">
        <v>188</v>
      </c>
    </row>
    <row r="17" spans="1:11">
      <c r="A17" t="s">
        <v>204</v>
      </c>
      <c r="B17" t="s">
        <v>116</v>
      </c>
      <c r="C17" s="17" t="s">
        <v>92</v>
      </c>
      <c r="D17" s="18">
        <v>6000</v>
      </c>
      <c r="E17" s="17" t="s">
        <v>117</v>
      </c>
      <c r="F17" s="18" t="s">
        <v>118</v>
      </c>
      <c r="G17" s="18" t="s">
        <v>434</v>
      </c>
      <c r="H17" s="15">
        <v>117</v>
      </c>
      <c r="I17" s="15">
        <f t="shared" si="0"/>
        <v>702000</v>
      </c>
      <c r="J17" s="18" t="s">
        <v>435</v>
      </c>
      <c r="K17" t="s">
        <v>188</v>
      </c>
    </row>
    <row r="18" spans="1:11">
      <c r="A18" t="s">
        <v>205</v>
      </c>
      <c r="B18" t="s">
        <v>119</v>
      </c>
      <c r="C18" s="17" t="s">
        <v>88</v>
      </c>
      <c r="D18" s="18">
        <v>2000</v>
      </c>
      <c r="E18" s="17" t="s">
        <v>120</v>
      </c>
      <c r="F18" s="18" t="s">
        <v>121</v>
      </c>
      <c r="G18" s="18" t="s">
        <v>434</v>
      </c>
      <c r="H18" s="15">
        <v>315</v>
      </c>
      <c r="I18" s="15">
        <f t="shared" si="0"/>
        <v>630000</v>
      </c>
      <c r="J18" s="18" t="s">
        <v>435</v>
      </c>
      <c r="K18" t="s">
        <v>188</v>
      </c>
    </row>
    <row r="19" spans="1:11">
      <c r="A19" t="s">
        <v>206</v>
      </c>
      <c r="B19" t="s">
        <v>122</v>
      </c>
      <c r="C19" s="17" t="s">
        <v>92</v>
      </c>
      <c r="D19" s="18">
        <v>1500</v>
      </c>
      <c r="E19" s="17" t="s">
        <v>123</v>
      </c>
      <c r="F19" s="18" t="s">
        <v>124</v>
      </c>
      <c r="G19" s="18" t="s">
        <v>434</v>
      </c>
      <c r="H19" s="15">
        <v>117</v>
      </c>
      <c r="I19" s="15">
        <f t="shared" si="0"/>
        <v>175500</v>
      </c>
      <c r="J19" s="18" t="s">
        <v>435</v>
      </c>
      <c r="K19" t="s">
        <v>188</v>
      </c>
    </row>
    <row r="20" spans="1:11">
      <c r="A20" t="s">
        <v>207</v>
      </c>
      <c r="B20" t="s">
        <v>125</v>
      </c>
      <c r="C20" s="17" t="s">
        <v>88</v>
      </c>
      <c r="D20" s="18">
        <v>3000</v>
      </c>
      <c r="E20" s="17" t="s">
        <v>126</v>
      </c>
      <c r="F20" s="18" t="s">
        <v>127</v>
      </c>
      <c r="G20" s="18" t="s">
        <v>434</v>
      </c>
      <c r="H20" s="15">
        <v>315</v>
      </c>
      <c r="I20" s="15">
        <f t="shared" si="0"/>
        <v>945000</v>
      </c>
      <c r="J20" s="18" t="s">
        <v>435</v>
      </c>
      <c r="K20" t="s">
        <v>188</v>
      </c>
    </row>
    <row r="21" spans="1:11">
      <c r="A21" t="s">
        <v>208</v>
      </c>
      <c r="B21" t="s">
        <v>128</v>
      </c>
      <c r="C21" s="17" t="s">
        <v>92</v>
      </c>
      <c r="D21" s="18">
        <v>4000</v>
      </c>
      <c r="E21" s="17" t="s">
        <v>129</v>
      </c>
      <c r="F21" s="18" t="s">
        <v>130</v>
      </c>
      <c r="G21" s="18" t="s">
        <v>434</v>
      </c>
      <c r="H21" s="15">
        <v>117</v>
      </c>
      <c r="I21" s="15">
        <f t="shared" si="0"/>
        <v>468000</v>
      </c>
      <c r="J21" s="18" t="s">
        <v>435</v>
      </c>
      <c r="K21" t="s">
        <v>188</v>
      </c>
    </row>
    <row r="22" spans="1:11">
      <c r="A22" t="s">
        <v>209</v>
      </c>
      <c r="B22" t="s">
        <v>131</v>
      </c>
      <c r="C22" s="17" t="s">
        <v>92</v>
      </c>
      <c r="D22" s="18">
        <v>800</v>
      </c>
      <c r="E22" s="17" t="s">
        <v>132</v>
      </c>
      <c r="F22" s="18" t="s">
        <v>133</v>
      </c>
      <c r="G22" s="18" t="s">
        <v>434</v>
      </c>
      <c r="H22" s="15">
        <v>117</v>
      </c>
      <c r="I22" s="15">
        <f t="shared" si="0"/>
        <v>93600</v>
      </c>
      <c r="J22" s="18" t="s">
        <v>435</v>
      </c>
      <c r="K22" t="s">
        <v>188</v>
      </c>
    </row>
    <row r="23" spans="1:11">
      <c r="A23" t="s">
        <v>210</v>
      </c>
      <c r="B23" s="6" t="s">
        <v>0</v>
      </c>
      <c r="C23" s="17" t="s">
        <v>88</v>
      </c>
      <c r="D23" s="18">
        <v>1000</v>
      </c>
      <c r="E23" s="6" t="s">
        <v>51</v>
      </c>
      <c r="F23" s="20">
        <v>8392057</v>
      </c>
      <c r="G23" s="18" t="s">
        <v>435</v>
      </c>
      <c r="H23" s="15">
        <v>315</v>
      </c>
      <c r="I23" s="15">
        <f t="shared" si="0"/>
        <v>315000</v>
      </c>
      <c r="J23" s="18" t="s">
        <v>436</v>
      </c>
      <c r="K23" t="s">
        <v>188</v>
      </c>
    </row>
    <row r="24" spans="1:11">
      <c r="A24" t="s">
        <v>211</v>
      </c>
      <c r="B24" s="6" t="s">
        <v>1</v>
      </c>
      <c r="C24" s="17" t="s">
        <v>92</v>
      </c>
      <c r="D24" s="18">
        <v>300</v>
      </c>
      <c r="E24" s="6" t="s">
        <v>52</v>
      </c>
      <c r="F24" s="20">
        <v>8128804</v>
      </c>
      <c r="G24" s="18" t="s">
        <v>435</v>
      </c>
      <c r="H24" s="15">
        <v>117</v>
      </c>
      <c r="I24" s="15">
        <f t="shared" si="0"/>
        <v>35100</v>
      </c>
      <c r="J24" s="18" t="s">
        <v>436</v>
      </c>
      <c r="K24" t="s">
        <v>188</v>
      </c>
    </row>
    <row r="25" spans="1:11">
      <c r="A25" t="s">
        <v>212</v>
      </c>
      <c r="B25" s="6" t="s">
        <v>2</v>
      </c>
      <c r="C25" s="17" t="s">
        <v>88</v>
      </c>
      <c r="D25" s="18">
        <v>150</v>
      </c>
      <c r="E25" s="6" t="s">
        <v>53</v>
      </c>
      <c r="F25" s="20">
        <v>7276063</v>
      </c>
      <c r="G25" s="18" t="s">
        <v>436</v>
      </c>
      <c r="H25" s="15">
        <v>315</v>
      </c>
      <c r="I25" s="15">
        <f t="shared" si="0"/>
        <v>47250</v>
      </c>
      <c r="J25" s="18" t="s">
        <v>437</v>
      </c>
      <c r="K25" t="s">
        <v>188</v>
      </c>
    </row>
    <row r="26" spans="1:11">
      <c r="A26" t="s">
        <v>213</v>
      </c>
      <c r="B26" s="6" t="s">
        <v>3</v>
      </c>
      <c r="C26" s="17" t="s">
        <v>92</v>
      </c>
      <c r="D26" s="18">
        <v>250</v>
      </c>
      <c r="E26" s="6" t="s">
        <v>54</v>
      </c>
      <c r="F26" s="20">
        <v>6311189</v>
      </c>
      <c r="G26" s="18" t="s">
        <v>436</v>
      </c>
      <c r="H26" s="15">
        <v>117</v>
      </c>
      <c r="I26" s="15">
        <f t="shared" si="0"/>
        <v>29250</v>
      </c>
      <c r="J26" s="18" t="s">
        <v>437</v>
      </c>
      <c r="K26" t="s">
        <v>188</v>
      </c>
    </row>
    <row r="27" spans="1:11">
      <c r="A27" t="s">
        <v>214</v>
      </c>
      <c r="B27" s="6" t="s">
        <v>4</v>
      </c>
      <c r="C27" s="17" t="s">
        <v>92</v>
      </c>
      <c r="D27" s="18">
        <v>600</v>
      </c>
      <c r="E27" s="6" t="s">
        <v>55</v>
      </c>
      <c r="F27" s="20">
        <v>2824493</v>
      </c>
      <c r="G27" s="18" t="s">
        <v>436</v>
      </c>
      <c r="H27" s="15">
        <v>117</v>
      </c>
      <c r="I27" s="15">
        <f t="shared" si="0"/>
        <v>70200</v>
      </c>
      <c r="J27" s="18" t="s">
        <v>437</v>
      </c>
      <c r="K27" t="s">
        <v>188</v>
      </c>
    </row>
    <row r="28" spans="1:11">
      <c r="A28" t="s">
        <v>215</v>
      </c>
      <c r="B28" s="6" t="s">
        <v>5</v>
      </c>
      <c r="C28" s="17" t="s">
        <v>88</v>
      </c>
      <c r="D28" s="18">
        <v>200</v>
      </c>
      <c r="E28" s="6" t="s">
        <v>56</v>
      </c>
      <c r="F28" s="20">
        <v>5222214</v>
      </c>
      <c r="G28" s="18" t="s">
        <v>437</v>
      </c>
      <c r="H28" s="15">
        <v>315</v>
      </c>
      <c r="I28" s="15">
        <f t="shared" si="0"/>
        <v>63000</v>
      </c>
      <c r="J28" s="18" t="s">
        <v>438</v>
      </c>
      <c r="K28" t="s">
        <v>188</v>
      </c>
    </row>
    <row r="29" spans="1:11">
      <c r="A29" t="s">
        <v>216</v>
      </c>
      <c r="B29" s="6" t="s">
        <v>6</v>
      </c>
      <c r="C29" s="17" t="s">
        <v>92</v>
      </c>
      <c r="D29" s="18">
        <v>600</v>
      </c>
      <c r="E29" s="6" t="s">
        <v>57</v>
      </c>
      <c r="F29" s="20">
        <v>9361532</v>
      </c>
      <c r="G29" s="18" t="s">
        <v>437</v>
      </c>
      <c r="H29" s="15">
        <v>117</v>
      </c>
      <c r="I29" s="15">
        <f t="shared" si="0"/>
        <v>70200</v>
      </c>
      <c r="J29" s="18" t="s">
        <v>438</v>
      </c>
      <c r="K29" t="s">
        <v>188</v>
      </c>
    </row>
    <row r="30" spans="1:11">
      <c r="A30" t="s">
        <v>217</v>
      </c>
      <c r="B30" s="6" t="s">
        <v>7</v>
      </c>
      <c r="C30" s="17" t="s">
        <v>92</v>
      </c>
      <c r="D30" s="18">
        <v>150</v>
      </c>
      <c r="E30" s="6" t="s">
        <v>55</v>
      </c>
      <c r="F30" s="20">
        <v>2835915</v>
      </c>
      <c r="G30" s="18" t="s">
        <v>437</v>
      </c>
      <c r="H30" s="15">
        <v>117</v>
      </c>
      <c r="I30" s="15">
        <f t="shared" si="0"/>
        <v>17550</v>
      </c>
      <c r="J30" s="18" t="s">
        <v>438</v>
      </c>
      <c r="K30" t="s">
        <v>188</v>
      </c>
    </row>
    <row r="31" spans="1:11">
      <c r="A31" t="s">
        <v>218</v>
      </c>
      <c r="B31" s="6" t="s">
        <v>8</v>
      </c>
      <c r="C31" s="17" t="s">
        <v>88</v>
      </c>
      <c r="D31" s="18">
        <v>1000</v>
      </c>
      <c r="E31" s="6" t="s">
        <v>58</v>
      </c>
      <c r="F31" s="20">
        <v>7316205</v>
      </c>
      <c r="G31" s="18" t="s">
        <v>438</v>
      </c>
      <c r="H31" s="15">
        <v>315</v>
      </c>
      <c r="I31" s="15">
        <f t="shared" si="0"/>
        <v>315000</v>
      </c>
      <c r="J31" s="18" t="s">
        <v>439</v>
      </c>
      <c r="K31" t="s">
        <v>188</v>
      </c>
    </row>
    <row r="32" spans="1:11">
      <c r="A32" t="s">
        <v>219</v>
      </c>
      <c r="B32" t="s">
        <v>107</v>
      </c>
      <c r="C32" s="17" t="s">
        <v>92</v>
      </c>
      <c r="D32" s="18">
        <v>300</v>
      </c>
      <c r="E32" s="17" t="s">
        <v>108</v>
      </c>
      <c r="F32" s="18" t="s">
        <v>109</v>
      </c>
      <c r="G32" s="18" t="s">
        <v>438</v>
      </c>
      <c r="H32" s="15">
        <v>117</v>
      </c>
      <c r="I32" s="15">
        <f t="shared" si="0"/>
        <v>35100</v>
      </c>
      <c r="J32" s="18" t="s">
        <v>439</v>
      </c>
      <c r="K32" t="s">
        <v>188</v>
      </c>
    </row>
    <row r="33" spans="1:11">
      <c r="A33" t="s">
        <v>220</v>
      </c>
      <c r="B33" t="s">
        <v>152</v>
      </c>
      <c r="C33" s="17" t="s">
        <v>92</v>
      </c>
      <c r="D33" s="18">
        <v>150</v>
      </c>
      <c r="E33" t="s">
        <v>153</v>
      </c>
      <c r="F33" s="15" t="s">
        <v>154</v>
      </c>
      <c r="G33" s="18" t="s">
        <v>438</v>
      </c>
      <c r="H33" s="15">
        <v>117</v>
      </c>
      <c r="I33" s="15">
        <f t="shared" si="0"/>
        <v>17550</v>
      </c>
      <c r="J33" s="18" t="s">
        <v>439</v>
      </c>
      <c r="K33" t="s">
        <v>188</v>
      </c>
    </row>
    <row r="34" spans="1:11">
      <c r="A34" t="s">
        <v>221</v>
      </c>
      <c r="B34" t="s">
        <v>155</v>
      </c>
      <c r="C34" s="17" t="s">
        <v>88</v>
      </c>
      <c r="D34" s="18">
        <v>250</v>
      </c>
      <c r="E34" t="s">
        <v>156</v>
      </c>
      <c r="F34" s="15" t="s">
        <v>157</v>
      </c>
      <c r="G34" s="18" t="s">
        <v>438</v>
      </c>
      <c r="H34" s="15">
        <v>315</v>
      </c>
      <c r="I34" s="15">
        <f t="shared" si="0"/>
        <v>78750</v>
      </c>
      <c r="J34" s="18" t="s">
        <v>439</v>
      </c>
      <c r="K34" t="s">
        <v>188</v>
      </c>
    </row>
    <row r="35" spans="1:11">
      <c r="A35" t="s">
        <v>222</v>
      </c>
      <c r="B35" t="s">
        <v>158</v>
      </c>
      <c r="C35" s="17" t="s">
        <v>92</v>
      </c>
      <c r="D35" s="18">
        <v>600</v>
      </c>
      <c r="E35" t="s">
        <v>159</v>
      </c>
      <c r="F35" s="15" t="s">
        <v>160</v>
      </c>
      <c r="G35" s="18" t="s">
        <v>439</v>
      </c>
      <c r="H35" s="15">
        <v>117</v>
      </c>
      <c r="I35" s="15">
        <f t="shared" si="0"/>
        <v>70200</v>
      </c>
      <c r="J35" s="18" t="s">
        <v>440</v>
      </c>
      <c r="K35" t="s">
        <v>188</v>
      </c>
    </row>
    <row r="36" spans="1:11">
      <c r="A36" t="s">
        <v>223</v>
      </c>
      <c r="B36" t="s">
        <v>161</v>
      </c>
      <c r="C36" s="17" t="s">
        <v>88</v>
      </c>
      <c r="D36" s="18">
        <v>200</v>
      </c>
      <c r="E36" t="s">
        <v>162</v>
      </c>
      <c r="F36" s="15" t="s">
        <v>160</v>
      </c>
      <c r="G36" s="18" t="s">
        <v>440</v>
      </c>
      <c r="H36" s="15">
        <v>315</v>
      </c>
      <c r="I36" s="15">
        <f t="shared" si="0"/>
        <v>63000</v>
      </c>
      <c r="J36" s="18" t="s">
        <v>441</v>
      </c>
      <c r="K36" t="s">
        <v>188</v>
      </c>
    </row>
    <row r="37" spans="1:11">
      <c r="A37" t="s">
        <v>224</v>
      </c>
      <c r="B37" t="s">
        <v>163</v>
      </c>
      <c r="C37" s="17" t="s">
        <v>92</v>
      </c>
      <c r="D37" s="18">
        <v>600</v>
      </c>
      <c r="E37" t="s">
        <v>164</v>
      </c>
      <c r="F37" s="15" t="s">
        <v>165</v>
      </c>
      <c r="G37" s="18" t="s">
        <v>441</v>
      </c>
      <c r="H37" s="15">
        <v>117</v>
      </c>
      <c r="I37" s="15">
        <f t="shared" si="0"/>
        <v>70200</v>
      </c>
      <c r="J37" s="18" t="s">
        <v>442</v>
      </c>
      <c r="K37" t="s">
        <v>188</v>
      </c>
    </row>
    <row r="38" spans="1:11">
      <c r="A38" t="s">
        <v>225</v>
      </c>
      <c r="B38" t="s">
        <v>166</v>
      </c>
      <c r="C38" s="17" t="s">
        <v>92</v>
      </c>
      <c r="D38" s="18">
        <v>150</v>
      </c>
      <c r="E38" t="s">
        <v>167</v>
      </c>
      <c r="F38" s="15" t="s">
        <v>168</v>
      </c>
      <c r="G38" s="18" t="s">
        <v>442</v>
      </c>
      <c r="H38" s="15">
        <v>117</v>
      </c>
      <c r="I38" s="15">
        <f t="shared" si="0"/>
        <v>17550</v>
      </c>
      <c r="J38" s="18" t="s">
        <v>443</v>
      </c>
      <c r="K38" t="s">
        <v>188</v>
      </c>
    </row>
    <row r="39" spans="1:11">
      <c r="A39" t="s">
        <v>226</v>
      </c>
      <c r="B39" t="s">
        <v>113</v>
      </c>
      <c r="C39" s="17" t="s">
        <v>88</v>
      </c>
      <c r="D39" s="18">
        <v>1000</v>
      </c>
      <c r="E39" t="s">
        <v>132</v>
      </c>
      <c r="F39" s="15" t="s">
        <v>133</v>
      </c>
      <c r="G39" s="18" t="s">
        <v>442</v>
      </c>
      <c r="H39" s="15">
        <v>315</v>
      </c>
      <c r="I39" s="15">
        <f t="shared" si="0"/>
        <v>315000</v>
      </c>
      <c r="J39" s="18" t="s">
        <v>443</v>
      </c>
      <c r="K39" t="s">
        <v>188</v>
      </c>
    </row>
    <row r="40" spans="1:11">
      <c r="A40" t="s">
        <v>227</v>
      </c>
      <c r="B40" t="s">
        <v>116</v>
      </c>
      <c r="C40" s="17" t="s">
        <v>92</v>
      </c>
      <c r="D40" s="18">
        <v>300</v>
      </c>
      <c r="E40" t="s">
        <v>169</v>
      </c>
      <c r="F40" s="15" t="s">
        <v>170</v>
      </c>
      <c r="G40" s="18" t="s">
        <v>443</v>
      </c>
      <c r="H40" s="15">
        <v>117</v>
      </c>
      <c r="I40" s="15">
        <f t="shared" si="0"/>
        <v>35100</v>
      </c>
      <c r="J40" s="18" t="s">
        <v>444</v>
      </c>
      <c r="K40" t="s">
        <v>188</v>
      </c>
    </row>
    <row r="41" spans="1:11" ht="28.8">
      <c r="A41" t="s">
        <v>228</v>
      </c>
      <c r="B41" t="s">
        <v>87</v>
      </c>
      <c r="C41" s="17" t="s">
        <v>92</v>
      </c>
      <c r="D41" s="18">
        <v>150</v>
      </c>
      <c r="E41" s="17" t="s">
        <v>89</v>
      </c>
      <c r="F41" s="18" t="s">
        <v>90</v>
      </c>
      <c r="G41" s="18" t="s">
        <v>443</v>
      </c>
      <c r="H41" s="15">
        <v>117</v>
      </c>
      <c r="I41" s="15">
        <f t="shared" si="0"/>
        <v>17550</v>
      </c>
      <c r="J41" s="18" t="s">
        <v>444</v>
      </c>
      <c r="K41" t="s">
        <v>188</v>
      </c>
    </row>
    <row r="42" spans="1:11">
      <c r="A42" t="s">
        <v>229</v>
      </c>
      <c r="B42" s="17" t="s">
        <v>143</v>
      </c>
      <c r="C42" s="17" t="s">
        <v>88</v>
      </c>
      <c r="D42" s="18">
        <v>250</v>
      </c>
      <c r="E42" s="17" t="s">
        <v>144</v>
      </c>
      <c r="F42" s="18" t="s">
        <v>121</v>
      </c>
      <c r="G42" s="18" t="s">
        <v>444</v>
      </c>
      <c r="H42" s="15">
        <v>315</v>
      </c>
      <c r="I42" s="15">
        <f t="shared" si="0"/>
        <v>78750</v>
      </c>
      <c r="J42" s="18" t="s">
        <v>445</v>
      </c>
      <c r="K42" t="s">
        <v>188</v>
      </c>
    </row>
    <row r="43" spans="1:11">
      <c r="A43" t="s">
        <v>230</v>
      </c>
      <c r="B43" s="17" t="s">
        <v>145</v>
      </c>
      <c r="C43" s="17" t="s">
        <v>92</v>
      </c>
      <c r="D43" s="18">
        <v>600</v>
      </c>
      <c r="E43" s="17" t="s">
        <v>146</v>
      </c>
      <c r="F43" s="15"/>
      <c r="G43" s="18" t="s">
        <v>445</v>
      </c>
      <c r="H43" s="15">
        <v>117</v>
      </c>
      <c r="I43" s="15">
        <f t="shared" si="0"/>
        <v>70200</v>
      </c>
      <c r="J43" s="18" t="s">
        <v>446</v>
      </c>
      <c r="K43" t="s">
        <v>188</v>
      </c>
    </row>
    <row r="44" spans="1:11">
      <c r="A44" t="s">
        <v>231</v>
      </c>
      <c r="B44" s="17" t="s">
        <v>147</v>
      </c>
      <c r="C44" s="17" t="s">
        <v>92</v>
      </c>
      <c r="D44" s="18">
        <v>200</v>
      </c>
      <c r="E44" s="17" t="s">
        <v>148</v>
      </c>
      <c r="F44" s="15"/>
      <c r="G44" s="18" t="s">
        <v>446</v>
      </c>
      <c r="H44" s="15">
        <v>117</v>
      </c>
      <c r="I44" s="15">
        <f t="shared" si="0"/>
        <v>23400</v>
      </c>
      <c r="J44" s="18" t="s">
        <v>447</v>
      </c>
      <c r="K44" t="s">
        <v>188</v>
      </c>
    </row>
    <row r="45" spans="1:11">
      <c r="A45" t="s">
        <v>232</v>
      </c>
      <c r="B45" s="6" t="s">
        <v>25</v>
      </c>
      <c r="C45" s="17" t="s">
        <v>88</v>
      </c>
      <c r="D45" s="18">
        <v>600</v>
      </c>
      <c r="E45" s="6" t="s">
        <v>60</v>
      </c>
      <c r="F45" s="20" t="s">
        <v>20</v>
      </c>
      <c r="G45" s="18" t="s">
        <v>446</v>
      </c>
      <c r="H45" s="15">
        <v>315</v>
      </c>
      <c r="I45" s="15">
        <f t="shared" si="0"/>
        <v>189000</v>
      </c>
      <c r="J45" s="18" t="s">
        <v>447</v>
      </c>
      <c r="K45" t="s">
        <v>188</v>
      </c>
    </row>
    <row r="46" spans="1:11">
      <c r="A46" t="s">
        <v>233</v>
      </c>
      <c r="B46" s="6" t="s">
        <v>21</v>
      </c>
      <c r="C46" s="17" t="s">
        <v>92</v>
      </c>
      <c r="D46" s="18">
        <v>150</v>
      </c>
      <c r="E46" s="6" t="s">
        <v>61</v>
      </c>
      <c r="F46" s="20">
        <v>8991229</v>
      </c>
      <c r="G46" s="18" t="s">
        <v>447</v>
      </c>
      <c r="H46" s="15">
        <v>117</v>
      </c>
      <c r="I46" s="15">
        <f t="shared" si="0"/>
        <v>17550</v>
      </c>
      <c r="J46" s="18" t="s">
        <v>448</v>
      </c>
      <c r="K46" t="s">
        <v>188</v>
      </c>
    </row>
    <row r="47" spans="1:11">
      <c r="A47" t="s">
        <v>234</v>
      </c>
      <c r="B47" s="6" t="s">
        <v>22</v>
      </c>
      <c r="C47" s="17" t="s">
        <v>88</v>
      </c>
      <c r="D47" s="18">
        <v>700</v>
      </c>
      <c r="E47" s="10" t="s">
        <v>23</v>
      </c>
      <c r="F47" s="20">
        <v>8135389</v>
      </c>
      <c r="G47" s="18" t="s">
        <v>447</v>
      </c>
      <c r="H47" s="15">
        <v>315</v>
      </c>
      <c r="I47" s="15">
        <f t="shared" si="0"/>
        <v>220500</v>
      </c>
      <c r="J47" s="18" t="s">
        <v>448</v>
      </c>
      <c r="K47" t="s">
        <v>188</v>
      </c>
    </row>
    <row r="48" spans="1:11">
      <c r="A48" t="s">
        <v>235</v>
      </c>
      <c r="B48" s="5" t="s">
        <v>9</v>
      </c>
      <c r="C48" s="17" t="s">
        <v>92</v>
      </c>
      <c r="D48" s="18">
        <v>100</v>
      </c>
      <c r="E48" s="8" t="s">
        <v>10</v>
      </c>
      <c r="F48" s="21" t="s">
        <v>11</v>
      </c>
      <c r="G48" s="18" t="s">
        <v>448</v>
      </c>
      <c r="H48" s="15">
        <v>117</v>
      </c>
      <c r="I48" s="15">
        <f t="shared" si="0"/>
        <v>11700</v>
      </c>
      <c r="J48" s="18" t="s">
        <v>449</v>
      </c>
      <c r="K48" t="s">
        <v>188</v>
      </c>
    </row>
    <row r="49" spans="1:11">
      <c r="A49" t="s">
        <v>236</v>
      </c>
      <c r="B49" s="5" t="s">
        <v>12</v>
      </c>
      <c r="C49" s="17" t="s">
        <v>92</v>
      </c>
      <c r="D49" s="18">
        <v>500</v>
      </c>
      <c r="E49" s="9" t="s">
        <v>14</v>
      </c>
      <c r="F49" s="9" t="s">
        <v>13</v>
      </c>
      <c r="G49" s="18" t="s">
        <v>449</v>
      </c>
      <c r="H49" s="15">
        <v>117</v>
      </c>
      <c r="I49" s="15">
        <f t="shared" si="0"/>
        <v>58500</v>
      </c>
      <c r="J49" s="29">
        <v>44935</v>
      </c>
      <c r="K49" t="s">
        <v>188</v>
      </c>
    </row>
    <row r="50" spans="1:11">
      <c r="D50" s="18"/>
      <c r="G50" s="18"/>
    </row>
    <row r="51" spans="1:11">
      <c r="D51" s="18"/>
    </row>
    <row r="52" spans="1:11">
      <c r="D52" s="18"/>
    </row>
  </sheetData>
  <phoneticPr fontId="15" type="noConversion"/>
  <hyperlinks>
    <hyperlink ref="F23" r:id="rId1" display="tel:8392057" xr:uid="{6CFF28C2-4356-41DE-931A-8820FB5B1C58}"/>
    <hyperlink ref="F24" r:id="rId2" display="tel:8128804" xr:uid="{475AA7DD-6D91-47EC-97C5-4D691B4D1FA3}"/>
    <hyperlink ref="F25" r:id="rId3" display="tel:7276063" xr:uid="{9704CCA1-ABD1-4DE9-A814-E967CD1A72D7}"/>
    <hyperlink ref="F26" r:id="rId4" display="tel:6311189" xr:uid="{87806C04-E8B5-4C8B-9E77-5BB9457448B8}"/>
    <hyperlink ref="F27" r:id="rId5" display="tel:2824493" xr:uid="{AA1D4F2A-167C-409F-8DA6-780866844E04}"/>
    <hyperlink ref="F28" r:id="rId6" display="tel:5222214" xr:uid="{E9099D92-16CD-4DF1-8326-5BE83EA33578}"/>
    <hyperlink ref="F29" r:id="rId7" display="tel:9361532" xr:uid="{688838BE-8869-4CED-B810-E68B0B47A65D}"/>
    <hyperlink ref="F30" r:id="rId8" display="tel:2835915" xr:uid="{F26E7480-A601-4F82-9A07-302CCB0917F3}"/>
    <hyperlink ref="F31" r:id="rId9" display="tel:7316205" xr:uid="{0B0A7FCA-3BF6-438D-A42C-B5D7F8CFA7FD}"/>
    <hyperlink ref="F45" r:id="rId10" display="tel:(02) 812-8731" xr:uid="{8EE656D7-C820-43E0-B198-00A9EDA7A214}"/>
    <hyperlink ref="F46" r:id="rId11" display="tel:8991229" xr:uid="{78748219-AFAB-40E2-9A93-7E6D1FF94813}"/>
    <hyperlink ref="E47" r:id="rId12" tooltip="Companies in Metro Manila" display="https://www.businesslist.ph/state/metro-manila" xr:uid="{30A212FC-E79B-4897-BE88-37DE6CDC3F1C}"/>
    <hyperlink ref="F47" r:id="rId13" display="tel:8135389" xr:uid="{51C10F52-DFF5-427C-B80D-8C8CA3C5109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51A1-4ABD-481D-BC18-3888B22FF594}">
  <dimension ref="A1:K51"/>
  <sheetViews>
    <sheetView zoomScale="88" workbookViewId="0">
      <selection activeCell="I1" sqref="I1:I1048576"/>
    </sheetView>
  </sheetViews>
  <sheetFormatPr defaultRowHeight="14.4"/>
  <cols>
    <col min="1" max="1" width="11.77734375" customWidth="1"/>
    <col min="2" max="2" width="36.109375" customWidth="1"/>
    <col min="3" max="3" width="17.88671875" customWidth="1"/>
    <col min="4" max="4" width="16.77734375" customWidth="1"/>
    <col min="5" max="5" width="47.21875" customWidth="1"/>
    <col min="6" max="6" width="17.21875" customWidth="1"/>
    <col min="7" max="7" width="15.44140625" style="15" customWidth="1"/>
    <col min="8" max="8" width="14.88671875" style="15" customWidth="1"/>
    <col min="9" max="9" width="15.77734375" style="15" customWidth="1"/>
    <col min="10" max="10" width="19.5546875" customWidth="1"/>
    <col min="11" max="11" width="14.88671875" customWidth="1"/>
  </cols>
  <sheetData>
    <row r="1" spans="1:11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6" t="s">
        <v>85</v>
      </c>
      <c r="H1" s="16" t="s">
        <v>355</v>
      </c>
      <c r="I1" s="15" t="s">
        <v>356</v>
      </c>
      <c r="J1" s="15" t="s">
        <v>354</v>
      </c>
      <c r="K1" s="16" t="s">
        <v>86</v>
      </c>
    </row>
    <row r="2" spans="1:11">
      <c r="A2" t="s">
        <v>189</v>
      </c>
      <c r="B2" t="s">
        <v>113</v>
      </c>
      <c r="C2" s="19" t="s">
        <v>92</v>
      </c>
      <c r="D2" s="15">
        <v>500</v>
      </c>
      <c r="E2" t="s">
        <v>132</v>
      </c>
      <c r="F2" s="15" t="s">
        <v>133</v>
      </c>
      <c r="G2" s="28">
        <v>44935</v>
      </c>
      <c r="H2" s="15">
        <v>117</v>
      </c>
      <c r="I2" s="15">
        <f>SUM(H2*D2)</f>
        <v>58500</v>
      </c>
      <c r="J2" s="28">
        <v>44966</v>
      </c>
      <c r="K2" t="s">
        <v>188</v>
      </c>
    </row>
    <row r="3" spans="1:11">
      <c r="A3" t="s">
        <v>190</v>
      </c>
      <c r="B3" s="17" t="s">
        <v>138</v>
      </c>
      <c r="C3" s="17" t="s">
        <v>92</v>
      </c>
      <c r="D3" s="18">
        <v>2500</v>
      </c>
      <c r="E3" s="17" t="s">
        <v>93</v>
      </c>
      <c r="F3" s="18" t="s">
        <v>94</v>
      </c>
      <c r="G3" s="28">
        <v>44966</v>
      </c>
      <c r="H3" s="15">
        <v>117</v>
      </c>
      <c r="I3" s="15">
        <f t="shared" ref="I3:I48" si="0">SUM(H3*D3)</f>
        <v>292500</v>
      </c>
      <c r="J3" s="28">
        <v>44994</v>
      </c>
      <c r="K3" t="s">
        <v>188</v>
      </c>
    </row>
    <row r="4" spans="1:11" ht="28.8">
      <c r="A4" t="s">
        <v>191</v>
      </c>
      <c r="B4" s="17" t="s">
        <v>139</v>
      </c>
      <c r="C4" s="17" t="s">
        <v>88</v>
      </c>
      <c r="D4" s="18">
        <v>5000</v>
      </c>
      <c r="E4" s="17" t="s">
        <v>96</v>
      </c>
      <c r="F4" s="18" t="s">
        <v>97</v>
      </c>
      <c r="G4" s="28">
        <v>44994</v>
      </c>
      <c r="H4" s="15">
        <v>315</v>
      </c>
      <c r="I4" s="15">
        <f t="shared" si="0"/>
        <v>1575000</v>
      </c>
      <c r="J4" s="28">
        <v>45025</v>
      </c>
      <c r="K4" t="s">
        <v>188</v>
      </c>
    </row>
    <row r="5" spans="1:11">
      <c r="A5" t="s">
        <v>192</v>
      </c>
      <c r="B5" s="17" t="s">
        <v>140</v>
      </c>
      <c r="C5" s="17" t="s">
        <v>92</v>
      </c>
      <c r="D5" s="18">
        <v>1000</v>
      </c>
      <c r="E5" s="17" t="s">
        <v>99</v>
      </c>
      <c r="F5" s="18" t="s">
        <v>100</v>
      </c>
      <c r="G5" s="28">
        <v>45025</v>
      </c>
      <c r="H5" s="15">
        <v>117</v>
      </c>
      <c r="I5" s="15">
        <f t="shared" si="0"/>
        <v>117000</v>
      </c>
      <c r="J5" s="28">
        <v>45055</v>
      </c>
      <c r="K5" t="s">
        <v>188</v>
      </c>
    </row>
    <row r="6" spans="1:11">
      <c r="A6" t="s">
        <v>193</v>
      </c>
      <c r="B6" s="17" t="s">
        <v>141</v>
      </c>
      <c r="C6" s="17" t="s">
        <v>88</v>
      </c>
      <c r="D6" s="18">
        <v>1500</v>
      </c>
      <c r="E6" s="17" t="s">
        <v>102</v>
      </c>
      <c r="F6" s="18" t="s">
        <v>103</v>
      </c>
      <c r="G6" s="28">
        <v>45055</v>
      </c>
      <c r="H6" s="15">
        <v>315</v>
      </c>
      <c r="I6" s="15">
        <f t="shared" si="0"/>
        <v>472500</v>
      </c>
      <c r="J6" s="28">
        <v>45086</v>
      </c>
      <c r="K6" t="s">
        <v>188</v>
      </c>
    </row>
    <row r="7" spans="1:11" ht="28.8">
      <c r="A7" t="s">
        <v>194</v>
      </c>
      <c r="B7" s="17" t="s">
        <v>142</v>
      </c>
      <c r="C7" s="17" t="s">
        <v>92</v>
      </c>
      <c r="D7" s="18">
        <v>2000</v>
      </c>
      <c r="E7" s="17" t="s">
        <v>105</v>
      </c>
      <c r="F7" s="18" t="s">
        <v>106</v>
      </c>
      <c r="G7" s="28">
        <v>45086</v>
      </c>
      <c r="H7" s="15">
        <v>117</v>
      </c>
      <c r="I7" s="15">
        <f t="shared" si="0"/>
        <v>234000</v>
      </c>
      <c r="J7" s="28">
        <v>45116</v>
      </c>
      <c r="K7" t="s">
        <v>188</v>
      </c>
    </row>
    <row r="8" spans="1:11">
      <c r="A8" t="s">
        <v>195</v>
      </c>
      <c r="B8" s="5" t="s">
        <v>9</v>
      </c>
      <c r="C8" s="8" t="s">
        <v>92</v>
      </c>
      <c r="D8" s="21">
        <v>300</v>
      </c>
      <c r="E8" s="8" t="s">
        <v>10</v>
      </c>
      <c r="F8" s="21" t="s">
        <v>11</v>
      </c>
      <c r="G8" s="28">
        <v>45116</v>
      </c>
      <c r="H8" s="15">
        <v>117</v>
      </c>
      <c r="I8" s="15">
        <f t="shared" si="0"/>
        <v>35100</v>
      </c>
      <c r="J8" s="28">
        <v>45147</v>
      </c>
      <c r="K8" t="s">
        <v>188</v>
      </c>
    </row>
    <row r="9" spans="1:11">
      <c r="A9" t="s">
        <v>196</v>
      </c>
      <c r="B9" s="5" t="s">
        <v>12</v>
      </c>
      <c r="C9" s="9" t="s">
        <v>88</v>
      </c>
      <c r="D9" s="22">
        <v>1000</v>
      </c>
      <c r="E9" s="9" t="s">
        <v>14</v>
      </c>
      <c r="F9" s="22" t="s">
        <v>13</v>
      </c>
      <c r="G9" s="28">
        <v>45147</v>
      </c>
      <c r="H9" s="15">
        <v>315</v>
      </c>
      <c r="I9" s="15">
        <f t="shared" si="0"/>
        <v>315000</v>
      </c>
      <c r="J9" s="28">
        <v>45178</v>
      </c>
      <c r="K9" t="s">
        <v>188</v>
      </c>
    </row>
    <row r="10" spans="1:11">
      <c r="A10" t="s">
        <v>197</v>
      </c>
      <c r="B10" s="17" t="s">
        <v>143</v>
      </c>
      <c r="C10" s="17" t="s">
        <v>92</v>
      </c>
      <c r="D10" s="18">
        <v>200</v>
      </c>
      <c r="E10" s="17" t="s">
        <v>144</v>
      </c>
      <c r="F10" s="18" t="s">
        <v>121</v>
      </c>
      <c r="G10" s="28">
        <v>45178</v>
      </c>
      <c r="H10" s="15">
        <v>117</v>
      </c>
      <c r="I10" s="15">
        <f t="shared" si="0"/>
        <v>23400</v>
      </c>
      <c r="J10" s="28">
        <v>45208</v>
      </c>
      <c r="K10" t="s">
        <v>188</v>
      </c>
    </row>
    <row r="11" spans="1:11">
      <c r="A11" t="s">
        <v>198</v>
      </c>
      <c r="B11" s="17" t="s">
        <v>145</v>
      </c>
      <c r="C11" s="17" t="s">
        <v>92</v>
      </c>
      <c r="D11" s="18">
        <v>600</v>
      </c>
      <c r="E11" s="17" t="s">
        <v>146</v>
      </c>
      <c r="F11" s="15"/>
      <c r="G11" s="28">
        <v>45208</v>
      </c>
      <c r="H11" s="15">
        <v>117</v>
      </c>
      <c r="I11" s="15">
        <f t="shared" si="0"/>
        <v>70200</v>
      </c>
      <c r="J11" s="28">
        <v>45239</v>
      </c>
      <c r="K11" t="s">
        <v>188</v>
      </c>
    </row>
    <row r="12" spans="1:11">
      <c r="A12" t="s">
        <v>199</v>
      </c>
      <c r="B12" s="17" t="s">
        <v>147</v>
      </c>
      <c r="C12" s="17" t="s">
        <v>88</v>
      </c>
      <c r="D12" s="18">
        <v>150</v>
      </c>
      <c r="E12" s="17" t="s">
        <v>148</v>
      </c>
      <c r="F12" s="15"/>
      <c r="G12" s="28">
        <v>45239</v>
      </c>
      <c r="H12" s="15">
        <v>315</v>
      </c>
      <c r="I12" s="15">
        <f t="shared" si="0"/>
        <v>47250</v>
      </c>
      <c r="J12" s="28">
        <v>45269</v>
      </c>
      <c r="K12" t="s">
        <v>188</v>
      </c>
    </row>
    <row r="13" spans="1:11">
      <c r="A13" t="s">
        <v>200</v>
      </c>
      <c r="B13" t="s">
        <v>107</v>
      </c>
      <c r="C13" s="17" t="s">
        <v>88</v>
      </c>
      <c r="D13" s="18">
        <v>900</v>
      </c>
      <c r="E13" s="17" t="s">
        <v>108</v>
      </c>
      <c r="F13" s="18" t="s">
        <v>109</v>
      </c>
      <c r="G13" s="28">
        <v>45269</v>
      </c>
      <c r="H13" s="15">
        <v>315</v>
      </c>
      <c r="I13" s="15">
        <f t="shared" si="0"/>
        <v>283500</v>
      </c>
      <c r="J13" s="18" t="s">
        <v>413</v>
      </c>
      <c r="K13" t="s">
        <v>188</v>
      </c>
    </row>
    <row r="14" spans="1:11">
      <c r="A14" t="s">
        <v>201</v>
      </c>
      <c r="B14" t="s">
        <v>152</v>
      </c>
      <c r="C14" t="s">
        <v>92</v>
      </c>
      <c r="D14" s="15">
        <v>700</v>
      </c>
      <c r="E14" t="s">
        <v>153</v>
      </c>
      <c r="F14" s="15" t="s">
        <v>154</v>
      </c>
      <c r="G14" s="18" t="s">
        <v>413</v>
      </c>
      <c r="H14" s="15">
        <v>117</v>
      </c>
      <c r="I14" s="15">
        <f t="shared" si="0"/>
        <v>81900</v>
      </c>
      <c r="J14" s="18" t="s">
        <v>414</v>
      </c>
      <c r="K14" t="s">
        <v>188</v>
      </c>
    </row>
    <row r="15" spans="1:11">
      <c r="A15" t="s">
        <v>202</v>
      </c>
      <c r="B15" t="s">
        <v>155</v>
      </c>
      <c r="C15" t="s">
        <v>88</v>
      </c>
      <c r="D15" s="15">
        <v>500</v>
      </c>
      <c r="E15" t="s">
        <v>156</v>
      </c>
      <c r="F15" s="15" t="s">
        <v>157</v>
      </c>
      <c r="G15" s="18" t="s">
        <v>414</v>
      </c>
      <c r="H15" s="15">
        <v>315</v>
      </c>
      <c r="I15" s="15">
        <f t="shared" si="0"/>
        <v>157500</v>
      </c>
      <c r="J15" s="18" t="s">
        <v>415</v>
      </c>
      <c r="K15" t="s">
        <v>188</v>
      </c>
    </row>
    <row r="16" spans="1:11">
      <c r="A16" t="s">
        <v>203</v>
      </c>
      <c r="B16" t="s">
        <v>158</v>
      </c>
      <c r="C16" t="s">
        <v>92</v>
      </c>
      <c r="D16" s="15">
        <v>650</v>
      </c>
      <c r="E16" t="s">
        <v>159</v>
      </c>
      <c r="F16" s="15" t="s">
        <v>160</v>
      </c>
      <c r="G16" s="18" t="s">
        <v>415</v>
      </c>
      <c r="H16" s="15">
        <v>117</v>
      </c>
      <c r="I16" s="15">
        <f t="shared" si="0"/>
        <v>76050</v>
      </c>
      <c r="J16" s="18" t="s">
        <v>416</v>
      </c>
      <c r="K16" t="s">
        <v>188</v>
      </c>
    </row>
    <row r="17" spans="1:11">
      <c r="A17" t="s">
        <v>204</v>
      </c>
      <c r="B17" t="s">
        <v>161</v>
      </c>
      <c r="C17" t="s">
        <v>88</v>
      </c>
      <c r="D17" s="15">
        <v>1500</v>
      </c>
      <c r="E17" t="s">
        <v>162</v>
      </c>
      <c r="F17" s="15" t="s">
        <v>160</v>
      </c>
      <c r="G17" s="18" t="s">
        <v>416</v>
      </c>
      <c r="H17" s="15">
        <v>315</v>
      </c>
      <c r="I17" s="15">
        <f t="shared" si="0"/>
        <v>472500</v>
      </c>
      <c r="J17" s="18" t="s">
        <v>417</v>
      </c>
      <c r="K17" t="s">
        <v>188</v>
      </c>
    </row>
    <row r="18" spans="1:11">
      <c r="A18" t="s">
        <v>205</v>
      </c>
      <c r="B18" t="s">
        <v>163</v>
      </c>
      <c r="C18" t="s">
        <v>92</v>
      </c>
      <c r="D18" s="15">
        <v>2500</v>
      </c>
      <c r="E18" t="s">
        <v>164</v>
      </c>
      <c r="F18" s="15" t="s">
        <v>165</v>
      </c>
      <c r="G18" s="18" t="s">
        <v>416</v>
      </c>
      <c r="H18" s="15">
        <v>117</v>
      </c>
      <c r="I18" s="15">
        <f t="shared" si="0"/>
        <v>292500</v>
      </c>
      <c r="J18" s="18" t="s">
        <v>417</v>
      </c>
      <c r="K18" t="s">
        <v>188</v>
      </c>
    </row>
    <row r="19" spans="1:11">
      <c r="A19" t="s">
        <v>206</v>
      </c>
      <c r="B19" t="s">
        <v>166</v>
      </c>
      <c r="C19" t="s">
        <v>88</v>
      </c>
      <c r="D19" s="15">
        <v>3500</v>
      </c>
      <c r="E19" t="s">
        <v>167</v>
      </c>
      <c r="F19" s="15" t="s">
        <v>168</v>
      </c>
      <c r="G19" s="18" t="s">
        <v>416</v>
      </c>
      <c r="H19" s="15">
        <v>315</v>
      </c>
      <c r="I19" s="15">
        <f t="shared" si="0"/>
        <v>1102500</v>
      </c>
      <c r="J19" s="18" t="s">
        <v>417</v>
      </c>
      <c r="K19" t="s">
        <v>188</v>
      </c>
    </row>
    <row r="20" spans="1:11">
      <c r="A20" t="s">
        <v>207</v>
      </c>
      <c r="B20" t="s">
        <v>113</v>
      </c>
      <c r="C20" s="19" t="s">
        <v>92</v>
      </c>
      <c r="D20" s="15">
        <v>500</v>
      </c>
      <c r="E20" t="s">
        <v>132</v>
      </c>
      <c r="F20" s="15" t="s">
        <v>133</v>
      </c>
      <c r="G20" s="18" t="s">
        <v>416</v>
      </c>
      <c r="H20" s="15">
        <v>117</v>
      </c>
      <c r="I20" s="15">
        <f t="shared" si="0"/>
        <v>58500</v>
      </c>
      <c r="J20" s="18" t="s">
        <v>417</v>
      </c>
      <c r="K20" t="s">
        <v>188</v>
      </c>
    </row>
    <row r="21" spans="1:11">
      <c r="A21" t="s">
        <v>208</v>
      </c>
      <c r="B21" t="s">
        <v>116</v>
      </c>
      <c r="C21" s="19" t="s">
        <v>88</v>
      </c>
      <c r="D21" s="15">
        <v>700</v>
      </c>
      <c r="E21" t="s">
        <v>169</v>
      </c>
      <c r="F21" s="15" t="s">
        <v>170</v>
      </c>
      <c r="G21" s="18" t="s">
        <v>416</v>
      </c>
      <c r="H21" s="15">
        <v>315</v>
      </c>
      <c r="I21" s="15">
        <f t="shared" si="0"/>
        <v>220500</v>
      </c>
      <c r="J21" s="18" t="s">
        <v>417</v>
      </c>
      <c r="K21" t="s">
        <v>188</v>
      </c>
    </row>
    <row r="22" spans="1:11">
      <c r="A22" t="s">
        <v>209</v>
      </c>
      <c r="B22" t="s">
        <v>172</v>
      </c>
      <c r="C22" t="s">
        <v>92</v>
      </c>
      <c r="D22" s="15">
        <v>10</v>
      </c>
      <c r="F22" s="15"/>
      <c r="G22" s="18" t="s">
        <v>416</v>
      </c>
      <c r="H22" s="15">
        <v>117</v>
      </c>
      <c r="I22" s="15">
        <f t="shared" si="0"/>
        <v>1170</v>
      </c>
      <c r="J22" s="18" t="s">
        <v>417</v>
      </c>
      <c r="K22" t="s">
        <v>188</v>
      </c>
    </row>
    <row r="23" spans="1:11">
      <c r="A23" t="s">
        <v>210</v>
      </c>
      <c r="B23" s="6" t="s">
        <v>0</v>
      </c>
      <c r="C23" s="17" t="s">
        <v>88</v>
      </c>
      <c r="D23" s="18">
        <v>1000</v>
      </c>
      <c r="E23" s="6" t="s">
        <v>51</v>
      </c>
      <c r="F23" s="20">
        <v>8392057</v>
      </c>
      <c r="G23" s="18" t="s">
        <v>417</v>
      </c>
      <c r="H23" s="15">
        <v>315</v>
      </c>
      <c r="I23" s="15">
        <f t="shared" si="0"/>
        <v>315000</v>
      </c>
      <c r="J23" s="18" t="s">
        <v>418</v>
      </c>
      <c r="K23" t="s">
        <v>188</v>
      </c>
    </row>
    <row r="24" spans="1:11">
      <c r="A24" t="s">
        <v>211</v>
      </c>
      <c r="B24" s="6" t="s">
        <v>1</v>
      </c>
      <c r="C24" s="17" t="s">
        <v>92</v>
      </c>
      <c r="D24" s="18">
        <v>300</v>
      </c>
      <c r="E24" s="6" t="s">
        <v>52</v>
      </c>
      <c r="F24" s="20">
        <v>8128804</v>
      </c>
      <c r="G24" s="18" t="s">
        <v>417</v>
      </c>
      <c r="H24" s="15">
        <v>117</v>
      </c>
      <c r="I24" s="15">
        <f t="shared" si="0"/>
        <v>35100</v>
      </c>
      <c r="J24" s="18" t="s">
        <v>418</v>
      </c>
      <c r="K24" t="s">
        <v>188</v>
      </c>
    </row>
    <row r="25" spans="1:11">
      <c r="A25" t="s">
        <v>212</v>
      </c>
      <c r="B25" s="6" t="s">
        <v>2</v>
      </c>
      <c r="C25" s="17" t="s">
        <v>88</v>
      </c>
      <c r="D25" s="18">
        <v>150</v>
      </c>
      <c r="E25" s="6" t="s">
        <v>53</v>
      </c>
      <c r="F25" s="20">
        <v>7276063</v>
      </c>
      <c r="G25" s="18" t="s">
        <v>418</v>
      </c>
      <c r="H25" s="15">
        <v>315</v>
      </c>
      <c r="I25" s="15">
        <f t="shared" si="0"/>
        <v>47250</v>
      </c>
      <c r="J25" s="18" t="s">
        <v>419</v>
      </c>
      <c r="K25" t="s">
        <v>188</v>
      </c>
    </row>
    <row r="26" spans="1:11">
      <c r="A26" t="s">
        <v>213</v>
      </c>
      <c r="B26" s="6" t="s">
        <v>3</v>
      </c>
      <c r="C26" s="17" t="s">
        <v>92</v>
      </c>
      <c r="D26" s="18">
        <v>250</v>
      </c>
      <c r="E26" s="6" t="s">
        <v>54</v>
      </c>
      <c r="F26" s="20">
        <v>6311189</v>
      </c>
      <c r="G26" s="18" t="s">
        <v>418</v>
      </c>
      <c r="H26" s="15">
        <v>117</v>
      </c>
      <c r="I26" s="15">
        <f t="shared" si="0"/>
        <v>29250</v>
      </c>
      <c r="J26" s="18" t="s">
        <v>419</v>
      </c>
      <c r="K26" t="s">
        <v>188</v>
      </c>
    </row>
    <row r="27" spans="1:11">
      <c r="A27" t="s">
        <v>214</v>
      </c>
      <c r="B27" s="6" t="s">
        <v>4</v>
      </c>
      <c r="C27" s="17" t="s">
        <v>92</v>
      </c>
      <c r="D27" s="18">
        <v>600</v>
      </c>
      <c r="E27" s="6" t="s">
        <v>55</v>
      </c>
      <c r="F27" s="20">
        <v>2824493</v>
      </c>
      <c r="G27" s="18" t="s">
        <v>418</v>
      </c>
      <c r="H27" s="15">
        <v>117</v>
      </c>
      <c r="I27" s="15">
        <f t="shared" si="0"/>
        <v>70200</v>
      </c>
      <c r="J27" s="18" t="s">
        <v>419</v>
      </c>
      <c r="K27" t="s">
        <v>188</v>
      </c>
    </row>
    <row r="28" spans="1:11">
      <c r="A28" t="s">
        <v>215</v>
      </c>
      <c r="B28" s="6" t="s">
        <v>5</v>
      </c>
      <c r="C28" s="17" t="s">
        <v>88</v>
      </c>
      <c r="D28" s="18">
        <v>200</v>
      </c>
      <c r="E28" s="6" t="s">
        <v>56</v>
      </c>
      <c r="F28" s="20">
        <v>5222214</v>
      </c>
      <c r="G28" s="18" t="s">
        <v>419</v>
      </c>
      <c r="H28" s="15">
        <v>315</v>
      </c>
      <c r="I28" s="15">
        <f t="shared" si="0"/>
        <v>63000</v>
      </c>
      <c r="J28" s="18" t="s">
        <v>420</v>
      </c>
      <c r="K28" t="s">
        <v>188</v>
      </c>
    </row>
    <row r="29" spans="1:11">
      <c r="A29" t="s">
        <v>216</v>
      </c>
      <c r="B29" s="6" t="s">
        <v>6</v>
      </c>
      <c r="C29" s="17" t="s">
        <v>92</v>
      </c>
      <c r="D29" s="18">
        <v>600</v>
      </c>
      <c r="E29" s="6" t="s">
        <v>57</v>
      </c>
      <c r="F29" s="20">
        <v>9361532</v>
      </c>
      <c r="G29" s="18" t="s">
        <v>419</v>
      </c>
      <c r="H29" s="15">
        <v>117</v>
      </c>
      <c r="I29" s="15">
        <f t="shared" si="0"/>
        <v>70200</v>
      </c>
      <c r="J29" s="18" t="s">
        <v>420</v>
      </c>
      <c r="K29" t="s">
        <v>188</v>
      </c>
    </row>
    <row r="30" spans="1:11">
      <c r="A30" t="s">
        <v>217</v>
      </c>
      <c r="B30" s="6" t="s">
        <v>7</v>
      </c>
      <c r="C30" s="17" t="s">
        <v>92</v>
      </c>
      <c r="D30" s="18">
        <v>150</v>
      </c>
      <c r="E30" s="6" t="s">
        <v>55</v>
      </c>
      <c r="F30" s="20">
        <v>2835915</v>
      </c>
      <c r="G30" s="18" t="s">
        <v>419</v>
      </c>
      <c r="H30" s="15">
        <v>117</v>
      </c>
      <c r="I30" s="15">
        <f t="shared" si="0"/>
        <v>17550</v>
      </c>
      <c r="J30" s="18" t="s">
        <v>420</v>
      </c>
      <c r="K30" t="s">
        <v>188</v>
      </c>
    </row>
    <row r="31" spans="1:11">
      <c r="A31" t="s">
        <v>218</v>
      </c>
      <c r="B31" s="6" t="s">
        <v>8</v>
      </c>
      <c r="C31" s="17" t="s">
        <v>88</v>
      </c>
      <c r="D31" s="18">
        <v>700</v>
      </c>
      <c r="E31" s="6" t="s">
        <v>58</v>
      </c>
      <c r="F31" s="20">
        <v>7316205</v>
      </c>
      <c r="G31" s="18" t="s">
        <v>420</v>
      </c>
      <c r="H31" s="15">
        <v>315</v>
      </c>
      <c r="I31" s="15">
        <f t="shared" si="0"/>
        <v>220500</v>
      </c>
      <c r="J31" s="18" t="s">
        <v>421</v>
      </c>
      <c r="K31" t="s">
        <v>188</v>
      </c>
    </row>
    <row r="32" spans="1:11">
      <c r="A32" t="s">
        <v>219</v>
      </c>
      <c r="B32" s="6" t="s">
        <v>25</v>
      </c>
      <c r="C32" s="17" t="s">
        <v>92</v>
      </c>
      <c r="D32" s="18">
        <v>100</v>
      </c>
      <c r="E32" s="6" t="s">
        <v>60</v>
      </c>
      <c r="F32" s="20" t="s">
        <v>20</v>
      </c>
      <c r="G32" s="18" t="s">
        <v>420</v>
      </c>
      <c r="H32" s="15">
        <v>117</v>
      </c>
      <c r="I32" s="15">
        <f t="shared" si="0"/>
        <v>11700</v>
      </c>
      <c r="J32" s="18" t="s">
        <v>421</v>
      </c>
      <c r="K32" t="s">
        <v>188</v>
      </c>
    </row>
    <row r="33" spans="1:11">
      <c r="A33" t="s">
        <v>220</v>
      </c>
      <c r="B33" s="6" t="s">
        <v>21</v>
      </c>
      <c r="C33" s="17" t="s">
        <v>92</v>
      </c>
      <c r="D33" s="18">
        <v>500</v>
      </c>
      <c r="E33" s="6" t="s">
        <v>61</v>
      </c>
      <c r="F33" s="20">
        <v>8991229</v>
      </c>
      <c r="G33" s="18" t="s">
        <v>420</v>
      </c>
      <c r="H33" s="15">
        <v>117</v>
      </c>
      <c r="I33" s="15">
        <f t="shared" si="0"/>
        <v>58500</v>
      </c>
      <c r="J33" s="18" t="s">
        <v>421</v>
      </c>
      <c r="K33" t="s">
        <v>188</v>
      </c>
    </row>
    <row r="34" spans="1:11">
      <c r="A34" t="s">
        <v>221</v>
      </c>
      <c r="B34" s="6" t="s">
        <v>22</v>
      </c>
      <c r="C34" s="17" t="s">
        <v>88</v>
      </c>
      <c r="D34" s="18">
        <v>300</v>
      </c>
      <c r="E34" s="10" t="s">
        <v>23</v>
      </c>
      <c r="F34" s="20">
        <v>8135389</v>
      </c>
      <c r="G34" s="18" t="s">
        <v>420</v>
      </c>
      <c r="H34" s="15">
        <v>315</v>
      </c>
      <c r="I34" s="15">
        <f t="shared" si="0"/>
        <v>94500</v>
      </c>
      <c r="J34" s="18" t="s">
        <v>421</v>
      </c>
      <c r="K34" t="s">
        <v>188</v>
      </c>
    </row>
    <row r="35" spans="1:11">
      <c r="A35" t="s">
        <v>222</v>
      </c>
      <c r="B35" s="6" t="s">
        <v>15</v>
      </c>
      <c r="C35" s="17" t="s">
        <v>92</v>
      </c>
      <c r="D35" s="18">
        <v>900</v>
      </c>
      <c r="E35" s="6" t="s">
        <v>59</v>
      </c>
      <c r="F35" s="20" t="s">
        <v>16</v>
      </c>
      <c r="G35" s="18" t="s">
        <v>421</v>
      </c>
      <c r="H35" s="15">
        <v>117</v>
      </c>
      <c r="I35" s="15">
        <f t="shared" si="0"/>
        <v>105300</v>
      </c>
      <c r="J35" s="18" t="s">
        <v>422</v>
      </c>
      <c r="K35" t="s">
        <v>188</v>
      </c>
    </row>
    <row r="36" spans="1:11">
      <c r="A36" t="s">
        <v>223</v>
      </c>
      <c r="B36" s="6" t="s">
        <v>17</v>
      </c>
      <c r="C36" s="17" t="s">
        <v>88</v>
      </c>
      <c r="D36" s="18">
        <v>400</v>
      </c>
      <c r="E36" s="10" t="s">
        <v>18</v>
      </c>
      <c r="F36" s="20" t="s">
        <v>19</v>
      </c>
      <c r="G36" s="18" t="s">
        <v>422</v>
      </c>
      <c r="H36" s="15">
        <v>315</v>
      </c>
      <c r="I36" s="15">
        <f t="shared" si="0"/>
        <v>126000</v>
      </c>
      <c r="J36" s="18" t="s">
        <v>423</v>
      </c>
      <c r="K36" t="s">
        <v>188</v>
      </c>
    </row>
    <row r="37" spans="1:11">
      <c r="A37" t="s">
        <v>224</v>
      </c>
      <c r="B37" s="17" t="s">
        <v>119</v>
      </c>
      <c r="C37" s="17" t="s">
        <v>92</v>
      </c>
      <c r="D37" s="18">
        <v>500</v>
      </c>
      <c r="E37" s="17" t="s">
        <v>173</v>
      </c>
      <c r="F37" s="18" t="s">
        <v>94</v>
      </c>
      <c r="G37" s="18" t="s">
        <v>423</v>
      </c>
      <c r="H37" s="15">
        <v>117</v>
      </c>
      <c r="I37" s="15">
        <f t="shared" si="0"/>
        <v>58500</v>
      </c>
      <c r="J37" s="18" t="s">
        <v>424</v>
      </c>
      <c r="K37" t="s">
        <v>188</v>
      </c>
    </row>
    <row r="38" spans="1:11">
      <c r="A38" t="s">
        <v>225</v>
      </c>
      <c r="B38" s="17" t="s">
        <v>122</v>
      </c>
      <c r="C38" s="17" t="s">
        <v>92</v>
      </c>
      <c r="D38" s="18">
        <v>900</v>
      </c>
      <c r="E38" s="17" t="s">
        <v>174</v>
      </c>
      <c r="F38" s="18" t="s">
        <v>100</v>
      </c>
      <c r="G38" s="18" t="s">
        <v>424</v>
      </c>
      <c r="H38" s="15">
        <v>117</v>
      </c>
      <c r="I38" s="15">
        <f t="shared" si="0"/>
        <v>105300</v>
      </c>
      <c r="J38" s="18" t="s">
        <v>425</v>
      </c>
      <c r="K38" t="s">
        <v>188</v>
      </c>
    </row>
    <row r="39" spans="1:11">
      <c r="A39" t="s">
        <v>226</v>
      </c>
      <c r="B39" s="17" t="s">
        <v>101</v>
      </c>
      <c r="C39" s="17" t="s">
        <v>88</v>
      </c>
      <c r="D39" s="18">
        <v>1000</v>
      </c>
      <c r="E39" s="17" t="s">
        <v>120</v>
      </c>
      <c r="F39" s="18" t="s">
        <v>121</v>
      </c>
      <c r="G39" s="18" t="s">
        <v>424</v>
      </c>
      <c r="H39" s="15">
        <v>315</v>
      </c>
      <c r="I39" s="15">
        <f t="shared" si="0"/>
        <v>315000</v>
      </c>
      <c r="J39" s="18" t="s">
        <v>425</v>
      </c>
      <c r="K39" t="s">
        <v>188</v>
      </c>
    </row>
    <row r="40" spans="1:11" ht="28.8">
      <c r="A40" t="s">
        <v>227</v>
      </c>
      <c r="B40" s="17" t="s">
        <v>139</v>
      </c>
      <c r="C40" s="17" t="s">
        <v>92</v>
      </c>
      <c r="D40" s="18">
        <v>3000</v>
      </c>
      <c r="E40" s="17" t="s">
        <v>96</v>
      </c>
      <c r="F40" s="18" t="s">
        <v>97</v>
      </c>
      <c r="G40" s="18" t="s">
        <v>425</v>
      </c>
      <c r="H40" s="15">
        <v>117</v>
      </c>
      <c r="I40" s="15">
        <f t="shared" si="0"/>
        <v>351000</v>
      </c>
      <c r="J40" s="18" t="s">
        <v>426</v>
      </c>
      <c r="K40" t="s">
        <v>188</v>
      </c>
    </row>
    <row r="41" spans="1:11">
      <c r="A41" t="s">
        <v>228</v>
      </c>
      <c r="B41" s="17" t="s">
        <v>175</v>
      </c>
      <c r="C41" s="17" t="s">
        <v>92</v>
      </c>
      <c r="D41" s="18">
        <v>900</v>
      </c>
      <c r="E41" s="17" t="s">
        <v>123</v>
      </c>
      <c r="F41" s="18" t="s">
        <v>124</v>
      </c>
      <c r="G41" s="18" t="s">
        <v>425</v>
      </c>
      <c r="H41" s="15">
        <v>117</v>
      </c>
      <c r="I41" s="15">
        <f t="shared" si="0"/>
        <v>105300</v>
      </c>
      <c r="J41" s="18" t="s">
        <v>426</v>
      </c>
      <c r="K41" t="s">
        <v>188</v>
      </c>
    </row>
    <row r="42" spans="1:11">
      <c r="A42" t="s">
        <v>229</v>
      </c>
      <c r="B42" t="s">
        <v>98</v>
      </c>
      <c r="C42" s="17" t="s">
        <v>88</v>
      </c>
      <c r="D42" s="15">
        <v>2000</v>
      </c>
      <c r="E42" t="s">
        <v>117</v>
      </c>
      <c r="F42" s="15" t="s">
        <v>118</v>
      </c>
      <c r="G42" s="18" t="s">
        <v>426</v>
      </c>
      <c r="H42" s="15">
        <v>315</v>
      </c>
      <c r="I42" s="15">
        <f t="shared" si="0"/>
        <v>630000</v>
      </c>
      <c r="J42" s="18" t="s">
        <v>427</v>
      </c>
      <c r="K42" t="s">
        <v>188</v>
      </c>
    </row>
    <row r="43" spans="1:11">
      <c r="A43" t="s">
        <v>230</v>
      </c>
      <c r="B43" t="s">
        <v>101</v>
      </c>
      <c r="C43" s="17" t="s">
        <v>92</v>
      </c>
      <c r="D43" s="15">
        <v>450</v>
      </c>
      <c r="E43" t="s">
        <v>120</v>
      </c>
      <c r="F43" s="15" t="s">
        <v>121</v>
      </c>
      <c r="G43" s="18" t="s">
        <v>427</v>
      </c>
      <c r="H43" s="15">
        <v>117</v>
      </c>
      <c r="I43" s="15">
        <f t="shared" si="0"/>
        <v>52650</v>
      </c>
      <c r="J43" s="18" t="s">
        <v>428</v>
      </c>
      <c r="K43" t="s">
        <v>188</v>
      </c>
    </row>
    <row r="44" spans="1:11">
      <c r="A44" t="s">
        <v>231</v>
      </c>
      <c r="B44" t="s">
        <v>175</v>
      </c>
      <c r="C44" s="17" t="s">
        <v>92</v>
      </c>
      <c r="D44" s="15">
        <v>1500</v>
      </c>
      <c r="E44" t="s">
        <v>123</v>
      </c>
      <c r="F44" s="15" t="s">
        <v>124</v>
      </c>
      <c r="G44" s="18" t="s">
        <v>428</v>
      </c>
      <c r="H44" s="15">
        <v>117</v>
      </c>
      <c r="I44" s="15">
        <f t="shared" si="0"/>
        <v>175500</v>
      </c>
      <c r="J44" s="18" t="s">
        <v>429</v>
      </c>
      <c r="K44" t="s">
        <v>188</v>
      </c>
    </row>
    <row r="45" spans="1:11">
      <c r="A45" t="s">
        <v>232</v>
      </c>
      <c r="B45" t="s">
        <v>158</v>
      </c>
      <c r="C45" s="17" t="s">
        <v>88</v>
      </c>
      <c r="D45" s="15">
        <v>650</v>
      </c>
      <c r="E45" t="s">
        <v>159</v>
      </c>
      <c r="F45" s="15" t="s">
        <v>160</v>
      </c>
      <c r="G45" s="18" t="s">
        <v>428</v>
      </c>
      <c r="H45" s="15">
        <v>315</v>
      </c>
      <c r="I45" s="15">
        <f t="shared" si="0"/>
        <v>204750</v>
      </c>
      <c r="J45" s="18" t="s">
        <v>429</v>
      </c>
      <c r="K45" t="s">
        <v>188</v>
      </c>
    </row>
    <row r="46" spans="1:11">
      <c r="A46" t="s">
        <v>233</v>
      </c>
      <c r="B46" t="s">
        <v>176</v>
      </c>
      <c r="C46" s="17" t="s">
        <v>92</v>
      </c>
      <c r="D46" s="18">
        <v>1000</v>
      </c>
      <c r="E46" s="17" t="s">
        <v>117</v>
      </c>
      <c r="F46" s="18" t="s">
        <v>118</v>
      </c>
      <c r="G46" s="18" t="s">
        <v>429</v>
      </c>
      <c r="H46" s="15">
        <v>117</v>
      </c>
      <c r="I46" s="15">
        <f t="shared" si="0"/>
        <v>117000</v>
      </c>
      <c r="J46" s="18" t="s">
        <v>430</v>
      </c>
      <c r="K46" t="s">
        <v>188</v>
      </c>
    </row>
    <row r="47" spans="1:11">
      <c r="A47" t="s">
        <v>234</v>
      </c>
      <c r="B47" t="s">
        <v>143</v>
      </c>
      <c r="C47" s="17" t="s">
        <v>88</v>
      </c>
      <c r="D47" s="18">
        <v>1500</v>
      </c>
      <c r="E47" s="17" t="s">
        <v>120</v>
      </c>
      <c r="F47" s="18" t="s">
        <v>121</v>
      </c>
      <c r="G47" s="18" t="s">
        <v>429</v>
      </c>
      <c r="H47" s="15">
        <v>315</v>
      </c>
      <c r="I47" s="15">
        <f t="shared" si="0"/>
        <v>472500</v>
      </c>
      <c r="J47" s="18" t="s">
        <v>430</v>
      </c>
      <c r="K47" t="s">
        <v>188</v>
      </c>
    </row>
    <row r="48" spans="1:11">
      <c r="A48" t="s">
        <v>235</v>
      </c>
      <c r="B48" t="s">
        <v>177</v>
      </c>
      <c r="C48" s="17" t="s">
        <v>92</v>
      </c>
      <c r="D48" s="18">
        <v>2000</v>
      </c>
      <c r="E48" t="s">
        <v>178</v>
      </c>
      <c r="F48" s="15" t="s">
        <v>179</v>
      </c>
      <c r="G48" s="18" t="s">
        <v>430</v>
      </c>
      <c r="H48" s="15">
        <v>117</v>
      </c>
      <c r="I48" s="15">
        <f t="shared" si="0"/>
        <v>234000</v>
      </c>
      <c r="J48" s="29">
        <v>44936</v>
      </c>
      <c r="K48" t="s">
        <v>188</v>
      </c>
    </row>
    <row r="49" spans="3:7">
      <c r="C49" s="17"/>
      <c r="D49" s="18"/>
      <c r="F49" s="15"/>
      <c r="G49" s="18"/>
    </row>
    <row r="50" spans="3:7">
      <c r="C50" s="19"/>
      <c r="D50" s="15"/>
      <c r="E50" s="17"/>
      <c r="F50" s="15"/>
      <c r="G50" s="18"/>
    </row>
    <row r="51" spans="3:7">
      <c r="C51" s="19"/>
      <c r="D51" s="15"/>
      <c r="F51" s="15"/>
    </row>
  </sheetData>
  <phoneticPr fontId="15" type="noConversion"/>
  <hyperlinks>
    <hyperlink ref="F23" r:id="rId1" display="tel:8392057" xr:uid="{6A5E3154-C85E-4600-ABAE-5ECCF1839194}"/>
    <hyperlink ref="F24" r:id="rId2" display="tel:8128804" xr:uid="{A8388C5A-A880-4A5F-AD73-F0949E82B2F9}"/>
    <hyperlink ref="F25" r:id="rId3" display="tel:7276063" xr:uid="{6A6A1E63-EDA8-4BBE-AD4C-E7C9479B8554}"/>
    <hyperlink ref="F26" r:id="rId4" display="tel:6311189" xr:uid="{B889D10F-EA4D-43D5-B922-27F34BD682B3}"/>
    <hyperlink ref="F27" r:id="rId5" display="tel:2824493" xr:uid="{A2BE511E-DE7E-4EB2-9BC5-57C18AA7C8FC}"/>
    <hyperlink ref="F28" r:id="rId6" display="tel:5222214" xr:uid="{9C5BD1D0-2A7D-441C-A56F-AF9A7A00A8DD}"/>
    <hyperlink ref="F29" r:id="rId7" display="tel:9361532" xr:uid="{FE8C68DC-08D5-472C-9D6B-B8ED245C2B7C}"/>
    <hyperlink ref="F30" r:id="rId8" display="tel:2835915" xr:uid="{319D1CA7-DB22-4970-A0D5-ABEEB81B0F66}"/>
    <hyperlink ref="F31" r:id="rId9" display="tel:7316205" xr:uid="{63F7B372-B8DE-41E8-A545-3E4F370138B8}"/>
    <hyperlink ref="F32" r:id="rId10" display="tel:(02) 812-8731" xr:uid="{939D20FA-F53E-49AC-9046-5228E25088D7}"/>
    <hyperlink ref="F33" r:id="rId11" display="tel:8991229" xr:uid="{6C170C73-A3B2-4A7F-A188-BD42454AFEA5}"/>
    <hyperlink ref="E34" r:id="rId12" tooltip="Companies in Metro Manila" display="https://www.businesslist.ph/state/metro-manila" xr:uid="{70C4FC5F-7792-4C38-8E6E-E09C61BB87E8}"/>
    <hyperlink ref="F34" r:id="rId13" display="tel:8135389" xr:uid="{63FDE467-FC50-4D0A-9192-00BD020E30EF}"/>
    <hyperlink ref="F35" r:id="rId14" display="tel:(02) 247-7777" xr:uid="{1F4F6521-F9F4-47AC-949A-A872A271F31D}"/>
    <hyperlink ref="E36" r:id="rId15" tooltip="Companies in Metro Manila" display="https://www.businesslist.ph/state/metro-manila" xr:uid="{032D30B3-DA00-42A8-A51B-63BF137FB6CE}"/>
    <hyperlink ref="F36" r:id="rId16" display="tel:(02) 551-0366" xr:uid="{5D7D14BE-EAF6-4741-A17D-717393473A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Lhea Michelle P Giron</dc:creator>
  <cp:lastModifiedBy>Michelle Ann Abaño</cp:lastModifiedBy>
  <dcterms:created xsi:type="dcterms:W3CDTF">2024-11-07T14:23:51Z</dcterms:created>
  <dcterms:modified xsi:type="dcterms:W3CDTF">2024-11-12T01:35:30Z</dcterms:modified>
</cp:coreProperties>
</file>