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cliftonbdemesquita/Documents/GitHub/EastCoast/"/>
    </mc:Choice>
  </mc:AlternateContent>
  <xr:revisionPtr revIDLastSave="0" documentId="13_ncr:1_{F6B10367-A71E-F54F-80AD-93D14A316C1C}" xr6:coauthVersionLast="47" xr6:coauthVersionMax="47" xr10:uidLastSave="{00000000-0000-0000-0000-000000000000}"/>
  <bookViews>
    <workbookView xWindow="3840" yWindow="2160" windowWidth="28040" windowHeight="17440" activeTab="1" xr2:uid="{4F1AE115-7E0A-9347-892F-1E4BFA742DE9}"/>
  </bookViews>
  <sheets>
    <sheet name="Chem" sheetId="1" r:id="rId1"/>
    <sheet name="GHG" sheetId="3" r:id="rId2"/>
    <sheet name="Notes" sheetId="2"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H18" i="1"/>
  <c r="G37" i="1"/>
  <c r="H37" i="1"/>
  <c r="G46" i="1"/>
  <c r="H46" i="1"/>
  <c r="G70" i="1"/>
  <c r="H70" i="1"/>
  <c r="G4" i="1"/>
  <c r="H4" i="1"/>
  <c r="G21" i="1"/>
  <c r="H21" i="1"/>
  <c r="G49" i="1"/>
  <c r="H49" i="1"/>
  <c r="G73" i="1"/>
  <c r="H73" i="1"/>
  <c r="G11" i="1"/>
  <c r="H11" i="1"/>
  <c r="G25" i="1"/>
  <c r="H25" i="1"/>
  <c r="G58" i="1"/>
  <c r="H58" i="1"/>
  <c r="G85" i="1"/>
  <c r="H85" i="1"/>
  <c r="G28" i="1"/>
  <c r="H28" i="1"/>
  <c r="G61" i="1"/>
  <c r="H61" i="1"/>
  <c r="G88" i="1"/>
  <c r="H88" i="1"/>
  <c r="G30" i="1"/>
  <c r="H30" i="1"/>
  <c r="G64" i="1"/>
  <c r="H64" i="1"/>
  <c r="G91" i="1"/>
  <c r="H91" i="1"/>
  <c r="G33" i="1"/>
  <c r="H33" i="1"/>
  <c r="G66" i="1"/>
  <c r="H66" i="1"/>
  <c r="G16" i="1"/>
  <c r="H16" i="1"/>
  <c r="G36" i="1"/>
  <c r="H36" i="1"/>
  <c r="G68" i="1"/>
  <c r="H68" i="1"/>
  <c r="G95" i="1"/>
  <c r="H95" i="1"/>
  <c r="G52" i="1"/>
  <c r="H52" i="1"/>
  <c r="G76" i="1"/>
  <c r="H76" i="1"/>
  <c r="G8" i="1"/>
  <c r="H8" i="1"/>
  <c r="G54" i="1"/>
  <c r="H54" i="1"/>
  <c r="G79" i="1"/>
  <c r="H79" i="1"/>
  <c r="G24" i="1"/>
  <c r="H24" i="1"/>
  <c r="G56" i="1"/>
  <c r="H56" i="1"/>
  <c r="G82" i="1"/>
  <c r="H82" i="1"/>
  <c r="G3" i="1"/>
  <c r="H3" i="1"/>
  <c r="G19" i="1"/>
  <c r="H19" i="1"/>
  <c r="G38" i="1"/>
  <c r="H38" i="1"/>
  <c r="G47" i="1"/>
  <c r="H47" i="1"/>
  <c r="G71" i="1"/>
  <c r="H71" i="1"/>
  <c r="G5" i="1"/>
  <c r="H5" i="1"/>
  <c r="G22" i="1"/>
  <c r="H22" i="1"/>
  <c r="G40" i="1"/>
  <c r="H40" i="1"/>
  <c r="G50" i="1"/>
  <c r="H50" i="1"/>
  <c r="G74" i="1"/>
  <c r="H74" i="1"/>
  <c r="G12" i="1"/>
  <c r="H12" i="1"/>
  <c r="G26" i="1"/>
  <c r="H26" i="1"/>
  <c r="G42" i="1"/>
  <c r="H42" i="1"/>
  <c r="G59" i="1"/>
  <c r="H59" i="1"/>
  <c r="G86" i="1"/>
  <c r="H86" i="1"/>
  <c r="G13" i="1"/>
  <c r="H13" i="1"/>
  <c r="G44" i="1"/>
  <c r="H44" i="1"/>
  <c r="G62" i="1"/>
  <c r="H62" i="1"/>
  <c r="G89" i="1"/>
  <c r="H89" i="1"/>
  <c r="G14" i="1"/>
  <c r="H14" i="1"/>
  <c r="G31" i="1"/>
  <c r="H31" i="1"/>
  <c r="G65" i="1"/>
  <c r="H65" i="1"/>
  <c r="G92" i="1"/>
  <c r="H92" i="1"/>
  <c r="G15" i="1"/>
  <c r="H15" i="1"/>
  <c r="G34" i="1"/>
  <c r="H34" i="1"/>
  <c r="G67" i="1"/>
  <c r="H67" i="1"/>
  <c r="G94" i="1"/>
  <c r="H94" i="1"/>
  <c r="G17" i="1"/>
  <c r="H17" i="1"/>
  <c r="G69" i="1"/>
  <c r="H69" i="1"/>
  <c r="G96" i="1"/>
  <c r="H96" i="1"/>
  <c r="G7" i="1"/>
  <c r="H7" i="1"/>
  <c r="G53" i="1"/>
  <c r="H53" i="1"/>
  <c r="G77" i="1"/>
  <c r="H77" i="1"/>
  <c r="G9" i="1"/>
  <c r="H9" i="1"/>
  <c r="G55" i="1"/>
  <c r="H55" i="1"/>
  <c r="G80" i="1"/>
  <c r="H80" i="1"/>
  <c r="G10" i="1"/>
  <c r="H10" i="1"/>
  <c r="G57" i="1"/>
  <c r="H57" i="1"/>
  <c r="G83" i="1"/>
  <c r="H83" i="1"/>
  <c r="G20" i="1"/>
  <c r="H20" i="1"/>
  <c r="G39" i="1"/>
  <c r="H39" i="1"/>
  <c r="G48" i="1"/>
  <c r="H48" i="1"/>
  <c r="G72" i="1"/>
  <c r="H72" i="1"/>
  <c r="G6" i="1"/>
  <c r="H6" i="1"/>
  <c r="G23" i="1"/>
  <c r="H23" i="1"/>
  <c r="G41" i="1"/>
  <c r="H41" i="1"/>
  <c r="G51" i="1"/>
  <c r="H51" i="1"/>
  <c r="G75" i="1"/>
  <c r="H75" i="1"/>
  <c r="G27" i="1"/>
  <c r="H27" i="1"/>
  <c r="G43" i="1"/>
  <c r="H43" i="1"/>
  <c r="G60" i="1"/>
  <c r="H60" i="1"/>
  <c r="G87" i="1"/>
  <c r="H87" i="1"/>
  <c r="G29" i="1"/>
  <c r="H29" i="1"/>
  <c r="G45" i="1"/>
  <c r="H45" i="1"/>
  <c r="G63" i="1"/>
  <c r="H63" i="1"/>
  <c r="G90" i="1"/>
  <c r="H90" i="1"/>
  <c r="G32" i="1"/>
  <c r="H32" i="1"/>
  <c r="G93" i="1"/>
  <c r="H93" i="1"/>
  <c r="G35" i="1"/>
  <c r="H35" i="1"/>
  <c r="G97" i="1"/>
  <c r="H97" i="1"/>
  <c r="G78" i="1"/>
  <c r="H78" i="1"/>
  <c r="G81" i="1"/>
  <c r="H81" i="1"/>
  <c r="G84" i="1"/>
  <c r="H84" i="1"/>
  <c r="G417" i="1"/>
  <c r="H417" i="1"/>
  <c r="G448" i="1"/>
  <c r="H448" i="1"/>
  <c r="G478" i="1"/>
  <c r="H478" i="1"/>
  <c r="G508" i="1"/>
  <c r="H508" i="1"/>
  <c r="G537" i="1"/>
  <c r="H537" i="1"/>
  <c r="G420" i="1"/>
  <c r="H420" i="1"/>
  <c r="G451" i="1"/>
  <c r="H451" i="1"/>
  <c r="G481" i="1"/>
  <c r="H481" i="1"/>
  <c r="G511" i="1"/>
  <c r="H511" i="1"/>
  <c r="G540" i="1"/>
  <c r="H540" i="1"/>
  <c r="G433" i="1"/>
  <c r="H433" i="1"/>
  <c r="G463" i="1"/>
  <c r="H463" i="1"/>
  <c r="G493" i="1"/>
  <c r="H493" i="1"/>
  <c r="G522" i="1"/>
  <c r="H522" i="1"/>
  <c r="G552" i="1"/>
  <c r="H552" i="1"/>
  <c r="G436" i="1"/>
  <c r="H436" i="1"/>
  <c r="G466" i="1"/>
  <c r="H466" i="1"/>
  <c r="G496" i="1"/>
  <c r="H496" i="1"/>
  <c r="G525" i="1"/>
  <c r="H525" i="1"/>
  <c r="G555" i="1"/>
  <c r="H555" i="1"/>
  <c r="G439" i="1"/>
  <c r="H439" i="1"/>
  <c r="G469" i="1"/>
  <c r="H469" i="1"/>
  <c r="G499" i="1"/>
  <c r="H499" i="1"/>
  <c r="G528" i="1"/>
  <c r="H528" i="1"/>
  <c r="G558" i="1"/>
  <c r="H558" i="1"/>
  <c r="G442" i="1"/>
  <c r="H442" i="1"/>
  <c r="G472" i="1"/>
  <c r="H472" i="1"/>
  <c r="G502" i="1"/>
  <c r="H502" i="1"/>
  <c r="G531" i="1"/>
  <c r="H531" i="1"/>
  <c r="G561" i="1"/>
  <c r="H561" i="1"/>
  <c r="G445" i="1"/>
  <c r="H445" i="1"/>
  <c r="G475" i="1"/>
  <c r="H475" i="1"/>
  <c r="G505" i="1"/>
  <c r="H505" i="1"/>
  <c r="G534" i="1"/>
  <c r="H534" i="1"/>
  <c r="G564" i="1"/>
  <c r="H564" i="1"/>
  <c r="G423" i="1"/>
  <c r="H423" i="1"/>
  <c r="G424" i="1"/>
  <c r="H424" i="1"/>
  <c r="G454" i="1"/>
  <c r="H454" i="1"/>
  <c r="G484" i="1"/>
  <c r="H484" i="1"/>
  <c r="G543" i="1"/>
  <c r="H543" i="1"/>
  <c r="G427" i="1"/>
  <c r="H427" i="1"/>
  <c r="G457" i="1"/>
  <c r="H457" i="1"/>
  <c r="G487" i="1"/>
  <c r="H487" i="1"/>
  <c r="G516" i="1"/>
  <c r="H516" i="1"/>
  <c r="G546" i="1"/>
  <c r="H546" i="1"/>
  <c r="G430" i="1"/>
  <c r="H430" i="1"/>
  <c r="G460" i="1"/>
  <c r="H460" i="1"/>
  <c r="G490" i="1"/>
  <c r="H490" i="1"/>
  <c r="G519" i="1"/>
  <c r="H519" i="1"/>
  <c r="G549" i="1"/>
  <c r="H549" i="1"/>
  <c r="G418" i="1"/>
  <c r="H418" i="1"/>
  <c r="G449" i="1"/>
  <c r="H449" i="1"/>
  <c r="G479" i="1"/>
  <c r="H479" i="1"/>
  <c r="G509" i="1"/>
  <c r="H509" i="1"/>
  <c r="G538" i="1"/>
  <c r="H538" i="1"/>
  <c r="G421" i="1"/>
  <c r="H421" i="1"/>
  <c r="G452" i="1"/>
  <c r="H452" i="1"/>
  <c r="G482" i="1"/>
  <c r="H482" i="1"/>
  <c r="G512" i="1"/>
  <c r="H512" i="1"/>
  <c r="G541" i="1"/>
  <c r="H541" i="1"/>
  <c r="G434" i="1"/>
  <c r="H434" i="1"/>
  <c r="G464" i="1"/>
  <c r="H464" i="1"/>
  <c r="G494" i="1"/>
  <c r="H494" i="1"/>
  <c r="G523" i="1"/>
  <c r="H523" i="1"/>
  <c r="G553" i="1"/>
  <c r="H553" i="1"/>
  <c r="G437" i="1"/>
  <c r="H437" i="1"/>
  <c r="G467" i="1"/>
  <c r="H467" i="1"/>
  <c r="G497" i="1"/>
  <c r="H497" i="1"/>
  <c r="G526" i="1"/>
  <c r="H526" i="1"/>
  <c r="G556" i="1"/>
  <c r="H556" i="1"/>
  <c r="G440" i="1"/>
  <c r="H440" i="1"/>
  <c r="G470" i="1"/>
  <c r="H470" i="1"/>
  <c r="G500" i="1"/>
  <c r="H500" i="1"/>
  <c r="G529" i="1"/>
  <c r="H529" i="1"/>
  <c r="G559" i="1"/>
  <c r="H559" i="1"/>
  <c r="G443" i="1"/>
  <c r="H443" i="1"/>
  <c r="G473" i="1"/>
  <c r="H473" i="1"/>
  <c r="G503" i="1"/>
  <c r="H503" i="1"/>
  <c r="G532" i="1"/>
  <c r="H532" i="1"/>
  <c r="G562" i="1"/>
  <c r="H562" i="1"/>
  <c r="G446" i="1"/>
  <c r="H446" i="1"/>
  <c r="G476" i="1"/>
  <c r="H476" i="1"/>
  <c r="G506" i="1"/>
  <c r="H506" i="1"/>
  <c r="G535" i="1"/>
  <c r="H535" i="1"/>
  <c r="G565" i="1"/>
  <c r="H565" i="1"/>
  <c r="G425" i="1"/>
  <c r="H425" i="1"/>
  <c r="G455" i="1"/>
  <c r="H455" i="1"/>
  <c r="G485" i="1"/>
  <c r="H485" i="1"/>
  <c r="G514" i="1"/>
  <c r="H514" i="1"/>
  <c r="G544" i="1"/>
  <c r="H544" i="1"/>
  <c r="G428" i="1"/>
  <c r="H428" i="1"/>
  <c r="G458" i="1"/>
  <c r="H458" i="1"/>
  <c r="G488" i="1"/>
  <c r="H488" i="1"/>
  <c r="G517" i="1"/>
  <c r="H517" i="1"/>
  <c r="G547" i="1"/>
  <c r="H547" i="1"/>
  <c r="G431" i="1"/>
  <c r="H431" i="1"/>
  <c r="G461" i="1"/>
  <c r="H461" i="1"/>
  <c r="G491" i="1"/>
  <c r="H491" i="1"/>
  <c r="G520" i="1"/>
  <c r="H520" i="1"/>
  <c r="G550" i="1"/>
  <c r="H550" i="1"/>
  <c r="G419" i="1"/>
  <c r="H419" i="1"/>
  <c r="G450" i="1"/>
  <c r="H450" i="1"/>
  <c r="G480" i="1"/>
  <c r="H480" i="1"/>
  <c r="G510" i="1"/>
  <c r="H510" i="1"/>
  <c r="G539" i="1"/>
  <c r="H539" i="1"/>
  <c r="G422" i="1"/>
  <c r="H422" i="1"/>
  <c r="G453" i="1"/>
  <c r="H453" i="1"/>
  <c r="G483" i="1"/>
  <c r="H483" i="1"/>
  <c r="G513" i="1"/>
  <c r="H513" i="1"/>
  <c r="G542" i="1"/>
  <c r="H542" i="1"/>
  <c r="G435" i="1"/>
  <c r="H435" i="1"/>
  <c r="G465" i="1"/>
  <c r="H465" i="1"/>
  <c r="G495" i="1"/>
  <c r="H495" i="1"/>
  <c r="G524" i="1"/>
  <c r="H524" i="1"/>
  <c r="G554" i="1"/>
  <c r="H554" i="1"/>
  <c r="G438" i="1"/>
  <c r="H438" i="1"/>
  <c r="G468" i="1"/>
  <c r="H468" i="1"/>
  <c r="G498" i="1"/>
  <c r="H498" i="1"/>
  <c r="G527" i="1"/>
  <c r="H527" i="1"/>
  <c r="G557" i="1"/>
  <c r="H557" i="1"/>
  <c r="G441" i="1"/>
  <c r="H441" i="1"/>
  <c r="G471" i="1"/>
  <c r="H471" i="1"/>
  <c r="G501" i="1"/>
  <c r="H501" i="1"/>
  <c r="G530" i="1"/>
  <c r="H530" i="1"/>
  <c r="G560" i="1"/>
  <c r="H560" i="1"/>
  <c r="G444" i="1"/>
  <c r="H444" i="1"/>
  <c r="G474" i="1"/>
  <c r="H474" i="1"/>
  <c r="G504" i="1"/>
  <c r="H504" i="1"/>
  <c r="G533" i="1"/>
  <c r="H533" i="1"/>
  <c r="G563" i="1"/>
  <c r="H563" i="1"/>
  <c r="G447" i="1"/>
  <c r="H447" i="1"/>
  <c r="G477" i="1"/>
  <c r="H477" i="1"/>
  <c r="G507" i="1"/>
  <c r="H507" i="1"/>
  <c r="G536" i="1"/>
  <c r="H536" i="1"/>
  <c r="G566" i="1"/>
  <c r="H566" i="1"/>
  <c r="G426" i="1"/>
  <c r="H426" i="1"/>
  <c r="G456" i="1"/>
  <c r="H456" i="1"/>
  <c r="G486" i="1"/>
  <c r="H486" i="1"/>
  <c r="G515" i="1"/>
  <c r="H515" i="1"/>
  <c r="G545" i="1"/>
  <c r="H545" i="1"/>
  <c r="G429" i="1"/>
  <c r="H429" i="1"/>
  <c r="G459" i="1"/>
  <c r="H459" i="1"/>
  <c r="G489" i="1"/>
  <c r="H489" i="1"/>
  <c r="G518" i="1"/>
  <c r="H518" i="1"/>
  <c r="G548" i="1"/>
  <c r="H548" i="1"/>
  <c r="G432" i="1"/>
  <c r="H432" i="1"/>
  <c r="G462" i="1"/>
  <c r="H462" i="1"/>
  <c r="G492" i="1"/>
  <c r="H492" i="1"/>
  <c r="G521" i="1"/>
  <c r="H521" i="1"/>
  <c r="G551" i="1"/>
  <c r="H551" i="1"/>
  <c r="G98" i="1"/>
  <c r="H98" i="1"/>
  <c r="G116" i="1"/>
  <c r="H116" i="1"/>
  <c r="G145" i="1"/>
  <c r="H145" i="1"/>
  <c r="G175" i="1"/>
  <c r="H175" i="1"/>
  <c r="G195" i="1"/>
  <c r="H195" i="1"/>
  <c r="G101" i="1"/>
  <c r="H101" i="1"/>
  <c r="G119" i="1"/>
  <c r="H119" i="1"/>
  <c r="G148" i="1"/>
  <c r="H148" i="1"/>
  <c r="G178" i="1"/>
  <c r="H178" i="1"/>
  <c r="G198" i="1"/>
  <c r="H198" i="1"/>
  <c r="G107" i="1"/>
  <c r="H107" i="1"/>
  <c r="G131" i="1"/>
  <c r="H131" i="1"/>
  <c r="G160" i="1"/>
  <c r="H160" i="1"/>
  <c r="G183" i="1"/>
  <c r="H183" i="1"/>
  <c r="G206" i="1"/>
  <c r="H206" i="1"/>
  <c r="G110" i="1"/>
  <c r="H110" i="1"/>
  <c r="G134" i="1"/>
  <c r="H134" i="1"/>
  <c r="G163" i="1"/>
  <c r="H163" i="1"/>
  <c r="G186" i="1"/>
  <c r="H186" i="1"/>
  <c r="G209" i="1"/>
  <c r="H209" i="1"/>
  <c r="G112" i="1"/>
  <c r="H112" i="1"/>
  <c r="G137" i="1"/>
  <c r="H137" i="1"/>
  <c r="G166" i="1"/>
  <c r="H166" i="1"/>
  <c r="G189" i="1"/>
  <c r="H189" i="1"/>
  <c r="G212" i="1"/>
  <c r="H212" i="1"/>
  <c r="G140" i="1"/>
  <c r="H140" i="1"/>
  <c r="G169" i="1"/>
  <c r="H169" i="1"/>
  <c r="G191" i="1"/>
  <c r="H191" i="1"/>
  <c r="G214" i="1"/>
  <c r="H214" i="1"/>
  <c r="G115" i="1"/>
  <c r="H115" i="1"/>
  <c r="G143" i="1"/>
  <c r="H143" i="1"/>
  <c r="G172" i="1"/>
  <c r="H172" i="1"/>
  <c r="G193" i="1"/>
  <c r="H193" i="1"/>
  <c r="G215" i="1"/>
  <c r="H215" i="1"/>
  <c r="G104" i="1"/>
  <c r="H104" i="1"/>
  <c r="G122" i="1"/>
  <c r="H122" i="1"/>
  <c r="G151" i="1"/>
  <c r="H151" i="1"/>
  <c r="G181" i="1"/>
  <c r="H181" i="1"/>
  <c r="G201" i="1"/>
  <c r="H201" i="1"/>
  <c r="G105" i="1"/>
  <c r="H105" i="1"/>
  <c r="G125" i="1"/>
  <c r="H125" i="1"/>
  <c r="G154" i="1"/>
  <c r="H154" i="1"/>
  <c r="G106" i="1"/>
  <c r="H106" i="1"/>
  <c r="G128" i="1"/>
  <c r="H128" i="1"/>
  <c r="G157" i="1"/>
  <c r="H157" i="1"/>
  <c r="G99" i="1"/>
  <c r="H99" i="1"/>
  <c r="G117" i="1"/>
  <c r="H117" i="1"/>
  <c r="G146" i="1"/>
  <c r="H146" i="1"/>
  <c r="G176" i="1"/>
  <c r="H176" i="1"/>
  <c r="G196" i="1"/>
  <c r="H196" i="1"/>
  <c r="G102" i="1"/>
  <c r="H102" i="1"/>
  <c r="G120" i="1"/>
  <c r="H120" i="1"/>
  <c r="G149" i="1"/>
  <c r="H149" i="1"/>
  <c r="G179" i="1"/>
  <c r="H179" i="1"/>
  <c r="G199" i="1"/>
  <c r="H199" i="1"/>
  <c r="G108" i="1"/>
  <c r="H108" i="1"/>
  <c r="G132" i="1"/>
  <c r="H132" i="1"/>
  <c r="G161" i="1"/>
  <c r="H161" i="1"/>
  <c r="G184" i="1"/>
  <c r="H184" i="1"/>
  <c r="G207" i="1"/>
  <c r="H207" i="1"/>
  <c r="G111" i="1"/>
  <c r="H111" i="1"/>
  <c r="G135" i="1"/>
  <c r="H135" i="1"/>
  <c r="G164" i="1"/>
  <c r="H164" i="1"/>
  <c r="G187" i="1"/>
  <c r="H187" i="1"/>
  <c r="G210" i="1"/>
  <c r="H210" i="1"/>
  <c r="G113" i="1"/>
  <c r="H113" i="1"/>
  <c r="G138" i="1"/>
  <c r="H138" i="1"/>
  <c r="G167" i="1"/>
  <c r="H167" i="1"/>
  <c r="G190" i="1"/>
  <c r="H190" i="1"/>
  <c r="G213" i="1"/>
  <c r="H213" i="1"/>
  <c r="G114" i="1"/>
  <c r="H114" i="1"/>
  <c r="G141" i="1"/>
  <c r="H141" i="1"/>
  <c r="G170" i="1"/>
  <c r="H170" i="1"/>
  <c r="G192" i="1"/>
  <c r="H192" i="1"/>
  <c r="G144" i="1"/>
  <c r="H144" i="1"/>
  <c r="G173" i="1"/>
  <c r="H173" i="1"/>
  <c r="G194" i="1"/>
  <c r="H194" i="1"/>
  <c r="G216" i="1"/>
  <c r="H216" i="1"/>
  <c r="G123" i="1"/>
  <c r="H123" i="1"/>
  <c r="G152" i="1"/>
  <c r="H152" i="1"/>
  <c r="G182" i="1"/>
  <c r="H182" i="1"/>
  <c r="G202" i="1"/>
  <c r="H202" i="1"/>
  <c r="G126" i="1"/>
  <c r="H126" i="1"/>
  <c r="G155" i="1"/>
  <c r="H155" i="1"/>
  <c r="G204" i="1"/>
  <c r="H204" i="1"/>
  <c r="G129" i="1"/>
  <c r="H129" i="1"/>
  <c r="G158" i="1"/>
  <c r="H158" i="1"/>
  <c r="G205" i="1"/>
  <c r="H205" i="1"/>
  <c r="G100" i="1"/>
  <c r="H100" i="1"/>
  <c r="G118" i="1"/>
  <c r="H118" i="1"/>
  <c r="G147" i="1"/>
  <c r="H147" i="1"/>
  <c r="G177" i="1"/>
  <c r="H177" i="1"/>
  <c r="G197" i="1"/>
  <c r="H197" i="1"/>
  <c r="G103" i="1"/>
  <c r="H103" i="1"/>
  <c r="G121" i="1"/>
  <c r="H121" i="1"/>
  <c r="G150" i="1"/>
  <c r="H150" i="1"/>
  <c r="G180" i="1"/>
  <c r="H180" i="1"/>
  <c r="G200" i="1"/>
  <c r="H200" i="1"/>
  <c r="G109" i="1"/>
  <c r="H109" i="1"/>
  <c r="G133" i="1"/>
  <c r="H133" i="1"/>
  <c r="G162" i="1"/>
  <c r="H162" i="1"/>
  <c r="G185" i="1"/>
  <c r="H185" i="1"/>
  <c r="G208" i="1"/>
  <c r="H208" i="1"/>
  <c r="G136" i="1"/>
  <c r="H136" i="1"/>
  <c r="G165" i="1"/>
  <c r="H165" i="1"/>
  <c r="G188" i="1"/>
  <c r="H188" i="1"/>
  <c r="G211" i="1"/>
  <c r="H211" i="1"/>
  <c r="G139" i="1"/>
  <c r="H139" i="1"/>
  <c r="G168" i="1"/>
  <c r="H168" i="1"/>
  <c r="G142" i="1"/>
  <c r="H142" i="1"/>
  <c r="G171" i="1"/>
  <c r="H171" i="1"/>
  <c r="G174" i="1"/>
  <c r="H174" i="1"/>
  <c r="G124" i="1"/>
  <c r="H124" i="1"/>
  <c r="G153" i="1"/>
  <c r="H153" i="1"/>
  <c r="G203" i="1"/>
  <c r="H203" i="1"/>
  <c r="G127" i="1"/>
  <c r="H127" i="1"/>
  <c r="G156" i="1"/>
  <c r="H156" i="1"/>
  <c r="G130" i="1"/>
  <c r="H130" i="1"/>
  <c r="G159" i="1"/>
  <c r="H159" i="1"/>
  <c r="G567" i="1"/>
  <c r="H567" i="1"/>
  <c r="G597" i="1"/>
  <c r="H597" i="1"/>
  <c r="G626" i="1"/>
  <c r="H626" i="1"/>
  <c r="G656" i="1"/>
  <c r="H656" i="1"/>
  <c r="G687" i="1"/>
  <c r="H687" i="1"/>
  <c r="G570" i="1"/>
  <c r="H570" i="1"/>
  <c r="G600" i="1"/>
  <c r="H600" i="1"/>
  <c r="G629" i="1"/>
  <c r="H629" i="1"/>
  <c r="G659" i="1"/>
  <c r="H659" i="1"/>
  <c r="G690" i="1"/>
  <c r="H690" i="1"/>
  <c r="G582" i="1"/>
  <c r="H582" i="1"/>
  <c r="G612" i="1"/>
  <c r="H612" i="1"/>
  <c r="G641" i="1"/>
  <c r="H641" i="1"/>
  <c r="G671" i="1"/>
  <c r="H671" i="1"/>
  <c r="G700" i="1"/>
  <c r="H700" i="1"/>
  <c r="G585" i="1"/>
  <c r="H585" i="1"/>
  <c r="G615" i="1"/>
  <c r="H615" i="1"/>
  <c r="G644" i="1"/>
  <c r="H644" i="1"/>
  <c r="G674" i="1"/>
  <c r="H674" i="1"/>
  <c r="G703" i="1"/>
  <c r="H703" i="1"/>
  <c r="G588" i="1"/>
  <c r="H588" i="1"/>
  <c r="G618" i="1"/>
  <c r="H618" i="1"/>
  <c r="G647" i="1"/>
  <c r="H647" i="1"/>
  <c r="G677" i="1"/>
  <c r="H677" i="1"/>
  <c r="G706" i="1"/>
  <c r="H706" i="1"/>
  <c r="G591" i="1"/>
  <c r="H591" i="1"/>
  <c r="G621" i="1"/>
  <c r="H621" i="1"/>
  <c r="G650" i="1"/>
  <c r="H650" i="1"/>
  <c r="G680" i="1"/>
  <c r="H680" i="1"/>
  <c r="G709" i="1"/>
  <c r="H709" i="1"/>
  <c r="G594" i="1"/>
  <c r="H594" i="1"/>
  <c r="G624" i="1"/>
  <c r="H624" i="1"/>
  <c r="G653" i="1"/>
  <c r="H653" i="1"/>
  <c r="G683" i="1"/>
  <c r="H683" i="1"/>
  <c r="G712" i="1"/>
  <c r="H712" i="1"/>
  <c r="G573" i="1"/>
  <c r="H573" i="1"/>
  <c r="G603" i="1"/>
  <c r="H603" i="1"/>
  <c r="G632" i="1"/>
  <c r="H632" i="1"/>
  <c r="G662" i="1"/>
  <c r="H662" i="1"/>
  <c r="G693" i="1"/>
  <c r="H693" i="1"/>
  <c r="G576" i="1"/>
  <c r="H576" i="1"/>
  <c r="G606" i="1"/>
  <c r="H606" i="1"/>
  <c r="G635" i="1"/>
  <c r="H635" i="1"/>
  <c r="G665" i="1"/>
  <c r="H665" i="1"/>
  <c r="G695" i="1"/>
  <c r="H695" i="1"/>
  <c r="G579" i="1"/>
  <c r="H579" i="1"/>
  <c r="G609" i="1"/>
  <c r="H609" i="1"/>
  <c r="G638" i="1"/>
  <c r="H638" i="1"/>
  <c r="G668" i="1"/>
  <c r="H668" i="1"/>
  <c r="G697" i="1"/>
  <c r="H697" i="1"/>
  <c r="G568" i="1"/>
  <c r="H568" i="1"/>
  <c r="G598" i="1"/>
  <c r="H598" i="1"/>
  <c r="G627" i="1"/>
  <c r="H627" i="1"/>
  <c r="G657" i="1"/>
  <c r="H657" i="1"/>
  <c r="G688" i="1"/>
  <c r="H688" i="1"/>
  <c r="G571" i="1"/>
  <c r="H571" i="1"/>
  <c r="G601" i="1"/>
  <c r="H601" i="1"/>
  <c r="G630" i="1"/>
  <c r="H630" i="1"/>
  <c r="G660" i="1"/>
  <c r="H660" i="1"/>
  <c r="G691" i="1"/>
  <c r="H691" i="1"/>
  <c r="G583" i="1"/>
  <c r="H583" i="1"/>
  <c r="G613" i="1"/>
  <c r="H613" i="1"/>
  <c r="G642" i="1"/>
  <c r="H642" i="1"/>
  <c r="G672" i="1"/>
  <c r="H672" i="1"/>
  <c r="G701" i="1"/>
  <c r="H701" i="1"/>
  <c r="G586" i="1"/>
  <c r="H586" i="1"/>
  <c r="G616" i="1"/>
  <c r="H616" i="1"/>
  <c r="G645" i="1"/>
  <c r="H645" i="1"/>
  <c r="G675" i="1"/>
  <c r="H675" i="1"/>
  <c r="G704" i="1"/>
  <c r="H704" i="1"/>
  <c r="G589" i="1"/>
  <c r="H589" i="1"/>
  <c r="G619" i="1"/>
  <c r="H619" i="1"/>
  <c r="G648" i="1"/>
  <c r="H648" i="1"/>
  <c r="G678" i="1"/>
  <c r="H678" i="1"/>
  <c r="G707" i="1"/>
  <c r="H707" i="1"/>
  <c r="G592" i="1"/>
  <c r="H592" i="1"/>
  <c r="G622" i="1"/>
  <c r="H622" i="1"/>
  <c r="G651" i="1"/>
  <c r="H651" i="1"/>
  <c r="G681" i="1"/>
  <c r="H681" i="1"/>
  <c r="G710" i="1"/>
  <c r="H710" i="1"/>
  <c r="G595" i="1"/>
  <c r="H595" i="1"/>
  <c r="G625" i="1"/>
  <c r="H625" i="1"/>
  <c r="G654" i="1"/>
  <c r="H654" i="1"/>
  <c r="G684" i="1"/>
  <c r="H684" i="1"/>
  <c r="G713" i="1"/>
  <c r="H713" i="1"/>
  <c r="G574" i="1"/>
  <c r="H574" i="1"/>
  <c r="G604" i="1"/>
  <c r="H604" i="1"/>
  <c r="G633" i="1"/>
  <c r="H633" i="1"/>
  <c r="G663" i="1"/>
  <c r="H663" i="1"/>
  <c r="G694" i="1"/>
  <c r="H694" i="1"/>
  <c r="G577" i="1"/>
  <c r="H577" i="1"/>
  <c r="G607" i="1"/>
  <c r="H607" i="1"/>
  <c r="G636" i="1"/>
  <c r="H636" i="1"/>
  <c r="G666" i="1"/>
  <c r="H666" i="1"/>
  <c r="G696" i="1"/>
  <c r="H696" i="1"/>
  <c r="G580" i="1"/>
  <c r="H580" i="1"/>
  <c r="G610" i="1"/>
  <c r="H610" i="1"/>
  <c r="G639" i="1"/>
  <c r="H639" i="1"/>
  <c r="G669" i="1"/>
  <c r="H669" i="1"/>
  <c r="G698" i="1"/>
  <c r="H698" i="1"/>
  <c r="G569" i="1"/>
  <c r="H569" i="1"/>
  <c r="G599" i="1"/>
  <c r="H599" i="1"/>
  <c r="G628" i="1"/>
  <c r="H628" i="1"/>
  <c r="G658" i="1"/>
  <c r="H658" i="1"/>
  <c r="G689" i="1"/>
  <c r="H689" i="1"/>
  <c r="G572" i="1"/>
  <c r="H572" i="1"/>
  <c r="G602" i="1"/>
  <c r="H602" i="1"/>
  <c r="G631" i="1"/>
  <c r="H631" i="1"/>
  <c r="G661" i="1"/>
  <c r="H661" i="1"/>
  <c r="G692" i="1"/>
  <c r="H692" i="1"/>
  <c r="G584" i="1"/>
  <c r="H584" i="1"/>
  <c r="G614" i="1"/>
  <c r="H614" i="1"/>
  <c r="G643" i="1"/>
  <c r="H643" i="1"/>
  <c r="G673" i="1"/>
  <c r="H673" i="1"/>
  <c r="G702" i="1"/>
  <c r="H702" i="1"/>
  <c r="G587" i="1"/>
  <c r="H587" i="1"/>
  <c r="G617" i="1"/>
  <c r="H617" i="1"/>
  <c r="G646" i="1"/>
  <c r="H646" i="1"/>
  <c r="G676" i="1"/>
  <c r="H676" i="1"/>
  <c r="G705" i="1"/>
  <c r="H705" i="1"/>
  <c r="G590" i="1"/>
  <c r="H590" i="1"/>
  <c r="G620" i="1"/>
  <c r="H620" i="1"/>
  <c r="G649" i="1"/>
  <c r="H649" i="1"/>
  <c r="G679" i="1"/>
  <c r="H679" i="1"/>
  <c r="G708" i="1"/>
  <c r="H708" i="1"/>
  <c r="G593" i="1"/>
  <c r="H593" i="1"/>
  <c r="G623" i="1"/>
  <c r="H623" i="1"/>
  <c r="G652" i="1"/>
  <c r="H652" i="1"/>
  <c r="G682" i="1"/>
  <c r="H682" i="1"/>
  <c r="G711" i="1"/>
  <c r="H711" i="1"/>
  <c r="G596" i="1"/>
  <c r="H596" i="1"/>
  <c r="G655" i="1"/>
  <c r="H655" i="1"/>
  <c r="G685" i="1"/>
  <c r="H685" i="1"/>
  <c r="G686" i="1"/>
  <c r="H686" i="1"/>
  <c r="G714" i="1"/>
  <c r="H714" i="1"/>
  <c r="G715" i="1"/>
  <c r="H715" i="1"/>
  <c r="G575" i="1"/>
  <c r="H575" i="1"/>
  <c r="G605" i="1"/>
  <c r="H605" i="1"/>
  <c r="G634" i="1"/>
  <c r="H634" i="1"/>
  <c r="G664" i="1"/>
  <c r="H664" i="1"/>
  <c r="G578" i="1"/>
  <c r="H578" i="1"/>
  <c r="G608" i="1"/>
  <c r="H608" i="1"/>
  <c r="G637" i="1"/>
  <c r="H637" i="1"/>
  <c r="G667" i="1"/>
  <c r="H667" i="1"/>
  <c r="G581" i="1"/>
  <c r="H581" i="1"/>
  <c r="G611" i="1"/>
  <c r="H611" i="1"/>
  <c r="G640" i="1"/>
  <c r="H640" i="1"/>
  <c r="G670" i="1"/>
  <c r="H670" i="1"/>
  <c r="G699" i="1"/>
  <c r="H699" i="1"/>
  <c r="G217" i="1"/>
  <c r="H217" i="1"/>
  <c r="G229" i="1"/>
  <c r="H229" i="1"/>
  <c r="G245" i="1"/>
  <c r="H245" i="1"/>
  <c r="G271" i="1"/>
  <c r="H271" i="1"/>
  <c r="G289" i="1"/>
  <c r="H289" i="1"/>
  <c r="G220" i="1"/>
  <c r="H220" i="1"/>
  <c r="G232" i="1"/>
  <c r="H232" i="1"/>
  <c r="G248" i="1"/>
  <c r="H248" i="1"/>
  <c r="G274" i="1"/>
  <c r="H274" i="1"/>
  <c r="G223" i="1"/>
  <c r="H223" i="1"/>
  <c r="G237" i="1"/>
  <c r="H237" i="1"/>
  <c r="G257" i="1"/>
  <c r="H257" i="1"/>
  <c r="G277" i="1"/>
  <c r="H277" i="1"/>
  <c r="G293" i="1"/>
  <c r="H293" i="1"/>
  <c r="G226" i="1"/>
  <c r="H226" i="1"/>
  <c r="G239" i="1"/>
  <c r="H239" i="1"/>
  <c r="G260" i="1"/>
  <c r="H260" i="1"/>
  <c r="G280" i="1"/>
  <c r="H280" i="1"/>
  <c r="G296" i="1"/>
  <c r="H296" i="1"/>
  <c r="G228" i="1"/>
  <c r="H228" i="1"/>
  <c r="G241" i="1"/>
  <c r="H241" i="1"/>
  <c r="G263" i="1"/>
  <c r="H263" i="1"/>
  <c r="G283" i="1"/>
  <c r="H283" i="1"/>
  <c r="G242" i="1"/>
  <c r="H242" i="1"/>
  <c r="G266" i="1"/>
  <c r="H266" i="1"/>
  <c r="G286" i="1"/>
  <c r="H286" i="1"/>
  <c r="G298" i="1"/>
  <c r="H298" i="1"/>
  <c r="G244" i="1"/>
  <c r="H244" i="1"/>
  <c r="G268" i="1"/>
  <c r="H268" i="1"/>
  <c r="G234" i="1"/>
  <c r="H234" i="1"/>
  <c r="G251" i="1"/>
  <c r="H251" i="1"/>
  <c r="G292" i="1"/>
  <c r="H292" i="1"/>
  <c r="G235" i="1"/>
  <c r="H235" i="1"/>
  <c r="G253" i="1"/>
  <c r="H253" i="1"/>
  <c r="G236" i="1"/>
  <c r="H236" i="1"/>
  <c r="G254" i="1"/>
  <c r="H254" i="1"/>
  <c r="G218" i="1"/>
  <c r="H218" i="1"/>
  <c r="G230" i="1"/>
  <c r="H230" i="1"/>
  <c r="G246" i="1"/>
  <c r="H246" i="1"/>
  <c r="G272" i="1"/>
  <c r="H272" i="1"/>
  <c r="G290" i="1"/>
  <c r="H290" i="1"/>
  <c r="G221" i="1"/>
  <c r="H221" i="1"/>
  <c r="G233" i="1"/>
  <c r="H233" i="1"/>
  <c r="G249" i="1"/>
  <c r="H249" i="1"/>
  <c r="G275" i="1"/>
  <c r="H275" i="1"/>
  <c r="G224" i="1"/>
  <c r="H224" i="1"/>
  <c r="G238" i="1"/>
  <c r="H238" i="1"/>
  <c r="G258" i="1"/>
  <c r="H258" i="1"/>
  <c r="G278" i="1"/>
  <c r="H278" i="1"/>
  <c r="G294" i="1"/>
  <c r="H294" i="1"/>
  <c r="G227" i="1"/>
  <c r="H227" i="1"/>
  <c r="G240" i="1"/>
  <c r="H240" i="1"/>
  <c r="G261" i="1"/>
  <c r="H261" i="1"/>
  <c r="G281" i="1"/>
  <c r="H281" i="1"/>
  <c r="G297" i="1"/>
  <c r="H297" i="1"/>
  <c r="G264" i="1"/>
  <c r="H264" i="1"/>
  <c r="G284" i="1"/>
  <c r="H284" i="1"/>
  <c r="G267" i="1"/>
  <c r="H267" i="1"/>
  <c r="G287" i="1"/>
  <c r="H287" i="1"/>
  <c r="G269" i="1"/>
  <c r="H269" i="1"/>
  <c r="G288" i="1"/>
  <c r="H288" i="1"/>
  <c r="G299" i="1"/>
  <c r="H299" i="1"/>
  <c r="G255" i="1"/>
  <c r="H255" i="1"/>
  <c r="G219" i="1"/>
  <c r="H219" i="1"/>
  <c r="G231" i="1"/>
  <c r="H231" i="1"/>
  <c r="G247" i="1"/>
  <c r="H247" i="1"/>
  <c r="G273" i="1"/>
  <c r="H273" i="1"/>
  <c r="G291" i="1"/>
  <c r="H291" i="1"/>
  <c r="G222" i="1"/>
  <c r="H222" i="1"/>
  <c r="G250" i="1"/>
  <c r="H250" i="1"/>
  <c r="G276" i="1"/>
  <c r="H276" i="1"/>
  <c r="G225" i="1"/>
  <c r="H225" i="1"/>
  <c r="G259" i="1"/>
  <c r="H259" i="1"/>
  <c r="G279" i="1"/>
  <c r="H279" i="1"/>
  <c r="G295" i="1"/>
  <c r="H295" i="1"/>
  <c r="G262" i="1"/>
  <c r="H262" i="1"/>
  <c r="G282" i="1"/>
  <c r="H282" i="1"/>
  <c r="G265" i="1"/>
  <c r="H265" i="1"/>
  <c r="G285" i="1"/>
  <c r="H285" i="1"/>
  <c r="G243" i="1"/>
  <c r="H243" i="1"/>
  <c r="G270" i="1"/>
  <c r="H270" i="1"/>
  <c r="G252" i="1"/>
  <c r="H252" i="1"/>
  <c r="G256" i="1"/>
  <c r="H256" i="1"/>
  <c r="G716" i="1"/>
  <c r="H716" i="1"/>
  <c r="G746" i="1"/>
  <c r="H746" i="1"/>
  <c r="G776" i="1"/>
  <c r="H776" i="1"/>
  <c r="G806" i="1"/>
  <c r="H806" i="1"/>
  <c r="G836" i="1"/>
  <c r="H836" i="1"/>
  <c r="G719" i="1"/>
  <c r="H719" i="1"/>
  <c r="G749" i="1"/>
  <c r="H749" i="1"/>
  <c r="G779" i="1"/>
  <c r="H779" i="1"/>
  <c r="G809" i="1"/>
  <c r="H809" i="1"/>
  <c r="G839" i="1"/>
  <c r="H839" i="1"/>
  <c r="G731" i="1"/>
  <c r="H731" i="1"/>
  <c r="G761" i="1"/>
  <c r="H761" i="1"/>
  <c r="G791" i="1"/>
  <c r="H791" i="1"/>
  <c r="G821" i="1"/>
  <c r="H821" i="1"/>
  <c r="G851" i="1"/>
  <c r="H851" i="1"/>
  <c r="G734" i="1"/>
  <c r="H734" i="1"/>
  <c r="G764" i="1"/>
  <c r="H764" i="1"/>
  <c r="G794" i="1"/>
  <c r="H794" i="1"/>
  <c r="G824" i="1"/>
  <c r="H824" i="1"/>
  <c r="G854" i="1"/>
  <c r="H854" i="1"/>
  <c r="G737" i="1"/>
  <c r="H737" i="1"/>
  <c r="G767" i="1"/>
  <c r="H767" i="1"/>
  <c r="G797" i="1"/>
  <c r="H797" i="1"/>
  <c r="G827" i="1"/>
  <c r="H827" i="1"/>
  <c r="G857" i="1"/>
  <c r="H857" i="1"/>
  <c r="G740" i="1"/>
  <c r="H740" i="1"/>
  <c r="G770" i="1"/>
  <c r="H770" i="1"/>
  <c r="G800" i="1"/>
  <c r="H800" i="1"/>
  <c r="G830" i="1"/>
  <c r="H830" i="1"/>
  <c r="G860" i="1"/>
  <c r="H860" i="1"/>
  <c r="G743" i="1"/>
  <c r="H743" i="1"/>
  <c r="G773" i="1"/>
  <c r="H773" i="1"/>
  <c r="G803" i="1"/>
  <c r="H803" i="1"/>
  <c r="G833" i="1"/>
  <c r="H833" i="1"/>
  <c r="G863" i="1"/>
  <c r="H863" i="1"/>
  <c r="G722" i="1"/>
  <c r="H722" i="1"/>
  <c r="G752" i="1"/>
  <c r="H752" i="1"/>
  <c r="G782" i="1"/>
  <c r="H782" i="1"/>
  <c r="G812" i="1"/>
  <c r="H812" i="1"/>
  <c r="G842" i="1"/>
  <c r="H842" i="1"/>
  <c r="G725" i="1"/>
  <c r="H725" i="1"/>
  <c r="G755" i="1"/>
  <c r="H755" i="1"/>
  <c r="G785" i="1"/>
  <c r="H785" i="1"/>
  <c r="G815" i="1"/>
  <c r="H815" i="1"/>
  <c r="G845" i="1"/>
  <c r="H845" i="1"/>
  <c r="G728" i="1"/>
  <c r="H728" i="1"/>
  <c r="G758" i="1"/>
  <c r="H758" i="1"/>
  <c r="G788" i="1"/>
  <c r="H788" i="1"/>
  <c r="G818" i="1"/>
  <c r="H818" i="1"/>
  <c r="G848" i="1"/>
  <c r="H848" i="1"/>
  <c r="G717" i="1"/>
  <c r="H717" i="1"/>
  <c r="G747" i="1"/>
  <c r="H747" i="1"/>
  <c r="G777" i="1"/>
  <c r="H777" i="1"/>
  <c r="G807" i="1"/>
  <c r="H807" i="1"/>
  <c r="G837" i="1"/>
  <c r="H837" i="1"/>
  <c r="G720" i="1"/>
  <c r="H720" i="1"/>
  <c r="G750" i="1"/>
  <c r="H750" i="1"/>
  <c r="G780" i="1"/>
  <c r="H780" i="1"/>
  <c r="G810" i="1"/>
  <c r="H810" i="1"/>
  <c r="G840" i="1"/>
  <c r="H840" i="1"/>
  <c r="G732" i="1"/>
  <c r="H732" i="1"/>
  <c r="G762" i="1"/>
  <c r="H762" i="1"/>
  <c r="G792" i="1"/>
  <c r="H792" i="1"/>
  <c r="G822" i="1"/>
  <c r="H822" i="1"/>
  <c r="G852" i="1"/>
  <c r="H852" i="1"/>
  <c r="G735" i="1"/>
  <c r="H735" i="1"/>
  <c r="G765" i="1"/>
  <c r="H765" i="1"/>
  <c r="G795" i="1"/>
  <c r="H795" i="1"/>
  <c r="G825" i="1"/>
  <c r="H825" i="1"/>
  <c r="G855" i="1"/>
  <c r="H855" i="1"/>
  <c r="G738" i="1"/>
  <c r="H738" i="1"/>
  <c r="G768" i="1"/>
  <c r="H768" i="1"/>
  <c r="G798" i="1"/>
  <c r="H798" i="1"/>
  <c r="G828" i="1"/>
  <c r="H828" i="1"/>
  <c r="G858" i="1"/>
  <c r="H858" i="1"/>
  <c r="G741" i="1"/>
  <c r="H741" i="1"/>
  <c r="G771" i="1"/>
  <c r="H771" i="1"/>
  <c r="G801" i="1"/>
  <c r="H801" i="1"/>
  <c r="G831" i="1"/>
  <c r="H831" i="1"/>
  <c r="G861" i="1"/>
  <c r="H861" i="1"/>
  <c r="G744" i="1"/>
  <c r="H744" i="1"/>
  <c r="G774" i="1"/>
  <c r="H774" i="1"/>
  <c r="G804" i="1"/>
  <c r="H804" i="1"/>
  <c r="G834" i="1"/>
  <c r="H834" i="1"/>
  <c r="G864" i="1"/>
  <c r="H864" i="1"/>
  <c r="G723" i="1"/>
  <c r="H723" i="1"/>
  <c r="G753" i="1"/>
  <c r="H753" i="1"/>
  <c r="G783" i="1"/>
  <c r="H783" i="1"/>
  <c r="G813" i="1"/>
  <c r="H813" i="1"/>
  <c r="G843" i="1"/>
  <c r="H843" i="1"/>
  <c r="G726" i="1"/>
  <c r="H726" i="1"/>
  <c r="G756" i="1"/>
  <c r="H756" i="1"/>
  <c r="G786" i="1"/>
  <c r="H786" i="1"/>
  <c r="G816" i="1"/>
  <c r="H816" i="1"/>
  <c r="G846" i="1"/>
  <c r="H846" i="1"/>
  <c r="G729" i="1"/>
  <c r="H729" i="1"/>
  <c r="G759" i="1"/>
  <c r="H759" i="1"/>
  <c r="G789" i="1"/>
  <c r="H789" i="1"/>
  <c r="G819" i="1"/>
  <c r="H819" i="1"/>
  <c r="G849" i="1"/>
  <c r="H849" i="1"/>
  <c r="G718" i="1"/>
  <c r="H718" i="1"/>
  <c r="G748" i="1"/>
  <c r="H748" i="1"/>
  <c r="G778" i="1"/>
  <c r="H778" i="1"/>
  <c r="G808" i="1"/>
  <c r="H808" i="1"/>
  <c r="G838" i="1"/>
  <c r="H838" i="1"/>
  <c r="G721" i="1"/>
  <c r="H721" i="1"/>
  <c r="G751" i="1"/>
  <c r="H751" i="1"/>
  <c r="G781" i="1"/>
  <c r="H781" i="1"/>
  <c r="G811" i="1"/>
  <c r="H811" i="1"/>
  <c r="G841" i="1"/>
  <c r="H841" i="1"/>
  <c r="G733" i="1"/>
  <c r="H733" i="1"/>
  <c r="G763" i="1"/>
  <c r="H763" i="1"/>
  <c r="G793" i="1"/>
  <c r="H793" i="1"/>
  <c r="G823" i="1"/>
  <c r="H823" i="1"/>
  <c r="G853" i="1"/>
  <c r="H853" i="1"/>
  <c r="G736" i="1"/>
  <c r="H736" i="1"/>
  <c r="G766" i="1"/>
  <c r="H766" i="1"/>
  <c r="G796" i="1"/>
  <c r="H796" i="1"/>
  <c r="G826" i="1"/>
  <c r="H826" i="1"/>
  <c r="G856" i="1"/>
  <c r="H856" i="1"/>
  <c r="G739" i="1"/>
  <c r="H739" i="1"/>
  <c r="G769" i="1"/>
  <c r="H769" i="1"/>
  <c r="G799" i="1"/>
  <c r="H799" i="1"/>
  <c r="G829" i="1"/>
  <c r="H829" i="1"/>
  <c r="G859" i="1"/>
  <c r="H859" i="1"/>
  <c r="G742" i="1"/>
  <c r="H742" i="1"/>
  <c r="G772" i="1"/>
  <c r="H772" i="1"/>
  <c r="G802" i="1"/>
  <c r="H802" i="1"/>
  <c r="G832" i="1"/>
  <c r="H832" i="1"/>
  <c r="G862" i="1"/>
  <c r="H862" i="1"/>
  <c r="G745" i="1"/>
  <c r="H745" i="1"/>
  <c r="G775" i="1"/>
  <c r="H775" i="1"/>
  <c r="G805" i="1"/>
  <c r="H805" i="1"/>
  <c r="G835" i="1"/>
  <c r="H835" i="1"/>
  <c r="G865" i="1"/>
  <c r="H865" i="1"/>
  <c r="G724" i="1"/>
  <c r="H724" i="1"/>
  <c r="G754" i="1"/>
  <c r="H754" i="1"/>
  <c r="G784" i="1"/>
  <c r="H784" i="1"/>
  <c r="G814" i="1"/>
  <c r="H814" i="1"/>
  <c r="G844" i="1"/>
  <c r="H844" i="1"/>
  <c r="G727" i="1"/>
  <c r="H727" i="1"/>
  <c r="G757" i="1"/>
  <c r="H757" i="1"/>
  <c r="G787" i="1"/>
  <c r="H787" i="1"/>
  <c r="G817" i="1"/>
  <c r="H817" i="1"/>
  <c r="G847" i="1"/>
  <c r="H847" i="1"/>
  <c r="G730" i="1"/>
  <c r="H730" i="1"/>
  <c r="G760" i="1"/>
  <c r="H760" i="1"/>
  <c r="G790" i="1"/>
  <c r="H790" i="1"/>
  <c r="G820" i="1"/>
  <c r="H820" i="1"/>
  <c r="G850" i="1"/>
  <c r="H850" i="1"/>
  <c r="G300" i="1"/>
  <c r="H300" i="1"/>
  <c r="G322" i="1"/>
  <c r="H322" i="1"/>
  <c r="G336" i="1"/>
  <c r="H336" i="1"/>
  <c r="G366" i="1"/>
  <c r="H366" i="1"/>
  <c r="G396" i="1"/>
  <c r="H396" i="1"/>
  <c r="G303" i="1"/>
  <c r="H303" i="1"/>
  <c r="G325" i="1"/>
  <c r="H325" i="1"/>
  <c r="G339" i="1"/>
  <c r="H339" i="1"/>
  <c r="G369" i="1"/>
  <c r="H369" i="1"/>
  <c r="G399" i="1"/>
  <c r="H399" i="1"/>
  <c r="G312" i="1"/>
  <c r="H312" i="1"/>
  <c r="G328" i="1"/>
  <c r="H328" i="1"/>
  <c r="G351" i="1"/>
  <c r="H351" i="1"/>
  <c r="G381" i="1"/>
  <c r="H381" i="1"/>
  <c r="G404" i="1"/>
  <c r="H404" i="1"/>
  <c r="G315" i="1"/>
  <c r="H315" i="1"/>
  <c r="G331" i="1"/>
  <c r="H331" i="1"/>
  <c r="G354" i="1"/>
  <c r="H354" i="1"/>
  <c r="G384" i="1"/>
  <c r="H384" i="1"/>
  <c r="G407" i="1"/>
  <c r="H407" i="1"/>
  <c r="G317" i="1"/>
  <c r="H317" i="1"/>
  <c r="G333" i="1"/>
  <c r="H333" i="1"/>
  <c r="G357" i="1"/>
  <c r="H357" i="1"/>
  <c r="G387" i="1"/>
  <c r="H387" i="1"/>
  <c r="G410" i="1"/>
  <c r="H410" i="1"/>
  <c r="G318" i="1"/>
  <c r="H318" i="1"/>
  <c r="G334" i="1"/>
  <c r="H334" i="1"/>
  <c r="G360" i="1"/>
  <c r="H360" i="1"/>
  <c r="G390" i="1"/>
  <c r="H390" i="1"/>
  <c r="G320" i="1"/>
  <c r="H320" i="1"/>
  <c r="G335" i="1"/>
  <c r="H335" i="1"/>
  <c r="G363" i="1"/>
  <c r="H363" i="1"/>
  <c r="G393" i="1"/>
  <c r="H393" i="1"/>
  <c r="G415" i="1"/>
  <c r="H415" i="1"/>
  <c r="G306" i="1"/>
  <c r="H306" i="1"/>
  <c r="G342" i="1"/>
  <c r="H342" i="1"/>
  <c r="G372" i="1"/>
  <c r="H372" i="1"/>
  <c r="G308" i="1"/>
  <c r="H308" i="1"/>
  <c r="G345" i="1"/>
  <c r="H345" i="1"/>
  <c r="G375" i="1"/>
  <c r="H375" i="1"/>
  <c r="G310" i="1"/>
  <c r="H310" i="1"/>
  <c r="G348" i="1"/>
  <c r="H348" i="1"/>
  <c r="G378" i="1"/>
  <c r="H378" i="1"/>
  <c r="G402" i="1"/>
  <c r="H402" i="1"/>
  <c r="G301" i="1"/>
  <c r="H301" i="1"/>
  <c r="G323" i="1"/>
  <c r="H323" i="1"/>
  <c r="G337" i="1"/>
  <c r="H337" i="1"/>
  <c r="G367" i="1"/>
  <c r="H367" i="1"/>
  <c r="G397" i="1"/>
  <c r="H397" i="1"/>
  <c r="G304" i="1"/>
  <c r="H304" i="1"/>
  <c r="G326" i="1"/>
  <c r="H326" i="1"/>
  <c r="G340" i="1"/>
  <c r="H340" i="1"/>
  <c r="G370" i="1"/>
  <c r="H370" i="1"/>
  <c r="G400" i="1"/>
  <c r="H400" i="1"/>
  <c r="G313" i="1"/>
  <c r="H313" i="1"/>
  <c r="G329" i="1"/>
  <c r="H329" i="1"/>
  <c r="G352" i="1"/>
  <c r="H352" i="1"/>
  <c r="G382" i="1"/>
  <c r="H382" i="1"/>
  <c r="G405" i="1"/>
  <c r="H405" i="1"/>
  <c r="G316" i="1"/>
  <c r="H316" i="1"/>
  <c r="G332" i="1"/>
  <c r="H332" i="1"/>
  <c r="G355" i="1"/>
  <c r="H355" i="1"/>
  <c r="G385" i="1"/>
  <c r="H385" i="1"/>
  <c r="G408" i="1"/>
  <c r="H408" i="1"/>
  <c r="G358" i="1"/>
  <c r="H358" i="1"/>
  <c r="G388" i="1"/>
  <c r="H388" i="1"/>
  <c r="G411" i="1"/>
  <c r="H411" i="1"/>
  <c r="G319" i="1"/>
  <c r="H319" i="1"/>
  <c r="G361" i="1"/>
  <c r="H361" i="1"/>
  <c r="G391" i="1"/>
  <c r="H391" i="1"/>
  <c r="G413" i="1"/>
  <c r="H413" i="1"/>
  <c r="G321" i="1"/>
  <c r="H321" i="1"/>
  <c r="G364" i="1"/>
  <c r="H364" i="1"/>
  <c r="G394" i="1"/>
  <c r="H394" i="1"/>
  <c r="G416" i="1"/>
  <c r="H416" i="1"/>
  <c r="G307" i="1"/>
  <c r="H307" i="1"/>
  <c r="G343" i="1"/>
  <c r="H343" i="1"/>
  <c r="G373" i="1"/>
  <c r="H373" i="1"/>
  <c r="G309" i="1"/>
  <c r="H309" i="1"/>
  <c r="G346" i="1"/>
  <c r="H346" i="1"/>
  <c r="G376" i="1"/>
  <c r="H376" i="1"/>
  <c r="G311" i="1"/>
  <c r="H311" i="1"/>
  <c r="G349" i="1"/>
  <c r="H349" i="1"/>
  <c r="G379" i="1"/>
  <c r="H379" i="1"/>
  <c r="G403" i="1"/>
  <c r="H403" i="1"/>
  <c r="G302" i="1"/>
  <c r="H302" i="1"/>
  <c r="G324" i="1"/>
  <c r="H324" i="1"/>
  <c r="G338" i="1"/>
  <c r="H338" i="1"/>
  <c r="G368" i="1"/>
  <c r="H368" i="1"/>
  <c r="G398" i="1"/>
  <c r="H398" i="1"/>
  <c r="G305" i="1"/>
  <c r="H305" i="1"/>
  <c r="G327" i="1"/>
  <c r="H327" i="1"/>
  <c r="G341" i="1"/>
  <c r="H341" i="1"/>
  <c r="G371" i="1"/>
  <c r="H371" i="1"/>
  <c r="G401" i="1"/>
  <c r="H401" i="1"/>
  <c r="G314" i="1"/>
  <c r="H314" i="1"/>
  <c r="G330" i="1"/>
  <c r="H330" i="1"/>
  <c r="G353" i="1"/>
  <c r="H353" i="1"/>
  <c r="G383" i="1"/>
  <c r="H383" i="1"/>
  <c r="G406" i="1"/>
  <c r="H406" i="1"/>
  <c r="G356" i="1"/>
  <c r="H356" i="1"/>
  <c r="G386" i="1"/>
  <c r="H386" i="1"/>
  <c r="G409" i="1"/>
  <c r="H409" i="1"/>
  <c r="G359" i="1"/>
  <c r="H359" i="1"/>
  <c r="G389" i="1"/>
  <c r="H389" i="1"/>
  <c r="G412" i="1"/>
  <c r="H412" i="1"/>
  <c r="G362" i="1"/>
  <c r="H362" i="1"/>
  <c r="G392" i="1"/>
  <c r="H392" i="1"/>
  <c r="G414" i="1"/>
  <c r="H414" i="1"/>
  <c r="G365" i="1"/>
  <c r="H365" i="1"/>
  <c r="G395" i="1"/>
  <c r="H395" i="1"/>
  <c r="G344" i="1"/>
  <c r="H344" i="1"/>
  <c r="G374" i="1"/>
  <c r="H374" i="1"/>
  <c r="G347" i="1"/>
  <c r="H347" i="1"/>
  <c r="G377" i="1"/>
  <c r="H377" i="1"/>
  <c r="G350" i="1"/>
  <c r="H350" i="1"/>
  <c r="G380" i="1"/>
  <c r="H380" i="1"/>
  <c r="G866" i="1"/>
  <c r="H866" i="1"/>
  <c r="G896" i="1"/>
  <c r="H896" i="1"/>
  <c r="G926" i="1"/>
  <c r="H926" i="1"/>
  <c r="G956" i="1"/>
  <c r="H956" i="1"/>
  <c r="G985" i="1"/>
  <c r="H985" i="1"/>
  <c r="G869" i="1"/>
  <c r="H869" i="1"/>
  <c r="G899" i="1"/>
  <c r="H899" i="1"/>
  <c r="G929" i="1"/>
  <c r="H929" i="1"/>
  <c r="G959" i="1"/>
  <c r="H959" i="1"/>
  <c r="G988" i="1"/>
  <c r="H988" i="1"/>
  <c r="G881" i="1"/>
  <c r="H881" i="1"/>
  <c r="G911" i="1"/>
  <c r="H911" i="1"/>
  <c r="G941" i="1"/>
  <c r="H941" i="1"/>
  <c r="G971" i="1"/>
  <c r="H971" i="1"/>
  <c r="G1000" i="1"/>
  <c r="H1000" i="1"/>
  <c r="G884" i="1"/>
  <c r="H884" i="1"/>
  <c r="G914" i="1"/>
  <c r="H914" i="1"/>
  <c r="G944" i="1"/>
  <c r="H944" i="1"/>
  <c r="G974" i="1"/>
  <c r="H974" i="1"/>
  <c r="G1003" i="1"/>
  <c r="H1003" i="1"/>
  <c r="G887" i="1"/>
  <c r="H887" i="1"/>
  <c r="G917" i="1"/>
  <c r="H917" i="1"/>
  <c r="G947" i="1"/>
  <c r="H947" i="1"/>
  <c r="G976" i="1"/>
  <c r="H976" i="1"/>
  <c r="G1006" i="1"/>
  <c r="H1006" i="1"/>
  <c r="G890" i="1"/>
  <c r="H890" i="1"/>
  <c r="G920" i="1"/>
  <c r="H920" i="1"/>
  <c r="G950" i="1"/>
  <c r="H950" i="1"/>
  <c r="G979" i="1"/>
  <c r="H979" i="1"/>
  <c r="G1009" i="1"/>
  <c r="H1009" i="1"/>
  <c r="G893" i="1"/>
  <c r="H893" i="1"/>
  <c r="G923" i="1"/>
  <c r="H923" i="1"/>
  <c r="G953" i="1"/>
  <c r="H953" i="1"/>
  <c r="G982" i="1"/>
  <c r="H982" i="1"/>
  <c r="G1012" i="1"/>
  <c r="H1012" i="1"/>
  <c r="G872" i="1"/>
  <c r="H872" i="1"/>
  <c r="G902" i="1"/>
  <c r="H902" i="1"/>
  <c r="G932" i="1"/>
  <c r="H932" i="1"/>
  <c r="G962" i="1"/>
  <c r="H962" i="1"/>
  <c r="G991" i="1"/>
  <c r="H991" i="1"/>
  <c r="G875" i="1"/>
  <c r="H875" i="1"/>
  <c r="G905" i="1"/>
  <c r="H905" i="1"/>
  <c r="G935" i="1"/>
  <c r="H935" i="1"/>
  <c r="G965" i="1"/>
  <c r="H965" i="1"/>
  <c r="G994" i="1"/>
  <c r="H994" i="1"/>
  <c r="G878" i="1"/>
  <c r="H878" i="1"/>
  <c r="G908" i="1"/>
  <c r="H908" i="1"/>
  <c r="G938" i="1"/>
  <c r="H938" i="1"/>
  <c r="G968" i="1"/>
  <c r="H968" i="1"/>
  <c r="G997" i="1"/>
  <c r="H997" i="1"/>
  <c r="G867" i="1"/>
  <c r="H867" i="1"/>
  <c r="G897" i="1"/>
  <c r="H897" i="1"/>
  <c r="G927" i="1"/>
  <c r="H927" i="1"/>
  <c r="G957" i="1"/>
  <c r="H957" i="1"/>
  <c r="G986" i="1"/>
  <c r="H986" i="1"/>
  <c r="G870" i="1"/>
  <c r="H870" i="1"/>
  <c r="G900" i="1"/>
  <c r="H900" i="1"/>
  <c r="G930" i="1"/>
  <c r="H930" i="1"/>
  <c r="G960" i="1"/>
  <c r="H960" i="1"/>
  <c r="G989" i="1"/>
  <c r="H989" i="1"/>
  <c r="G882" i="1"/>
  <c r="H882" i="1"/>
  <c r="G912" i="1"/>
  <c r="H912" i="1"/>
  <c r="G942" i="1"/>
  <c r="H942" i="1"/>
  <c r="G972" i="1"/>
  <c r="H972" i="1"/>
  <c r="G1001" i="1"/>
  <c r="H1001" i="1"/>
  <c r="G885" i="1"/>
  <c r="H885" i="1"/>
  <c r="G915" i="1"/>
  <c r="H915" i="1"/>
  <c r="G945" i="1"/>
  <c r="H945" i="1"/>
  <c r="G975" i="1"/>
  <c r="H975" i="1"/>
  <c r="G1004" i="1"/>
  <c r="H1004" i="1"/>
  <c r="G888" i="1"/>
  <c r="H888" i="1"/>
  <c r="G918" i="1"/>
  <c r="H918" i="1"/>
  <c r="G948" i="1"/>
  <c r="H948" i="1"/>
  <c r="G977" i="1"/>
  <c r="H977" i="1"/>
  <c r="G1007" i="1"/>
  <c r="H1007" i="1"/>
  <c r="G891" i="1"/>
  <c r="H891" i="1"/>
  <c r="G921" i="1"/>
  <c r="H921" i="1"/>
  <c r="G951" i="1"/>
  <c r="H951" i="1"/>
  <c r="G980" i="1"/>
  <c r="H980" i="1"/>
  <c r="G1010" i="1"/>
  <c r="H1010" i="1"/>
  <c r="G894" i="1"/>
  <c r="H894" i="1"/>
  <c r="G924" i="1"/>
  <c r="H924" i="1"/>
  <c r="G954" i="1"/>
  <c r="H954" i="1"/>
  <c r="G983" i="1"/>
  <c r="H983" i="1"/>
  <c r="G1013" i="1"/>
  <c r="H1013" i="1"/>
  <c r="G873" i="1"/>
  <c r="H873" i="1"/>
  <c r="G903" i="1"/>
  <c r="H903" i="1"/>
  <c r="G933" i="1"/>
  <c r="H933" i="1"/>
  <c r="G963" i="1"/>
  <c r="H963" i="1"/>
  <c r="G992" i="1"/>
  <c r="H992" i="1"/>
  <c r="G876" i="1"/>
  <c r="H876" i="1"/>
  <c r="G906" i="1"/>
  <c r="H906" i="1"/>
  <c r="G936" i="1"/>
  <c r="H936" i="1"/>
  <c r="G966" i="1"/>
  <c r="H966" i="1"/>
  <c r="G995" i="1"/>
  <c r="H995" i="1"/>
  <c r="G879" i="1"/>
  <c r="H879" i="1"/>
  <c r="G909" i="1"/>
  <c r="H909" i="1"/>
  <c r="G939" i="1"/>
  <c r="H939" i="1"/>
  <c r="G969" i="1"/>
  <c r="H969" i="1"/>
  <c r="G998" i="1"/>
  <c r="H998" i="1"/>
  <c r="G868" i="1"/>
  <c r="H868" i="1"/>
  <c r="G898" i="1"/>
  <c r="H898" i="1"/>
  <c r="G928" i="1"/>
  <c r="H928" i="1"/>
  <c r="G958" i="1"/>
  <c r="H958" i="1"/>
  <c r="G987" i="1"/>
  <c r="H987" i="1"/>
  <c r="G871" i="1"/>
  <c r="H871" i="1"/>
  <c r="G901" i="1"/>
  <c r="H901" i="1"/>
  <c r="G931" i="1"/>
  <c r="H931" i="1"/>
  <c r="G961" i="1"/>
  <c r="H961" i="1"/>
  <c r="G990" i="1"/>
  <c r="H990" i="1"/>
  <c r="G883" i="1"/>
  <c r="H883" i="1"/>
  <c r="G913" i="1"/>
  <c r="H913" i="1"/>
  <c r="G943" i="1"/>
  <c r="H943" i="1"/>
  <c r="G973" i="1"/>
  <c r="H973" i="1"/>
  <c r="G1002" i="1"/>
  <c r="H1002" i="1"/>
  <c r="G886" i="1"/>
  <c r="H886" i="1"/>
  <c r="G916" i="1"/>
  <c r="H916" i="1"/>
  <c r="G946" i="1"/>
  <c r="H946" i="1"/>
  <c r="G1005" i="1"/>
  <c r="H1005" i="1"/>
  <c r="G889" i="1"/>
  <c r="H889" i="1"/>
  <c r="G919" i="1"/>
  <c r="H919" i="1"/>
  <c r="G949" i="1"/>
  <c r="H949" i="1"/>
  <c r="G978" i="1"/>
  <c r="H978" i="1"/>
  <c r="G1008" i="1"/>
  <c r="H1008" i="1"/>
  <c r="G892" i="1"/>
  <c r="H892" i="1"/>
  <c r="G922" i="1"/>
  <c r="H922" i="1"/>
  <c r="G952" i="1"/>
  <c r="H952" i="1"/>
  <c r="G981" i="1"/>
  <c r="H981" i="1"/>
  <c r="G1011" i="1"/>
  <c r="H1011" i="1"/>
  <c r="G895" i="1"/>
  <c r="H895" i="1"/>
  <c r="G925" i="1"/>
  <c r="H925" i="1"/>
  <c r="G955" i="1"/>
  <c r="H955" i="1"/>
  <c r="G984" i="1"/>
  <c r="H984" i="1"/>
  <c r="G1014" i="1"/>
  <c r="H1014" i="1"/>
  <c r="G874" i="1"/>
  <c r="H874" i="1"/>
  <c r="G904" i="1"/>
  <c r="H904" i="1"/>
  <c r="G934" i="1"/>
  <c r="H934" i="1"/>
  <c r="G964" i="1"/>
  <c r="H964" i="1"/>
  <c r="G993" i="1"/>
  <c r="H993" i="1"/>
  <c r="G877" i="1"/>
  <c r="H877" i="1"/>
  <c r="G907" i="1"/>
  <c r="H907" i="1"/>
  <c r="G937" i="1"/>
  <c r="H937" i="1"/>
  <c r="G967" i="1"/>
  <c r="H967" i="1"/>
  <c r="G996" i="1"/>
  <c r="H996" i="1"/>
  <c r="G880" i="1"/>
  <c r="H880" i="1"/>
  <c r="G910" i="1"/>
  <c r="H910" i="1"/>
  <c r="G940" i="1"/>
  <c r="H940" i="1"/>
  <c r="G970" i="1"/>
  <c r="H970" i="1"/>
  <c r="G999" i="1"/>
  <c r="H999" i="1"/>
  <c r="G2" i="1"/>
  <c r="H2" i="1"/>
  <c r="I12" i="3"/>
  <c r="I22" i="3"/>
  <c r="I32" i="3"/>
  <c r="I42" i="3"/>
  <c r="I3" i="3"/>
  <c r="I13" i="3"/>
  <c r="I23" i="3"/>
  <c r="I33" i="3"/>
  <c r="I43" i="3"/>
  <c r="I7" i="3"/>
  <c r="I17" i="3"/>
  <c r="I27" i="3"/>
  <c r="I37" i="3"/>
  <c r="I47" i="3"/>
  <c r="I8" i="3"/>
  <c r="I18" i="3"/>
  <c r="I28" i="3"/>
  <c r="I38" i="3"/>
  <c r="I48" i="3"/>
  <c r="I9" i="3"/>
  <c r="I19" i="3"/>
  <c r="I29" i="3"/>
  <c r="I39" i="3"/>
  <c r="I49" i="3"/>
  <c r="I10" i="3"/>
  <c r="I20" i="3"/>
  <c r="I30" i="3"/>
  <c r="I40" i="3"/>
  <c r="I50" i="3"/>
  <c r="I11" i="3"/>
  <c r="I21" i="3"/>
  <c r="I31" i="3"/>
  <c r="I41" i="3"/>
  <c r="I51" i="3"/>
  <c r="I4" i="3"/>
  <c r="I14" i="3"/>
  <c r="I24" i="3"/>
  <c r="I34" i="3"/>
  <c r="I44" i="3"/>
  <c r="I5" i="3"/>
  <c r="I15" i="3"/>
  <c r="I25" i="3"/>
  <c r="I35" i="3"/>
  <c r="I45" i="3"/>
  <c r="I6" i="3"/>
  <c r="I16" i="3"/>
  <c r="I26" i="3"/>
  <c r="I36" i="3"/>
  <c r="I46" i="3"/>
  <c r="I200" i="3"/>
  <c r="I210" i="3"/>
  <c r="I220" i="3"/>
  <c r="I230" i="3"/>
  <c r="I240" i="3"/>
  <c r="I201" i="3"/>
  <c r="I211" i="3"/>
  <c r="I221" i="3"/>
  <c r="I231" i="3"/>
  <c r="I241" i="3"/>
  <c r="I205" i="3"/>
  <c r="I215" i="3"/>
  <c r="I225" i="3"/>
  <c r="I235" i="3"/>
  <c r="I245" i="3"/>
  <c r="I206" i="3"/>
  <c r="I216" i="3"/>
  <c r="I226" i="3"/>
  <c r="I236" i="3"/>
  <c r="I246" i="3"/>
  <c r="I207" i="3"/>
  <c r="I217" i="3"/>
  <c r="I227" i="3"/>
  <c r="I237" i="3"/>
  <c r="I247" i="3"/>
  <c r="I208" i="3"/>
  <c r="I218" i="3"/>
  <c r="I228" i="3"/>
  <c r="I238" i="3"/>
  <c r="I248" i="3"/>
  <c r="I209" i="3"/>
  <c r="I219" i="3"/>
  <c r="I229" i="3"/>
  <c r="I239" i="3"/>
  <c r="I249" i="3"/>
  <c r="I202" i="3"/>
  <c r="I212" i="3"/>
  <c r="I222" i="3"/>
  <c r="I232" i="3"/>
  <c r="I242" i="3"/>
  <c r="I203" i="3"/>
  <c r="I213" i="3"/>
  <c r="I223" i="3"/>
  <c r="I233" i="3"/>
  <c r="I243" i="3"/>
  <c r="I204" i="3"/>
  <c r="I214" i="3"/>
  <c r="I224" i="3"/>
  <c r="I234" i="3"/>
  <c r="I244" i="3"/>
  <c r="I52" i="3"/>
  <c r="I62" i="3"/>
  <c r="I72" i="3"/>
  <c r="I82" i="3"/>
  <c r="I92" i="3"/>
  <c r="I53" i="3"/>
  <c r="I63" i="3"/>
  <c r="I73" i="3"/>
  <c r="I83" i="3"/>
  <c r="I93" i="3"/>
  <c r="I57" i="3"/>
  <c r="I67" i="3"/>
  <c r="I77" i="3"/>
  <c r="I87" i="3"/>
  <c r="I97" i="3"/>
  <c r="I58" i="3"/>
  <c r="I68" i="3"/>
  <c r="I78" i="3"/>
  <c r="I88" i="3"/>
  <c r="I98" i="3"/>
  <c r="I59" i="3"/>
  <c r="I69" i="3"/>
  <c r="I79" i="3"/>
  <c r="I89" i="3"/>
  <c r="I99" i="3"/>
  <c r="I60" i="3"/>
  <c r="I70" i="3"/>
  <c r="I80" i="3"/>
  <c r="I90" i="3"/>
  <c r="I100" i="3"/>
  <c r="I61" i="3"/>
  <c r="I71" i="3"/>
  <c r="I81" i="3"/>
  <c r="I91" i="3"/>
  <c r="I101" i="3"/>
  <c r="I54" i="3"/>
  <c r="I64" i="3"/>
  <c r="I74" i="3"/>
  <c r="I84" i="3"/>
  <c r="I94" i="3"/>
  <c r="I55" i="3"/>
  <c r="I65" i="3"/>
  <c r="I75" i="3"/>
  <c r="I85" i="3"/>
  <c r="I95" i="3"/>
  <c r="I56" i="3"/>
  <c r="I66" i="3"/>
  <c r="I76" i="3"/>
  <c r="I86" i="3"/>
  <c r="I96" i="3"/>
  <c r="I250" i="3"/>
  <c r="I260" i="3"/>
  <c r="I270" i="3"/>
  <c r="I280" i="3"/>
  <c r="I290" i="3"/>
  <c r="I251" i="3"/>
  <c r="I261" i="3"/>
  <c r="I271" i="3"/>
  <c r="I281" i="3"/>
  <c r="I291" i="3"/>
  <c r="I255" i="3"/>
  <c r="I265" i="3"/>
  <c r="I275" i="3"/>
  <c r="I285" i="3"/>
  <c r="I295" i="3"/>
  <c r="I256" i="3"/>
  <c r="I266" i="3"/>
  <c r="I276" i="3"/>
  <c r="I286" i="3"/>
  <c r="I296" i="3"/>
  <c r="I257" i="3"/>
  <c r="I267" i="3"/>
  <c r="I277" i="3"/>
  <c r="I287" i="3"/>
  <c r="I297" i="3"/>
  <c r="I258" i="3"/>
  <c r="I268" i="3"/>
  <c r="I278" i="3"/>
  <c r="I288" i="3"/>
  <c r="I298" i="3"/>
  <c r="I259" i="3"/>
  <c r="I269" i="3"/>
  <c r="I279" i="3"/>
  <c r="I289" i="3"/>
  <c r="I299" i="3"/>
  <c r="I252" i="3"/>
  <c r="I262" i="3"/>
  <c r="I272" i="3"/>
  <c r="I282" i="3"/>
  <c r="I292" i="3"/>
  <c r="I253" i="3"/>
  <c r="I263" i="3"/>
  <c r="I273" i="3"/>
  <c r="I283" i="3"/>
  <c r="I293" i="3"/>
  <c r="I254" i="3"/>
  <c r="I264" i="3"/>
  <c r="I274" i="3"/>
  <c r="I284" i="3"/>
  <c r="I294" i="3"/>
  <c r="I102" i="3"/>
  <c r="I112" i="3"/>
  <c r="I122" i="3"/>
  <c r="I132" i="3"/>
  <c r="I142" i="3"/>
  <c r="I103" i="3"/>
  <c r="I113" i="3"/>
  <c r="I123" i="3"/>
  <c r="I133" i="3"/>
  <c r="I143" i="3"/>
  <c r="I107" i="3"/>
  <c r="I117" i="3"/>
  <c r="I127" i="3"/>
  <c r="I137" i="3"/>
  <c r="I147" i="3"/>
  <c r="I108" i="3"/>
  <c r="I118" i="3"/>
  <c r="I128" i="3"/>
  <c r="I138" i="3"/>
  <c r="I148" i="3"/>
  <c r="I109" i="3"/>
  <c r="I119" i="3"/>
  <c r="I129" i="3"/>
  <c r="I139" i="3"/>
  <c r="I149" i="3"/>
  <c r="I110" i="3"/>
  <c r="I120" i="3"/>
  <c r="I130" i="3"/>
  <c r="I140" i="3"/>
  <c r="I150" i="3"/>
  <c r="I111" i="3"/>
  <c r="I121" i="3"/>
  <c r="I131" i="3"/>
  <c r="I141" i="3"/>
  <c r="I151" i="3"/>
  <c r="I104" i="3"/>
  <c r="I114" i="3"/>
  <c r="I124" i="3"/>
  <c r="I134" i="3"/>
  <c r="I144" i="3"/>
  <c r="I105" i="3"/>
  <c r="I115" i="3"/>
  <c r="I125" i="3"/>
  <c r="I135" i="3"/>
  <c r="I145" i="3"/>
  <c r="I106" i="3"/>
  <c r="I116" i="3"/>
  <c r="I126" i="3"/>
  <c r="I136" i="3"/>
  <c r="I146" i="3"/>
  <c r="I300" i="3"/>
  <c r="I310" i="3"/>
  <c r="I320" i="3"/>
  <c r="I330" i="3"/>
  <c r="I340" i="3"/>
  <c r="I301" i="3"/>
  <c r="I311" i="3"/>
  <c r="I321" i="3"/>
  <c r="I331" i="3"/>
  <c r="I341" i="3"/>
  <c r="I305" i="3"/>
  <c r="I315" i="3"/>
  <c r="I325" i="3"/>
  <c r="I335" i="3"/>
  <c r="I345" i="3"/>
  <c r="I306" i="3"/>
  <c r="I316" i="3"/>
  <c r="I326" i="3"/>
  <c r="I336" i="3"/>
  <c r="I346" i="3"/>
  <c r="I307" i="3"/>
  <c r="I317" i="3"/>
  <c r="I327" i="3"/>
  <c r="I337" i="3"/>
  <c r="I347" i="3"/>
  <c r="I308" i="3"/>
  <c r="I318" i="3"/>
  <c r="I328" i="3"/>
  <c r="I338" i="3"/>
  <c r="I348" i="3"/>
  <c r="I309" i="3"/>
  <c r="I319" i="3"/>
  <c r="I329" i="3"/>
  <c r="I339" i="3"/>
  <c r="I349" i="3"/>
  <c r="I302" i="3"/>
  <c r="I312" i="3"/>
  <c r="I322" i="3"/>
  <c r="I332" i="3"/>
  <c r="I342" i="3"/>
  <c r="I303" i="3"/>
  <c r="I313" i="3"/>
  <c r="I323" i="3"/>
  <c r="I333" i="3"/>
  <c r="I343" i="3"/>
  <c r="I304" i="3"/>
  <c r="I314" i="3"/>
  <c r="I324" i="3"/>
  <c r="I334" i="3"/>
  <c r="I344" i="3"/>
  <c r="I152" i="3"/>
  <c r="I162" i="3"/>
  <c r="I172" i="3"/>
  <c r="I180" i="3"/>
  <c r="I190" i="3"/>
  <c r="I153" i="3"/>
  <c r="I163" i="3"/>
  <c r="I173" i="3"/>
  <c r="I181" i="3"/>
  <c r="I191" i="3"/>
  <c r="I157" i="3"/>
  <c r="I167" i="3"/>
  <c r="I175" i="3"/>
  <c r="I185" i="3"/>
  <c r="I195" i="3"/>
  <c r="I158" i="3"/>
  <c r="I168" i="3"/>
  <c r="I176" i="3"/>
  <c r="I186" i="3"/>
  <c r="I196" i="3"/>
  <c r="I159" i="3"/>
  <c r="I169" i="3"/>
  <c r="I177" i="3"/>
  <c r="I187" i="3"/>
  <c r="I197" i="3"/>
  <c r="I160" i="3"/>
  <c r="I170" i="3"/>
  <c r="I178" i="3"/>
  <c r="I188" i="3"/>
  <c r="I198" i="3"/>
  <c r="I161" i="3"/>
  <c r="I171" i="3"/>
  <c r="I179" i="3"/>
  <c r="I189" i="3"/>
  <c r="I199" i="3"/>
  <c r="I154" i="3"/>
  <c r="I164" i="3"/>
  <c r="I182" i="3"/>
  <c r="I192" i="3"/>
  <c r="I155" i="3"/>
  <c r="I165" i="3"/>
  <c r="I183" i="3"/>
  <c r="I193" i="3"/>
  <c r="I156" i="3"/>
  <c r="I166" i="3"/>
  <c r="I174" i="3"/>
  <c r="I184" i="3"/>
  <c r="I194" i="3"/>
  <c r="I350" i="3"/>
  <c r="I360" i="3"/>
  <c r="I370" i="3"/>
  <c r="I380" i="3"/>
  <c r="I390" i="3"/>
  <c r="I351" i="3"/>
  <c r="I361" i="3"/>
  <c r="I371" i="3"/>
  <c r="I381" i="3"/>
  <c r="I391" i="3"/>
  <c r="I355" i="3"/>
  <c r="I365" i="3"/>
  <c r="I375" i="3"/>
  <c r="I385" i="3"/>
  <c r="I395" i="3"/>
  <c r="I356" i="3"/>
  <c r="I366" i="3"/>
  <c r="I376" i="3"/>
  <c r="I386" i="3"/>
  <c r="I396" i="3"/>
  <c r="I357" i="3"/>
  <c r="I367" i="3"/>
  <c r="I377" i="3"/>
  <c r="I387" i="3"/>
  <c r="I397" i="3"/>
  <c r="I358" i="3"/>
  <c r="I368" i="3"/>
  <c r="I378" i="3"/>
  <c r="I388" i="3"/>
  <c r="I398" i="3"/>
  <c r="I359" i="3"/>
  <c r="I369" i="3"/>
  <c r="I379" i="3"/>
  <c r="I389" i="3"/>
  <c r="I399" i="3"/>
  <c r="I352" i="3"/>
  <c r="I362" i="3"/>
  <c r="I372" i="3"/>
  <c r="I382" i="3"/>
  <c r="I392" i="3"/>
  <c r="I353" i="3"/>
  <c r="I363" i="3"/>
  <c r="I373" i="3"/>
  <c r="I383" i="3"/>
  <c r="I393" i="3"/>
  <c r="I354" i="3"/>
  <c r="I364" i="3"/>
  <c r="I374" i="3"/>
  <c r="I384" i="3"/>
  <c r="I394" i="3"/>
  <c r="I2" i="3"/>
</calcChain>
</file>

<file path=xl/sharedStrings.xml><?xml version="1.0" encoding="utf-8"?>
<sst xmlns="http://schemas.openxmlformats.org/spreadsheetml/2006/main" count="6076" uniqueCount="46">
  <si>
    <t>This file was made by combining the AllwaterdatatoWyatt.csv file and the GHG fluxes to wyatt.csv files, and then adding the sampleIDs used in sequencing to enable pairing with the sequencing data</t>
  </si>
  <si>
    <t>Hydrology 2</t>
  </si>
  <si>
    <t>Water Chemistry</t>
  </si>
  <si>
    <t>Treatment</t>
  </si>
  <si>
    <t>Rep</t>
  </si>
  <si>
    <t>Depth</t>
  </si>
  <si>
    <t>Date</t>
  </si>
  <si>
    <t>NPOCmg/L</t>
  </si>
  <si>
    <t>TNmgL</t>
  </si>
  <si>
    <t>NH4mgL</t>
  </si>
  <si>
    <t>PO4mgL</t>
  </si>
  <si>
    <t>ClppmmgL</t>
  </si>
  <si>
    <t>SO4mgL</t>
  </si>
  <si>
    <t>BrmgL</t>
  </si>
  <si>
    <t>NO3NmgL</t>
  </si>
  <si>
    <t>DIN (mg/L)</t>
  </si>
  <si>
    <t>DON (mg/L)</t>
  </si>
  <si>
    <t>Drought</t>
  </si>
  <si>
    <t>DI</t>
  </si>
  <si>
    <t>AD</t>
  </si>
  <si>
    <t>15cm</t>
  </si>
  <si>
    <t>25cm</t>
  </si>
  <si>
    <t>5cm</t>
  </si>
  <si>
    <t>Flooded</t>
  </si>
  <si>
    <t>AF</t>
  </si>
  <si>
    <t>ASW</t>
  </si>
  <si>
    <t>BD</t>
  </si>
  <si>
    <t>BF</t>
  </si>
  <si>
    <t>ASW-SO4</t>
  </si>
  <si>
    <t>CD</t>
  </si>
  <si>
    <t>CF</t>
  </si>
  <si>
    <t>SO4</t>
  </si>
  <si>
    <t>DD</t>
  </si>
  <si>
    <t>DF</t>
  </si>
  <si>
    <t>Hydrology</t>
  </si>
  <si>
    <t>Salt</t>
  </si>
  <si>
    <t>Week</t>
  </si>
  <si>
    <t>CH4 (mg CH4/m2/hr)</t>
  </si>
  <si>
    <t>CO2 flux (mg/m2/hr)</t>
  </si>
  <si>
    <t>N2O flux (ug/m2/hr)</t>
  </si>
  <si>
    <t>No</t>
  </si>
  <si>
    <t>Yes</t>
  </si>
  <si>
    <t>First a biogeochem ID was made to match the water and GHG data. The GHG data needed to be triplicated as each 5cm, 15cm and 25cm sediment sample had the same flux data (1 measurement made).</t>
  </si>
  <si>
    <t>This is the same for Delaware and SF, GHG data is at the core level, not separated by depth.</t>
  </si>
  <si>
    <t>bgcID</t>
  </si>
  <si>
    <t xml:space="preserve">Then in R the bgcIDs were combined with left_join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</si>
</sst>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11"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16B7-774E-1B4D-AD33-503C76CD3020}">
  <dimension ref="A1:R1014"/>
  <sheetViews>
    <sheetView workbookViewId="0">
      <selection activeCell="D39" sqref="D39"/>
    </sheetView>
  </sheetViews>
  <sheetFormatPr baseColWidth="10" defaultRowHeight="16" x14ac:dyDescent="0.2"/>
  <cols>
    <col min="7" max="7" width="10.83203125" style="3"/>
    <col min="8" max="8" width="20.6640625" style="3" bestFit="1" customWidth="1"/>
  </cols>
  <sheetData>
    <row r="1" spans="1:18" x14ac:dyDescent="0.2">
      <c r="A1" t="s">
        <v>1</v>
      </c>
      <c r="B1" t="s">
        <v>2</v>
      </c>
      <c r="C1" t="s">
        <v>3</v>
      </c>
      <c r="D1" t="s">
        <v>4</v>
      </c>
      <c r="E1" t="s">
        <v>5</v>
      </c>
      <c r="F1" t="s">
        <v>6</v>
      </c>
      <c r="G1" s="3" t="s">
        <v>36</v>
      </c>
      <c r="H1" s="3" t="s">
        <v>44</v>
      </c>
      <c r="I1" t="s">
        <v>7</v>
      </c>
      <c r="J1" t="s">
        <v>8</v>
      </c>
      <c r="K1" t="s">
        <v>9</v>
      </c>
      <c r="L1" t="s">
        <v>10</v>
      </c>
      <c r="M1" t="s">
        <v>11</v>
      </c>
      <c r="N1" t="s">
        <v>12</v>
      </c>
      <c r="O1" t="s">
        <v>13</v>
      </c>
      <c r="P1" t="s">
        <v>14</v>
      </c>
      <c r="Q1" t="s">
        <v>15</v>
      </c>
      <c r="R1" t="s">
        <v>16</v>
      </c>
    </row>
    <row r="2" spans="1:18" x14ac:dyDescent="0.2">
      <c r="A2" t="s">
        <v>17</v>
      </c>
      <c r="B2" t="s">
        <v>18</v>
      </c>
      <c r="C2" t="s">
        <v>19</v>
      </c>
      <c r="D2">
        <v>1</v>
      </c>
      <c r="E2" t="s">
        <v>20</v>
      </c>
      <c r="F2" s="1">
        <v>40414</v>
      </c>
      <c r="G2" s="3">
        <f t="shared" ref="G2:G65" si="0">IF(F2 = DATEVALUE("8/24/2010"), 0, IF(F2 = DATEVALUE("8/31/2010"), 1, IF(F2 = DATEVALUE("9/7/2010"), 2, IF(F2 = DATEVALUE("9/14/2010"), 3, IF(F2 = DATEVALUE("9/21/2010"), 4, IF(F2 = DATEVALUE("10/5/2010"), 6, IF(F2 = DATEVALUE("10/19/2010"), 8, IF(F2 = DATEVALUE("11/2/2010"), 10, IF(F2 = DATEVALUE("11/16/2010"), 12, 14)))))))))</f>
        <v>0</v>
      </c>
      <c r="H2" s="3" t="str">
        <f t="shared" ref="H2:H65" si="1">_xlfn.CONCAT(A2,"_",C2,"_",D2,"_",G2)</f>
        <v>Drought_AD_1_0</v>
      </c>
      <c r="I2">
        <v>67.7</v>
      </c>
      <c r="J2">
        <v>2.3290000000000002</v>
      </c>
      <c r="K2">
        <v>0.60399999999999998</v>
      </c>
      <c r="L2">
        <v>6.14256E-3</v>
      </c>
      <c r="M2">
        <v>4.1476482099999998</v>
      </c>
      <c r="N2">
        <v>13.6663511</v>
      </c>
      <c r="O2">
        <v>0.13629901</v>
      </c>
      <c r="P2">
        <v>6.0720049999999998E-2</v>
      </c>
      <c r="Q2">
        <v>0.66472005000000001</v>
      </c>
      <c r="R2">
        <v>1.6642799500000001</v>
      </c>
    </row>
    <row r="3" spans="1:18" x14ac:dyDescent="0.2">
      <c r="A3" t="s">
        <v>17</v>
      </c>
      <c r="B3" t="s">
        <v>18</v>
      </c>
      <c r="C3" t="s">
        <v>19</v>
      </c>
      <c r="D3">
        <v>1</v>
      </c>
      <c r="E3" t="s">
        <v>21</v>
      </c>
      <c r="F3" s="1">
        <v>40414</v>
      </c>
      <c r="G3" s="3">
        <f t="shared" si="0"/>
        <v>0</v>
      </c>
      <c r="H3" s="3" t="str">
        <f t="shared" si="1"/>
        <v>Drought_AD_1_0</v>
      </c>
      <c r="I3">
        <v>43.38</v>
      </c>
      <c r="J3">
        <v>1.538</v>
      </c>
      <c r="K3">
        <v>0.439</v>
      </c>
      <c r="L3">
        <v>6.9237600000000002E-3</v>
      </c>
      <c r="M3">
        <v>3.01645539</v>
      </c>
      <c r="N3">
        <v>11.3857328</v>
      </c>
      <c r="O3">
        <v>8.8454530000000003E-2</v>
      </c>
      <c r="P3">
        <v>4.661378E-2</v>
      </c>
      <c r="Q3">
        <v>0.48561377999999999</v>
      </c>
      <c r="R3">
        <v>1.05238622</v>
      </c>
    </row>
    <row r="4" spans="1:18" x14ac:dyDescent="0.2">
      <c r="A4" t="s">
        <v>17</v>
      </c>
      <c r="B4" t="s">
        <v>18</v>
      </c>
      <c r="C4" t="s">
        <v>19</v>
      </c>
      <c r="D4">
        <v>1</v>
      </c>
      <c r="E4" t="s">
        <v>20</v>
      </c>
      <c r="F4" s="1">
        <v>40421</v>
      </c>
      <c r="G4" s="3">
        <f t="shared" si="0"/>
        <v>1</v>
      </c>
      <c r="H4" s="3" t="str">
        <f t="shared" si="1"/>
        <v>Drought_AD_1_1</v>
      </c>
      <c r="I4">
        <v>68.92</v>
      </c>
      <c r="J4">
        <v>2.4135200000000001</v>
      </c>
      <c r="K4">
        <v>0.74733737</v>
      </c>
      <c r="L4">
        <v>5.1365200000000003E-3</v>
      </c>
      <c r="M4">
        <v>3.9023747100000001</v>
      </c>
      <c r="N4">
        <v>5.8013119700000004</v>
      </c>
      <c r="O4">
        <v>0.20145904000000001</v>
      </c>
      <c r="P4">
        <v>5.1733729999999999E-2</v>
      </c>
      <c r="Q4">
        <v>0.79907110000000003</v>
      </c>
      <c r="R4">
        <v>1.6144489</v>
      </c>
    </row>
    <row r="5" spans="1:18" x14ac:dyDescent="0.2">
      <c r="A5" t="s">
        <v>17</v>
      </c>
      <c r="B5" t="s">
        <v>18</v>
      </c>
      <c r="C5" t="s">
        <v>19</v>
      </c>
      <c r="D5">
        <v>1</v>
      </c>
      <c r="E5" t="s">
        <v>21</v>
      </c>
      <c r="F5" s="1">
        <v>40421</v>
      </c>
      <c r="G5" s="3">
        <f t="shared" si="0"/>
        <v>1</v>
      </c>
      <c r="H5" s="3" t="str">
        <f t="shared" si="1"/>
        <v>Drought_AD_1_1</v>
      </c>
      <c r="I5">
        <v>51.16</v>
      </c>
      <c r="J5">
        <v>1.9069370000000001</v>
      </c>
      <c r="K5">
        <v>0.73291682000000002</v>
      </c>
      <c r="L5">
        <v>2.5000000000000001E-3</v>
      </c>
      <c r="M5">
        <v>3.2103180299999998</v>
      </c>
      <c r="N5">
        <v>8.2789195400000004</v>
      </c>
      <c r="O5">
        <v>0.12561562000000001</v>
      </c>
      <c r="P5">
        <v>2.448585E-2</v>
      </c>
      <c r="Q5">
        <v>0.75740266999999994</v>
      </c>
      <c r="R5">
        <v>1.14953433</v>
      </c>
    </row>
    <row r="6" spans="1:18" x14ac:dyDescent="0.2">
      <c r="A6" t="s">
        <v>17</v>
      </c>
      <c r="B6" t="s">
        <v>18</v>
      </c>
      <c r="C6" t="s">
        <v>19</v>
      </c>
      <c r="D6">
        <v>1</v>
      </c>
      <c r="E6" t="s">
        <v>22</v>
      </c>
      <c r="F6" s="1">
        <v>40421</v>
      </c>
      <c r="G6" s="3">
        <f t="shared" si="0"/>
        <v>1</v>
      </c>
      <c r="H6" s="3" t="str">
        <f t="shared" si="1"/>
        <v>Drought_AD_1_1</v>
      </c>
      <c r="M6">
        <v>8.3016287099999992</v>
      </c>
      <c r="N6">
        <v>36.007950999999998</v>
      </c>
      <c r="O6">
        <v>0.21261231</v>
      </c>
      <c r="P6">
        <v>0.51404921999999997</v>
      </c>
    </row>
    <row r="7" spans="1:18" x14ac:dyDescent="0.2">
      <c r="A7" t="s">
        <v>17</v>
      </c>
      <c r="B7" t="s">
        <v>18</v>
      </c>
      <c r="C7" t="s">
        <v>19</v>
      </c>
      <c r="D7">
        <v>1</v>
      </c>
      <c r="E7" t="s">
        <v>21</v>
      </c>
      <c r="F7" s="1">
        <v>40484</v>
      </c>
      <c r="G7" s="3">
        <f t="shared" si="0"/>
        <v>10</v>
      </c>
      <c r="H7" s="3" t="str">
        <f t="shared" si="1"/>
        <v>Drought_AD_1_10</v>
      </c>
      <c r="I7">
        <v>44.16</v>
      </c>
      <c r="J7">
        <v>1.5249999999999999</v>
      </c>
      <c r="K7">
        <v>0.30657150999999999</v>
      </c>
      <c r="L7">
        <v>6.2960899999999998E-3</v>
      </c>
      <c r="M7">
        <v>1.0427780900000001</v>
      </c>
      <c r="N7">
        <v>2.7058521199999999</v>
      </c>
      <c r="O7">
        <v>6.4717499999999997E-2</v>
      </c>
      <c r="P7">
        <v>0.15138074000000001</v>
      </c>
      <c r="Q7">
        <v>0.45795225000000001</v>
      </c>
      <c r="R7">
        <v>1.06704775</v>
      </c>
    </row>
    <row r="8" spans="1:18" x14ac:dyDescent="0.2">
      <c r="A8" t="s">
        <v>17</v>
      </c>
      <c r="B8" t="s">
        <v>18</v>
      </c>
      <c r="C8" t="s">
        <v>19</v>
      </c>
      <c r="D8">
        <v>1</v>
      </c>
      <c r="E8" t="s">
        <v>20</v>
      </c>
      <c r="F8" s="1">
        <v>40498</v>
      </c>
      <c r="G8" s="3">
        <f t="shared" si="0"/>
        <v>12</v>
      </c>
      <c r="H8" s="3" t="str">
        <f t="shared" si="1"/>
        <v>Drought_AD_1_12</v>
      </c>
      <c r="M8">
        <v>2.9503638799999998</v>
      </c>
      <c r="N8">
        <v>2.5560868600000002</v>
      </c>
      <c r="O8">
        <v>3.765073E-2</v>
      </c>
      <c r="P8">
        <v>0.21780957000000001</v>
      </c>
    </row>
    <row r="9" spans="1:18" x14ac:dyDescent="0.2">
      <c r="A9" t="s">
        <v>17</v>
      </c>
      <c r="B9" t="s">
        <v>18</v>
      </c>
      <c r="C9" t="s">
        <v>19</v>
      </c>
      <c r="D9">
        <v>1</v>
      </c>
      <c r="E9" t="s">
        <v>21</v>
      </c>
      <c r="F9" s="1">
        <v>40498</v>
      </c>
      <c r="G9" s="3">
        <f t="shared" si="0"/>
        <v>12</v>
      </c>
      <c r="H9" s="3" t="str">
        <f t="shared" si="1"/>
        <v>Drought_AD_1_12</v>
      </c>
      <c r="I9">
        <v>44.332889999999999</v>
      </c>
      <c r="J9">
        <v>1.7053162799999999</v>
      </c>
      <c r="K9">
        <v>0.29176690999999999</v>
      </c>
      <c r="L9">
        <v>5.3907099999999999E-3</v>
      </c>
      <c r="M9">
        <v>0.90118768999999999</v>
      </c>
      <c r="N9">
        <v>1.9722735300000001</v>
      </c>
      <c r="O9">
        <v>1.6701569999999999E-2</v>
      </c>
      <c r="P9">
        <v>8.2397830000000005E-2</v>
      </c>
      <c r="Q9">
        <v>0.37416474</v>
      </c>
      <c r="R9">
        <v>1.33115154</v>
      </c>
    </row>
    <row r="10" spans="1:18" x14ac:dyDescent="0.2">
      <c r="A10" t="s">
        <v>17</v>
      </c>
      <c r="B10" t="s">
        <v>18</v>
      </c>
      <c r="C10" t="s">
        <v>19</v>
      </c>
      <c r="D10">
        <v>1</v>
      </c>
      <c r="E10" t="s">
        <v>21</v>
      </c>
      <c r="F10" s="1">
        <v>40512</v>
      </c>
      <c r="G10" s="3">
        <f t="shared" si="0"/>
        <v>14</v>
      </c>
      <c r="H10" s="3" t="str">
        <f t="shared" si="1"/>
        <v>Drought_AD_1_14</v>
      </c>
      <c r="I10">
        <v>14.17</v>
      </c>
      <c r="J10">
        <v>1.802</v>
      </c>
      <c r="K10">
        <v>2.5000000000000001E-3</v>
      </c>
      <c r="L10">
        <v>2.5000000000000001E-3</v>
      </c>
      <c r="M10">
        <v>0.54657575000000003</v>
      </c>
      <c r="N10">
        <v>2.3485657500000001</v>
      </c>
      <c r="O10">
        <v>5.0000000000000001E-3</v>
      </c>
      <c r="P10">
        <v>1.0428473899999999</v>
      </c>
      <c r="Q10">
        <v>1.0453473900000001</v>
      </c>
      <c r="R10">
        <v>0.75665260999999995</v>
      </c>
    </row>
    <row r="11" spans="1:18" x14ac:dyDescent="0.2">
      <c r="A11" t="s">
        <v>17</v>
      </c>
      <c r="B11" t="s">
        <v>18</v>
      </c>
      <c r="C11" t="s">
        <v>19</v>
      </c>
      <c r="D11">
        <v>1</v>
      </c>
      <c r="E11" t="s">
        <v>20</v>
      </c>
      <c r="F11" s="1">
        <v>40428</v>
      </c>
      <c r="G11" s="3">
        <f t="shared" si="0"/>
        <v>2</v>
      </c>
      <c r="H11" s="3" t="str">
        <f t="shared" si="1"/>
        <v>Drought_AD_1_2</v>
      </c>
      <c r="I11">
        <v>68.849999999999994</v>
      </c>
      <c r="J11">
        <v>5.1749999999999998</v>
      </c>
      <c r="M11">
        <v>8.8008687800000001</v>
      </c>
      <c r="N11">
        <v>13.450518000000001</v>
      </c>
      <c r="O11">
        <v>0.17824464000000001</v>
      </c>
      <c r="P11">
        <v>0.28621416999999999</v>
      </c>
    </row>
    <row r="12" spans="1:18" x14ac:dyDescent="0.2">
      <c r="A12" t="s">
        <v>17</v>
      </c>
      <c r="B12" t="s">
        <v>18</v>
      </c>
      <c r="C12" t="s">
        <v>19</v>
      </c>
      <c r="D12">
        <v>1</v>
      </c>
      <c r="E12" t="s">
        <v>21</v>
      </c>
      <c r="F12" s="1">
        <v>40428</v>
      </c>
      <c r="G12" s="3">
        <f t="shared" si="0"/>
        <v>2</v>
      </c>
      <c r="H12" s="3" t="str">
        <f t="shared" si="1"/>
        <v>Drought_AD_1_2</v>
      </c>
      <c r="I12">
        <v>56.34</v>
      </c>
      <c r="J12">
        <v>3.7269999999999999</v>
      </c>
      <c r="K12">
        <v>0.85393799999999997</v>
      </c>
      <c r="L12">
        <v>2.5000000000000001E-3</v>
      </c>
      <c r="M12">
        <v>4.5115846099999999</v>
      </c>
      <c r="N12">
        <v>6.4347694300000002</v>
      </c>
      <c r="O12">
        <v>0.11063249</v>
      </c>
      <c r="P12">
        <v>2.1876719999999999E-2</v>
      </c>
      <c r="Q12">
        <v>0.87581472000000005</v>
      </c>
      <c r="R12">
        <v>2.8511852800000002</v>
      </c>
    </row>
    <row r="13" spans="1:18" x14ac:dyDescent="0.2">
      <c r="A13" t="s">
        <v>17</v>
      </c>
      <c r="B13" t="s">
        <v>18</v>
      </c>
      <c r="C13" t="s">
        <v>19</v>
      </c>
      <c r="D13">
        <v>1</v>
      </c>
      <c r="E13" t="s">
        <v>21</v>
      </c>
      <c r="F13" s="1">
        <v>40435</v>
      </c>
      <c r="G13" s="3">
        <f t="shared" si="0"/>
        <v>3</v>
      </c>
      <c r="H13" s="3" t="str">
        <f t="shared" si="1"/>
        <v>Drought_AD_1_3</v>
      </c>
      <c r="K13">
        <v>8.4075250000000004E-2</v>
      </c>
      <c r="L13">
        <v>2.5000000000000001E-3</v>
      </c>
      <c r="M13">
        <v>1.2753441999999999</v>
      </c>
      <c r="N13">
        <v>4.1871697899999996</v>
      </c>
      <c r="O13">
        <v>0.10841692999999999</v>
      </c>
      <c r="P13">
        <v>2.42249545</v>
      </c>
      <c r="Q13">
        <v>2.5065707000000002</v>
      </c>
    </row>
    <row r="14" spans="1:18" x14ac:dyDescent="0.2">
      <c r="A14" t="s">
        <v>17</v>
      </c>
      <c r="B14" t="s">
        <v>18</v>
      </c>
      <c r="C14" t="s">
        <v>19</v>
      </c>
      <c r="D14">
        <v>1</v>
      </c>
      <c r="E14" t="s">
        <v>21</v>
      </c>
      <c r="F14" s="1">
        <v>40442</v>
      </c>
      <c r="G14" s="3">
        <f t="shared" si="0"/>
        <v>4</v>
      </c>
      <c r="H14" s="3" t="str">
        <f t="shared" si="1"/>
        <v>Drought_AD_1_4</v>
      </c>
      <c r="I14">
        <v>26.334350000000001</v>
      </c>
      <c r="J14">
        <v>1.163756</v>
      </c>
      <c r="K14">
        <v>0.24349218</v>
      </c>
      <c r="L14">
        <v>2.5000000000000001E-3</v>
      </c>
      <c r="M14">
        <v>2.4226477200000001</v>
      </c>
      <c r="N14">
        <v>2.4155625600000001</v>
      </c>
      <c r="O14">
        <v>0.11695137999999999</v>
      </c>
      <c r="P14">
        <v>0.19835216</v>
      </c>
      <c r="Q14">
        <v>0.44184435</v>
      </c>
      <c r="R14">
        <v>0.72191165000000002</v>
      </c>
    </row>
    <row r="15" spans="1:18" x14ac:dyDescent="0.2">
      <c r="A15" t="s">
        <v>17</v>
      </c>
      <c r="B15" t="s">
        <v>18</v>
      </c>
      <c r="C15" t="s">
        <v>19</v>
      </c>
      <c r="D15">
        <v>1</v>
      </c>
      <c r="E15" t="s">
        <v>21</v>
      </c>
      <c r="F15" s="1">
        <v>40456</v>
      </c>
      <c r="G15" s="3">
        <f t="shared" si="0"/>
        <v>6</v>
      </c>
      <c r="H15" s="3" t="str">
        <f t="shared" si="1"/>
        <v>Drought_AD_1_6</v>
      </c>
      <c r="I15">
        <v>67.260000000000005</v>
      </c>
      <c r="J15">
        <v>2.976</v>
      </c>
      <c r="K15">
        <v>0.44777028000000002</v>
      </c>
      <c r="L15">
        <v>5.7010400000000001E-3</v>
      </c>
      <c r="M15">
        <v>0.99086640999999998</v>
      </c>
      <c r="N15">
        <v>2.1764725399999998</v>
      </c>
      <c r="O15">
        <v>5.0000000000000001E-3</v>
      </c>
      <c r="P15">
        <v>1.2087779999999999E-2</v>
      </c>
      <c r="Q15">
        <v>0.45985806000000001</v>
      </c>
      <c r="R15">
        <v>2.5161419399999998</v>
      </c>
    </row>
    <row r="16" spans="1:18" x14ac:dyDescent="0.2">
      <c r="A16" t="s">
        <v>17</v>
      </c>
      <c r="B16" t="s">
        <v>18</v>
      </c>
      <c r="C16" t="s">
        <v>19</v>
      </c>
      <c r="D16">
        <v>1</v>
      </c>
      <c r="E16" t="s">
        <v>20</v>
      </c>
      <c r="F16" s="1">
        <v>40470</v>
      </c>
      <c r="G16" s="3">
        <f t="shared" si="0"/>
        <v>8</v>
      </c>
      <c r="H16" s="3" t="str">
        <f t="shared" si="1"/>
        <v>Drought_AD_1_8</v>
      </c>
      <c r="I16">
        <v>56.28</v>
      </c>
      <c r="J16">
        <v>4.882072</v>
      </c>
      <c r="M16">
        <v>0.82766196999999997</v>
      </c>
      <c r="N16">
        <v>2.6817451399999999</v>
      </c>
      <c r="O16">
        <v>5.8619520000000001E-2</v>
      </c>
      <c r="P16">
        <v>1.08110898</v>
      </c>
    </row>
    <row r="17" spans="1:18" x14ac:dyDescent="0.2">
      <c r="A17" t="s">
        <v>17</v>
      </c>
      <c r="B17" t="s">
        <v>18</v>
      </c>
      <c r="C17" t="s">
        <v>19</v>
      </c>
      <c r="D17">
        <v>1</v>
      </c>
      <c r="E17" t="s">
        <v>21</v>
      </c>
      <c r="F17" s="1">
        <v>40470</v>
      </c>
      <c r="G17" s="3">
        <f t="shared" si="0"/>
        <v>8</v>
      </c>
      <c r="H17" s="3" t="str">
        <f t="shared" si="1"/>
        <v>Drought_AD_1_8</v>
      </c>
      <c r="I17">
        <v>23.21</v>
      </c>
      <c r="J17">
        <v>1.213212</v>
      </c>
      <c r="K17">
        <v>1.1866059999999999E-2</v>
      </c>
      <c r="L17">
        <v>3.0272400000000001E-3</v>
      </c>
      <c r="M17">
        <v>0.72909210000000002</v>
      </c>
      <c r="N17">
        <v>3.57290047</v>
      </c>
      <c r="O17">
        <v>2.0489E-2</v>
      </c>
      <c r="P17">
        <v>0.27371677</v>
      </c>
      <c r="Q17">
        <v>0.28558283000000001</v>
      </c>
      <c r="R17">
        <v>0.92762917</v>
      </c>
    </row>
    <row r="18" spans="1:18" x14ac:dyDescent="0.2">
      <c r="A18" t="s">
        <v>17</v>
      </c>
      <c r="B18" t="s">
        <v>18</v>
      </c>
      <c r="C18" t="s">
        <v>19</v>
      </c>
      <c r="D18">
        <v>2</v>
      </c>
      <c r="E18" t="s">
        <v>20</v>
      </c>
      <c r="F18" s="1">
        <v>40414</v>
      </c>
      <c r="G18" s="3">
        <f t="shared" si="0"/>
        <v>0</v>
      </c>
      <c r="H18" s="3" t="str">
        <f t="shared" si="1"/>
        <v>Drought_AD_2_0</v>
      </c>
      <c r="I18">
        <v>79.77</v>
      </c>
      <c r="J18">
        <v>2.4790000000000001</v>
      </c>
      <c r="K18">
        <v>0.55500000000000005</v>
      </c>
      <c r="L18">
        <v>5.2944000000000003E-3</v>
      </c>
      <c r="M18">
        <v>9.3985105099999995</v>
      </c>
      <c r="N18">
        <v>19.335585500000001</v>
      </c>
      <c r="O18">
        <v>0.11175743</v>
      </c>
      <c r="P18">
        <v>5.4361739999999999E-2</v>
      </c>
      <c r="Q18">
        <v>0.60936173999999999</v>
      </c>
      <c r="R18">
        <v>1.8696382600000001</v>
      </c>
    </row>
    <row r="19" spans="1:18" x14ac:dyDescent="0.2">
      <c r="A19" t="s">
        <v>17</v>
      </c>
      <c r="B19" t="s">
        <v>18</v>
      </c>
      <c r="C19" t="s">
        <v>19</v>
      </c>
      <c r="D19">
        <v>2</v>
      </c>
      <c r="E19" t="s">
        <v>21</v>
      </c>
      <c r="F19" s="1">
        <v>40414</v>
      </c>
      <c r="G19" s="3">
        <f t="shared" si="0"/>
        <v>0</v>
      </c>
      <c r="H19" s="3" t="str">
        <f t="shared" si="1"/>
        <v>Drought_AD_2_0</v>
      </c>
      <c r="I19">
        <v>103.7</v>
      </c>
      <c r="J19">
        <v>5.0090000000000003</v>
      </c>
      <c r="K19">
        <v>0.83199999999999996</v>
      </c>
      <c r="L19">
        <v>5.9714399999999997E-3</v>
      </c>
      <c r="M19">
        <v>10.649875</v>
      </c>
      <c r="N19">
        <v>40.3968226</v>
      </c>
      <c r="O19">
        <v>0.11336011</v>
      </c>
      <c r="P19">
        <v>0.38501972000000001</v>
      </c>
      <c r="Q19">
        <v>1.2170197199999999</v>
      </c>
      <c r="R19">
        <v>3.7919802800000002</v>
      </c>
    </row>
    <row r="20" spans="1:18" x14ac:dyDescent="0.2">
      <c r="A20" t="s">
        <v>17</v>
      </c>
      <c r="B20" t="s">
        <v>18</v>
      </c>
      <c r="C20" t="s">
        <v>19</v>
      </c>
      <c r="D20">
        <v>2</v>
      </c>
      <c r="E20" t="s">
        <v>22</v>
      </c>
      <c r="F20" s="1">
        <v>40414</v>
      </c>
      <c r="G20" s="3">
        <f t="shared" si="0"/>
        <v>0</v>
      </c>
      <c r="H20" s="3" t="str">
        <f t="shared" si="1"/>
        <v>Drought_AD_2_0</v>
      </c>
      <c r="I20">
        <v>114.3</v>
      </c>
      <c r="J20">
        <v>5.38</v>
      </c>
      <c r="K20">
        <v>1.07</v>
      </c>
      <c r="L20">
        <v>2.5000000000000001E-3</v>
      </c>
      <c r="M20">
        <v>17.901363</v>
      </c>
      <c r="N20">
        <v>40.015651200000001</v>
      </c>
      <c r="O20">
        <v>0.11365976</v>
      </c>
      <c r="P20">
        <v>0.48067518999999997</v>
      </c>
      <c r="Q20">
        <v>1.55067519</v>
      </c>
      <c r="R20">
        <v>3.8293248100000001</v>
      </c>
    </row>
    <row r="21" spans="1:18" x14ac:dyDescent="0.2">
      <c r="A21" t="s">
        <v>17</v>
      </c>
      <c r="B21" t="s">
        <v>18</v>
      </c>
      <c r="C21" t="s">
        <v>19</v>
      </c>
      <c r="D21">
        <v>2</v>
      </c>
      <c r="E21" t="s">
        <v>20</v>
      </c>
      <c r="F21" s="1">
        <v>40421</v>
      </c>
      <c r="G21" s="3">
        <f t="shared" si="0"/>
        <v>1</v>
      </c>
      <c r="H21" s="3" t="str">
        <f t="shared" si="1"/>
        <v>Drought_AD_2_1</v>
      </c>
      <c r="I21">
        <v>93.37</v>
      </c>
      <c r="J21">
        <v>3.188294</v>
      </c>
      <c r="K21">
        <v>0.90615738000000001</v>
      </c>
      <c r="L21">
        <v>2.5000000000000001E-3</v>
      </c>
      <c r="M21">
        <v>7.1840880800000004</v>
      </c>
      <c r="N21">
        <v>10.562256700000001</v>
      </c>
      <c r="O21">
        <v>0.17406033000000001</v>
      </c>
      <c r="P21">
        <v>2.514332E-2</v>
      </c>
      <c r="Q21">
        <v>0.93130069999999998</v>
      </c>
      <c r="R21">
        <v>2.2569933</v>
      </c>
    </row>
    <row r="22" spans="1:18" x14ac:dyDescent="0.2">
      <c r="A22" t="s">
        <v>17</v>
      </c>
      <c r="B22" t="s">
        <v>18</v>
      </c>
      <c r="C22" t="s">
        <v>19</v>
      </c>
      <c r="D22">
        <v>2</v>
      </c>
      <c r="E22" t="s">
        <v>21</v>
      </c>
      <c r="F22" s="1">
        <v>40421</v>
      </c>
      <c r="G22" s="3">
        <f t="shared" si="0"/>
        <v>1</v>
      </c>
      <c r="H22" s="3" t="str">
        <f t="shared" si="1"/>
        <v>Drought_AD_2_1</v>
      </c>
      <c r="I22">
        <v>72</v>
      </c>
      <c r="J22">
        <v>2.4419330000000001</v>
      </c>
      <c r="K22">
        <v>0.84775328999999999</v>
      </c>
      <c r="L22">
        <v>5.4291900000000004E-3</v>
      </c>
      <c r="M22">
        <v>4.1346454399999999</v>
      </c>
      <c r="N22">
        <v>2.32466784</v>
      </c>
      <c r="O22">
        <v>0.12632657999999999</v>
      </c>
      <c r="P22">
        <v>2.2837690000000001E-2</v>
      </c>
      <c r="Q22">
        <v>0.87059098000000001</v>
      </c>
      <c r="R22">
        <v>1.5713420199999999</v>
      </c>
    </row>
    <row r="23" spans="1:18" x14ac:dyDescent="0.2">
      <c r="A23" t="s">
        <v>17</v>
      </c>
      <c r="B23" t="s">
        <v>18</v>
      </c>
      <c r="C23" t="s">
        <v>19</v>
      </c>
      <c r="D23">
        <v>2</v>
      </c>
      <c r="E23" t="s">
        <v>22</v>
      </c>
      <c r="F23" s="1">
        <v>40421</v>
      </c>
      <c r="G23" s="3">
        <f t="shared" si="0"/>
        <v>1</v>
      </c>
      <c r="H23" s="3" t="str">
        <f t="shared" si="1"/>
        <v>Drought_AD_2_1</v>
      </c>
      <c r="I23">
        <v>121.8</v>
      </c>
      <c r="J23">
        <v>5.0226649999999999</v>
      </c>
      <c r="K23">
        <v>1.52939257</v>
      </c>
      <c r="L23">
        <v>2.5000000000000001E-3</v>
      </c>
      <c r="M23">
        <v>17.258907900000001</v>
      </c>
      <c r="N23">
        <v>33.7752494</v>
      </c>
      <c r="O23">
        <v>0.25649820000000001</v>
      </c>
      <c r="P23">
        <v>2.5413189999999999E-2</v>
      </c>
      <c r="Q23">
        <v>1.55480576</v>
      </c>
      <c r="R23">
        <v>3.4678592400000001</v>
      </c>
    </row>
    <row r="24" spans="1:18" x14ac:dyDescent="0.2">
      <c r="A24" t="s">
        <v>17</v>
      </c>
      <c r="B24" t="s">
        <v>18</v>
      </c>
      <c r="C24" t="s">
        <v>19</v>
      </c>
      <c r="D24">
        <v>2</v>
      </c>
      <c r="E24" t="s">
        <v>20</v>
      </c>
      <c r="F24" s="1">
        <v>40512</v>
      </c>
      <c r="G24" s="3">
        <f t="shared" si="0"/>
        <v>14</v>
      </c>
      <c r="H24" s="3" t="str">
        <f t="shared" si="1"/>
        <v>Drought_AD_2_14</v>
      </c>
      <c r="I24">
        <v>23.8</v>
      </c>
      <c r="J24">
        <v>70.819999999999993</v>
      </c>
      <c r="M24">
        <v>2.8308479700000002</v>
      </c>
      <c r="N24">
        <v>18.1679624</v>
      </c>
      <c r="O24">
        <v>5.0000000000000001E-3</v>
      </c>
      <c r="P24">
        <v>51.413778700000002</v>
      </c>
    </row>
    <row r="25" spans="1:18" x14ac:dyDescent="0.2">
      <c r="A25" t="s">
        <v>17</v>
      </c>
      <c r="B25" t="s">
        <v>18</v>
      </c>
      <c r="C25" t="s">
        <v>19</v>
      </c>
      <c r="D25">
        <v>2</v>
      </c>
      <c r="E25" t="s">
        <v>20</v>
      </c>
      <c r="F25" s="1">
        <v>40428</v>
      </c>
      <c r="G25" s="3">
        <f t="shared" si="0"/>
        <v>2</v>
      </c>
      <c r="H25" s="3" t="str">
        <f t="shared" si="1"/>
        <v>Drought_AD_2_2</v>
      </c>
      <c r="I25">
        <v>83.04</v>
      </c>
      <c r="J25">
        <v>3.7029999999999998</v>
      </c>
      <c r="K25">
        <v>0.91705000000000003</v>
      </c>
      <c r="L25">
        <v>2.5000000000000001E-3</v>
      </c>
      <c r="M25">
        <v>10.174876899999999</v>
      </c>
      <c r="N25">
        <v>7.6150995300000002</v>
      </c>
      <c r="O25">
        <v>0.22597928</v>
      </c>
      <c r="P25">
        <v>1.8432150000000001E-2</v>
      </c>
      <c r="Q25">
        <v>0.93548215000000001</v>
      </c>
      <c r="R25">
        <v>2.7675178499999999</v>
      </c>
    </row>
    <row r="26" spans="1:18" x14ac:dyDescent="0.2">
      <c r="A26" t="s">
        <v>17</v>
      </c>
      <c r="B26" t="s">
        <v>18</v>
      </c>
      <c r="C26" t="s">
        <v>19</v>
      </c>
      <c r="D26">
        <v>2</v>
      </c>
      <c r="E26" t="s">
        <v>21</v>
      </c>
      <c r="F26" s="1">
        <v>40428</v>
      </c>
      <c r="G26" s="3">
        <f t="shared" si="0"/>
        <v>2</v>
      </c>
      <c r="H26" s="3" t="str">
        <f t="shared" si="1"/>
        <v>Drought_AD_2_2</v>
      </c>
      <c r="I26">
        <v>70.150000000000006</v>
      </c>
      <c r="J26">
        <v>3.113</v>
      </c>
      <c r="K26">
        <v>0.96162300000000001</v>
      </c>
      <c r="L26">
        <v>2.5000000000000001E-3</v>
      </c>
      <c r="M26">
        <v>4.4327596600000003</v>
      </c>
      <c r="N26">
        <v>1.0306802100000001</v>
      </c>
      <c r="O26">
        <v>0.11145161000000001</v>
      </c>
      <c r="P26">
        <v>9.9251700000000005E-3</v>
      </c>
      <c r="Q26">
        <v>0.97154817000000004</v>
      </c>
      <c r="R26">
        <v>2.1414518299999998</v>
      </c>
    </row>
    <row r="27" spans="1:18" x14ac:dyDescent="0.2">
      <c r="A27" t="s">
        <v>17</v>
      </c>
      <c r="B27" t="s">
        <v>18</v>
      </c>
      <c r="C27" t="s">
        <v>19</v>
      </c>
      <c r="D27">
        <v>2</v>
      </c>
      <c r="E27" t="s">
        <v>22</v>
      </c>
      <c r="F27" s="1">
        <v>40428</v>
      </c>
      <c r="G27" s="3">
        <f t="shared" si="0"/>
        <v>2</v>
      </c>
      <c r="H27" s="3" t="str">
        <f t="shared" si="1"/>
        <v>Drought_AD_2_2</v>
      </c>
      <c r="I27">
        <v>102.1</v>
      </c>
      <c r="J27">
        <v>5.149</v>
      </c>
      <c r="K27">
        <v>1.210707</v>
      </c>
      <c r="L27">
        <v>2.5000000000000001E-3</v>
      </c>
      <c r="M27">
        <v>12.6056265</v>
      </c>
      <c r="N27">
        <v>26.288263300000001</v>
      </c>
      <c r="O27">
        <v>5.088463E-2</v>
      </c>
      <c r="P27">
        <v>5.3688189999999997E-2</v>
      </c>
      <c r="Q27">
        <v>1.2643951899999999</v>
      </c>
      <c r="R27">
        <v>3.8846048099999999</v>
      </c>
    </row>
    <row r="28" spans="1:18" x14ac:dyDescent="0.2">
      <c r="A28" t="s">
        <v>17</v>
      </c>
      <c r="B28" t="s">
        <v>18</v>
      </c>
      <c r="C28" t="s">
        <v>19</v>
      </c>
      <c r="D28">
        <v>2</v>
      </c>
      <c r="E28" t="s">
        <v>20</v>
      </c>
      <c r="F28" s="1">
        <v>40435</v>
      </c>
      <c r="G28" s="3">
        <f t="shared" si="0"/>
        <v>3</v>
      </c>
      <c r="H28" s="3" t="str">
        <f t="shared" si="1"/>
        <v>Drought_AD_2_3</v>
      </c>
      <c r="I28">
        <v>81.650000000000006</v>
      </c>
      <c r="J28">
        <v>3.0470000000000002</v>
      </c>
      <c r="K28">
        <v>0.81946799999999997</v>
      </c>
      <c r="L28">
        <v>2.5000000000000001E-3</v>
      </c>
      <c r="M28">
        <v>8.7675150399999993</v>
      </c>
      <c r="N28">
        <v>7.4234951699999998</v>
      </c>
      <c r="O28">
        <v>0.17100667999999999</v>
      </c>
      <c r="P28">
        <v>0.20784</v>
      </c>
      <c r="Q28">
        <v>1.0273080000000001</v>
      </c>
      <c r="R28">
        <v>2.019692</v>
      </c>
    </row>
    <row r="29" spans="1:18" x14ac:dyDescent="0.2">
      <c r="A29" t="s">
        <v>17</v>
      </c>
      <c r="B29" t="s">
        <v>18</v>
      </c>
      <c r="C29" t="s">
        <v>19</v>
      </c>
      <c r="D29">
        <v>2</v>
      </c>
      <c r="E29" t="s">
        <v>22</v>
      </c>
      <c r="F29" s="1">
        <v>40435</v>
      </c>
      <c r="G29" s="3">
        <f t="shared" si="0"/>
        <v>3</v>
      </c>
      <c r="H29" s="3" t="str">
        <f t="shared" si="1"/>
        <v>Drought_AD_2_3</v>
      </c>
      <c r="I29">
        <v>74.17</v>
      </c>
      <c r="J29">
        <v>4.3410000000000002</v>
      </c>
      <c r="K29">
        <v>0.42871661999999999</v>
      </c>
      <c r="L29">
        <v>2.5000000000000001E-3</v>
      </c>
      <c r="M29">
        <v>9.7013633299999995</v>
      </c>
      <c r="N29">
        <v>19.407589000000002</v>
      </c>
      <c r="O29">
        <v>0.10688262</v>
      </c>
      <c r="P29">
        <v>1.6645398600000001</v>
      </c>
      <c r="Q29">
        <v>2.09325648</v>
      </c>
      <c r="R29">
        <v>2.2477435200000002</v>
      </c>
    </row>
    <row r="30" spans="1:18" x14ac:dyDescent="0.2">
      <c r="A30" t="s">
        <v>17</v>
      </c>
      <c r="B30" t="s">
        <v>18</v>
      </c>
      <c r="C30" t="s">
        <v>19</v>
      </c>
      <c r="D30">
        <v>2</v>
      </c>
      <c r="E30" t="s">
        <v>20</v>
      </c>
      <c r="F30" s="1">
        <v>40442</v>
      </c>
      <c r="G30" s="3">
        <f t="shared" si="0"/>
        <v>4</v>
      </c>
      <c r="H30" s="3" t="str">
        <f t="shared" si="1"/>
        <v>Drought_AD_2_4</v>
      </c>
      <c r="I30">
        <v>71.720600000000005</v>
      </c>
      <c r="J30">
        <v>2.3956599999999999</v>
      </c>
      <c r="K30">
        <v>0.76127741000000004</v>
      </c>
      <c r="L30">
        <v>2.5000000000000001E-3</v>
      </c>
      <c r="M30">
        <v>4.5831149399999997</v>
      </c>
      <c r="N30">
        <v>3.8983959800000001</v>
      </c>
      <c r="O30">
        <v>0.15826736999999999</v>
      </c>
      <c r="P30">
        <v>5.2304620000000003E-2</v>
      </c>
      <c r="Q30">
        <v>0.81358202999999996</v>
      </c>
      <c r="R30">
        <v>1.5820779700000001</v>
      </c>
    </row>
    <row r="31" spans="1:18" x14ac:dyDescent="0.2">
      <c r="A31" t="s">
        <v>17</v>
      </c>
      <c r="B31" t="s">
        <v>18</v>
      </c>
      <c r="C31" t="s">
        <v>19</v>
      </c>
      <c r="D31">
        <v>2</v>
      </c>
      <c r="E31" t="s">
        <v>21</v>
      </c>
      <c r="F31" s="1">
        <v>40442</v>
      </c>
      <c r="G31" s="3">
        <f t="shared" si="0"/>
        <v>4</v>
      </c>
      <c r="H31" s="3" t="str">
        <f t="shared" si="1"/>
        <v>Drought_AD_2_4</v>
      </c>
      <c r="I31">
        <v>66.246949999999998</v>
      </c>
      <c r="J31">
        <v>2.6378819999999998</v>
      </c>
      <c r="M31">
        <v>2.8663246500000001</v>
      </c>
      <c r="N31">
        <v>1.4220455700000001</v>
      </c>
      <c r="O31">
        <v>0.13131878999999999</v>
      </c>
      <c r="P31">
        <v>1.9701759999999999E-2</v>
      </c>
    </row>
    <row r="32" spans="1:18" x14ac:dyDescent="0.2">
      <c r="A32" t="s">
        <v>17</v>
      </c>
      <c r="B32" t="s">
        <v>18</v>
      </c>
      <c r="C32" t="s">
        <v>19</v>
      </c>
      <c r="D32">
        <v>2</v>
      </c>
      <c r="E32" t="s">
        <v>22</v>
      </c>
      <c r="F32" s="1">
        <v>40442</v>
      </c>
      <c r="G32" s="3">
        <f t="shared" si="0"/>
        <v>4</v>
      </c>
      <c r="H32" s="3" t="str">
        <f t="shared" si="1"/>
        <v>Drought_AD_2_4</v>
      </c>
      <c r="I32">
        <v>79.937899999999999</v>
      </c>
      <c r="J32">
        <v>2.410272</v>
      </c>
      <c r="K32">
        <v>0.1143366</v>
      </c>
      <c r="L32">
        <v>2.5000000000000001E-3</v>
      </c>
      <c r="M32">
        <v>7.9092812300000004</v>
      </c>
      <c r="N32">
        <v>10.068581</v>
      </c>
      <c r="O32">
        <v>0.11619044000000001</v>
      </c>
      <c r="P32">
        <v>0.18793568999999999</v>
      </c>
      <c r="Q32">
        <v>0.30227229</v>
      </c>
      <c r="R32">
        <v>2.1079997100000001</v>
      </c>
    </row>
    <row r="33" spans="1:18" x14ac:dyDescent="0.2">
      <c r="A33" t="s">
        <v>17</v>
      </c>
      <c r="B33" t="s">
        <v>18</v>
      </c>
      <c r="C33" t="s">
        <v>19</v>
      </c>
      <c r="D33">
        <v>2</v>
      </c>
      <c r="E33" t="s">
        <v>20</v>
      </c>
      <c r="F33" s="1">
        <v>40456</v>
      </c>
      <c r="G33" s="3">
        <f t="shared" si="0"/>
        <v>6</v>
      </c>
      <c r="H33" s="3" t="str">
        <f t="shared" si="1"/>
        <v>Drought_AD_2_6</v>
      </c>
      <c r="I33">
        <v>93.09</v>
      </c>
      <c r="J33">
        <v>3.4249999999999998</v>
      </c>
      <c r="K33">
        <v>1.1046871</v>
      </c>
      <c r="L33">
        <v>6.9890500000000001E-3</v>
      </c>
      <c r="M33">
        <v>3.80618656</v>
      </c>
      <c r="N33">
        <v>1.17092745</v>
      </c>
      <c r="O33">
        <v>0.12676037000000001</v>
      </c>
      <c r="P33">
        <v>5.0448090000000001E-2</v>
      </c>
      <c r="Q33">
        <v>1.15513519</v>
      </c>
      <c r="R33">
        <v>2.2698648100000001</v>
      </c>
    </row>
    <row r="34" spans="1:18" x14ac:dyDescent="0.2">
      <c r="A34" t="s">
        <v>17</v>
      </c>
      <c r="B34" t="s">
        <v>18</v>
      </c>
      <c r="C34" t="s">
        <v>19</v>
      </c>
      <c r="D34">
        <v>2</v>
      </c>
      <c r="E34" t="s">
        <v>21</v>
      </c>
      <c r="F34" s="1">
        <v>40456</v>
      </c>
      <c r="G34" s="3">
        <f t="shared" si="0"/>
        <v>6</v>
      </c>
      <c r="H34" s="3" t="str">
        <f t="shared" si="1"/>
        <v>Drought_AD_2_6</v>
      </c>
      <c r="I34">
        <v>59.09</v>
      </c>
      <c r="J34">
        <v>2.7429999999999999</v>
      </c>
      <c r="K34">
        <v>1.1129546100000001</v>
      </c>
      <c r="L34">
        <v>8.6083400000000008E-3</v>
      </c>
      <c r="M34">
        <v>2.0880557300000002</v>
      </c>
      <c r="N34">
        <v>0.26517837999999999</v>
      </c>
      <c r="O34">
        <v>7.8552860000000002E-2</v>
      </c>
      <c r="P34">
        <v>2.2519699999999998E-3</v>
      </c>
      <c r="Q34">
        <v>1.1152065900000001</v>
      </c>
      <c r="R34">
        <v>1.62779341</v>
      </c>
    </row>
    <row r="35" spans="1:18" x14ac:dyDescent="0.2">
      <c r="A35" t="s">
        <v>17</v>
      </c>
      <c r="B35" t="s">
        <v>18</v>
      </c>
      <c r="C35" t="s">
        <v>19</v>
      </c>
      <c r="D35">
        <v>2</v>
      </c>
      <c r="E35" t="s">
        <v>22</v>
      </c>
      <c r="F35" s="1">
        <v>40456</v>
      </c>
      <c r="G35" s="3">
        <f t="shared" si="0"/>
        <v>6</v>
      </c>
      <c r="H35" s="3" t="str">
        <f t="shared" si="1"/>
        <v>Drought_AD_2_6</v>
      </c>
      <c r="I35">
        <v>34.4</v>
      </c>
      <c r="J35">
        <v>1.3380000000000001</v>
      </c>
      <c r="M35">
        <v>5.7959815099999998</v>
      </c>
      <c r="N35">
        <v>5.8425813299999998</v>
      </c>
      <c r="O35">
        <v>5.0000000000000001E-3</v>
      </c>
      <c r="P35">
        <v>0.55636019000000003</v>
      </c>
    </row>
    <row r="36" spans="1:18" x14ac:dyDescent="0.2">
      <c r="A36" t="s">
        <v>17</v>
      </c>
      <c r="B36" t="s">
        <v>18</v>
      </c>
      <c r="C36" t="s">
        <v>19</v>
      </c>
      <c r="D36">
        <v>2</v>
      </c>
      <c r="E36" t="s">
        <v>20</v>
      </c>
      <c r="F36" s="1">
        <v>40470</v>
      </c>
      <c r="G36" s="3">
        <f t="shared" si="0"/>
        <v>8</v>
      </c>
      <c r="H36" s="3" t="str">
        <f t="shared" si="1"/>
        <v>Drought_AD_2_8</v>
      </c>
      <c r="I36">
        <v>39.58</v>
      </c>
      <c r="J36">
        <v>8.6542159999999999</v>
      </c>
      <c r="K36">
        <v>7.9398860000000002E-2</v>
      </c>
      <c r="L36">
        <v>5.3863599999999998E-2</v>
      </c>
      <c r="M36">
        <v>1.33766333</v>
      </c>
      <c r="N36">
        <v>4.9516794199999996</v>
      </c>
      <c r="O36">
        <v>5.0000000000000001E-3</v>
      </c>
      <c r="P36">
        <v>5.3629171299999996</v>
      </c>
      <c r="Q36">
        <v>5.4423159800000001</v>
      </c>
      <c r="R36">
        <v>3.2119000199999999</v>
      </c>
    </row>
    <row r="37" spans="1:18" x14ac:dyDescent="0.2">
      <c r="A37" t="s">
        <v>17</v>
      </c>
      <c r="B37" t="s">
        <v>18</v>
      </c>
      <c r="C37" t="s">
        <v>19</v>
      </c>
      <c r="D37">
        <v>3</v>
      </c>
      <c r="E37" t="s">
        <v>20</v>
      </c>
      <c r="F37" s="1">
        <v>40414</v>
      </c>
      <c r="G37" s="3">
        <f t="shared" si="0"/>
        <v>0</v>
      </c>
      <c r="H37" s="3" t="str">
        <f t="shared" si="1"/>
        <v>Drought_AD_3_0</v>
      </c>
      <c r="I37">
        <v>42.427</v>
      </c>
      <c r="J37">
        <v>38.069369000000002</v>
      </c>
      <c r="K37">
        <v>2.5000000000000001E-3</v>
      </c>
      <c r="L37">
        <v>4.5051840000000003E-2</v>
      </c>
      <c r="M37">
        <v>7.3556855299999997</v>
      </c>
      <c r="N37">
        <v>25.6148703</v>
      </c>
      <c r="O37">
        <v>5.0000000000000001E-3</v>
      </c>
      <c r="P37">
        <v>35.1150813</v>
      </c>
      <c r="Q37">
        <v>35.117581299999998</v>
      </c>
      <c r="R37">
        <v>2.9517877100000001</v>
      </c>
    </row>
    <row r="38" spans="1:18" x14ac:dyDescent="0.2">
      <c r="A38" t="s">
        <v>17</v>
      </c>
      <c r="B38" t="s">
        <v>18</v>
      </c>
      <c r="C38" t="s">
        <v>19</v>
      </c>
      <c r="D38">
        <v>3</v>
      </c>
      <c r="E38" t="s">
        <v>21</v>
      </c>
      <c r="F38" s="1">
        <v>40414</v>
      </c>
      <c r="G38" s="3">
        <f t="shared" si="0"/>
        <v>0</v>
      </c>
      <c r="H38" s="3" t="str">
        <f t="shared" si="1"/>
        <v>Drought_AD_3_0</v>
      </c>
      <c r="I38">
        <v>102.3</v>
      </c>
      <c r="J38">
        <v>3.3698600000000001</v>
      </c>
      <c r="K38">
        <v>0.192</v>
      </c>
      <c r="L38">
        <v>2.5000000000000001E-3</v>
      </c>
      <c r="M38">
        <v>5.8929502500000002</v>
      </c>
      <c r="N38">
        <v>30.9686789</v>
      </c>
      <c r="O38">
        <v>5.0000000000000001E-3</v>
      </c>
      <c r="P38">
        <v>18.3547549</v>
      </c>
      <c r="Q38">
        <v>18.5467549</v>
      </c>
      <c r="R38">
        <v>-15.176895</v>
      </c>
    </row>
    <row r="39" spans="1:18" x14ac:dyDescent="0.2">
      <c r="A39" t="s">
        <v>17</v>
      </c>
      <c r="B39" t="s">
        <v>18</v>
      </c>
      <c r="C39" t="s">
        <v>19</v>
      </c>
      <c r="D39">
        <v>3</v>
      </c>
      <c r="E39" t="s">
        <v>22</v>
      </c>
      <c r="F39" s="1">
        <v>40414</v>
      </c>
      <c r="G39" s="3">
        <f t="shared" si="0"/>
        <v>0</v>
      </c>
      <c r="H39" s="3" t="str">
        <f t="shared" si="1"/>
        <v>Drought_AD_3_0</v>
      </c>
      <c r="I39">
        <v>58.51</v>
      </c>
      <c r="J39">
        <v>82.03</v>
      </c>
      <c r="K39">
        <v>2.5000000000000001E-3</v>
      </c>
      <c r="L39">
        <v>1.58592E-2</v>
      </c>
      <c r="M39">
        <v>7.4188987300000004</v>
      </c>
      <c r="N39">
        <v>46.032203199999998</v>
      </c>
      <c r="O39">
        <v>5.0000000000000001E-3</v>
      </c>
      <c r="P39">
        <v>71.8100831</v>
      </c>
      <c r="Q39">
        <v>71.812583099999998</v>
      </c>
      <c r="R39">
        <v>10.2174169</v>
      </c>
    </row>
    <row r="40" spans="1:18" x14ac:dyDescent="0.2">
      <c r="A40" t="s">
        <v>17</v>
      </c>
      <c r="B40" t="s">
        <v>18</v>
      </c>
      <c r="C40" t="s">
        <v>19</v>
      </c>
      <c r="D40">
        <v>3</v>
      </c>
      <c r="E40" t="s">
        <v>21</v>
      </c>
      <c r="F40" s="1">
        <v>40421</v>
      </c>
      <c r="G40" s="3">
        <f t="shared" si="0"/>
        <v>1</v>
      </c>
      <c r="H40" s="3" t="str">
        <f t="shared" si="1"/>
        <v>Drought_AD_3_1</v>
      </c>
      <c r="I40">
        <v>31.25</v>
      </c>
      <c r="J40">
        <v>29.94641</v>
      </c>
      <c r="K40">
        <v>6.3598200000000004E-3</v>
      </c>
      <c r="L40">
        <v>2.5000000000000001E-3</v>
      </c>
      <c r="M40">
        <v>7.0729441</v>
      </c>
      <c r="N40">
        <v>31.584396600000002</v>
      </c>
      <c r="O40">
        <v>5.0000000000000001E-3</v>
      </c>
      <c r="P40">
        <v>25.516421300000001</v>
      </c>
      <c r="Q40">
        <v>25.5227811</v>
      </c>
      <c r="R40">
        <v>4.4236288799999999</v>
      </c>
    </row>
    <row r="41" spans="1:18" x14ac:dyDescent="0.2">
      <c r="A41" t="s">
        <v>17</v>
      </c>
      <c r="B41" t="s">
        <v>18</v>
      </c>
      <c r="C41" t="s">
        <v>19</v>
      </c>
      <c r="D41">
        <v>3</v>
      </c>
      <c r="E41" t="s">
        <v>22</v>
      </c>
      <c r="F41" s="1">
        <v>40421</v>
      </c>
      <c r="G41" s="3">
        <f t="shared" si="0"/>
        <v>1</v>
      </c>
      <c r="H41" s="3" t="str">
        <f t="shared" si="1"/>
        <v>Drought_AD_3_1</v>
      </c>
      <c r="I41">
        <v>45.46</v>
      </c>
      <c r="J41">
        <v>92.337199999999996</v>
      </c>
      <c r="K41">
        <v>5.9459989999999997E-2</v>
      </c>
      <c r="L41">
        <v>2.5000000000000001E-3</v>
      </c>
      <c r="M41">
        <v>7.0304568099999996</v>
      </c>
      <c r="N41">
        <v>39.4257062</v>
      </c>
      <c r="O41">
        <v>5.0000000000000001E-3</v>
      </c>
      <c r="P41">
        <v>72.773527400000006</v>
      </c>
      <c r="Q41">
        <v>72.832987399999993</v>
      </c>
      <c r="R41">
        <v>19.504212599999999</v>
      </c>
    </row>
    <row r="42" spans="1:18" x14ac:dyDescent="0.2">
      <c r="A42" t="s">
        <v>17</v>
      </c>
      <c r="B42" t="s">
        <v>18</v>
      </c>
      <c r="C42" t="s">
        <v>19</v>
      </c>
      <c r="D42">
        <v>3</v>
      </c>
      <c r="E42" t="s">
        <v>21</v>
      </c>
      <c r="F42" s="1">
        <v>40428</v>
      </c>
      <c r="G42" s="3">
        <f t="shared" si="0"/>
        <v>2</v>
      </c>
      <c r="H42" s="3" t="str">
        <f t="shared" si="1"/>
        <v>Drought_AD_3_2</v>
      </c>
      <c r="I42">
        <v>34.799999999999997</v>
      </c>
      <c r="J42">
        <v>45.64</v>
      </c>
      <c r="M42">
        <v>7.6709623799999997</v>
      </c>
      <c r="N42">
        <v>35.520772800000003</v>
      </c>
      <c r="O42">
        <v>5.0000000000000001E-3</v>
      </c>
      <c r="P42">
        <v>33.9911125</v>
      </c>
    </row>
    <row r="43" spans="1:18" x14ac:dyDescent="0.2">
      <c r="A43" t="s">
        <v>17</v>
      </c>
      <c r="B43" t="s">
        <v>18</v>
      </c>
      <c r="C43" t="s">
        <v>19</v>
      </c>
      <c r="D43">
        <v>3</v>
      </c>
      <c r="E43" t="s">
        <v>22</v>
      </c>
      <c r="F43" s="1">
        <v>40428</v>
      </c>
      <c r="G43" s="3">
        <f t="shared" si="0"/>
        <v>2</v>
      </c>
      <c r="H43" s="3" t="str">
        <f t="shared" si="1"/>
        <v>Drought_AD_3_2</v>
      </c>
      <c r="I43">
        <v>48.59</v>
      </c>
      <c r="J43">
        <v>106</v>
      </c>
      <c r="K43">
        <v>2.2994379999999998E-2</v>
      </c>
      <c r="L43">
        <v>2.5000000000000001E-3</v>
      </c>
      <c r="M43">
        <v>8.3973957099999996</v>
      </c>
      <c r="N43">
        <v>43.265598699999998</v>
      </c>
      <c r="O43">
        <v>5.0000000000000001E-3</v>
      </c>
      <c r="P43">
        <v>79.359383899999997</v>
      </c>
      <c r="Q43">
        <v>79.382378200000005</v>
      </c>
      <c r="R43">
        <v>26.617621799999998</v>
      </c>
    </row>
    <row r="44" spans="1:18" x14ac:dyDescent="0.2">
      <c r="A44" t="s">
        <v>17</v>
      </c>
      <c r="B44" t="s">
        <v>18</v>
      </c>
      <c r="C44" t="s">
        <v>19</v>
      </c>
      <c r="D44">
        <v>3</v>
      </c>
      <c r="E44" t="s">
        <v>21</v>
      </c>
      <c r="F44" s="1">
        <v>40435</v>
      </c>
      <c r="G44" s="3">
        <f t="shared" si="0"/>
        <v>3</v>
      </c>
      <c r="H44" s="3" t="str">
        <f t="shared" si="1"/>
        <v>Drought_AD_3_3</v>
      </c>
      <c r="I44">
        <v>28.71</v>
      </c>
      <c r="J44">
        <v>62.36</v>
      </c>
      <c r="K44">
        <v>2.9088059999999999E-2</v>
      </c>
      <c r="L44">
        <v>2.5000000000000001E-3</v>
      </c>
      <c r="M44">
        <v>7.0710136800000001</v>
      </c>
      <c r="N44">
        <v>38.6616657</v>
      </c>
      <c r="O44">
        <v>5.0000000000000001E-3</v>
      </c>
      <c r="P44">
        <v>62.048796799999998</v>
      </c>
      <c r="Q44">
        <v>62.077884900000001</v>
      </c>
      <c r="R44">
        <v>0.28211511</v>
      </c>
    </row>
    <row r="45" spans="1:18" x14ac:dyDescent="0.2">
      <c r="A45" t="s">
        <v>17</v>
      </c>
      <c r="B45" t="s">
        <v>18</v>
      </c>
      <c r="C45" t="s">
        <v>19</v>
      </c>
      <c r="D45">
        <v>3</v>
      </c>
      <c r="E45" t="s">
        <v>22</v>
      </c>
      <c r="F45" s="1">
        <v>40435</v>
      </c>
      <c r="G45" s="3">
        <f t="shared" si="0"/>
        <v>3</v>
      </c>
      <c r="H45" s="3" t="str">
        <f t="shared" si="1"/>
        <v>Drought_AD_3_3</v>
      </c>
      <c r="I45">
        <v>83.36</v>
      </c>
      <c r="J45">
        <v>164.6</v>
      </c>
      <c r="M45">
        <v>10.938250699999999</v>
      </c>
      <c r="N45">
        <v>46.654739399999997</v>
      </c>
      <c r="O45">
        <v>5.0000000000000001E-3</v>
      </c>
      <c r="P45">
        <v>129.919206</v>
      </c>
    </row>
    <row r="46" spans="1:18" x14ac:dyDescent="0.2">
      <c r="A46" t="s">
        <v>17</v>
      </c>
      <c r="B46" t="s">
        <v>18</v>
      </c>
      <c r="C46" t="s">
        <v>19</v>
      </c>
      <c r="D46">
        <v>4</v>
      </c>
      <c r="E46" t="s">
        <v>20</v>
      </c>
      <c r="F46" s="1">
        <v>40414</v>
      </c>
      <c r="G46" s="3">
        <f t="shared" si="0"/>
        <v>0</v>
      </c>
      <c r="H46" s="3" t="str">
        <f t="shared" si="1"/>
        <v>Drought_AD_4_0</v>
      </c>
      <c r="I46">
        <v>72.44</v>
      </c>
      <c r="J46">
        <v>2.4869780000000001</v>
      </c>
      <c r="K46">
        <v>0.31900000000000001</v>
      </c>
      <c r="L46">
        <v>2.2778400000000001E-2</v>
      </c>
      <c r="M46">
        <v>2.71013898</v>
      </c>
      <c r="N46">
        <v>4.0278854500000003</v>
      </c>
      <c r="O46">
        <v>9.0908840000000005E-2</v>
      </c>
      <c r="P46">
        <v>8.4421720000000006E-2</v>
      </c>
      <c r="Q46">
        <v>0.40342171999999998</v>
      </c>
      <c r="R46">
        <v>2.0835562799999998</v>
      </c>
    </row>
    <row r="47" spans="1:18" x14ac:dyDescent="0.2">
      <c r="A47" t="s">
        <v>17</v>
      </c>
      <c r="B47" t="s">
        <v>18</v>
      </c>
      <c r="C47" t="s">
        <v>19</v>
      </c>
      <c r="D47">
        <v>4</v>
      </c>
      <c r="E47" t="s">
        <v>21</v>
      </c>
      <c r="F47" s="1">
        <v>40414</v>
      </c>
      <c r="G47" s="3">
        <f t="shared" si="0"/>
        <v>0</v>
      </c>
      <c r="H47" s="3" t="str">
        <f t="shared" si="1"/>
        <v>Drought_AD_4_0</v>
      </c>
      <c r="I47">
        <v>54.89</v>
      </c>
      <c r="J47">
        <v>2.0677129999999999</v>
      </c>
      <c r="K47">
        <v>0.13100000000000001</v>
      </c>
      <c r="L47">
        <v>2.5000000000000001E-3</v>
      </c>
      <c r="M47">
        <v>2.7384928799999999</v>
      </c>
      <c r="N47">
        <v>2.16067024</v>
      </c>
      <c r="O47">
        <v>8.4659330000000005E-2</v>
      </c>
      <c r="P47">
        <v>4.0308820000000002E-2</v>
      </c>
      <c r="Q47">
        <v>0.17130882</v>
      </c>
      <c r="R47">
        <v>1.89640418</v>
      </c>
    </row>
    <row r="48" spans="1:18" x14ac:dyDescent="0.2">
      <c r="A48" t="s">
        <v>17</v>
      </c>
      <c r="B48" t="s">
        <v>18</v>
      </c>
      <c r="C48" t="s">
        <v>19</v>
      </c>
      <c r="D48">
        <v>4</v>
      </c>
      <c r="E48" t="s">
        <v>22</v>
      </c>
      <c r="F48" s="1">
        <v>40414</v>
      </c>
      <c r="G48" s="3">
        <f t="shared" si="0"/>
        <v>0</v>
      </c>
      <c r="H48" s="3" t="str">
        <f t="shared" si="1"/>
        <v>Drought_AD_4_0</v>
      </c>
      <c r="I48">
        <v>50.46</v>
      </c>
      <c r="J48">
        <v>1.3691690000000001</v>
      </c>
      <c r="K48">
        <v>1.05</v>
      </c>
      <c r="L48">
        <v>6.26904E-3</v>
      </c>
      <c r="M48">
        <v>6.8638230199999999</v>
      </c>
      <c r="N48">
        <v>16.9892328</v>
      </c>
      <c r="O48">
        <v>0.1299218</v>
      </c>
      <c r="P48">
        <v>5.1354829999999997E-2</v>
      </c>
      <c r="Q48">
        <v>1.10135483</v>
      </c>
      <c r="R48">
        <v>0.26781417000000002</v>
      </c>
    </row>
    <row r="49" spans="1:18" x14ac:dyDescent="0.2">
      <c r="A49" t="s">
        <v>17</v>
      </c>
      <c r="B49" t="s">
        <v>18</v>
      </c>
      <c r="C49" t="s">
        <v>19</v>
      </c>
      <c r="D49">
        <v>4</v>
      </c>
      <c r="E49" t="s">
        <v>20</v>
      </c>
      <c r="F49" s="1">
        <v>40421</v>
      </c>
      <c r="G49" s="3">
        <f t="shared" si="0"/>
        <v>1</v>
      </c>
      <c r="H49" s="3" t="str">
        <f t="shared" si="1"/>
        <v>Drought_AD_4_1</v>
      </c>
      <c r="I49">
        <v>54.45</v>
      </c>
      <c r="J49">
        <v>1.258289</v>
      </c>
      <c r="K49">
        <v>0.44681928999999998</v>
      </c>
      <c r="L49">
        <v>2.5000000000000001E-3</v>
      </c>
      <c r="M49">
        <v>1.70874255</v>
      </c>
      <c r="N49">
        <v>1.24235348</v>
      </c>
      <c r="O49">
        <v>0.10496448</v>
      </c>
      <c r="P49">
        <v>2.1330189999999999E-2</v>
      </c>
      <c r="Q49">
        <v>0.46814948000000001</v>
      </c>
      <c r="R49">
        <v>0.79013951999999998</v>
      </c>
    </row>
    <row r="50" spans="1:18" x14ac:dyDescent="0.2">
      <c r="A50" t="s">
        <v>17</v>
      </c>
      <c r="B50" t="s">
        <v>18</v>
      </c>
      <c r="C50" t="s">
        <v>19</v>
      </c>
      <c r="D50">
        <v>4</v>
      </c>
      <c r="E50" t="s">
        <v>21</v>
      </c>
      <c r="F50" s="1">
        <v>40421</v>
      </c>
      <c r="G50" s="3">
        <f t="shared" si="0"/>
        <v>1</v>
      </c>
      <c r="H50" s="3" t="str">
        <f t="shared" si="1"/>
        <v>Drought_AD_4_1</v>
      </c>
      <c r="I50">
        <v>48.73</v>
      </c>
      <c r="J50">
        <v>1.1834450000000001</v>
      </c>
      <c r="K50">
        <v>0.22830951999999999</v>
      </c>
      <c r="L50">
        <v>2.5000000000000001E-3</v>
      </c>
      <c r="M50">
        <v>2.46670312</v>
      </c>
      <c r="N50">
        <v>1.16883147</v>
      </c>
      <c r="O50">
        <v>0.10206203</v>
      </c>
      <c r="P50">
        <v>3.465538E-2</v>
      </c>
      <c r="Q50">
        <v>0.2629649</v>
      </c>
      <c r="R50">
        <v>0.92048010000000002</v>
      </c>
    </row>
    <row r="51" spans="1:18" x14ac:dyDescent="0.2">
      <c r="A51" t="s">
        <v>17</v>
      </c>
      <c r="B51" t="s">
        <v>18</v>
      </c>
      <c r="C51" t="s">
        <v>19</v>
      </c>
      <c r="D51">
        <v>4</v>
      </c>
      <c r="E51" t="s">
        <v>22</v>
      </c>
      <c r="F51" s="1">
        <v>40421</v>
      </c>
      <c r="G51" s="3">
        <f t="shared" si="0"/>
        <v>1</v>
      </c>
      <c r="H51" s="3" t="str">
        <f t="shared" si="1"/>
        <v>Drought_AD_4_1</v>
      </c>
      <c r="I51">
        <v>130.69999999999999</v>
      </c>
      <c r="J51">
        <v>4.8715909999999996</v>
      </c>
      <c r="K51">
        <v>1.44368399</v>
      </c>
      <c r="L51">
        <v>9.5982800000000007E-3</v>
      </c>
      <c r="M51">
        <v>7.2193049399999998</v>
      </c>
      <c r="N51">
        <v>9.9561662999999996</v>
      </c>
      <c r="O51">
        <v>0.21734642000000001</v>
      </c>
      <c r="P51">
        <v>0.28335305</v>
      </c>
      <c r="Q51">
        <v>1.7270370399999999</v>
      </c>
      <c r="R51">
        <v>3.1445539600000001</v>
      </c>
    </row>
    <row r="52" spans="1:18" x14ac:dyDescent="0.2">
      <c r="A52" t="s">
        <v>17</v>
      </c>
      <c r="B52" t="s">
        <v>18</v>
      </c>
      <c r="C52" t="s">
        <v>19</v>
      </c>
      <c r="D52">
        <v>4</v>
      </c>
      <c r="E52" t="s">
        <v>20</v>
      </c>
      <c r="F52" s="1">
        <v>40484</v>
      </c>
      <c r="G52" s="3">
        <f t="shared" si="0"/>
        <v>10</v>
      </c>
      <c r="H52" s="3" t="str">
        <f t="shared" si="1"/>
        <v>Drought_AD_4_10</v>
      </c>
      <c r="I52">
        <v>35.479999999999997</v>
      </c>
      <c r="J52">
        <v>1.3280000000000001</v>
      </c>
      <c r="K52">
        <v>0.37280982000000001</v>
      </c>
      <c r="L52">
        <v>1.7159859999999999E-2</v>
      </c>
      <c r="M52">
        <v>0.93300126000000005</v>
      </c>
      <c r="N52">
        <v>0.69652607</v>
      </c>
      <c r="O52">
        <v>5.0000000000000001E-3</v>
      </c>
      <c r="P52">
        <v>1.2383750000000001E-2</v>
      </c>
      <c r="Q52">
        <v>0.38519356999999999</v>
      </c>
      <c r="R52">
        <v>0.94280642999999997</v>
      </c>
    </row>
    <row r="53" spans="1:18" x14ac:dyDescent="0.2">
      <c r="A53" t="s">
        <v>17</v>
      </c>
      <c r="B53" t="s">
        <v>18</v>
      </c>
      <c r="C53" t="s">
        <v>19</v>
      </c>
      <c r="D53">
        <v>4</v>
      </c>
      <c r="E53" t="s">
        <v>21</v>
      </c>
      <c r="F53" s="1">
        <v>40484</v>
      </c>
      <c r="G53" s="3">
        <f t="shared" si="0"/>
        <v>10</v>
      </c>
      <c r="H53" s="3" t="str">
        <f t="shared" si="1"/>
        <v>Drought_AD_4_10</v>
      </c>
      <c r="I53">
        <v>33.1</v>
      </c>
      <c r="J53">
        <v>1.2450000000000001</v>
      </c>
      <c r="K53">
        <v>0.28598358000000001</v>
      </c>
      <c r="L53">
        <v>8.8339500000000001E-3</v>
      </c>
      <c r="M53">
        <v>1.0427780900000001</v>
      </c>
      <c r="N53">
        <v>0.41174332000000002</v>
      </c>
      <c r="O53">
        <v>5.0000000000000001E-3</v>
      </c>
      <c r="P53">
        <v>1.79458E-3</v>
      </c>
      <c r="Q53">
        <v>0.28777815000000001</v>
      </c>
      <c r="R53">
        <v>0.95722185000000004</v>
      </c>
    </row>
    <row r="54" spans="1:18" x14ac:dyDescent="0.2">
      <c r="A54" t="s">
        <v>17</v>
      </c>
      <c r="B54" t="s">
        <v>18</v>
      </c>
      <c r="C54" t="s">
        <v>19</v>
      </c>
      <c r="D54">
        <v>4</v>
      </c>
      <c r="E54" t="s">
        <v>20</v>
      </c>
      <c r="F54" s="1">
        <v>40498</v>
      </c>
      <c r="G54" s="3">
        <f t="shared" si="0"/>
        <v>12</v>
      </c>
      <c r="H54" s="3" t="str">
        <f t="shared" si="1"/>
        <v>Drought_AD_4_12</v>
      </c>
      <c r="I54">
        <v>29.056439999999998</v>
      </c>
      <c r="J54">
        <v>1.2629999999999999</v>
      </c>
      <c r="K54">
        <v>0.35840670000000002</v>
      </c>
      <c r="L54">
        <v>3.8673900000000001E-3</v>
      </c>
      <c r="M54">
        <v>0.83092906</v>
      </c>
      <c r="N54">
        <v>1.1111087500000001</v>
      </c>
      <c r="O54">
        <v>4.057268E-2</v>
      </c>
      <c r="P54">
        <v>4.0305200000000001E-3</v>
      </c>
      <c r="Q54">
        <v>0.36243723</v>
      </c>
      <c r="R54">
        <v>0.90056276999999996</v>
      </c>
    </row>
    <row r="55" spans="1:18" x14ac:dyDescent="0.2">
      <c r="A55" t="s">
        <v>17</v>
      </c>
      <c r="B55" t="s">
        <v>18</v>
      </c>
      <c r="C55" t="s">
        <v>19</v>
      </c>
      <c r="D55">
        <v>4</v>
      </c>
      <c r="E55" t="s">
        <v>21</v>
      </c>
      <c r="F55" s="1">
        <v>40498</v>
      </c>
      <c r="G55" s="3">
        <f t="shared" si="0"/>
        <v>12</v>
      </c>
      <c r="H55" s="3" t="str">
        <f t="shared" si="1"/>
        <v>Drought_AD_4_12</v>
      </c>
      <c r="I55">
        <v>37.167409999999997</v>
      </c>
      <c r="J55">
        <v>1.3316933</v>
      </c>
      <c r="K55">
        <v>0.28929178999999999</v>
      </c>
      <c r="L55">
        <v>2.5000000000000001E-3</v>
      </c>
      <c r="M55">
        <v>1.44311006</v>
      </c>
      <c r="N55">
        <v>0.85525728999999995</v>
      </c>
      <c r="O55">
        <v>2.446767E-2</v>
      </c>
      <c r="P55">
        <v>3.58392E-3</v>
      </c>
      <c r="Q55">
        <v>0.29287571000000001</v>
      </c>
      <c r="R55">
        <v>1.0388175900000001</v>
      </c>
    </row>
    <row r="56" spans="1:18" x14ac:dyDescent="0.2">
      <c r="A56" t="s">
        <v>17</v>
      </c>
      <c r="B56" t="s">
        <v>18</v>
      </c>
      <c r="C56" t="s">
        <v>19</v>
      </c>
      <c r="D56">
        <v>4</v>
      </c>
      <c r="E56" t="s">
        <v>20</v>
      </c>
      <c r="F56" s="1">
        <v>40512</v>
      </c>
      <c r="G56" s="3">
        <f t="shared" si="0"/>
        <v>14</v>
      </c>
      <c r="H56" s="3" t="str">
        <f t="shared" si="1"/>
        <v>Drought_AD_4_14</v>
      </c>
      <c r="I56">
        <v>12.85</v>
      </c>
      <c r="J56">
        <v>2.4</v>
      </c>
      <c r="K56">
        <v>2.067155E-2</v>
      </c>
      <c r="L56">
        <v>2.5000000000000001E-3</v>
      </c>
      <c r="M56">
        <v>1.0412191099999999</v>
      </c>
      <c r="N56">
        <v>2.0069756999999999</v>
      </c>
      <c r="O56">
        <v>5.0000000000000001E-3</v>
      </c>
      <c r="P56">
        <v>1.67393163</v>
      </c>
      <c r="Q56">
        <v>1.6946031800000001</v>
      </c>
      <c r="R56">
        <v>0.70539682000000004</v>
      </c>
    </row>
    <row r="57" spans="1:18" x14ac:dyDescent="0.2">
      <c r="A57" t="s">
        <v>17</v>
      </c>
      <c r="B57" t="s">
        <v>18</v>
      </c>
      <c r="C57" t="s">
        <v>19</v>
      </c>
      <c r="D57">
        <v>4</v>
      </c>
      <c r="E57" t="s">
        <v>21</v>
      </c>
      <c r="F57" s="1">
        <v>40512</v>
      </c>
      <c r="G57" s="3">
        <f t="shared" si="0"/>
        <v>14</v>
      </c>
      <c r="H57" s="3" t="str">
        <f t="shared" si="1"/>
        <v>Drought_AD_4_14</v>
      </c>
      <c r="I57">
        <v>14.85</v>
      </c>
      <c r="J57">
        <v>2.1789999999999998</v>
      </c>
      <c r="K57">
        <v>0.15143699999999999</v>
      </c>
      <c r="L57">
        <v>2.5000000000000001E-3</v>
      </c>
      <c r="M57">
        <v>0.54881447999999999</v>
      </c>
      <c r="N57">
        <v>1.1368652400000001</v>
      </c>
      <c r="O57">
        <v>5.0000000000000001E-3</v>
      </c>
      <c r="P57">
        <v>1.25619719</v>
      </c>
      <c r="Q57">
        <v>1.40763419</v>
      </c>
      <c r="R57">
        <v>0.77136581000000004</v>
      </c>
    </row>
    <row r="58" spans="1:18" x14ac:dyDescent="0.2">
      <c r="A58" t="s">
        <v>17</v>
      </c>
      <c r="B58" t="s">
        <v>18</v>
      </c>
      <c r="C58" t="s">
        <v>19</v>
      </c>
      <c r="D58">
        <v>4</v>
      </c>
      <c r="E58" t="s">
        <v>20</v>
      </c>
      <c r="F58" s="1">
        <v>40428</v>
      </c>
      <c r="G58" s="3">
        <f t="shared" si="0"/>
        <v>2</v>
      </c>
      <c r="H58" s="3" t="str">
        <f t="shared" si="1"/>
        <v>Drought_AD_4_2</v>
      </c>
      <c r="I58">
        <v>88.9</v>
      </c>
      <c r="J58">
        <v>4.12</v>
      </c>
      <c r="K58">
        <v>0.95749799999999996</v>
      </c>
      <c r="L58">
        <v>2.5000000000000001E-3</v>
      </c>
      <c r="M58">
        <v>4.2723339899999999</v>
      </c>
      <c r="N58">
        <v>5.4568717299999996</v>
      </c>
      <c r="O58">
        <v>6.3269820000000004E-2</v>
      </c>
      <c r="P58">
        <v>2.3505149999999999E-2</v>
      </c>
      <c r="Q58">
        <v>0.98100315000000005</v>
      </c>
      <c r="R58">
        <v>3.1389968499999998</v>
      </c>
    </row>
    <row r="59" spans="1:18" x14ac:dyDescent="0.2">
      <c r="A59" t="s">
        <v>17</v>
      </c>
      <c r="B59" t="s">
        <v>18</v>
      </c>
      <c r="C59" t="s">
        <v>19</v>
      </c>
      <c r="D59">
        <v>4</v>
      </c>
      <c r="E59" t="s">
        <v>21</v>
      </c>
      <c r="F59" s="1">
        <v>40428</v>
      </c>
      <c r="G59" s="3">
        <f t="shared" si="0"/>
        <v>2</v>
      </c>
      <c r="H59" s="3" t="str">
        <f t="shared" si="1"/>
        <v>Drought_AD_4_2</v>
      </c>
      <c r="I59">
        <v>55.57</v>
      </c>
      <c r="J59">
        <v>2.0209999999999999</v>
      </c>
      <c r="K59">
        <v>0.26141352000000001</v>
      </c>
      <c r="L59">
        <v>7.3800599999999999E-3</v>
      </c>
      <c r="M59">
        <v>4.36775936</v>
      </c>
      <c r="N59">
        <v>1.6014357400000001</v>
      </c>
      <c r="O59">
        <v>6.2942410000000004E-2</v>
      </c>
      <c r="P59">
        <v>1.34214E-2</v>
      </c>
      <c r="Q59">
        <v>0.27483491999999998</v>
      </c>
      <c r="R59">
        <v>1.7461650799999999</v>
      </c>
    </row>
    <row r="60" spans="1:18" x14ac:dyDescent="0.2">
      <c r="A60" t="s">
        <v>17</v>
      </c>
      <c r="B60" t="s">
        <v>18</v>
      </c>
      <c r="C60" t="s">
        <v>19</v>
      </c>
      <c r="D60">
        <v>4</v>
      </c>
      <c r="E60" t="s">
        <v>22</v>
      </c>
      <c r="F60" s="1">
        <v>40428</v>
      </c>
      <c r="G60" s="3">
        <f t="shared" si="0"/>
        <v>2</v>
      </c>
      <c r="H60" s="3" t="str">
        <f t="shared" si="1"/>
        <v>Drought_AD_4_2</v>
      </c>
      <c r="I60">
        <v>98.9</v>
      </c>
      <c r="J60">
        <v>4.4489999999999998</v>
      </c>
      <c r="K60">
        <v>1.370668</v>
      </c>
      <c r="L60">
        <v>2.5000000000000001E-3</v>
      </c>
      <c r="M60">
        <v>9.85274742</v>
      </c>
      <c r="N60">
        <v>15.3409035</v>
      </c>
      <c r="O60">
        <v>7.0402190000000003E-2</v>
      </c>
      <c r="P60">
        <v>8.7950829999999994E-2</v>
      </c>
      <c r="Q60">
        <v>1.45861883</v>
      </c>
      <c r="R60">
        <v>2.99038117</v>
      </c>
    </row>
    <row r="61" spans="1:18" x14ac:dyDescent="0.2">
      <c r="A61" t="s">
        <v>17</v>
      </c>
      <c r="B61" t="s">
        <v>18</v>
      </c>
      <c r="C61" t="s">
        <v>19</v>
      </c>
      <c r="D61">
        <v>4</v>
      </c>
      <c r="E61" t="s">
        <v>20</v>
      </c>
      <c r="F61" s="1">
        <v>40435</v>
      </c>
      <c r="G61" s="3">
        <f t="shared" si="0"/>
        <v>3</v>
      </c>
      <c r="H61" s="3" t="str">
        <f t="shared" si="1"/>
        <v>Drought_AD_4_3</v>
      </c>
      <c r="I61">
        <v>34.17</v>
      </c>
      <c r="J61">
        <v>0.85509999999999997</v>
      </c>
      <c r="K61">
        <v>8.9182620000000004E-2</v>
      </c>
      <c r="L61">
        <v>2.5000000000000001E-3</v>
      </c>
      <c r="M61">
        <v>0.61054589999999997</v>
      </c>
      <c r="N61">
        <v>1.4580744400000001</v>
      </c>
      <c r="O61">
        <v>0.1009</v>
      </c>
      <c r="P61">
        <v>0.1421868</v>
      </c>
      <c r="Q61">
        <v>0.23136941999999999</v>
      </c>
      <c r="R61">
        <v>0.62373058000000003</v>
      </c>
    </row>
    <row r="62" spans="1:18" x14ac:dyDescent="0.2">
      <c r="A62" t="s">
        <v>17</v>
      </c>
      <c r="B62" t="s">
        <v>18</v>
      </c>
      <c r="C62" t="s">
        <v>19</v>
      </c>
      <c r="D62">
        <v>4</v>
      </c>
      <c r="E62" t="s">
        <v>21</v>
      </c>
      <c r="F62" s="1">
        <v>40435</v>
      </c>
      <c r="G62" s="3">
        <f t="shared" si="0"/>
        <v>3</v>
      </c>
      <c r="H62" s="3" t="str">
        <f t="shared" si="1"/>
        <v>Drought_AD_4_3</v>
      </c>
      <c r="I62">
        <v>37.729999999999997</v>
      </c>
      <c r="J62">
        <v>1.1399999999999999</v>
      </c>
      <c r="K62">
        <v>0.14596799999999999</v>
      </c>
      <c r="L62">
        <v>2.5000000000000001E-3</v>
      </c>
      <c r="M62">
        <v>1.1443099299999999</v>
      </c>
      <c r="N62">
        <v>2.3839157399999999</v>
      </c>
      <c r="O62">
        <v>0.1002</v>
      </c>
      <c r="P62">
        <v>0.15042747000000001</v>
      </c>
      <c r="Q62">
        <v>0.29639546999999999</v>
      </c>
      <c r="R62">
        <v>0.84360453000000002</v>
      </c>
    </row>
    <row r="63" spans="1:18" x14ac:dyDescent="0.2">
      <c r="A63" t="s">
        <v>17</v>
      </c>
      <c r="B63" t="s">
        <v>18</v>
      </c>
      <c r="C63" t="s">
        <v>19</v>
      </c>
      <c r="D63">
        <v>4</v>
      </c>
      <c r="E63" t="s">
        <v>22</v>
      </c>
      <c r="F63" s="1">
        <v>40435</v>
      </c>
      <c r="G63" s="3">
        <f t="shared" si="0"/>
        <v>3</v>
      </c>
      <c r="H63" s="3" t="str">
        <f t="shared" si="1"/>
        <v>Drought_AD_4_3</v>
      </c>
      <c r="I63">
        <v>91.88</v>
      </c>
      <c r="J63">
        <v>5.3760000000000003</v>
      </c>
      <c r="K63">
        <v>0.37538062</v>
      </c>
      <c r="L63">
        <v>2.5000000000000001E-3</v>
      </c>
      <c r="M63">
        <v>2.0823490699999998</v>
      </c>
      <c r="N63">
        <v>11.195373</v>
      </c>
      <c r="O63">
        <v>5.0000000000000001E-3</v>
      </c>
      <c r="P63">
        <v>3.0133212600000001</v>
      </c>
      <c r="Q63">
        <v>3.3887018800000002</v>
      </c>
      <c r="R63">
        <v>1.9872981199999999</v>
      </c>
    </row>
    <row r="64" spans="1:18" x14ac:dyDescent="0.2">
      <c r="A64" t="s">
        <v>17</v>
      </c>
      <c r="B64" t="s">
        <v>18</v>
      </c>
      <c r="C64" t="s">
        <v>19</v>
      </c>
      <c r="D64">
        <v>4</v>
      </c>
      <c r="E64" t="s">
        <v>20</v>
      </c>
      <c r="F64" s="1">
        <v>40442</v>
      </c>
      <c r="G64" s="3">
        <f t="shared" si="0"/>
        <v>4</v>
      </c>
      <c r="H64" s="3" t="str">
        <f t="shared" si="1"/>
        <v>Drought_AD_4_4</v>
      </c>
      <c r="I64">
        <v>38.073349999999998</v>
      </c>
      <c r="J64">
        <v>1.1626320000000001</v>
      </c>
      <c r="K64">
        <v>1.07819943</v>
      </c>
      <c r="L64">
        <v>2.5000000000000001E-3</v>
      </c>
      <c r="M64">
        <v>0.86202418000000003</v>
      </c>
      <c r="N64">
        <v>1.1665539700000001</v>
      </c>
      <c r="O64">
        <v>0.11668360999999999</v>
      </c>
      <c r="P64">
        <v>2.5752379999999998E-2</v>
      </c>
      <c r="Q64">
        <v>1.1039518100000001</v>
      </c>
      <c r="R64">
        <v>5.868019E-2</v>
      </c>
    </row>
    <row r="65" spans="1:18" x14ac:dyDescent="0.2">
      <c r="A65" t="s">
        <v>17</v>
      </c>
      <c r="B65" t="s">
        <v>18</v>
      </c>
      <c r="C65" t="s">
        <v>19</v>
      </c>
      <c r="D65">
        <v>4</v>
      </c>
      <c r="E65" t="s">
        <v>21</v>
      </c>
      <c r="F65" s="1">
        <v>40442</v>
      </c>
      <c r="G65" s="3">
        <f t="shared" si="0"/>
        <v>4</v>
      </c>
      <c r="H65" s="3" t="str">
        <f t="shared" si="1"/>
        <v>Drought_AD_4_4</v>
      </c>
      <c r="I65">
        <v>34.838299999999997</v>
      </c>
      <c r="J65">
        <v>1.0524800000000001</v>
      </c>
      <c r="K65">
        <v>0.31046011000000001</v>
      </c>
      <c r="L65">
        <v>2.5000000000000001E-3</v>
      </c>
      <c r="M65">
        <v>2.3111706399999998</v>
      </c>
      <c r="N65">
        <v>0.88057750000000001</v>
      </c>
      <c r="O65">
        <v>0.12938399</v>
      </c>
      <c r="P65">
        <v>2.1037670000000001E-2</v>
      </c>
      <c r="Q65">
        <v>0.33149778000000002</v>
      </c>
      <c r="R65">
        <v>0.72098222000000001</v>
      </c>
    </row>
    <row r="66" spans="1:18" x14ac:dyDescent="0.2">
      <c r="A66" t="s">
        <v>17</v>
      </c>
      <c r="B66" t="s">
        <v>18</v>
      </c>
      <c r="C66" t="s">
        <v>19</v>
      </c>
      <c r="D66">
        <v>4</v>
      </c>
      <c r="E66" t="s">
        <v>20</v>
      </c>
      <c r="F66" s="1">
        <v>40456</v>
      </c>
      <c r="G66" s="3">
        <f t="shared" ref="G66:G129" si="2">IF(F66 = DATEVALUE("8/24/2010"), 0, IF(F66 = DATEVALUE("8/31/2010"), 1, IF(F66 = DATEVALUE("9/7/2010"), 2, IF(F66 = DATEVALUE("9/14/2010"), 3, IF(F66 = DATEVALUE("9/21/2010"), 4, IF(F66 = DATEVALUE("10/5/2010"), 6, IF(F66 = DATEVALUE("10/19/2010"), 8, IF(F66 = DATEVALUE("11/2/2010"), 10, IF(F66 = DATEVALUE("11/16/2010"), 12, 14)))))))))</f>
        <v>6</v>
      </c>
      <c r="H66" s="3" t="str">
        <f t="shared" ref="H66:H129" si="3">_xlfn.CONCAT(A66,"_",C66,"_",D66,"_",G66)</f>
        <v>Drought_AD_4_6</v>
      </c>
      <c r="I66">
        <v>51.03</v>
      </c>
      <c r="J66">
        <v>1.9</v>
      </c>
      <c r="K66">
        <v>0.46014910999999997</v>
      </c>
      <c r="L66">
        <v>4.8857199999999996E-3</v>
      </c>
      <c r="M66">
        <v>1.52959584</v>
      </c>
      <c r="N66">
        <v>1.3519800099999999</v>
      </c>
      <c r="O66">
        <v>5.0000000000000001E-3</v>
      </c>
      <c r="P66">
        <v>1.7281790000000002E-2</v>
      </c>
      <c r="Q66">
        <v>0.47743089</v>
      </c>
      <c r="R66">
        <v>1.42256911</v>
      </c>
    </row>
    <row r="67" spans="1:18" x14ac:dyDescent="0.2">
      <c r="A67" t="s">
        <v>17</v>
      </c>
      <c r="B67" t="s">
        <v>18</v>
      </c>
      <c r="C67" t="s">
        <v>19</v>
      </c>
      <c r="D67">
        <v>4</v>
      </c>
      <c r="E67" t="s">
        <v>21</v>
      </c>
      <c r="F67" s="1">
        <v>40456</v>
      </c>
      <c r="G67" s="3">
        <f t="shared" si="2"/>
        <v>6</v>
      </c>
      <c r="H67" s="3" t="str">
        <f t="shared" si="3"/>
        <v>Drought_AD_4_6</v>
      </c>
      <c r="I67">
        <v>36.67</v>
      </c>
      <c r="J67">
        <v>1.3560000000000001</v>
      </c>
      <c r="K67">
        <v>0.27949431000000002</v>
      </c>
      <c r="L67">
        <v>3.8826899999999998E-3</v>
      </c>
      <c r="M67">
        <v>2.7151909299999999</v>
      </c>
      <c r="N67">
        <v>0.59339955</v>
      </c>
      <c r="O67">
        <v>2.0916110000000002E-2</v>
      </c>
      <c r="P67">
        <v>1.440922E-2</v>
      </c>
      <c r="Q67">
        <v>0.29390353000000002</v>
      </c>
      <c r="R67">
        <v>1.06209647</v>
      </c>
    </row>
    <row r="68" spans="1:18" x14ac:dyDescent="0.2">
      <c r="A68" t="s">
        <v>17</v>
      </c>
      <c r="B68" t="s">
        <v>18</v>
      </c>
      <c r="C68" t="s">
        <v>19</v>
      </c>
      <c r="D68">
        <v>4</v>
      </c>
      <c r="E68" t="s">
        <v>20</v>
      </c>
      <c r="F68" s="1">
        <v>40470</v>
      </c>
      <c r="G68" s="3">
        <f t="shared" si="2"/>
        <v>8</v>
      </c>
      <c r="H68" s="3" t="str">
        <f t="shared" si="3"/>
        <v>Drought_AD_4_8</v>
      </c>
      <c r="I68">
        <v>27.18</v>
      </c>
      <c r="J68">
        <v>1.51613</v>
      </c>
      <c r="K68">
        <v>1.5576029999999999E-2</v>
      </c>
      <c r="L68">
        <v>5.1153800000000001E-3</v>
      </c>
      <c r="M68">
        <v>0.46765357000000002</v>
      </c>
      <c r="N68">
        <v>1.83212139</v>
      </c>
      <c r="O68">
        <v>5.0000000000000001E-3</v>
      </c>
      <c r="P68">
        <v>0.55618624000000005</v>
      </c>
      <c r="Q68">
        <v>0.57176227000000002</v>
      </c>
      <c r="R68">
        <v>0.94436772999999996</v>
      </c>
    </row>
    <row r="69" spans="1:18" x14ac:dyDescent="0.2">
      <c r="A69" t="s">
        <v>17</v>
      </c>
      <c r="B69" t="s">
        <v>18</v>
      </c>
      <c r="C69" t="s">
        <v>19</v>
      </c>
      <c r="D69">
        <v>4</v>
      </c>
      <c r="E69" t="s">
        <v>21</v>
      </c>
      <c r="F69" s="1">
        <v>40470</v>
      </c>
      <c r="G69" s="3">
        <f t="shared" si="2"/>
        <v>8</v>
      </c>
      <c r="H69" s="3" t="str">
        <f t="shared" si="3"/>
        <v>Drought_AD_4_8</v>
      </c>
      <c r="I69">
        <v>29.34</v>
      </c>
      <c r="J69">
        <v>1.444194</v>
      </c>
      <c r="K69">
        <v>9.9285769999999995E-2</v>
      </c>
      <c r="L69">
        <v>2.5888899999999999E-3</v>
      </c>
      <c r="M69">
        <v>0.71806676999999997</v>
      </c>
      <c r="N69">
        <v>1.4146498599999999</v>
      </c>
      <c r="O69">
        <v>1.405138E-2</v>
      </c>
      <c r="P69">
        <v>0.29238993000000002</v>
      </c>
      <c r="Q69">
        <v>0.39167570000000002</v>
      </c>
      <c r="R69">
        <v>1.0525183</v>
      </c>
    </row>
    <row r="70" spans="1:18" x14ac:dyDescent="0.2">
      <c r="A70" t="s">
        <v>17</v>
      </c>
      <c r="B70" t="s">
        <v>18</v>
      </c>
      <c r="C70" t="s">
        <v>19</v>
      </c>
      <c r="D70">
        <v>5</v>
      </c>
      <c r="E70" t="s">
        <v>20</v>
      </c>
      <c r="F70" s="1">
        <v>40414</v>
      </c>
      <c r="G70" s="3">
        <f t="shared" si="2"/>
        <v>0</v>
      </c>
      <c r="H70" s="3" t="str">
        <f t="shared" si="3"/>
        <v>Drought_AD_5_0</v>
      </c>
      <c r="I70">
        <v>64.75</v>
      </c>
      <c r="J70">
        <v>2.1460219999999999</v>
      </c>
      <c r="K70">
        <v>0.191</v>
      </c>
      <c r="L70">
        <v>5.11584E-3</v>
      </c>
      <c r="M70">
        <v>7.1848772199999997</v>
      </c>
      <c r="N70">
        <v>8.0939434499999994</v>
      </c>
      <c r="O70">
        <v>9.4420580000000004E-2</v>
      </c>
      <c r="P70">
        <v>2.594925E-2</v>
      </c>
      <c r="Q70">
        <v>0.21694925000000001</v>
      </c>
      <c r="R70">
        <v>1.92907275</v>
      </c>
    </row>
    <row r="71" spans="1:18" x14ac:dyDescent="0.2">
      <c r="A71" t="s">
        <v>17</v>
      </c>
      <c r="B71" t="s">
        <v>18</v>
      </c>
      <c r="C71" t="s">
        <v>19</v>
      </c>
      <c r="D71">
        <v>5</v>
      </c>
      <c r="E71" t="s">
        <v>21</v>
      </c>
      <c r="F71" s="1">
        <v>40414</v>
      </c>
      <c r="G71" s="3">
        <f t="shared" si="2"/>
        <v>0</v>
      </c>
      <c r="H71" s="3" t="str">
        <f t="shared" si="3"/>
        <v>Drought_AD_5_0</v>
      </c>
      <c r="I71">
        <v>60.61</v>
      </c>
      <c r="J71">
        <v>2.5043030000000002</v>
      </c>
      <c r="K71">
        <v>0.113</v>
      </c>
      <c r="L71">
        <v>2.5000000000000001E-3</v>
      </c>
      <c r="M71">
        <v>4.9332460300000003</v>
      </c>
      <c r="N71">
        <v>5.12807689</v>
      </c>
      <c r="O71">
        <v>8.8672989999999993E-2</v>
      </c>
      <c r="P71">
        <v>5.4185829999999997E-2</v>
      </c>
      <c r="Q71">
        <v>0.16718583000000001</v>
      </c>
      <c r="R71">
        <v>2.33711717</v>
      </c>
    </row>
    <row r="72" spans="1:18" x14ac:dyDescent="0.2">
      <c r="A72" t="s">
        <v>17</v>
      </c>
      <c r="B72" t="s">
        <v>18</v>
      </c>
      <c r="C72" t="s">
        <v>19</v>
      </c>
      <c r="D72">
        <v>5</v>
      </c>
      <c r="E72" t="s">
        <v>22</v>
      </c>
      <c r="F72" s="1">
        <v>40414</v>
      </c>
      <c r="G72" s="3">
        <f t="shared" si="2"/>
        <v>0</v>
      </c>
      <c r="H72" s="3" t="str">
        <f t="shared" si="3"/>
        <v>Drought_AD_5_0</v>
      </c>
      <c r="I72">
        <v>56.67</v>
      </c>
      <c r="J72">
        <v>102.455</v>
      </c>
      <c r="K72">
        <v>0.45600000000000002</v>
      </c>
      <c r="L72">
        <v>2.5000000000000001E-3</v>
      </c>
      <c r="M72">
        <v>5.4477350700000002</v>
      </c>
      <c r="N72">
        <v>13.772074999999999</v>
      </c>
      <c r="O72">
        <v>7.9873120000000006E-2</v>
      </c>
      <c r="P72">
        <v>8.0517309999999995E-2</v>
      </c>
      <c r="Q72">
        <v>0.53651731000000003</v>
      </c>
      <c r="R72">
        <v>101.91848299999999</v>
      </c>
    </row>
    <row r="73" spans="1:18" x14ac:dyDescent="0.2">
      <c r="A73" t="s">
        <v>17</v>
      </c>
      <c r="B73" t="s">
        <v>18</v>
      </c>
      <c r="C73" t="s">
        <v>19</v>
      </c>
      <c r="D73">
        <v>5</v>
      </c>
      <c r="E73" t="s">
        <v>20</v>
      </c>
      <c r="F73" s="1">
        <v>40421</v>
      </c>
      <c r="G73" s="3">
        <f t="shared" si="2"/>
        <v>1</v>
      </c>
      <c r="H73" s="3" t="str">
        <f t="shared" si="3"/>
        <v>Drought_AD_5_1</v>
      </c>
      <c r="I73">
        <v>63.98</v>
      </c>
      <c r="J73">
        <v>2.13632</v>
      </c>
      <c r="K73">
        <v>0.35821711000000001</v>
      </c>
      <c r="L73">
        <v>2.5000000000000001E-3</v>
      </c>
      <c r="M73">
        <v>6.2196951900000004</v>
      </c>
      <c r="N73">
        <v>2.48665644</v>
      </c>
      <c r="O73">
        <v>0.14569457999999999</v>
      </c>
      <c r="P73">
        <v>1.446528E-2</v>
      </c>
      <c r="Q73">
        <v>0.37268238999999997</v>
      </c>
      <c r="R73">
        <v>1.76363761</v>
      </c>
    </row>
    <row r="74" spans="1:18" x14ac:dyDescent="0.2">
      <c r="A74" t="s">
        <v>17</v>
      </c>
      <c r="B74" t="s">
        <v>18</v>
      </c>
      <c r="C74" t="s">
        <v>19</v>
      </c>
      <c r="D74">
        <v>5</v>
      </c>
      <c r="E74" t="s">
        <v>21</v>
      </c>
      <c r="F74" s="1">
        <v>40421</v>
      </c>
      <c r="G74" s="3">
        <f t="shared" si="2"/>
        <v>1</v>
      </c>
      <c r="H74" s="3" t="str">
        <f t="shared" si="3"/>
        <v>Drought_AD_5_1</v>
      </c>
      <c r="I74">
        <v>47.87</v>
      </c>
      <c r="J74">
        <v>1.0004930000000001</v>
      </c>
      <c r="K74">
        <v>0.17194614</v>
      </c>
      <c r="L74">
        <v>2.5000000000000001E-3</v>
      </c>
      <c r="M74">
        <v>3.9592606799999999</v>
      </c>
      <c r="N74">
        <v>0.85793048999999999</v>
      </c>
      <c r="O74">
        <v>0.10778087</v>
      </c>
      <c r="P74">
        <v>1.560042E-2</v>
      </c>
      <c r="Q74">
        <v>0.18754656</v>
      </c>
      <c r="R74">
        <v>0.81294644000000005</v>
      </c>
    </row>
    <row r="75" spans="1:18" x14ac:dyDescent="0.2">
      <c r="A75" t="s">
        <v>17</v>
      </c>
      <c r="B75" t="s">
        <v>18</v>
      </c>
      <c r="C75" t="s">
        <v>19</v>
      </c>
      <c r="D75">
        <v>5</v>
      </c>
      <c r="E75" t="s">
        <v>22</v>
      </c>
      <c r="F75" s="1">
        <v>40421</v>
      </c>
      <c r="G75" s="3">
        <f t="shared" si="2"/>
        <v>1</v>
      </c>
      <c r="H75" s="3" t="str">
        <f t="shared" si="3"/>
        <v>Drought_AD_5_1</v>
      </c>
      <c r="I75">
        <v>122.5</v>
      </c>
      <c r="J75">
        <v>4.6671560000000003</v>
      </c>
      <c r="K75">
        <v>1.1418476099999999</v>
      </c>
      <c r="L75">
        <v>2.5000000000000001E-3</v>
      </c>
      <c r="M75">
        <v>8.7011103399999996</v>
      </c>
      <c r="N75">
        <v>13.480759900000001</v>
      </c>
      <c r="O75">
        <v>0.19662114</v>
      </c>
      <c r="P75">
        <v>1.5591789999999999E-2</v>
      </c>
      <c r="Q75">
        <v>1.1574393999999999</v>
      </c>
      <c r="R75">
        <v>3.5097166</v>
      </c>
    </row>
    <row r="76" spans="1:18" x14ac:dyDescent="0.2">
      <c r="A76" t="s">
        <v>17</v>
      </c>
      <c r="B76" t="s">
        <v>18</v>
      </c>
      <c r="C76" t="s">
        <v>19</v>
      </c>
      <c r="D76">
        <v>5</v>
      </c>
      <c r="E76" t="s">
        <v>20</v>
      </c>
      <c r="F76" s="1">
        <v>40484</v>
      </c>
      <c r="G76" s="3">
        <f t="shared" si="2"/>
        <v>10</v>
      </c>
      <c r="H76" s="3" t="str">
        <f t="shared" si="3"/>
        <v>Drought_AD_5_10</v>
      </c>
      <c r="I76">
        <v>29.24</v>
      </c>
      <c r="J76">
        <v>12.66</v>
      </c>
      <c r="K76">
        <v>9.5946840000000005E-2</v>
      </c>
      <c r="L76">
        <v>7.2864000000000002E-3</v>
      </c>
      <c r="M76">
        <v>2.0181697500000002</v>
      </c>
      <c r="N76">
        <v>8.1864480000000004</v>
      </c>
      <c r="O76">
        <v>5.0000000000000001E-3</v>
      </c>
      <c r="P76">
        <v>12.4091787</v>
      </c>
      <c r="Q76">
        <v>12.5051255</v>
      </c>
      <c r="R76">
        <v>0.1548745</v>
      </c>
    </row>
    <row r="77" spans="1:18" x14ac:dyDescent="0.2">
      <c r="A77" t="s">
        <v>17</v>
      </c>
      <c r="B77" t="s">
        <v>18</v>
      </c>
      <c r="C77" t="s">
        <v>19</v>
      </c>
      <c r="D77">
        <v>5</v>
      </c>
      <c r="E77" t="s">
        <v>21</v>
      </c>
      <c r="F77" s="1">
        <v>40484</v>
      </c>
      <c r="G77" s="3">
        <f t="shared" si="2"/>
        <v>10</v>
      </c>
      <c r="H77" s="3" t="str">
        <f t="shared" si="3"/>
        <v>Drought_AD_5_10</v>
      </c>
      <c r="I77">
        <v>21.64</v>
      </c>
      <c r="J77">
        <v>2.0720000000000001</v>
      </c>
      <c r="M77">
        <v>1.48341788</v>
      </c>
      <c r="N77">
        <v>2.59725816</v>
      </c>
      <c r="O77">
        <v>5.0000000000000001E-3</v>
      </c>
      <c r="P77">
        <v>5.0000000000000001E-4</v>
      </c>
    </row>
    <row r="78" spans="1:18" x14ac:dyDescent="0.2">
      <c r="A78" t="s">
        <v>17</v>
      </c>
      <c r="B78" t="s">
        <v>18</v>
      </c>
      <c r="C78" t="s">
        <v>19</v>
      </c>
      <c r="D78">
        <v>5</v>
      </c>
      <c r="E78" t="s">
        <v>22</v>
      </c>
      <c r="F78" s="1">
        <v>40484</v>
      </c>
      <c r="G78" s="3">
        <f t="shared" si="2"/>
        <v>10</v>
      </c>
      <c r="H78" s="3" t="str">
        <f t="shared" si="3"/>
        <v>Drought_AD_5_10</v>
      </c>
      <c r="I78">
        <v>30.65</v>
      </c>
      <c r="J78">
        <v>81.3</v>
      </c>
      <c r="K78">
        <v>4.5486650000000003E-2</v>
      </c>
      <c r="L78">
        <v>9.3775600000000001E-3</v>
      </c>
      <c r="M78">
        <v>4.5180552499999997</v>
      </c>
      <c r="N78">
        <v>26.7660816</v>
      </c>
      <c r="O78">
        <v>0.17157510000000001</v>
      </c>
      <c r="P78">
        <v>67.474050199999994</v>
      </c>
      <c r="Q78">
        <v>67.519536799999997</v>
      </c>
      <c r="R78">
        <v>13.7804632</v>
      </c>
    </row>
    <row r="79" spans="1:18" x14ac:dyDescent="0.2">
      <c r="A79" t="s">
        <v>17</v>
      </c>
      <c r="B79" t="s">
        <v>18</v>
      </c>
      <c r="C79" t="s">
        <v>19</v>
      </c>
      <c r="D79">
        <v>5</v>
      </c>
      <c r="E79" t="s">
        <v>20</v>
      </c>
      <c r="F79" s="1">
        <v>40498</v>
      </c>
      <c r="G79" s="3">
        <f t="shared" si="2"/>
        <v>12</v>
      </c>
      <c r="H79" s="3" t="str">
        <f t="shared" si="3"/>
        <v>Drought_AD_5_12</v>
      </c>
      <c r="I79">
        <v>128.24979500000001</v>
      </c>
      <c r="J79">
        <v>32.770780899999998</v>
      </c>
      <c r="K79">
        <v>2.5000000000000001E-3</v>
      </c>
      <c r="L79">
        <v>1.281741E-2</v>
      </c>
      <c r="M79">
        <v>3.96339408</v>
      </c>
      <c r="N79">
        <v>9.2312381999999999</v>
      </c>
      <c r="O79">
        <v>1.406162E-2</v>
      </c>
      <c r="P79">
        <v>22.2045678</v>
      </c>
      <c r="Q79">
        <v>22.207067800000001</v>
      </c>
      <c r="R79">
        <v>10.563713099999999</v>
      </c>
    </row>
    <row r="80" spans="1:18" x14ac:dyDescent="0.2">
      <c r="A80" t="s">
        <v>17</v>
      </c>
      <c r="B80" t="s">
        <v>18</v>
      </c>
      <c r="C80" t="s">
        <v>19</v>
      </c>
      <c r="D80">
        <v>5</v>
      </c>
      <c r="E80" t="s">
        <v>21</v>
      </c>
      <c r="F80" s="1">
        <v>40498</v>
      </c>
      <c r="G80" s="3">
        <f t="shared" si="2"/>
        <v>12</v>
      </c>
      <c r="H80" s="3" t="str">
        <f t="shared" si="3"/>
        <v>Drought_AD_5_12</v>
      </c>
      <c r="I80">
        <v>24.831156</v>
      </c>
      <c r="J80">
        <v>9.9580000000000002</v>
      </c>
      <c r="K80">
        <v>0.59834288999999996</v>
      </c>
      <c r="L80">
        <v>4.9318499999999998E-3</v>
      </c>
      <c r="M80">
        <v>1.60768947</v>
      </c>
      <c r="N80">
        <v>3.7637883900000002</v>
      </c>
      <c r="O80">
        <v>4.1167710000000003E-2</v>
      </c>
      <c r="P80">
        <v>8.6114206099999997</v>
      </c>
      <c r="Q80">
        <v>9.2097634999999993</v>
      </c>
      <c r="R80">
        <v>0.74823649999999997</v>
      </c>
    </row>
    <row r="81" spans="1:18" x14ac:dyDescent="0.2">
      <c r="A81" t="s">
        <v>17</v>
      </c>
      <c r="B81" t="s">
        <v>18</v>
      </c>
      <c r="C81" t="s">
        <v>19</v>
      </c>
      <c r="D81">
        <v>5</v>
      </c>
      <c r="E81" t="s">
        <v>22</v>
      </c>
      <c r="F81" s="1">
        <v>40498</v>
      </c>
      <c r="G81" s="3">
        <f t="shared" si="2"/>
        <v>12</v>
      </c>
      <c r="H81" s="3" t="str">
        <f t="shared" si="3"/>
        <v>Drought_AD_5_12</v>
      </c>
      <c r="I81">
        <v>242.66686100000001</v>
      </c>
      <c r="J81">
        <v>129.54177000000001</v>
      </c>
      <c r="K81">
        <v>2.5000000000000001E-3</v>
      </c>
      <c r="L81">
        <v>2.221327E-2</v>
      </c>
      <c r="M81">
        <v>4.7071909999999999</v>
      </c>
      <c r="N81">
        <v>27.3462593</v>
      </c>
      <c r="O81">
        <v>1.6438009999999999E-2</v>
      </c>
      <c r="P81">
        <v>83.185097200000001</v>
      </c>
      <c r="Q81">
        <v>83.187597199999999</v>
      </c>
      <c r="R81">
        <v>46.354173099999997</v>
      </c>
    </row>
    <row r="82" spans="1:18" x14ac:dyDescent="0.2">
      <c r="A82" t="s">
        <v>17</v>
      </c>
      <c r="B82" t="s">
        <v>18</v>
      </c>
      <c r="C82" t="s">
        <v>19</v>
      </c>
      <c r="D82">
        <v>5</v>
      </c>
      <c r="E82" t="s">
        <v>20</v>
      </c>
      <c r="F82" s="1">
        <v>40512</v>
      </c>
      <c r="G82" s="3">
        <f t="shared" si="2"/>
        <v>14</v>
      </c>
      <c r="H82" s="3" t="str">
        <f t="shared" si="3"/>
        <v>Drought_AD_5_14</v>
      </c>
      <c r="I82">
        <v>31.56</v>
      </c>
      <c r="J82">
        <v>9.734</v>
      </c>
      <c r="K82">
        <v>2.5000000000000001E-3</v>
      </c>
      <c r="L82">
        <v>2.5000000000000001E-3</v>
      </c>
      <c r="M82">
        <v>1.7461383699999999</v>
      </c>
      <c r="N82">
        <v>7.8886109500000003</v>
      </c>
      <c r="O82">
        <v>5.0000000000000001E-3</v>
      </c>
      <c r="P82">
        <v>9.9716500799999999</v>
      </c>
      <c r="Q82">
        <v>9.9741500799999994</v>
      </c>
      <c r="R82">
        <v>-0.24015010000000001</v>
      </c>
    </row>
    <row r="83" spans="1:18" x14ac:dyDescent="0.2">
      <c r="A83" t="s">
        <v>17</v>
      </c>
      <c r="B83" t="s">
        <v>18</v>
      </c>
      <c r="C83" t="s">
        <v>19</v>
      </c>
      <c r="D83">
        <v>5</v>
      </c>
      <c r="E83" t="s">
        <v>21</v>
      </c>
      <c r="F83" s="1">
        <v>40512</v>
      </c>
      <c r="G83" s="3">
        <f t="shared" si="2"/>
        <v>14</v>
      </c>
      <c r="H83" s="3" t="str">
        <f t="shared" si="3"/>
        <v>Drought_AD_5_14</v>
      </c>
      <c r="I83">
        <v>25.01</v>
      </c>
      <c r="J83">
        <v>4.3339999999999996</v>
      </c>
      <c r="K83">
        <v>0.62692093999999998</v>
      </c>
      <c r="L83">
        <v>2.5000000000000001E-3</v>
      </c>
      <c r="M83">
        <v>3.6992285499999999</v>
      </c>
      <c r="N83">
        <v>2.6763976899999999</v>
      </c>
      <c r="O83">
        <v>5.0000000000000001E-3</v>
      </c>
      <c r="P83">
        <v>2.9451233299999999</v>
      </c>
      <c r="Q83">
        <v>3.5720442600000002</v>
      </c>
      <c r="R83">
        <v>0.76195573999999999</v>
      </c>
    </row>
    <row r="84" spans="1:18" x14ac:dyDescent="0.2">
      <c r="A84" t="s">
        <v>17</v>
      </c>
      <c r="B84" t="s">
        <v>18</v>
      </c>
      <c r="C84" t="s">
        <v>19</v>
      </c>
      <c r="D84">
        <v>5</v>
      </c>
      <c r="E84" t="s">
        <v>22</v>
      </c>
      <c r="F84" s="1">
        <v>40512</v>
      </c>
      <c r="G84" s="3">
        <f t="shared" si="2"/>
        <v>14</v>
      </c>
      <c r="H84" s="3" t="str">
        <f t="shared" si="3"/>
        <v>Drought_AD_5_14</v>
      </c>
      <c r="I84">
        <v>28.84</v>
      </c>
      <c r="J84">
        <v>78.72</v>
      </c>
      <c r="K84">
        <v>2.5000000000000001E-3</v>
      </c>
      <c r="L84">
        <v>2.5000000000000001E-3</v>
      </c>
      <c r="M84">
        <v>2.6623069899999998</v>
      </c>
      <c r="N84">
        <v>21.165143499999999</v>
      </c>
      <c r="O84">
        <v>1.131008E-2</v>
      </c>
      <c r="P84">
        <v>57.6536045</v>
      </c>
      <c r="Q84">
        <v>57.656104499999998</v>
      </c>
      <c r="R84">
        <v>21.063895500000001</v>
      </c>
    </row>
    <row r="85" spans="1:18" x14ac:dyDescent="0.2">
      <c r="A85" t="s">
        <v>17</v>
      </c>
      <c r="B85" t="s">
        <v>18</v>
      </c>
      <c r="C85" t="s">
        <v>19</v>
      </c>
      <c r="D85">
        <v>5</v>
      </c>
      <c r="E85" t="s">
        <v>20</v>
      </c>
      <c r="F85" s="1">
        <v>40428</v>
      </c>
      <c r="G85" s="3">
        <f t="shared" si="2"/>
        <v>2</v>
      </c>
      <c r="H85" s="3" t="str">
        <f t="shared" si="3"/>
        <v>Drought_AD_5_2</v>
      </c>
      <c r="I85">
        <v>56.36</v>
      </c>
      <c r="J85">
        <v>2.7570000000000001</v>
      </c>
      <c r="K85">
        <v>0.45303897999999998</v>
      </c>
      <c r="L85">
        <v>2.5000000000000001E-3</v>
      </c>
      <c r="M85">
        <v>6.0673836799999998</v>
      </c>
      <c r="N85">
        <v>1.7500035599999999</v>
      </c>
      <c r="O85">
        <v>0.12498566</v>
      </c>
      <c r="P85">
        <v>9.5257799999999993E-3</v>
      </c>
      <c r="Q85">
        <v>0.46256476000000002</v>
      </c>
      <c r="R85">
        <v>2.2944352399999999</v>
      </c>
    </row>
    <row r="86" spans="1:18" x14ac:dyDescent="0.2">
      <c r="A86" t="s">
        <v>17</v>
      </c>
      <c r="B86" t="s">
        <v>18</v>
      </c>
      <c r="C86" t="s">
        <v>19</v>
      </c>
      <c r="D86">
        <v>5</v>
      </c>
      <c r="E86" t="s">
        <v>21</v>
      </c>
      <c r="F86" s="1">
        <v>40428</v>
      </c>
      <c r="G86" s="3">
        <f t="shared" si="2"/>
        <v>2</v>
      </c>
      <c r="H86" s="3" t="str">
        <f t="shared" si="3"/>
        <v>Drought_AD_5_2</v>
      </c>
      <c r="I86">
        <v>48.42</v>
      </c>
      <c r="J86">
        <v>1.776</v>
      </c>
      <c r="K86">
        <v>0.20338671999999999</v>
      </c>
      <c r="L86">
        <v>2.5000000000000001E-3</v>
      </c>
      <c r="M86">
        <v>4.7671110299999997</v>
      </c>
      <c r="N86">
        <v>0.70239246</v>
      </c>
      <c r="O86">
        <v>6.4110020000000004E-2</v>
      </c>
      <c r="P86">
        <v>1.0131390000000001E-2</v>
      </c>
      <c r="Q86">
        <v>0.21351811000000001</v>
      </c>
      <c r="R86">
        <v>1.5624818899999999</v>
      </c>
    </row>
    <row r="87" spans="1:18" x14ac:dyDescent="0.2">
      <c r="A87" t="s">
        <v>17</v>
      </c>
      <c r="B87" t="s">
        <v>18</v>
      </c>
      <c r="C87" t="s">
        <v>19</v>
      </c>
      <c r="D87">
        <v>5</v>
      </c>
      <c r="E87" t="s">
        <v>22</v>
      </c>
      <c r="F87" s="1">
        <v>40428</v>
      </c>
      <c r="G87" s="3">
        <f t="shared" si="2"/>
        <v>2</v>
      </c>
      <c r="H87" s="3" t="str">
        <f t="shared" si="3"/>
        <v>Drought_AD_5_2</v>
      </c>
      <c r="I87">
        <v>131.19999999999999</v>
      </c>
      <c r="J87">
        <v>5.8959999999999999</v>
      </c>
      <c r="K87">
        <v>1.295628</v>
      </c>
      <c r="L87">
        <v>2.5000000000000001E-3</v>
      </c>
      <c r="M87">
        <v>9.6457297799999999</v>
      </c>
      <c r="N87">
        <v>10.587255499999999</v>
      </c>
      <c r="O87">
        <v>0.19946454</v>
      </c>
      <c r="P87">
        <v>1.3744960000000001E-2</v>
      </c>
      <c r="Q87">
        <v>1.3093729599999999</v>
      </c>
      <c r="R87">
        <v>4.5866270399999998</v>
      </c>
    </row>
    <row r="88" spans="1:18" x14ac:dyDescent="0.2">
      <c r="A88" t="s">
        <v>17</v>
      </c>
      <c r="B88" t="s">
        <v>18</v>
      </c>
      <c r="C88" t="s">
        <v>19</v>
      </c>
      <c r="D88">
        <v>5</v>
      </c>
      <c r="E88" t="s">
        <v>20</v>
      </c>
      <c r="F88" s="1">
        <v>40435</v>
      </c>
      <c r="G88" s="3">
        <f t="shared" si="2"/>
        <v>3</v>
      </c>
      <c r="H88" s="3" t="str">
        <f t="shared" si="3"/>
        <v>Drought_AD_5_3</v>
      </c>
      <c r="I88">
        <v>55.19</v>
      </c>
      <c r="J88">
        <v>2.15</v>
      </c>
      <c r="K88">
        <v>0.46233071999999997</v>
      </c>
      <c r="L88">
        <v>2.5000000000000001E-3</v>
      </c>
      <c r="M88">
        <v>4.0365893899999996</v>
      </c>
      <c r="N88">
        <v>2.5393563800000001</v>
      </c>
      <c r="O88">
        <v>9.8799999999999999E-2</v>
      </c>
      <c r="P88">
        <v>2.2504730000000001E-2</v>
      </c>
      <c r="Q88">
        <v>0.48483545</v>
      </c>
      <c r="R88">
        <v>1.6651645500000001</v>
      </c>
    </row>
    <row r="89" spans="1:18" x14ac:dyDescent="0.2">
      <c r="A89" t="s">
        <v>17</v>
      </c>
      <c r="B89" t="s">
        <v>18</v>
      </c>
      <c r="C89" t="s">
        <v>19</v>
      </c>
      <c r="D89">
        <v>5</v>
      </c>
      <c r="E89" t="s">
        <v>21</v>
      </c>
      <c r="F89" s="1">
        <v>40435</v>
      </c>
      <c r="G89" s="3">
        <f t="shared" si="2"/>
        <v>3</v>
      </c>
      <c r="H89" s="3" t="str">
        <f t="shared" si="3"/>
        <v>Drought_AD_5_3</v>
      </c>
      <c r="I89">
        <v>46.03</v>
      </c>
      <c r="J89">
        <v>1.5720000000000001</v>
      </c>
      <c r="K89">
        <v>0.29011031999999998</v>
      </c>
      <c r="L89">
        <v>2.5000000000000001E-3</v>
      </c>
      <c r="M89">
        <v>4.7936255000000001</v>
      </c>
      <c r="N89">
        <v>1.44587607</v>
      </c>
      <c r="O89">
        <v>0.10338004000000001</v>
      </c>
      <c r="P89">
        <v>1.499442E-2</v>
      </c>
      <c r="Q89">
        <v>0.30510473999999999</v>
      </c>
      <c r="R89">
        <v>1.2668952600000001</v>
      </c>
    </row>
    <row r="90" spans="1:18" x14ac:dyDescent="0.2">
      <c r="A90" t="s">
        <v>17</v>
      </c>
      <c r="B90" t="s">
        <v>18</v>
      </c>
      <c r="C90" t="s">
        <v>19</v>
      </c>
      <c r="D90">
        <v>5</v>
      </c>
      <c r="E90" t="s">
        <v>22</v>
      </c>
      <c r="F90" s="1">
        <v>40435</v>
      </c>
      <c r="G90" s="3">
        <f t="shared" si="2"/>
        <v>3</v>
      </c>
      <c r="H90" s="3" t="str">
        <f t="shared" si="3"/>
        <v>Drought_AD_5_3</v>
      </c>
      <c r="I90">
        <v>75.260000000000005</v>
      </c>
      <c r="J90">
        <v>3.3420000000000001</v>
      </c>
      <c r="K90">
        <v>1.083048</v>
      </c>
      <c r="L90">
        <v>2.5000000000000001E-3</v>
      </c>
      <c r="M90">
        <v>10.5564105</v>
      </c>
      <c r="N90">
        <v>8.5067647100000006</v>
      </c>
      <c r="O90">
        <v>9.9907850000000006E-2</v>
      </c>
      <c r="P90">
        <v>4.3550039999999998E-2</v>
      </c>
      <c r="Q90">
        <v>1.12659804</v>
      </c>
      <c r="R90">
        <v>2.2154019599999999</v>
      </c>
    </row>
    <row r="91" spans="1:18" x14ac:dyDescent="0.2">
      <c r="A91" t="s">
        <v>17</v>
      </c>
      <c r="B91" t="s">
        <v>18</v>
      </c>
      <c r="C91" t="s">
        <v>19</v>
      </c>
      <c r="D91">
        <v>5</v>
      </c>
      <c r="E91" t="s">
        <v>20</v>
      </c>
      <c r="F91" s="1">
        <v>40442</v>
      </c>
      <c r="G91" s="3">
        <f t="shared" si="2"/>
        <v>4</v>
      </c>
      <c r="H91" s="3" t="str">
        <f t="shared" si="3"/>
        <v>Drought_AD_5_4</v>
      </c>
      <c r="I91">
        <v>36.585500000000003</v>
      </c>
      <c r="J91">
        <v>5.6990959999999999</v>
      </c>
      <c r="M91">
        <v>2.3139235600000001</v>
      </c>
      <c r="N91">
        <v>3.75751854</v>
      </c>
      <c r="O91">
        <v>0.11321667000000001</v>
      </c>
      <c r="P91">
        <v>5.69341645</v>
      </c>
    </row>
    <row r="92" spans="1:18" x14ac:dyDescent="0.2">
      <c r="A92" t="s">
        <v>17</v>
      </c>
      <c r="B92" t="s">
        <v>18</v>
      </c>
      <c r="C92" t="s">
        <v>19</v>
      </c>
      <c r="D92">
        <v>5</v>
      </c>
      <c r="E92" t="s">
        <v>21</v>
      </c>
      <c r="F92" s="1">
        <v>40442</v>
      </c>
      <c r="G92" s="3">
        <f t="shared" si="2"/>
        <v>4</v>
      </c>
      <c r="H92" s="3" t="str">
        <f t="shared" si="3"/>
        <v>Drought_AD_5_4</v>
      </c>
      <c r="I92">
        <v>38.518725000000003</v>
      </c>
      <c r="J92">
        <v>3.3776820000000001</v>
      </c>
      <c r="K92">
        <v>0.41584032999999998</v>
      </c>
      <c r="L92">
        <v>2.5000000000000001E-3</v>
      </c>
      <c r="M92">
        <v>2.1413095599999998</v>
      </c>
      <c r="N92">
        <v>3.43967936</v>
      </c>
      <c r="O92">
        <v>5.0000000000000001E-3</v>
      </c>
      <c r="P92">
        <v>1.86759893</v>
      </c>
      <c r="Q92">
        <v>2.2834392600000002</v>
      </c>
      <c r="R92">
        <v>1.0942427400000001</v>
      </c>
    </row>
    <row r="93" spans="1:18" x14ac:dyDescent="0.2">
      <c r="A93" t="s">
        <v>17</v>
      </c>
      <c r="B93" t="s">
        <v>18</v>
      </c>
      <c r="C93" t="s">
        <v>19</v>
      </c>
      <c r="D93">
        <v>5</v>
      </c>
      <c r="E93" t="s">
        <v>22</v>
      </c>
      <c r="F93" s="1">
        <v>40442</v>
      </c>
      <c r="G93" s="3">
        <f t="shared" si="2"/>
        <v>4</v>
      </c>
      <c r="H93" s="3" t="str">
        <f t="shared" si="3"/>
        <v>Drought_AD_5_4</v>
      </c>
      <c r="I93">
        <v>42.700279999999999</v>
      </c>
      <c r="J93">
        <v>22.764911999999999</v>
      </c>
      <c r="M93">
        <v>5.5031282600000004</v>
      </c>
      <c r="N93">
        <v>12.8308368</v>
      </c>
      <c r="O93">
        <v>0.11358</v>
      </c>
      <c r="P93">
        <v>23.589730599999999</v>
      </c>
    </row>
    <row r="94" spans="1:18" x14ac:dyDescent="0.2">
      <c r="A94" t="s">
        <v>17</v>
      </c>
      <c r="B94" t="s">
        <v>18</v>
      </c>
      <c r="C94" t="s">
        <v>19</v>
      </c>
      <c r="D94">
        <v>5</v>
      </c>
      <c r="E94" t="s">
        <v>21</v>
      </c>
      <c r="F94" s="1">
        <v>40456</v>
      </c>
      <c r="G94" s="3">
        <f t="shared" si="2"/>
        <v>6</v>
      </c>
      <c r="H94" s="3" t="str">
        <f t="shared" si="3"/>
        <v>Drought_AD_5_6</v>
      </c>
      <c r="I94">
        <v>36.78</v>
      </c>
      <c r="J94">
        <v>6.1319999999999997</v>
      </c>
      <c r="M94">
        <v>3.9599862899999998</v>
      </c>
      <c r="N94">
        <v>5.2406116300000001</v>
      </c>
      <c r="O94">
        <v>5.0000000000000001E-3</v>
      </c>
      <c r="P94">
        <v>4.2897346900000004</v>
      </c>
    </row>
    <row r="95" spans="1:18" x14ac:dyDescent="0.2">
      <c r="A95" t="s">
        <v>17</v>
      </c>
      <c r="B95" t="s">
        <v>18</v>
      </c>
      <c r="C95" t="s">
        <v>19</v>
      </c>
      <c r="D95">
        <v>5</v>
      </c>
      <c r="E95" t="s">
        <v>20</v>
      </c>
      <c r="F95" s="1">
        <v>40470</v>
      </c>
      <c r="G95" s="3">
        <f t="shared" si="2"/>
        <v>8</v>
      </c>
      <c r="H95" s="3" t="str">
        <f t="shared" si="3"/>
        <v>Drought_AD_5_8</v>
      </c>
      <c r="I95">
        <v>34.380000000000003</v>
      </c>
      <c r="J95">
        <v>11.40452</v>
      </c>
      <c r="K95">
        <v>6.1607830000000002E-2</v>
      </c>
      <c r="L95">
        <v>6.1660600000000001E-3</v>
      </c>
      <c r="M95">
        <v>2.1033405900000002</v>
      </c>
      <c r="N95">
        <v>6.6262614600000003</v>
      </c>
      <c r="O95">
        <v>5.0000000000000001E-3</v>
      </c>
      <c r="P95">
        <v>8.9450576099999992</v>
      </c>
      <c r="Q95">
        <v>9.0066654400000008</v>
      </c>
      <c r="R95">
        <v>2.3978545599999999</v>
      </c>
    </row>
    <row r="96" spans="1:18" x14ac:dyDescent="0.2">
      <c r="A96" t="s">
        <v>17</v>
      </c>
      <c r="B96" t="s">
        <v>18</v>
      </c>
      <c r="C96" t="s">
        <v>19</v>
      </c>
      <c r="D96">
        <v>5</v>
      </c>
      <c r="E96" t="s">
        <v>21</v>
      </c>
      <c r="F96" s="1">
        <v>40470</v>
      </c>
      <c r="G96" s="3">
        <f t="shared" si="2"/>
        <v>8</v>
      </c>
      <c r="H96" s="3" t="str">
        <f t="shared" si="3"/>
        <v>Drought_AD_5_8</v>
      </c>
      <c r="I96">
        <v>36.020000000000003</v>
      </c>
      <c r="J96">
        <v>1.87581</v>
      </c>
      <c r="K96">
        <v>0.16169554999999999</v>
      </c>
      <c r="L96">
        <v>5.4979399999999998E-3</v>
      </c>
      <c r="M96">
        <v>3.5110265100000002</v>
      </c>
      <c r="N96">
        <v>3.19991279</v>
      </c>
      <c r="O96">
        <v>5.0000000000000001E-3</v>
      </c>
      <c r="P96">
        <v>0.29430525000000002</v>
      </c>
      <c r="Q96">
        <v>0.45600079999999998</v>
      </c>
      <c r="R96">
        <v>1.4198092</v>
      </c>
    </row>
    <row r="97" spans="1:18" x14ac:dyDescent="0.2">
      <c r="A97" t="s">
        <v>17</v>
      </c>
      <c r="B97" t="s">
        <v>18</v>
      </c>
      <c r="C97" t="s">
        <v>19</v>
      </c>
      <c r="D97">
        <v>5</v>
      </c>
      <c r="E97" t="s">
        <v>22</v>
      </c>
      <c r="F97" s="1">
        <v>40470</v>
      </c>
      <c r="G97" s="3">
        <f t="shared" si="2"/>
        <v>8</v>
      </c>
      <c r="H97" s="3" t="str">
        <f t="shared" si="3"/>
        <v>Drought_AD_5_8</v>
      </c>
      <c r="I97">
        <v>41.4</v>
      </c>
      <c r="J97">
        <v>72.965999999999994</v>
      </c>
      <c r="K97">
        <v>1.9555079999999999E-2</v>
      </c>
      <c r="L97">
        <v>1.2664140000000001E-2</v>
      </c>
      <c r="M97">
        <v>5.4811817600000001</v>
      </c>
      <c r="N97">
        <v>24.211891999999999</v>
      </c>
      <c r="O97">
        <v>5.0000000000000001E-3</v>
      </c>
      <c r="P97">
        <v>65.474231099999997</v>
      </c>
      <c r="Q97">
        <v>65.493786200000002</v>
      </c>
      <c r="R97">
        <v>7.4722138300000003</v>
      </c>
    </row>
    <row r="98" spans="1:18" x14ac:dyDescent="0.2">
      <c r="A98" t="s">
        <v>17</v>
      </c>
      <c r="B98" t="s">
        <v>25</v>
      </c>
      <c r="C98" t="s">
        <v>26</v>
      </c>
      <c r="D98">
        <v>1</v>
      </c>
      <c r="E98" t="s">
        <v>20</v>
      </c>
      <c r="F98" s="1">
        <v>40414</v>
      </c>
      <c r="G98" s="3">
        <f t="shared" si="2"/>
        <v>0</v>
      </c>
      <c r="H98" s="3" t="str">
        <f t="shared" si="3"/>
        <v>Drought_BD_1_0</v>
      </c>
      <c r="I98">
        <v>70.14</v>
      </c>
      <c r="J98">
        <v>2.1589999999999998</v>
      </c>
      <c r="K98">
        <v>0.39200000000000002</v>
      </c>
      <c r="L98">
        <v>6.2020799999999996E-3</v>
      </c>
      <c r="M98">
        <v>1.4642169999999999E-2</v>
      </c>
      <c r="N98">
        <v>0.10343017</v>
      </c>
      <c r="O98">
        <v>7.9592889999999999E-2</v>
      </c>
      <c r="P98">
        <v>1.5486349999999999E-2</v>
      </c>
      <c r="Q98">
        <v>0.40748635</v>
      </c>
      <c r="R98">
        <v>1.7515136499999999</v>
      </c>
    </row>
    <row r="99" spans="1:18" x14ac:dyDescent="0.2">
      <c r="A99" t="s">
        <v>17</v>
      </c>
      <c r="B99" t="s">
        <v>25</v>
      </c>
      <c r="C99" t="s">
        <v>26</v>
      </c>
      <c r="D99">
        <v>1</v>
      </c>
      <c r="E99" t="s">
        <v>21</v>
      </c>
      <c r="F99" s="1">
        <v>40414</v>
      </c>
      <c r="G99" s="3">
        <f t="shared" si="2"/>
        <v>0</v>
      </c>
      <c r="H99" s="3" t="str">
        <f t="shared" si="3"/>
        <v>Drought_BD_1_0</v>
      </c>
      <c r="I99">
        <v>53.35</v>
      </c>
      <c r="J99">
        <v>1.712</v>
      </c>
      <c r="K99">
        <v>0.246</v>
      </c>
      <c r="L99">
        <v>2.5000000000000001E-3</v>
      </c>
      <c r="M99">
        <v>6.3127754300000003</v>
      </c>
      <c r="N99">
        <v>8.3557656300000005</v>
      </c>
      <c r="O99">
        <v>9.3119170000000001E-2</v>
      </c>
      <c r="P99">
        <v>3.6252020000000003E-2</v>
      </c>
      <c r="Q99">
        <v>0.28225201999999999</v>
      </c>
      <c r="R99">
        <v>1.4297479799999999</v>
      </c>
    </row>
    <row r="100" spans="1:18" x14ac:dyDescent="0.2">
      <c r="A100" t="s">
        <v>17</v>
      </c>
      <c r="B100" t="s">
        <v>25</v>
      </c>
      <c r="C100" t="s">
        <v>26</v>
      </c>
      <c r="D100">
        <v>1</v>
      </c>
      <c r="E100" t="s">
        <v>22</v>
      </c>
      <c r="F100" s="1">
        <v>40414</v>
      </c>
      <c r="G100" s="3">
        <f t="shared" si="2"/>
        <v>0</v>
      </c>
      <c r="H100" s="3" t="str">
        <f t="shared" si="3"/>
        <v>Drought_BD_1_0</v>
      </c>
      <c r="I100">
        <v>99.23</v>
      </c>
      <c r="J100">
        <v>3.5070000000000001</v>
      </c>
      <c r="K100">
        <v>0.74199999999999999</v>
      </c>
      <c r="L100">
        <v>2.5000000000000001E-3</v>
      </c>
      <c r="M100">
        <v>8.8154124500000002</v>
      </c>
      <c r="N100">
        <v>21.135259000000001</v>
      </c>
      <c r="O100">
        <v>0.25156504000000002</v>
      </c>
      <c r="P100">
        <v>9.0637140000000005E-2</v>
      </c>
      <c r="Q100">
        <v>0.83263714</v>
      </c>
      <c r="R100">
        <v>2.67436286</v>
      </c>
    </row>
    <row r="101" spans="1:18" x14ac:dyDescent="0.2">
      <c r="A101" t="s">
        <v>17</v>
      </c>
      <c r="B101" t="s">
        <v>25</v>
      </c>
      <c r="C101" t="s">
        <v>26</v>
      </c>
      <c r="D101">
        <v>1</v>
      </c>
      <c r="E101" t="s">
        <v>20</v>
      </c>
      <c r="F101" s="1">
        <v>40421</v>
      </c>
      <c r="G101" s="3">
        <f t="shared" si="2"/>
        <v>1</v>
      </c>
      <c r="H101" s="3" t="str">
        <f t="shared" si="3"/>
        <v>Drought_BD_1_1</v>
      </c>
      <c r="I101">
        <v>65.87</v>
      </c>
      <c r="J101">
        <v>2.0982050000000001</v>
      </c>
      <c r="K101">
        <v>0.59408254000000005</v>
      </c>
      <c r="L101">
        <v>2.5000000000000001E-3</v>
      </c>
      <c r="M101">
        <v>6.81631403</v>
      </c>
      <c r="N101">
        <v>4.4944165600000003</v>
      </c>
      <c r="O101">
        <v>0.13741331000000001</v>
      </c>
      <c r="P101">
        <v>1.6984030000000001E-2</v>
      </c>
      <c r="Q101">
        <v>0.61106656999999998</v>
      </c>
      <c r="R101">
        <v>1.4871384299999999</v>
      </c>
    </row>
    <row r="102" spans="1:18" x14ac:dyDescent="0.2">
      <c r="A102" t="s">
        <v>17</v>
      </c>
      <c r="B102" t="s">
        <v>25</v>
      </c>
      <c r="C102" t="s">
        <v>26</v>
      </c>
      <c r="D102">
        <v>1</v>
      </c>
      <c r="E102" t="s">
        <v>21</v>
      </c>
      <c r="F102" s="1">
        <v>40421</v>
      </c>
      <c r="G102" s="3">
        <f t="shared" si="2"/>
        <v>1</v>
      </c>
      <c r="H102" s="3" t="str">
        <f t="shared" si="3"/>
        <v>Drought_BD_1_1</v>
      </c>
      <c r="I102">
        <v>56.97</v>
      </c>
      <c r="J102">
        <v>1.7724949999999999</v>
      </c>
      <c r="K102">
        <v>0.41147875</v>
      </c>
      <c r="L102">
        <v>2.5000000000000001E-3</v>
      </c>
      <c r="M102">
        <v>7.1504420099999999</v>
      </c>
      <c r="N102">
        <v>2.1771968400000001</v>
      </c>
      <c r="O102">
        <v>6.3154100000000005E-2</v>
      </c>
      <c r="P102">
        <v>9.9235799999999996E-3</v>
      </c>
      <c r="Q102">
        <v>0.42140232999999999</v>
      </c>
      <c r="R102">
        <v>1.3510926700000001</v>
      </c>
    </row>
    <row r="103" spans="1:18" x14ac:dyDescent="0.2">
      <c r="A103" t="s">
        <v>17</v>
      </c>
      <c r="B103" t="s">
        <v>25</v>
      </c>
      <c r="C103" t="s">
        <v>26</v>
      </c>
      <c r="D103">
        <v>1</v>
      </c>
      <c r="E103" t="s">
        <v>22</v>
      </c>
      <c r="F103" s="1">
        <v>40421</v>
      </c>
      <c r="G103" s="3">
        <f t="shared" si="2"/>
        <v>1</v>
      </c>
      <c r="H103" s="3" t="str">
        <f t="shared" si="3"/>
        <v>Drought_BD_1_1</v>
      </c>
      <c r="I103">
        <v>107</v>
      </c>
      <c r="J103">
        <v>4.4329219999999996</v>
      </c>
      <c r="K103">
        <v>1.5437073800000001</v>
      </c>
      <c r="L103">
        <v>2.5000000000000001E-3</v>
      </c>
      <c r="M103">
        <v>13.9963266</v>
      </c>
      <c r="N103">
        <v>22.3199112</v>
      </c>
      <c r="O103">
        <v>9.8738640000000003E-2</v>
      </c>
      <c r="P103">
        <v>0.10444117999999999</v>
      </c>
      <c r="Q103">
        <v>1.64814857</v>
      </c>
      <c r="R103">
        <v>2.78477343</v>
      </c>
    </row>
    <row r="104" spans="1:18" x14ac:dyDescent="0.2">
      <c r="A104" t="s">
        <v>17</v>
      </c>
      <c r="B104" t="s">
        <v>25</v>
      </c>
      <c r="C104" t="s">
        <v>26</v>
      </c>
      <c r="D104">
        <v>1</v>
      </c>
      <c r="E104" t="s">
        <v>20</v>
      </c>
      <c r="F104" s="1">
        <v>40484</v>
      </c>
      <c r="G104" s="3">
        <f t="shared" si="2"/>
        <v>10</v>
      </c>
      <c r="H104" s="3" t="str">
        <f t="shared" si="3"/>
        <v>Drought_BD_1_10</v>
      </c>
      <c r="I104">
        <v>25.87</v>
      </c>
      <c r="J104">
        <v>74.77</v>
      </c>
      <c r="K104">
        <v>4.9129691700000002</v>
      </c>
      <c r="L104">
        <v>2.5000000000000001E-3</v>
      </c>
      <c r="M104">
        <v>569.63757099999998</v>
      </c>
      <c r="N104">
        <v>21.398560700000001</v>
      </c>
      <c r="O104">
        <v>5.0000000000000001E-3</v>
      </c>
      <c r="P104">
        <v>57.666248299999999</v>
      </c>
      <c r="Q104">
        <v>62.579217499999999</v>
      </c>
      <c r="R104">
        <v>12.190782499999999</v>
      </c>
    </row>
    <row r="105" spans="1:18" x14ac:dyDescent="0.2">
      <c r="A105" t="s">
        <v>17</v>
      </c>
      <c r="B105" t="s">
        <v>25</v>
      </c>
      <c r="C105" t="s">
        <v>26</v>
      </c>
      <c r="D105">
        <v>1</v>
      </c>
      <c r="E105" t="s">
        <v>20</v>
      </c>
      <c r="F105" s="1">
        <v>40498</v>
      </c>
      <c r="G105" s="3">
        <f t="shared" si="2"/>
        <v>12</v>
      </c>
      <c r="H105" s="3" t="str">
        <f t="shared" si="3"/>
        <v>Drought_BD_1_12</v>
      </c>
      <c r="I105">
        <v>36.24</v>
      </c>
      <c r="J105">
        <v>95.5</v>
      </c>
      <c r="K105">
        <v>9.4950484199999998</v>
      </c>
      <c r="L105">
        <v>4.1982480000000003E-2</v>
      </c>
      <c r="M105">
        <v>1266.3287700000001</v>
      </c>
      <c r="N105">
        <v>126.695081</v>
      </c>
      <c r="O105">
        <v>5.0000000000000001E-3</v>
      </c>
      <c r="P105">
        <v>106.64044699999999</v>
      </c>
      <c r="Q105">
        <v>116.135496</v>
      </c>
      <c r="R105">
        <v>-20.635496</v>
      </c>
    </row>
    <row r="106" spans="1:18" x14ac:dyDescent="0.2">
      <c r="A106" t="s">
        <v>17</v>
      </c>
      <c r="B106" t="s">
        <v>25</v>
      </c>
      <c r="C106" t="s">
        <v>26</v>
      </c>
      <c r="D106">
        <v>1</v>
      </c>
      <c r="E106" t="s">
        <v>20</v>
      </c>
      <c r="F106" s="1">
        <v>40512</v>
      </c>
      <c r="G106" s="3">
        <f t="shared" si="2"/>
        <v>14</v>
      </c>
      <c r="H106" s="3" t="str">
        <f t="shared" si="3"/>
        <v>Drought_BD_1_14</v>
      </c>
      <c r="I106">
        <v>27.02</v>
      </c>
      <c r="J106">
        <v>117.6</v>
      </c>
      <c r="K106">
        <v>25.015812</v>
      </c>
      <c r="L106">
        <v>2.5000000000000001E-3</v>
      </c>
      <c r="M106">
        <v>1578.3217099999999</v>
      </c>
      <c r="N106">
        <v>79.497735899999995</v>
      </c>
      <c r="O106">
        <v>5.0000000000000001E-3</v>
      </c>
      <c r="P106">
        <v>89.459871000000007</v>
      </c>
      <c r="Q106">
        <v>114.475683</v>
      </c>
      <c r="R106">
        <v>3.1243169700000002</v>
      </c>
    </row>
    <row r="107" spans="1:18" x14ac:dyDescent="0.2">
      <c r="A107" t="s">
        <v>17</v>
      </c>
      <c r="B107" t="s">
        <v>25</v>
      </c>
      <c r="C107" t="s">
        <v>26</v>
      </c>
      <c r="D107">
        <v>1</v>
      </c>
      <c r="E107" t="s">
        <v>20</v>
      </c>
      <c r="F107" s="1">
        <v>40428</v>
      </c>
      <c r="G107" s="3">
        <f t="shared" si="2"/>
        <v>2</v>
      </c>
      <c r="H107" s="3" t="str">
        <f t="shared" si="3"/>
        <v>Drought_BD_1_2</v>
      </c>
      <c r="I107">
        <v>56.77</v>
      </c>
      <c r="J107">
        <v>2.6259999999999999</v>
      </c>
      <c r="K107">
        <v>0.23048750000000001</v>
      </c>
      <c r="L107">
        <v>2.5000000000000001E-3</v>
      </c>
      <c r="M107">
        <v>5.0000000000000001E-3</v>
      </c>
      <c r="N107">
        <v>12.4518129</v>
      </c>
      <c r="O107">
        <v>2.75777457</v>
      </c>
      <c r="P107">
        <v>0.68460935999999994</v>
      </c>
      <c r="Q107">
        <v>0.91509686999999995</v>
      </c>
      <c r="R107">
        <v>1.7109031299999999</v>
      </c>
    </row>
    <row r="108" spans="1:18" x14ac:dyDescent="0.2">
      <c r="A108" t="s">
        <v>17</v>
      </c>
      <c r="B108" t="s">
        <v>25</v>
      </c>
      <c r="C108" t="s">
        <v>26</v>
      </c>
      <c r="D108">
        <v>1</v>
      </c>
      <c r="E108" t="s">
        <v>21</v>
      </c>
      <c r="F108" s="1">
        <v>40428</v>
      </c>
      <c r="G108" s="3">
        <f t="shared" si="2"/>
        <v>2</v>
      </c>
      <c r="H108" s="3" t="str">
        <f t="shared" si="3"/>
        <v>Drought_BD_1_2</v>
      </c>
      <c r="I108">
        <v>41.47</v>
      </c>
      <c r="J108">
        <v>3.8370000000000002</v>
      </c>
      <c r="K108">
        <v>5.7826780000000001E-2</v>
      </c>
      <c r="L108">
        <v>2.5000000000000001E-3</v>
      </c>
      <c r="M108">
        <v>1.4723372400000001</v>
      </c>
      <c r="N108">
        <v>9.2749015700000008</v>
      </c>
      <c r="O108">
        <v>2.7412716800000001</v>
      </c>
      <c r="P108">
        <v>1.1748838500000001</v>
      </c>
      <c r="Q108">
        <v>1.2327106299999999</v>
      </c>
      <c r="R108">
        <v>2.60428937</v>
      </c>
    </row>
    <row r="109" spans="1:18" x14ac:dyDescent="0.2">
      <c r="A109" t="s">
        <v>17</v>
      </c>
      <c r="B109" t="s">
        <v>25</v>
      </c>
      <c r="C109" t="s">
        <v>26</v>
      </c>
      <c r="D109">
        <v>1</v>
      </c>
      <c r="E109" t="s">
        <v>22</v>
      </c>
      <c r="F109" s="1">
        <v>40428</v>
      </c>
      <c r="G109" s="3">
        <f t="shared" si="2"/>
        <v>2</v>
      </c>
      <c r="H109" s="3" t="str">
        <f t="shared" si="3"/>
        <v>Drought_BD_1_2</v>
      </c>
      <c r="I109">
        <v>61.15</v>
      </c>
      <c r="J109">
        <v>4.3330000000000002</v>
      </c>
      <c r="K109">
        <v>5.1419560000000003E-2</v>
      </c>
      <c r="L109">
        <v>2.5000000000000001E-3</v>
      </c>
      <c r="M109">
        <v>6.1040045599999999</v>
      </c>
      <c r="N109">
        <v>23.839581599999999</v>
      </c>
      <c r="P109">
        <v>1.3537150200000001</v>
      </c>
      <c r="Q109">
        <v>1.4051345900000001</v>
      </c>
      <c r="R109">
        <v>2.9278654099999999</v>
      </c>
    </row>
    <row r="110" spans="1:18" x14ac:dyDescent="0.2">
      <c r="A110" t="s">
        <v>17</v>
      </c>
      <c r="B110" t="s">
        <v>25</v>
      </c>
      <c r="C110" t="s">
        <v>26</v>
      </c>
      <c r="D110">
        <v>1</v>
      </c>
      <c r="E110" t="s">
        <v>20</v>
      </c>
      <c r="F110" s="1">
        <v>40435</v>
      </c>
      <c r="G110" s="3">
        <f t="shared" si="2"/>
        <v>3</v>
      </c>
      <c r="H110" s="3" t="str">
        <f t="shared" si="3"/>
        <v>Drought_BD_1_3</v>
      </c>
      <c r="I110">
        <v>116.4</v>
      </c>
      <c r="J110">
        <v>5.8800600000000003</v>
      </c>
      <c r="K110">
        <v>8.5074269999999994E-2</v>
      </c>
      <c r="L110">
        <v>9.5097360000000006E-2</v>
      </c>
      <c r="M110">
        <v>6.10359053</v>
      </c>
      <c r="N110">
        <v>12.923476300000001</v>
      </c>
      <c r="O110">
        <v>0.11293519</v>
      </c>
      <c r="P110">
        <v>4.2150928700000003</v>
      </c>
      <c r="Q110">
        <v>4.3001671400000001</v>
      </c>
      <c r="R110">
        <v>1.57989286</v>
      </c>
    </row>
    <row r="111" spans="1:18" x14ac:dyDescent="0.2">
      <c r="A111" t="s">
        <v>17</v>
      </c>
      <c r="B111" t="s">
        <v>25</v>
      </c>
      <c r="C111" t="s">
        <v>26</v>
      </c>
      <c r="D111">
        <v>1</v>
      </c>
      <c r="E111" t="s">
        <v>21</v>
      </c>
      <c r="F111" s="1">
        <v>40435</v>
      </c>
      <c r="G111" s="3">
        <f t="shared" si="2"/>
        <v>3</v>
      </c>
      <c r="H111" s="3" t="str">
        <f t="shared" si="3"/>
        <v>Drought_BD_1_3</v>
      </c>
      <c r="I111">
        <v>38.49</v>
      </c>
      <c r="J111">
        <v>4.0074759999999996</v>
      </c>
      <c r="K111">
        <v>3.7073599999999998E-2</v>
      </c>
      <c r="L111">
        <v>2.5000000000000001E-3</v>
      </c>
      <c r="M111">
        <v>5.88069372</v>
      </c>
      <c r="N111">
        <v>11.982340900000001</v>
      </c>
      <c r="O111">
        <v>1.39525882</v>
      </c>
      <c r="P111">
        <v>3.2221177399999998</v>
      </c>
      <c r="Q111">
        <v>3.25919135</v>
      </c>
      <c r="R111">
        <v>0.74828465</v>
      </c>
    </row>
    <row r="112" spans="1:18" x14ac:dyDescent="0.2">
      <c r="A112" t="s">
        <v>17</v>
      </c>
      <c r="B112" t="s">
        <v>25</v>
      </c>
      <c r="C112" t="s">
        <v>26</v>
      </c>
      <c r="D112">
        <v>1</v>
      </c>
      <c r="E112" t="s">
        <v>20</v>
      </c>
      <c r="F112" s="1">
        <v>40442</v>
      </c>
      <c r="G112" s="3">
        <f t="shared" si="2"/>
        <v>4</v>
      </c>
      <c r="H112" s="3" t="str">
        <f t="shared" si="3"/>
        <v>Drought_BD_1_4</v>
      </c>
      <c r="I112">
        <v>41.758850000000002</v>
      </c>
      <c r="J112">
        <v>8.0156600000000005</v>
      </c>
      <c r="M112">
        <v>3.7345771000000001</v>
      </c>
      <c r="N112">
        <v>9.8367750800000007</v>
      </c>
      <c r="O112">
        <v>0.21262666999999999</v>
      </c>
      <c r="P112">
        <v>7.7914947300000001</v>
      </c>
    </row>
    <row r="113" spans="1:18" x14ac:dyDescent="0.2">
      <c r="A113" t="s">
        <v>17</v>
      </c>
      <c r="B113" t="s">
        <v>25</v>
      </c>
      <c r="C113" t="s">
        <v>26</v>
      </c>
      <c r="D113">
        <v>1</v>
      </c>
      <c r="E113" t="s">
        <v>21</v>
      </c>
      <c r="F113" s="1">
        <v>40442</v>
      </c>
      <c r="G113" s="3">
        <f t="shared" si="2"/>
        <v>4</v>
      </c>
      <c r="H113" s="3" t="str">
        <f t="shared" si="3"/>
        <v>Drought_BD_1_4</v>
      </c>
      <c r="I113">
        <v>34.142150000000001</v>
      </c>
      <c r="J113">
        <v>6.2116400000000001</v>
      </c>
      <c r="M113">
        <v>7.2290191699999999</v>
      </c>
      <c r="N113">
        <v>10.1308284</v>
      </c>
      <c r="O113">
        <v>5.0000000000000001E-3</v>
      </c>
      <c r="P113">
        <v>5.6172783400000004</v>
      </c>
    </row>
    <row r="114" spans="1:18" x14ac:dyDescent="0.2">
      <c r="A114" t="s">
        <v>17</v>
      </c>
      <c r="B114" t="s">
        <v>25</v>
      </c>
      <c r="C114" t="s">
        <v>26</v>
      </c>
      <c r="D114">
        <v>1</v>
      </c>
      <c r="E114" t="s">
        <v>21</v>
      </c>
      <c r="F114" s="1">
        <v>40456</v>
      </c>
      <c r="G114" s="3">
        <f t="shared" si="2"/>
        <v>6</v>
      </c>
      <c r="H114" s="3" t="str">
        <f t="shared" si="3"/>
        <v>Drought_BD_1_6</v>
      </c>
      <c r="I114">
        <v>45.44</v>
      </c>
      <c r="J114">
        <v>23.44</v>
      </c>
      <c r="M114">
        <v>18.336807400000001</v>
      </c>
      <c r="N114">
        <v>16.8524007</v>
      </c>
      <c r="O114">
        <v>5.0000000000000001E-3</v>
      </c>
      <c r="P114">
        <v>19.351721999999999</v>
      </c>
    </row>
    <row r="115" spans="1:18" x14ac:dyDescent="0.2">
      <c r="A115" t="s">
        <v>17</v>
      </c>
      <c r="B115" t="s">
        <v>25</v>
      </c>
      <c r="C115" t="s">
        <v>26</v>
      </c>
      <c r="D115">
        <v>1</v>
      </c>
      <c r="E115" t="s">
        <v>20</v>
      </c>
      <c r="F115" s="1">
        <v>40470</v>
      </c>
      <c r="G115" s="3">
        <f t="shared" si="2"/>
        <v>8</v>
      </c>
      <c r="H115" s="3" t="str">
        <f t="shared" si="3"/>
        <v>Drought_BD_1_8</v>
      </c>
      <c r="I115">
        <v>26.07</v>
      </c>
      <c r="J115">
        <v>38.770000000000003</v>
      </c>
      <c r="K115">
        <v>4.0517409999999997E-2</v>
      </c>
      <c r="L115">
        <v>1.1998740000000001E-2</v>
      </c>
      <c r="M115">
        <v>105.13127799999999</v>
      </c>
      <c r="N115">
        <v>16.0188162</v>
      </c>
      <c r="O115">
        <v>5.0000000000000001E-3</v>
      </c>
      <c r="P115">
        <v>33.959717300000001</v>
      </c>
      <c r="Q115">
        <v>34.0002347</v>
      </c>
      <c r="R115">
        <v>4.7697652499999998</v>
      </c>
    </row>
    <row r="116" spans="1:18" x14ac:dyDescent="0.2">
      <c r="A116" t="s">
        <v>17</v>
      </c>
      <c r="B116" t="s">
        <v>25</v>
      </c>
      <c r="C116" t="s">
        <v>26</v>
      </c>
      <c r="D116">
        <v>2</v>
      </c>
      <c r="E116" t="s">
        <v>20</v>
      </c>
      <c r="F116" s="1">
        <v>40414</v>
      </c>
      <c r="G116" s="3">
        <f t="shared" si="2"/>
        <v>0</v>
      </c>
      <c r="H116" s="3" t="str">
        <f t="shared" si="3"/>
        <v>Drought_BD_2_0</v>
      </c>
      <c r="I116">
        <v>67.680000000000007</v>
      </c>
      <c r="J116">
        <v>2.1760000000000002</v>
      </c>
      <c r="K116">
        <v>0.55000000000000004</v>
      </c>
      <c r="L116">
        <v>2.5000000000000001E-3</v>
      </c>
      <c r="M116">
        <v>3.9770801200000001</v>
      </c>
      <c r="N116">
        <v>15.100287399999999</v>
      </c>
      <c r="O116">
        <v>8.1168770000000001E-2</v>
      </c>
      <c r="P116">
        <v>3.6162760000000002E-2</v>
      </c>
      <c r="Q116">
        <v>0.58616276</v>
      </c>
      <c r="R116">
        <v>1.58983724</v>
      </c>
    </row>
    <row r="117" spans="1:18" x14ac:dyDescent="0.2">
      <c r="A117" t="s">
        <v>17</v>
      </c>
      <c r="B117" t="s">
        <v>25</v>
      </c>
      <c r="C117" t="s">
        <v>26</v>
      </c>
      <c r="D117">
        <v>2</v>
      </c>
      <c r="E117" t="s">
        <v>21</v>
      </c>
      <c r="F117" s="1">
        <v>40414</v>
      </c>
      <c r="G117" s="3">
        <f t="shared" si="2"/>
        <v>0</v>
      </c>
      <c r="H117" s="3" t="str">
        <f t="shared" si="3"/>
        <v>Drought_BD_2_0</v>
      </c>
      <c r="I117">
        <v>65.489999999999995</v>
      </c>
      <c r="J117">
        <v>2.5249999999999999</v>
      </c>
      <c r="K117">
        <v>0.58599999999999997</v>
      </c>
      <c r="L117">
        <v>5.2125599999999998E-3</v>
      </c>
      <c r="M117">
        <v>6.3573428700000001</v>
      </c>
      <c r="N117">
        <v>18.631301799999999</v>
      </c>
      <c r="O117">
        <v>9.7341929999999993E-2</v>
      </c>
      <c r="P117">
        <v>6.5322480000000002E-2</v>
      </c>
      <c r="Q117">
        <v>0.65132248000000004</v>
      </c>
      <c r="R117">
        <v>1.87367752</v>
      </c>
    </row>
    <row r="118" spans="1:18" x14ac:dyDescent="0.2">
      <c r="A118" t="s">
        <v>17</v>
      </c>
      <c r="B118" t="s">
        <v>25</v>
      </c>
      <c r="C118" t="s">
        <v>26</v>
      </c>
      <c r="D118">
        <v>2</v>
      </c>
      <c r="E118" t="s">
        <v>22</v>
      </c>
      <c r="F118" s="1">
        <v>40414</v>
      </c>
      <c r="G118" s="3">
        <f t="shared" si="2"/>
        <v>0</v>
      </c>
      <c r="H118" s="3" t="str">
        <f t="shared" si="3"/>
        <v>Drought_BD_2_0</v>
      </c>
      <c r="I118">
        <v>76.56</v>
      </c>
      <c r="J118">
        <v>3.2650000000000001</v>
      </c>
      <c r="K118">
        <v>0.75600000000000001</v>
      </c>
      <c r="L118">
        <v>2.5000000000000001E-3</v>
      </c>
      <c r="M118">
        <v>10.643421699999999</v>
      </c>
      <c r="N118">
        <v>33.8432575</v>
      </c>
      <c r="O118">
        <v>0.10514941999999999</v>
      </c>
      <c r="P118">
        <v>0.1070678</v>
      </c>
      <c r="Q118">
        <v>0.86306780000000005</v>
      </c>
      <c r="R118">
        <v>2.4019322000000001</v>
      </c>
    </row>
    <row r="119" spans="1:18" x14ac:dyDescent="0.2">
      <c r="A119" t="s">
        <v>17</v>
      </c>
      <c r="B119" t="s">
        <v>25</v>
      </c>
      <c r="C119" t="s">
        <v>26</v>
      </c>
      <c r="D119">
        <v>2</v>
      </c>
      <c r="E119" t="s">
        <v>20</v>
      </c>
      <c r="F119" s="1">
        <v>40421</v>
      </c>
      <c r="G119" s="3">
        <f t="shared" si="2"/>
        <v>1</v>
      </c>
      <c r="H119" s="3" t="str">
        <f t="shared" si="3"/>
        <v>Drought_BD_2_1</v>
      </c>
      <c r="I119">
        <v>67.03</v>
      </c>
      <c r="J119">
        <v>3.6151819999999999</v>
      </c>
      <c r="K119">
        <v>1.8954563600000001</v>
      </c>
      <c r="L119">
        <v>2.5000000000000001E-3</v>
      </c>
      <c r="M119">
        <v>42.385658100000001</v>
      </c>
      <c r="N119">
        <v>25.612743500000001</v>
      </c>
      <c r="O119">
        <v>0.20452792</v>
      </c>
      <c r="P119">
        <v>2.1754920000000001E-2</v>
      </c>
      <c r="Q119">
        <v>1.9172112800000001</v>
      </c>
      <c r="R119">
        <v>1.69797072</v>
      </c>
    </row>
    <row r="120" spans="1:18" x14ac:dyDescent="0.2">
      <c r="A120" t="s">
        <v>17</v>
      </c>
      <c r="B120" t="s">
        <v>25</v>
      </c>
      <c r="C120" t="s">
        <v>26</v>
      </c>
      <c r="D120">
        <v>2</v>
      </c>
      <c r="E120" t="s">
        <v>21</v>
      </c>
      <c r="F120" s="1">
        <v>40421</v>
      </c>
      <c r="G120" s="3">
        <f t="shared" si="2"/>
        <v>1</v>
      </c>
      <c r="H120" s="3" t="str">
        <f t="shared" si="3"/>
        <v>Drought_BD_2_1</v>
      </c>
      <c r="I120">
        <v>40.5</v>
      </c>
      <c r="J120">
        <v>3.4862839999999999</v>
      </c>
      <c r="K120">
        <v>2.3108593499999999</v>
      </c>
      <c r="L120">
        <v>2.5000000000000001E-3</v>
      </c>
      <c r="M120">
        <v>175.11631600000001</v>
      </c>
      <c r="N120">
        <v>27.4882639</v>
      </c>
      <c r="O120">
        <v>0.63026778999999999</v>
      </c>
      <c r="P120">
        <v>7.6295180000000004E-2</v>
      </c>
      <c r="Q120">
        <v>2.3871545300000001</v>
      </c>
      <c r="R120">
        <v>1.0991294700000001</v>
      </c>
    </row>
    <row r="121" spans="1:18" x14ac:dyDescent="0.2">
      <c r="A121" t="s">
        <v>17</v>
      </c>
      <c r="B121" t="s">
        <v>25</v>
      </c>
      <c r="C121" t="s">
        <v>26</v>
      </c>
      <c r="D121">
        <v>2</v>
      </c>
      <c r="E121" t="s">
        <v>22</v>
      </c>
      <c r="F121" s="1">
        <v>40421</v>
      </c>
      <c r="G121" s="3">
        <f t="shared" si="2"/>
        <v>1</v>
      </c>
      <c r="H121" s="3" t="str">
        <f t="shared" si="3"/>
        <v>Drought_BD_2_1</v>
      </c>
      <c r="I121">
        <v>111.5</v>
      </c>
      <c r="J121">
        <v>4.7128940000000004</v>
      </c>
      <c r="K121">
        <v>1.2211901999999999</v>
      </c>
      <c r="L121">
        <v>2.5000000000000001E-3</v>
      </c>
      <c r="M121">
        <v>12.655908200000001</v>
      </c>
      <c r="N121">
        <v>36.817503000000002</v>
      </c>
      <c r="O121">
        <v>0.121486</v>
      </c>
      <c r="P121">
        <v>4.7399429999999999E-2</v>
      </c>
      <c r="Q121">
        <v>1.2685896299999999</v>
      </c>
      <c r="R121">
        <v>3.4443043699999998</v>
      </c>
    </row>
    <row r="122" spans="1:18" x14ac:dyDescent="0.2">
      <c r="A122" t="s">
        <v>17</v>
      </c>
      <c r="B122" t="s">
        <v>25</v>
      </c>
      <c r="C122" t="s">
        <v>26</v>
      </c>
      <c r="D122">
        <v>2</v>
      </c>
      <c r="E122" t="s">
        <v>20</v>
      </c>
      <c r="F122" s="1">
        <v>40484</v>
      </c>
      <c r="G122" s="3">
        <f t="shared" si="2"/>
        <v>10</v>
      </c>
      <c r="H122" s="3" t="str">
        <f t="shared" si="3"/>
        <v>Drought_BD_2_10</v>
      </c>
      <c r="I122">
        <v>15.38</v>
      </c>
      <c r="J122">
        <v>11.42</v>
      </c>
      <c r="K122">
        <v>14.2570628</v>
      </c>
      <c r="L122">
        <v>7.8913500000000001E-3</v>
      </c>
      <c r="M122">
        <v>2625.1788499999998</v>
      </c>
      <c r="N122">
        <v>128.58023700000001</v>
      </c>
      <c r="O122">
        <v>5.0000000000000001E-3</v>
      </c>
      <c r="P122">
        <v>0.13864625999999999</v>
      </c>
      <c r="Q122">
        <v>14.395709099999999</v>
      </c>
      <c r="R122">
        <v>-2.9757091</v>
      </c>
    </row>
    <row r="123" spans="1:18" x14ac:dyDescent="0.2">
      <c r="A123" t="s">
        <v>17</v>
      </c>
      <c r="B123" t="s">
        <v>25</v>
      </c>
      <c r="C123" t="s">
        <v>26</v>
      </c>
      <c r="D123">
        <v>2</v>
      </c>
      <c r="E123" t="s">
        <v>21</v>
      </c>
      <c r="F123" s="1">
        <v>40484</v>
      </c>
      <c r="G123" s="3">
        <f t="shared" si="2"/>
        <v>10</v>
      </c>
      <c r="H123" s="3" t="str">
        <f t="shared" si="3"/>
        <v>Drought_BD_2_10</v>
      </c>
      <c r="I123">
        <v>14.46</v>
      </c>
      <c r="J123">
        <v>11.8</v>
      </c>
      <c r="K123">
        <v>15.726690899999999</v>
      </c>
      <c r="L123">
        <v>7.2917199999999998E-3</v>
      </c>
      <c r="M123">
        <v>2869.2883900000002</v>
      </c>
      <c r="N123">
        <v>105.41719999999999</v>
      </c>
      <c r="O123">
        <v>1.10251576</v>
      </c>
      <c r="P123">
        <v>5.0000000000000001E-4</v>
      </c>
      <c r="Q123">
        <v>15.7271909</v>
      </c>
      <c r="R123">
        <v>-3.9271908999999998</v>
      </c>
    </row>
    <row r="124" spans="1:18" x14ac:dyDescent="0.2">
      <c r="A124" t="s">
        <v>17</v>
      </c>
      <c r="B124" t="s">
        <v>25</v>
      </c>
      <c r="C124" t="s">
        <v>26</v>
      </c>
      <c r="D124">
        <v>2</v>
      </c>
      <c r="E124" t="s">
        <v>22</v>
      </c>
      <c r="F124" s="1">
        <v>40484</v>
      </c>
      <c r="G124" s="3">
        <f t="shared" si="2"/>
        <v>10</v>
      </c>
      <c r="H124" s="3" t="str">
        <f t="shared" si="3"/>
        <v>Drought_BD_2_10</v>
      </c>
      <c r="I124">
        <v>25.83</v>
      </c>
      <c r="J124">
        <v>17.12</v>
      </c>
      <c r="K124">
        <v>3.3504462500000001</v>
      </c>
      <c r="L124">
        <v>8.1951699999999999E-3</v>
      </c>
      <c r="M124">
        <v>2532.12023</v>
      </c>
      <c r="N124">
        <v>102.711437</v>
      </c>
      <c r="O124">
        <v>5.0000000000000001E-3</v>
      </c>
      <c r="P124">
        <v>16.269013399999999</v>
      </c>
      <c r="Q124">
        <v>19.619459599999999</v>
      </c>
      <c r="R124">
        <v>-2.4994595999999998</v>
      </c>
    </row>
    <row r="125" spans="1:18" x14ac:dyDescent="0.2">
      <c r="A125" t="s">
        <v>17</v>
      </c>
      <c r="B125" t="s">
        <v>25</v>
      </c>
      <c r="C125" t="s">
        <v>26</v>
      </c>
      <c r="D125">
        <v>2</v>
      </c>
      <c r="E125" t="s">
        <v>20</v>
      </c>
      <c r="F125" s="1">
        <v>40498</v>
      </c>
      <c r="G125" s="3">
        <f t="shared" si="2"/>
        <v>12</v>
      </c>
      <c r="H125" s="3" t="str">
        <f t="shared" si="3"/>
        <v>Drought_BD_2_12</v>
      </c>
      <c r="I125">
        <v>14.59</v>
      </c>
      <c r="J125">
        <v>18.55</v>
      </c>
      <c r="K125">
        <v>16.430853800000001</v>
      </c>
      <c r="L125">
        <v>8.2197899999999994E-3</v>
      </c>
      <c r="M125">
        <v>2999.6781500000002</v>
      </c>
      <c r="N125">
        <v>332.27470499999998</v>
      </c>
      <c r="O125">
        <v>3.89058919</v>
      </c>
      <c r="P125">
        <v>1.91936357</v>
      </c>
      <c r="Q125">
        <v>18.350217300000001</v>
      </c>
      <c r="R125">
        <v>0.19978267999999999</v>
      </c>
    </row>
    <row r="126" spans="1:18" x14ac:dyDescent="0.2">
      <c r="A126" t="s">
        <v>17</v>
      </c>
      <c r="B126" t="s">
        <v>25</v>
      </c>
      <c r="C126" t="s">
        <v>26</v>
      </c>
      <c r="D126">
        <v>2</v>
      </c>
      <c r="E126" t="s">
        <v>21</v>
      </c>
      <c r="F126" s="1">
        <v>40498</v>
      </c>
      <c r="G126" s="3">
        <f t="shared" si="2"/>
        <v>12</v>
      </c>
      <c r="H126" s="3" t="str">
        <f t="shared" si="3"/>
        <v>Drought_BD_2_12</v>
      </c>
      <c r="I126">
        <v>20.04</v>
      </c>
      <c r="J126">
        <v>18.89</v>
      </c>
      <c r="K126">
        <v>16.047143500000001</v>
      </c>
      <c r="L126">
        <v>1.049369E-2</v>
      </c>
      <c r="M126">
        <v>3012.4621999999999</v>
      </c>
      <c r="N126">
        <v>165.815192</v>
      </c>
      <c r="O126">
        <v>3.8977918900000001</v>
      </c>
      <c r="P126">
        <v>0.24563546</v>
      </c>
      <c r="Q126">
        <v>16.292778899999998</v>
      </c>
      <c r="R126">
        <v>2.5972210599999999</v>
      </c>
    </row>
    <row r="127" spans="1:18" x14ac:dyDescent="0.2">
      <c r="A127" t="s">
        <v>17</v>
      </c>
      <c r="B127" t="s">
        <v>25</v>
      </c>
      <c r="C127" t="s">
        <v>26</v>
      </c>
      <c r="D127">
        <v>2</v>
      </c>
      <c r="E127" t="s">
        <v>22</v>
      </c>
      <c r="F127" s="1">
        <v>40498</v>
      </c>
      <c r="G127" s="3">
        <f t="shared" si="2"/>
        <v>12</v>
      </c>
      <c r="H127" s="3" t="str">
        <f t="shared" si="3"/>
        <v>Drought_BD_2_12</v>
      </c>
      <c r="I127">
        <v>23.74</v>
      </c>
      <c r="J127">
        <v>16.05</v>
      </c>
      <c r="K127">
        <v>2.9790721900000001</v>
      </c>
      <c r="L127">
        <v>1.264815E-2</v>
      </c>
      <c r="M127">
        <v>2898.1485699999998</v>
      </c>
      <c r="N127">
        <v>115.73153600000001</v>
      </c>
      <c r="O127">
        <v>7.8038884800000003</v>
      </c>
      <c r="P127">
        <v>13.3965552</v>
      </c>
      <c r="Q127">
        <v>16.375627399999999</v>
      </c>
      <c r="R127">
        <v>-0.32562740000000001</v>
      </c>
    </row>
    <row r="128" spans="1:18" x14ac:dyDescent="0.2">
      <c r="A128" t="s">
        <v>17</v>
      </c>
      <c r="B128" t="s">
        <v>25</v>
      </c>
      <c r="C128" t="s">
        <v>26</v>
      </c>
      <c r="D128">
        <v>2</v>
      </c>
      <c r="E128" t="s">
        <v>20</v>
      </c>
      <c r="F128" s="1">
        <v>40512</v>
      </c>
      <c r="G128" s="3">
        <f t="shared" si="2"/>
        <v>14</v>
      </c>
      <c r="H128" s="3" t="str">
        <f t="shared" si="3"/>
        <v>Drought_BD_2_14</v>
      </c>
      <c r="I128">
        <v>14.08</v>
      </c>
      <c r="J128">
        <v>12.12</v>
      </c>
      <c r="K128">
        <v>9.5818999999999992</v>
      </c>
      <c r="L128">
        <v>2.5000000000000001E-3</v>
      </c>
      <c r="M128">
        <v>2763.49287</v>
      </c>
      <c r="N128">
        <v>261.462039</v>
      </c>
      <c r="O128">
        <v>5.0000000000000001E-3</v>
      </c>
      <c r="P128">
        <v>4.6953849999999998E-2</v>
      </c>
      <c r="Q128">
        <v>9.6288538500000005</v>
      </c>
      <c r="R128">
        <v>2.4911461500000001</v>
      </c>
    </row>
    <row r="129" spans="1:18" x14ac:dyDescent="0.2">
      <c r="A129" t="s">
        <v>17</v>
      </c>
      <c r="B129" t="s">
        <v>25</v>
      </c>
      <c r="C129" t="s">
        <v>26</v>
      </c>
      <c r="D129">
        <v>2</v>
      </c>
      <c r="E129" t="s">
        <v>21</v>
      </c>
      <c r="F129" s="1">
        <v>40512</v>
      </c>
      <c r="G129" s="3">
        <f t="shared" si="2"/>
        <v>14</v>
      </c>
      <c r="H129" s="3" t="str">
        <f t="shared" si="3"/>
        <v>Drought_BD_2_14</v>
      </c>
      <c r="I129">
        <v>13.58</v>
      </c>
      <c r="J129">
        <v>11.92</v>
      </c>
      <c r="K129">
        <v>15.737323999999999</v>
      </c>
      <c r="L129">
        <v>2.5000000000000001E-3</v>
      </c>
      <c r="M129">
        <v>2887.1132699999998</v>
      </c>
      <c r="N129">
        <v>199.90900500000001</v>
      </c>
      <c r="O129">
        <v>5.0000000000000001E-3</v>
      </c>
      <c r="P129">
        <v>5.0000000000000001E-4</v>
      </c>
      <c r="Q129">
        <v>15.737824</v>
      </c>
      <c r="R129">
        <v>-3.8178239999999999</v>
      </c>
    </row>
    <row r="130" spans="1:18" x14ac:dyDescent="0.2">
      <c r="A130" t="s">
        <v>17</v>
      </c>
      <c r="B130" t="s">
        <v>25</v>
      </c>
      <c r="C130" t="s">
        <v>26</v>
      </c>
      <c r="D130">
        <v>2</v>
      </c>
      <c r="E130" t="s">
        <v>22</v>
      </c>
      <c r="F130" s="1">
        <v>40512</v>
      </c>
      <c r="G130" s="3">
        <f t="shared" ref="G130:G193" si="4">IF(F130 = DATEVALUE("8/24/2010"), 0, IF(F130 = DATEVALUE("8/31/2010"), 1, IF(F130 = DATEVALUE("9/7/2010"), 2, IF(F130 = DATEVALUE("9/14/2010"), 3, IF(F130 = DATEVALUE("9/21/2010"), 4, IF(F130 = DATEVALUE("10/5/2010"), 6, IF(F130 = DATEVALUE("10/19/2010"), 8, IF(F130 = DATEVALUE("11/2/2010"), 10, IF(F130 = DATEVALUE("11/16/2010"), 12, 14)))))))))</f>
        <v>14</v>
      </c>
      <c r="H130" s="3" t="str">
        <f t="shared" ref="H130:H193" si="5">_xlfn.CONCAT(A130,"_",C130,"_",D130,"_",G130)</f>
        <v>Drought_BD_2_14</v>
      </c>
      <c r="I130">
        <v>24.59</v>
      </c>
      <c r="J130">
        <v>13.06</v>
      </c>
      <c r="K130">
        <v>1.28491891</v>
      </c>
      <c r="L130">
        <v>6.4472399999999999E-3</v>
      </c>
      <c r="M130">
        <v>2604.1890800000001</v>
      </c>
      <c r="N130">
        <v>200.34154799999999</v>
      </c>
      <c r="O130">
        <v>0.40307134999999999</v>
      </c>
      <c r="P130">
        <v>12.795177900000001</v>
      </c>
      <c r="Q130">
        <v>14.080096899999999</v>
      </c>
      <c r="R130">
        <v>-1.0200969</v>
      </c>
    </row>
    <row r="131" spans="1:18" x14ac:dyDescent="0.2">
      <c r="A131" t="s">
        <v>17</v>
      </c>
      <c r="B131" t="s">
        <v>25</v>
      </c>
      <c r="C131" t="s">
        <v>26</v>
      </c>
      <c r="D131">
        <v>2</v>
      </c>
      <c r="E131" t="s">
        <v>20</v>
      </c>
      <c r="F131" s="1">
        <v>40428</v>
      </c>
      <c r="G131" s="3">
        <f t="shared" si="4"/>
        <v>2</v>
      </c>
      <c r="H131" s="3" t="str">
        <f t="shared" si="5"/>
        <v>Drought_BD_2_2</v>
      </c>
      <c r="I131">
        <v>25.81</v>
      </c>
      <c r="J131">
        <v>6.5449999999999999</v>
      </c>
      <c r="K131">
        <v>4.8537145800000001</v>
      </c>
      <c r="L131">
        <v>2.5000000000000001E-3</v>
      </c>
      <c r="M131">
        <v>335.25890500000003</v>
      </c>
      <c r="N131">
        <v>37.5349772</v>
      </c>
      <c r="O131">
        <v>3.1890431100000001</v>
      </c>
      <c r="P131">
        <v>0.42446792</v>
      </c>
      <c r="Q131">
        <v>5.2781824999999998</v>
      </c>
      <c r="R131">
        <v>1.2668174999999999</v>
      </c>
    </row>
    <row r="132" spans="1:18" x14ac:dyDescent="0.2">
      <c r="A132" t="s">
        <v>17</v>
      </c>
      <c r="B132" t="s">
        <v>25</v>
      </c>
      <c r="C132" t="s">
        <v>26</v>
      </c>
      <c r="D132">
        <v>2</v>
      </c>
      <c r="E132" t="s">
        <v>21</v>
      </c>
      <c r="F132" s="1">
        <v>40428</v>
      </c>
      <c r="G132" s="3">
        <f t="shared" si="4"/>
        <v>2</v>
      </c>
      <c r="H132" s="3" t="str">
        <f t="shared" si="5"/>
        <v>Drought_BD_2_2</v>
      </c>
      <c r="I132">
        <v>27.19</v>
      </c>
      <c r="J132">
        <v>7.1379999999999999</v>
      </c>
      <c r="K132">
        <v>5.6504979300000002</v>
      </c>
      <c r="L132">
        <v>2.5000000000000001E-3</v>
      </c>
      <c r="M132">
        <v>486.16415699999999</v>
      </c>
      <c r="N132">
        <v>32.969508099999999</v>
      </c>
      <c r="O132">
        <v>3.3328528799999999</v>
      </c>
      <c r="P132">
        <v>0.39792205000000003</v>
      </c>
      <c r="Q132">
        <v>6.0484199800000003</v>
      </c>
      <c r="R132">
        <v>1.0895800200000001</v>
      </c>
    </row>
    <row r="133" spans="1:18" x14ac:dyDescent="0.2">
      <c r="A133" t="s">
        <v>17</v>
      </c>
      <c r="B133" t="s">
        <v>25</v>
      </c>
      <c r="C133" t="s">
        <v>26</v>
      </c>
      <c r="D133">
        <v>2</v>
      </c>
      <c r="E133" t="s">
        <v>22</v>
      </c>
      <c r="F133" s="1">
        <v>40428</v>
      </c>
      <c r="G133" s="3">
        <f t="shared" si="4"/>
        <v>2</v>
      </c>
      <c r="H133" s="3" t="str">
        <f t="shared" si="5"/>
        <v>Drought_BD_2_2</v>
      </c>
      <c r="I133">
        <v>77.66</v>
      </c>
      <c r="J133">
        <v>4.423</v>
      </c>
      <c r="K133">
        <v>0.15215613</v>
      </c>
      <c r="L133">
        <v>2.5000000000000001E-3</v>
      </c>
      <c r="M133">
        <v>9.1941968099999993</v>
      </c>
      <c r="N133">
        <v>37.595294199999998</v>
      </c>
      <c r="O133">
        <v>2.7247687900000002</v>
      </c>
      <c r="P133">
        <v>1.0471062099999999</v>
      </c>
      <c r="Q133">
        <v>1.19926234</v>
      </c>
      <c r="R133">
        <v>3.2237376599999998</v>
      </c>
    </row>
    <row r="134" spans="1:18" x14ac:dyDescent="0.2">
      <c r="A134" t="s">
        <v>17</v>
      </c>
      <c r="B134" t="s">
        <v>25</v>
      </c>
      <c r="C134" t="s">
        <v>26</v>
      </c>
      <c r="D134">
        <v>2</v>
      </c>
      <c r="E134" t="s">
        <v>20</v>
      </c>
      <c r="F134" s="1">
        <v>40435</v>
      </c>
      <c r="G134" s="3">
        <f t="shared" si="4"/>
        <v>3</v>
      </c>
      <c r="H134" s="3" t="str">
        <f t="shared" si="5"/>
        <v>Drought_BD_2_3</v>
      </c>
      <c r="I134">
        <v>21.01</v>
      </c>
      <c r="J134">
        <v>11.370799999999999</v>
      </c>
      <c r="K134">
        <v>9.4936500000000006</v>
      </c>
      <c r="L134">
        <v>2.5000000000000001E-3</v>
      </c>
      <c r="M134">
        <v>1432.62707</v>
      </c>
      <c r="N134">
        <v>153.341644</v>
      </c>
      <c r="O134">
        <v>2.88973061</v>
      </c>
      <c r="P134">
        <v>0.56686879999999995</v>
      </c>
      <c r="Q134">
        <v>10.060518800000001</v>
      </c>
      <c r="R134">
        <v>1.3102811999999999</v>
      </c>
    </row>
    <row r="135" spans="1:18" x14ac:dyDescent="0.2">
      <c r="A135" t="s">
        <v>17</v>
      </c>
      <c r="B135" t="s">
        <v>25</v>
      </c>
      <c r="C135" t="s">
        <v>26</v>
      </c>
      <c r="D135">
        <v>2</v>
      </c>
      <c r="E135" t="s">
        <v>21</v>
      </c>
      <c r="F135" s="1">
        <v>40435</v>
      </c>
      <c r="G135" s="3">
        <f t="shared" si="4"/>
        <v>3</v>
      </c>
      <c r="H135" s="3" t="str">
        <f t="shared" si="5"/>
        <v>Drought_BD_2_3</v>
      </c>
      <c r="I135">
        <v>15.46</v>
      </c>
      <c r="J135">
        <v>11.35394</v>
      </c>
      <c r="K135">
        <v>11.414680000000001</v>
      </c>
      <c r="L135">
        <v>2.5000000000000001E-3</v>
      </c>
      <c r="M135">
        <v>2003.3258900000001</v>
      </c>
      <c r="N135">
        <v>198.93495899999999</v>
      </c>
      <c r="O135">
        <v>5.9819705299999999</v>
      </c>
      <c r="P135">
        <v>0.65769675000000005</v>
      </c>
      <c r="Q135">
        <v>12.0723767</v>
      </c>
      <c r="R135">
        <v>-0.71843670000000004</v>
      </c>
    </row>
    <row r="136" spans="1:18" x14ac:dyDescent="0.2">
      <c r="A136" t="s">
        <v>17</v>
      </c>
      <c r="B136" t="s">
        <v>25</v>
      </c>
      <c r="C136" t="s">
        <v>26</v>
      </c>
      <c r="D136">
        <v>2</v>
      </c>
      <c r="E136" t="s">
        <v>22</v>
      </c>
      <c r="F136" s="1">
        <v>40435</v>
      </c>
      <c r="G136" s="3">
        <f t="shared" si="4"/>
        <v>3</v>
      </c>
      <c r="H136" s="3" t="str">
        <f t="shared" si="5"/>
        <v>Drought_BD_2_3</v>
      </c>
      <c r="I136">
        <v>36.200000000000003</v>
      </c>
      <c r="J136">
        <v>7.6559799999999996</v>
      </c>
      <c r="K136">
        <v>8.6253239999999995E-2</v>
      </c>
      <c r="L136">
        <v>2.5000000000000001E-3</v>
      </c>
      <c r="M136">
        <v>269.47859</v>
      </c>
      <c r="N136">
        <v>41.121650899999999</v>
      </c>
      <c r="O136">
        <v>5.0000000000000001E-3</v>
      </c>
      <c r="P136">
        <v>6.3664491300000003</v>
      </c>
      <c r="Q136">
        <v>6.4527023799999998</v>
      </c>
      <c r="R136">
        <v>1.2032776199999999</v>
      </c>
    </row>
    <row r="137" spans="1:18" x14ac:dyDescent="0.2">
      <c r="A137" t="s">
        <v>17</v>
      </c>
      <c r="B137" t="s">
        <v>25</v>
      </c>
      <c r="C137" t="s">
        <v>26</v>
      </c>
      <c r="D137">
        <v>2</v>
      </c>
      <c r="E137" t="s">
        <v>20</v>
      </c>
      <c r="F137" s="1">
        <v>40442</v>
      </c>
      <c r="G137" s="3">
        <f t="shared" si="4"/>
        <v>4</v>
      </c>
      <c r="H137" s="3" t="str">
        <f t="shared" si="5"/>
        <v>Drought_BD_2_4</v>
      </c>
      <c r="I137">
        <v>24.573499999999999</v>
      </c>
      <c r="J137">
        <v>17.519079999999999</v>
      </c>
      <c r="K137">
        <v>16.922280000000001</v>
      </c>
      <c r="L137">
        <v>7.5308700000000003E-3</v>
      </c>
      <c r="M137">
        <v>2551.9035100000001</v>
      </c>
      <c r="N137">
        <v>278.777963</v>
      </c>
      <c r="O137">
        <v>13.438513499999999</v>
      </c>
      <c r="P137">
        <v>1.31154722</v>
      </c>
      <c r="Q137">
        <v>18.2338272</v>
      </c>
      <c r="R137">
        <v>-0.71474720000000003</v>
      </c>
    </row>
    <row r="138" spans="1:18" x14ac:dyDescent="0.2">
      <c r="A138" t="s">
        <v>17</v>
      </c>
      <c r="B138" t="s">
        <v>25</v>
      </c>
      <c r="C138" t="s">
        <v>26</v>
      </c>
      <c r="D138">
        <v>2</v>
      </c>
      <c r="E138" t="s">
        <v>21</v>
      </c>
      <c r="F138" s="1">
        <v>40442</v>
      </c>
      <c r="G138" s="3">
        <f t="shared" si="4"/>
        <v>4</v>
      </c>
      <c r="H138" s="3" t="str">
        <f t="shared" si="5"/>
        <v>Drought_BD_2_4</v>
      </c>
      <c r="I138">
        <v>22.5533</v>
      </c>
      <c r="J138">
        <v>17.28304</v>
      </c>
      <c r="K138">
        <v>17.044</v>
      </c>
      <c r="L138">
        <v>8.8145900000000006E-3</v>
      </c>
      <c r="M138">
        <v>2706.0529299999998</v>
      </c>
      <c r="N138">
        <v>228.148258</v>
      </c>
      <c r="O138">
        <v>14.421932200000001</v>
      </c>
      <c r="P138">
        <v>1.2883352400000001</v>
      </c>
      <c r="Q138">
        <v>18.332335199999999</v>
      </c>
      <c r="R138">
        <v>-1.0492952</v>
      </c>
    </row>
    <row r="139" spans="1:18" x14ac:dyDescent="0.2">
      <c r="A139" t="s">
        <v>17</v>
      </c>
      <c r="B139" t="s">
        <v>25</v>
      </c>
      <c r="C139" t="s">
        <v>26</v>
      </c>
      <c r="D139">
        <v>2</v>
      </c>
      <c r="E139" t="s">
        <v>22</v>
      </c>
      <c r="F139" s="1">
        <v>40442</v>
      </c>
      <c r="G139" s="3">
        <f t="shared" si="4"/>
        <v>4</v>
      </c>
      <c r="H139" s="3" t="str">
        <f t="shared" si="5"/>
        <v>Drought_BD_2_4</v>
      </c>
      <c r="I139">
        <v>34.055174999999998</v>
      </c>
      <c r="J139">
        <v>9.6040799999999997</v>
      </c>
      <c r="K139">
        <v>1.0317350599999999</v>
      </c>
      <c r="L139">
        <v>2.5000000000000001E-3</v>
      </c>
      <c r="M139">
        <v>1028.4101700000001</v>
      </c>
      <c r="N139">
        <v>37.111340499999997</v>
      </c>
      <c r="O139">
        <v>0.73322679000000002</v>
      </c>
      <c r="P139">
        <v>6.0143414599999998</v>
      </c>
      <c r="Q139">
        <v>7.0460765199999997</v>
      </c>
      <c r="R139">
        <v>2.55800348</v>
      </c>
    </row>
    <row r="140" spans="1:18" x14ac:dyDescent="0.2">
      <c r="A140" t="s">
        <v>17</v>
      </c>
      <c r="B140" t="s">
        <v>25</v>
      </c>
      <c r="C140" t="s">
        <v>26</v>
      </c>
      <c r="D140">
        <v>2</v>
      </c>
      <c r="E140" t="s">
        <v>20</v>
      </c>
      <c r="F140" s="1">
        <v>40456</v>
      </c>
      <c r="G140" s="3">
        <f t="shared" si="4"/>
        <v>6</v>
      </c>
      <c r="H140" s="3" t="str">
        <f t="shared" si="5"/>
        <v>Drought_BD_2_6</v>
      </c>
      <c r="I140">
        <v>20.864999999999998</v>
      </c>
      <c r="J140">
        <v>32.729999999999997</v>
      </c>
      <c r="K140">
        <v>25.352922599999999</v>
      </c>
      <c r="L140">
        <v>5.6098900000000002E-3</v>
      </c>
      <c r="M140">
        <v>2624.7270800000001</v>
      </c>
      <c r="N140">
        <v>134.72431599999999</v>
      </c>
      <c r="O140">
        <v>5.0000000000000001E-3</v>
      </c>
      <c r="P140">
        <v>3.8586527500000001</v>
      </c>
      <c r="Q140">
        <v>29.2115753</v>
      </c>
      <c r="R140">
        <v>3.5184246699999999</v>
      </c>
    </row>
    <row r="141" spans="1:18" x14ac:dyDescent="0.2">
      <c r="A141" t="s">
        <v>17</v>
      </c>
      <c r="B141" t="s">
        <v>25</v>
      </c>
      <c r="C141" t="s">
        <v>26</v>
      </c>
      <c r="D141">
        <v>2</v>
      </c>
      <c r="E141" t="s">
        <v>21</v>
      </c>
      <c r="F141" s="1">
        <v>40456</v>
      </c>
      <c r="G141" s="3">
        <f t="shared" si="4"/>
        <v>6</v>
      </c>
      <c r="H141" s="3" t="str">
        <f t="shared" si="5"/>
        <v>Drought_BD_2_6</v>
      </c>
      <c r="I141">
        <v>33.93</v>
      </c>
      <c r="J141">
        <v>40.395000000000003</v>
      </c>
      <c r="M141">
        <v>2608.7641800000001</v>
      </c>
      <c r="N141">
        <v>174.121531</v>
      </c>
      <c r="O141">
        <v>5.0000000000000001E-3</v>
      </c>
      <c r="P141">
        <v>5.0000000000000001E-4</v>
      </c>
    </row>
    <row r="142" spans="1:18" x14ac:dyDescent="0.2">
      <c r="A142" t="s">
        <v>17</v>
      </c>
      <c r="B142" t="s">
        <v>25</v>
      </c>
      <c r="C142" t="s">
        <v>26</v>
      </c>
      <c r="D142">
        <v>2</v>
      </c>
      <c r="E142" t="s">
        <v>22</v>
      </c>
      <c r="F142" s="1">
        <v>40456</v>
      </c>
      <c r="G142" s="3">
        <f t="shared" si="4"/>
        <v>6</v>
      </c>
      <c r="H142" s="3" t="str">
        <f t="shared" si="5"/>
        <v>Drought_BD_2_6</v>
      </c>
      <c r="I142">
        <v>26.25</v>
      </c>
      <c r="J142">
        <v>38.26</v>
      </c>
      <c r="K142">
        <v>3.34666452</v>
      </c>
      <c r="L142">
        <v>4.74984E-3</v>
      </c>
      <c r="M142">
        <v>2295.45388</v>
      </c>
      <c r="N142">
        <v>64.947419499999995</v>
      </c>
      <c r="O142">
        <v>5.0000000000000001E-3</v>
      </c>
      <c r="P142">
        <v>33.721004399999998</v>
      </c>
      <c r="Q142">
        <v>37.067668900000001</v>
      </c>
      <c r="R142">
        <v>1.19233112</v>
      </c>
    </row>
    <row r="143" spans="1:18" x14ac:dyDescent="0.2">
      <c r="A143" t="s">
        <v>17</v>
      </c>
      <c r="B143" t="s">
        <v>25</v>
      </c>
      <c r="C143" t="s">
        <v>26</v>
      </c>
      <c r="D143">
        <v>2</v>
      </c>
      <c r="E143" t="s">
        <v>20</v>
      </c>
      <c r="F143" s="1">
        <v>40470</v>
      </c>
      <c r="G143" s="3">
        <f t="shared" si="4"/>
        <v>8</v>
      </c>
      <c r="H143" s="3" t="str">
        <f t="shared" si="5"/>
        <v>Drought_BD_2_8</v>
      </c>
      <c r="I143">
        <v>15.61</v>
      </c>
      <c r="J143">
        <v>20.28</v>
      </c>
      <c r="K143">
        <v>12.0235115</v>
      </c>
      <c r="L143">
        <v>8.4308999999999999E-3</v>
      </c>
      <c r="M143">
        <v>2766.8146700000002</v>
      </c>
      <c r="N143">
        <v>138.16449700000001</v>
      </c>
      <c r="O143">
        <v>4.1714022399999999</v>
      </c>
      <c r="P143">
        <v>2.0970361799999999</v>
      </c>
      <c r="Q143">
        <v>14.120547699999999</v>
      </c>
      <c r="R143">
        <v>6.1594523099999998</v>
      </c>
    </row>
    <row r="144" spans="1:18" x14ac:dyDescent="0.2">
      <c r="A144" t="s">
        <v>17</v>
      </c>
      <c r="B144" t="s">
        <v>25</v>
      </c>
      <c r="C144" t="s">
        <v>26</v>
      </c>
      <c r="D144">
        <v>2</v>
      </c>
      <c r="E144" t="s">
        <v>21</v>
      </c>
      <c r="F144" s="1">
        <v>40470</v>
      </c>
      <c r="G144" s="3">
        <f t="shared" si="4"/>
        <v>8</v>
      </c>
      <c r="H144" s="3" t="str">
        <f t="shared" si="5"/>
        <v>Drought_BD_2_8</v>
      </c>
      <c r="I144">
        <v>14.53</v>
      </c>
      <c r="J144">
        <v>23.05</v>
      </c>
      <c r="K144">
        <v>12.798418</v>
      </c>
      <c r="L144">
        <v>5.8884699999999998E-3</v>
      </c>
      <c r="M144">
        <v>2885.0274199999999</v>
      </c>
      <c r="N144">
        <v>163.50901500000001</v>
      </c>
      <c r="O144">
        <v>4.6833863500000001</v>
      </c>
      <c r="P144">
        <v>5.0000000000000001E-4</v>
      </c>
      <c r="Q144">
        <v>12.798918</v>
      </c>
      <c r="R144">
        <v>10.251082</v>
      </c>
    </row>
    <row r="145" spans="1:18" x14ac:dyDescent="0.2">
      <c r="A145" t="s">
        <v>17</v>
      </c>
      <c r="B145" t="s">
        <v>25</v>
      </c>
      <c r="C145" t="s">
        <v>26</v>
      </c>
      <c r="D145">
        <v>3</v>
      </c>
      <c r="E145" t="s">
        <v>20</v>
      </c>
      <c r="F145" s="1">
        <v>40414</v>
      </c>
      <c r="G145" s="3">
        <f t="shared" si="4"/>
        <v>0</v>
      </c>
      <c r="H145" s="3" t="str">
        <f t="shared" si="5"/>
        <v>Drought_BD_3_0</v>
      </c>
      <c r="I145">
        <v>70.72</v>
      </c>
      <c r="J145">
        <v>2.1113719999999998</v>
      </c>
      <c r="K145">
        <v>0.41</v>
      </c>
      <c r="L145">
        <v>5.4283200000000004E-3</v>
      </c>
      <c r="M145">
        <v>3.2483177400000001</v>
      </c>
      <c r="N145">
        <v>8.3172149599999994</v>
      </c>
      <c r="O145">
        <v>0.10010502</v>
      </c>
      <c r="P145">
        <v>6.6999920000000004E-2</v>
      </c>
      <c r="Q145">
        <v>0.47699992000000002</v>
      </c>
      <c r="R145">
        <v>1.6343720799999999</v>
      </c>
    </row>
    <row r="146" spans="1:18" x14ac:dyDescent="0.2">
      <c r="A146" t="s">
        <v>17</v>
      </c>
      <c r="B146" t="s">
        <v>25</v>
      </c>
      <c r="C146" t="s">
        <v>26</v>
      </c>
      <c r="D146">
        <v>3</v>
      </c>
      <c r="E146" t="s">
        <v>21</v>
      </c>
      <c r="F146" s="1">
        <v>40414</v>
      </c>
      <c r="G146" s="3">
        <f t="shared" si="4"/>
        <v>0</v>
      </c>
      <c r="H146" s="3" t="str">
        <f t="shared" si="5"/>
        <v>Drought_BD_3_0</v>
      </c>
      <c r="I146">
        <v>34.6</v>
      </c>
      <c r="J146">
        <v>20.091950000000001</v>
      </c>
      <c r="K146">
        <v>9.7500000000000003E-2</v>
      </c>
      <c r="L146">
        <v>2.5000000000000001E-3</v>
      </c>
      <c r="M146">
        <v>1.34338267</v>
      </c>
      <c r="N146">
        <v>3.7110105199999999</v>
      </c>
      <c r="O146">
        <v>7.894118E-2</v>
      </c>
      <c r="P146">
        <v>3.326813E-2</v>
      </c>
      <c r="Q146">
        <v>0.13076813000000001</v>
      </c>
      <c r="R146">
        <v>19.9611819</v>
      </c>
    </row>
    <row r="147" spans="1:18" x14ac:dyDescent="0.2">
      <c r="A147" t="s">
        <v>17</v>
      </c>
      <c r="B147" t="s">
        <v>25</v>
      </c>
      <c r="C147" t="s">
        <v>26</v>
      </c>
      <c r="D147">
        <v>3</v>
      </c>
      <c r="E147" t="s">
        <v>22</v>
      </c>
      <c r="F147" s="1">
        <v>40414</v>
      </c>
      <c r="G147" s="3">
        <f t="shared" si="4"/>
        <v>0</v>
      </c>
      <c r="H147" s="3" t="str">
        <f t="shared" si="5"/>
        <v>Drought_BD_3_0</v>
      </c>
      <c r="I147">
        <v>52.75</v>
      </c>
      <c r="J147">
        <v>1.6234999999999999</v>
      </c>
      <c r="K147">
        <v>0.72799999999999998</v>
      </c>
      <c r="L147">
        <v>2.5000000000000001E-3</v>
      </c>
      <c r="M147">
        <v>6.4880373699999998</v>
      </c>
      <c r="N147">
        <v>17.1180257</v>
      </c>
      <c r="O147">
        <v>0.10971168000000001</v>
      </c>
      <c r="P147">
        <v>0.34970298</v>
      </c>
      <c r="Q147">
        <v>1.07770298</v>
      </c>
      <c r="R147">
        <v>0.54579701999999997</v>
      </c>
    </row>
    <row r="148" spans="1:18" x14ac:dyDescent="0.2">
      <c r="A148" t="s">
        <v>17</v>
      </c>
      <c r="B148" t="s">
        <v>25</v>
      </c>
      <c r="C148" t="s">
        <v>26</v>
      </c>
      <c r="D148">
        <v>3</v>
      </c>
      <c r="E148" t="s">
        <v>20</v>
      </c>
      <c r="F148" s="1">
        <v>40421</v>
      </c>
      <c r="G148" s="3">
        <f t="shared" si="4"/>
        <v>1</v>
      </c>
      <c r="H148" s="3" t="str">
        <f t="shared" si="5"/>
        <v>Drought_BD_3_1</v>
      </c>
      <c r="I148">
        <v>31.14</v>
      </c>
      <c r="J148">
        <v>4.538951</v>
      </c>
      <c r="K148">
        <v>3.3449787400000002</v>
      </c>
      <c r="L148">
        <v>2.5000000000000001E-3</v>
      </c>
      <c r="M148">
        <v>389.34544899999997</v>
      </c>
      <c r="N148">
        <v>33.459013499999998</v>
      </c>
      <c r="O148">
        <v>1.3350858299999999</v>
      </c>
      <c r="P148">
        <v>0.17420284</v>
      </c>
      <c r="Q148">
        <v>3.5191815800000001</v>
      </c>
      <c r="R148">
        <v>1.01976942</v>
      </c>
    </row>
    <row r="149" spans="1:18" x14ac:dyDescent="0.2">
      <c r="A149" t="s">
        <v>17</v>
      </c>
      <c r="B149" t="s">
        <v>25</v>
      </c>
      <c r="C149" t="s">
        <v>26</v>
      </c>
      <c r="D149">
        <v>3</v>
      </c>
      <c r="E149" t="s">
        <v>21</v>
      </c>
      <c r="F149" s="1">
        <v>40421</v>
      </c>
      <c r="G149" s="3">
        <f t="shared" si="4"/>
        <v>1</v>
      </c>
      <c r="H149" s="3" t="str">
        <f t="shared" si="5"/>
        <v>Drought_BD_3_1</v>
      </c>
      <c r="I149">
        <v>16.12</v>
      </c>
      <c r="J149">
        <v>2.3864930000000002</v>
      </c>
      <c r="K149">
        <v>1.8927393299999999</v>
      </c>
      <c r="L149">
        <v>6.0387000000000001E-3</v>
      </c>
      <c r="M149">
        <v>1486.7981400000001</v>
      </c>
      <c r="N149">
        <v>155.47342599999999</v>
      </c>
      <c r="O149">
        <v>10.805368899999999</v>
      </c>
      <c r="P149">
        <v>1.1529467799999999</v>
      </c>
      <c r="Q149">
        <v>3.0456861200000001</v>
      </c>
      <c r="R149">
        <v>-0.65919309999999998</v>
      </c>
    </row>
    <row r="150" spans="1:18" x14ac:dyDescent="0.2">
      <c r="A150" t="s">
        <v>17</v>
      </c>
      <c r="B150" t="s">
        <v>25</v>
      </c>
      <c r="C150" t="s">
        <v>26</v>
      </c>
      <c r="D150">
        <v>3</v>
      </c>
      <c r="E150" t="s">
        <v>22</v>
      </c>
      <c r="F150" s="1">
        <v>40421</v>
      </c>
      <c r="G150" s="3">
        <f t="shared" si="4"/>
        <v>1</v>
      </c>
      <c r="H150" s="3" t="str">
        <f t="shared" si="5"/>
        <v>Drought_BD_3_1</v>
      </c>
      <c r="I150">
        <v>95.31</v>
      </c>
      <c r="J150">
        <v>4.0420699999999998</v>
      </c>
      <c r="K150">
        <v>1.4841546299999999</v>
      </c>
      <c r="L150">
        <v>2.5000000000000001E-3</v>
      </c>
      <c r="M150">
        <v>21.781435599999998</v>
      </c>
      <c r="N150">
        <v>17.182453500000001</v>
      </c>
      <c r="O150">
        <v>0.13422777999999999</v>
      </c>
      <c r="P150">
        <v>1.071242E-2</v>
      </c>
      <c r="Q150">
        <v>1.4948670500000001</v>
      </c>
      <c r="R150">
        <v>2.54720295</v>
      </c>
    </row>
    <row r="151" spans="1:18" x14ac:dyDescent="0.2">
      <c r="A151" t="s">
        <v>17</v>
      </c>
      <c r="B151" t="s">
        <v>25</v>
      </c>
      <c r="C151" t="s">
        <v>26</v>
      </c>
      <c r="D151">
        <v>3</v>
      </c>
      <c r="E151" t="s">
        <v>20</v>
      </c>
      <c r="F151" s="1">
        <v>40484</v>
      </c>
      <c r="G151" s="3">
        <f t="shared" si="4"/>
        <v>10</v>
      </c>
      <c r="H151" s="3" t="str">
        <f t="shared" si="5"/>
        <v>Drought_BD_3_10</v>
      </c>
      <c r="I151">
        <v>19.3</v>
      </c>
      <c r="J151">
        <v>13.64</v>
      </c>
      <c r="K151">
        <v>17.7158798</v>
      </c>
      <c r="L151">
        <v>7.4242300000000004E-3</v>
      </c>
      <c r="M151">
        <v>2981.45019</v>
      </c>
      <c r="N151">
        <v>132.37294499999999</v>
      </c>
      <c r="O151">
        <v>0.33407207999999999</v>
      </c>
      <c r="P151">
        <v>5.0000000000000001E-4</v>
      </c>
      <c r="Q151">
        <v>17.716379799999999</v>
      </c>
      <c r="R151">
        <v>-4.0763797999999998</v>
      </c>
    </row>
    <row r="152" spans="1:18" x14ac:dyDescent="0.2">
      <c r="A152" t="s">
        <v>17</v>
      </c>
      <c r="B152" t="s">
        <v>25</v>
      </c>
      <c r="C152" t="s">
        <v>26</v>
      </c>
      <c r="D152">
        <v>3</v>
      </c>
      <c r="E152" t="s">
        <v>21</v>
      </c>
      <c r="F152" s="1">
        <v>40484</v>
      </c>
      <c r="G152" s="3">
        <f t="shared" si="4"/>
        <v>10</v>
      </c>
      <c r="H152" s="3" t="str">
        <f t="shared" si="5"/>
        <v>Drought_BD_3_10</v>
      </c>
      <c r="I152">
        <v>48.48</v>
      </c>
      <c r="J152">
        <v>19.5</v>
      </c>
      <c r="K152">
        <v>19.6115043</v>
      </c>
      <c r="L152">
        <v>1.2074949999999999E-2</v>
      </c>
      <c r="M152">
        <v>4032.1154000000001</v>
      </c>
      <c r="N152">
        <v>19.981344</v>
      </c>
      <c r="O152">
        <v>5.0000000000000001E-3</v>
      </c>
      <c r="P152">
        <v>5.0000000000000001E-4</v>
      </c>
      <c r="Q152">
        <v>19.612004299999999</v>
      </c>
      <c r="R152">
        <v>-0.1120043</v>
      </c>
    </row>
    <row r="153" spans="1:18" x14ac:dyDescent="0.2">
      <c r="A153" t="s">
        <v>17</v>
      </c>
      <c r="B153" t="s">
        <v>25</v>
      </c>
      <c r="C153" t="s">
        <v>26</v>
      </c>
      <c r="D153">
        <v>3</v>
      </c>
      <c r="E153" t="s">
        <v>22</v>
      </c>
      <c r="F153" s="1">
        <v>40484</v>
      </c>
      <c r="G153" s="3">
        <f t="shared" si="4"/>
        <v>10</v>
      </c>
      <c r="H153" s="3" t="str">
        <f t="shared" si="5"/>
        <v>Drought_BD_3_10</v>
      </c>
      <c r="I153">
        <v>33.25</v>
      </c>
      <c r="J153">
        <v>13.8</v>
      </c>
      <c r="K153">
        <v>9.3660166</v>
      </c>
      <c r="L153">
        <v>6.3520199999999999E-3</v>
      </c>
      <c r="M153">
        <v>2484.3366599999999</v>
      </c>
      <c r="N153">
        <v>140.45506399999999</v>
      </c>
      <c r="O153">
        <v>5.0000000000000001E-3</v>
      </c>
      <c r="P153">
        <v>7.2120630200000004</v>
      </c>
      <c r="Q153">
        <v>16.578079599999999</v>
      </c>
      <c r="R153">
        <v>-2.7780795999999999</v>
      </c>
    </row>
    <row r="154" spans="1:18" x14ac:dyDescent="0.2">
      <c r="A154" t="s">
        <v>17</v>
      </c>
      <c r="B154" t="s">
        <v>25</v>
      </c>
      <c r="C154" t="s">
        <v>26</v>
      </c>
      <c r="D154">
        <v>3</v>
      </c>
      <c r="E154" t="s">
        <v>20</v>
      </c>
      <c r="F154" s="1">
        <v>40498</v>
      </c>
      <c r="G154" s="3">
        <f t="shared" si="4"/>
        <v>12</v>
      </c>
      <c r="H154" s="3" t="str">
        <f t="shared" si="5"/>
        <v>Drought_BD_3_12</v>
      </c>
      <c r="I154">
        <v>19.28</v>
      </c>
      <c r="J154">
        <v>16.66</v>
      </c>
      <c r="K154">
        <v>9.6849656100000008</v>
      </c>
      <c r="L154">
        <v>2.5000000000000001E-3</v>
      </c>
      <c r="M154">
        <v>3196.4705800000002</v>
      </c>
      <c r="N154">
        <v>252.29867999999999</v>
      </c>
      <c r="O154">
        <v>5.6854127600000002</v>
      </c>
      <c r="P154">
        <v>0.21177751</v>
      </c>
      <c r="Q154">
        <v>9.8967431300000008</v>
      </c>
      <c r="R154">
        <v>6.7632568700000002</v>
      </c>
    </row>
    <row r="155" spans="1:18" x14ac:dyDescent="0.2">
      <c r="A155" t="s">
        <v>17</v>
      </c>
      <c r="B155" t="s">
        <v>25</v>
      </c>
      <c r="C155" t="s">
        <v>26</v>
      </c>
      <c r="D155">
        <v>3</v>
      </c>
      <c r="E155" t="s">
        <v>21</v>
      </c>
      <c r="F155" s="1">
        <v>40498</v>
      </c>
      <c r="G155" s="3">
        <f t="shared" si="4"/>
        <v>12</v>
      </c>
      <c r="H155" s="3" t="str">
        <f t="shared" si="5"/>
        <v>Drought_BD_3_12</v>
      </c>
      <c r="I155">
        <v>33.93</v>
      </c>
      <c r="J155">
        <v>19.96</v>
      </c>
      <c r="K155">
        <v>15.9498538</v>
      </c>
      <c r="L155">
        <v>2.5000000000000001E-3</v>
      </c>
      <c r="M155">
        <v>4361.8977599999998</v>
      </c>
      <c r="N155">
        <v>75.255648500000007</v>
      </c>
      <c r="O155">
        <v>6.0952760000000001</v>
      </c>
      <c r="P155">
        <v>7.7780000000000002E-2</v>
      </c>
      <c r="Q155">
        <v>16.0276338</v>
      </c>
      <c r="R155">
        <v>3.9323662499999998</v>
      </c>
    </row>
    <row r="156" spans="1:18" x14ac:dyDescent="0.2">
      <c r="A156" t="s">
        <v>17</v>
      </c>
      <c r="B156" t="s">
        <v>25</v>
      </c>
      <c r="C156" t="s">
        <v>26</v>
      </c>
      <c r="D156">
        <v>3</v>
      </c>
      <c r="E156" t="s">
        <v>22</v>
      </c>
      <c r="F156" s="1">
        <v>40498</v>
      </c>
      <c r="G156" s="3">
        <f t="shared" si="4"/>
        <v>12</v>
      </c>
      <c r="H156" s="3" t="str">
        <f t="shared" si="5"/>
        <v>Drought_BD_3_12</v>
      </c>
      <c r="I156">
        <v>30.31</v>
      </c>
      <c r="J156">
        <v>10.67</v>
      </c>
      <c r="K156">
        <v>3.6969732999999998</v>
      </c>
      <c r="L156">
        <v>7.7482899999999997E-3</v>
      </c>
      <c r="M156">
        <v>2753.8746000000001</v>
      </c>
      <c r="N156">
        <v>279.22959900000001</v>
      </c>
      <c r="O156">
        <v>2.89732703</v>
      </c>
      <c r="P156">
        <v>5.0843248599999997</v>
      </c>
      <c r="Q156">
        <v>8.7812981600000004</v>
      </c>
      <c r="R156">
        <v>1.88870184</v>
      </c>
    </row>
    <row r="157" spans="1:18" x14ac:dyDescent="0.2">
      <c r="A157" t="s">
        <v>17</v>
      </c>
      <c r="B157" t="s">
        <v>25</v>
      </c>
      <c r="C157" t="s">
        <v>26</v>
      </c>
      <c r="D157">
        <v>3</v>
      </c>
      <c r="E157" t="s">
        <v>20</v>
      </c>
      <c r="F157" s="1">
        <v>40512</v>
      </c>
      <c r="G157" s="3">
        <f t="shared" si="4"/>
        <v>14</v>
      </c>
      <c r="H157" s="3" t="str">
        <f t="shared" si="5"/>
        <v>Drought_BD_3_14</v>
      </c>
      <c r="I157">
        <v>25.37</v>
      </c>
      <c r="J157">
        <v>11.12</v>
      </c>
      <c r="K157">
        <v>12.629336</v>
      </c>
      <c r="L157">
        <v>6.9779100000000004E-3</v>
      </c>
      <c r="M157">
        <v>3241.33241</v>
      </c>
      <c r="N157">
        <v>187.37191799999999</v>
      </c>
      <c r="O157">
        <v>2.4311668800000001</v>
      </c>
      <c r="P157">
        <v>5.0000000000000001E-4</v>
      </c>
      <c r="Q157">
        <v>12.629835999999999</v>
      </c>
      <c r="R157">
        <v>-1.509836</v>
      </c>
    </row>
    <row r="158" spans="1:18" x14ac:dyDescent="0.2">
      <c r="A158" t="s">
        <v>17</v>
      </c>
      <c r="B158" t="s">
        <v>25</v>
      </c>
      <c r="C158" t="s">
        <v>26</v>
      </c>
      <c r="D158">
        <v>3</v>
      </c>
      <c r="E158" t="s">
        <v>21</v>
      </c>
      <c r="F158" s="1">
        <v>40512</v>
      </c>
      <c r="G158" s="3">
        <f t="shared" si="4"/>
        <v>14</v>
      </c>
      <c r="H158" s="3" t="str">
        <f t="shared" si="5"/>
        <v>Drought_BD_3_14</v>
      </c>
      <c r="I158">
        <v>42.31</v>
      </c>
      <c r="J158">
        <v>16.22</v>
      </c>
      <c r="K158">
        <v>16.883631999999999</v>
      </c>
      <c r="L158">
        <v>2.5000000000000001E-3</v>
      </c>
      <c r="M158">
        <v>4735.2284</v>
      </c>
      <c r="N158">
        <v>55.600321800000003</v>
      </c>
      <c r="O158">
        <v>8.2730038500000003</v>
      </c>
      <c r="P158">
        <v>5.0000000000000001E-4</v>
      </c>
      <c r="Q158">
        <v>16.884132000000001</v>
      </c>
      <c r="R158">
        <v>-0.66413199999999994</v>
      </c>
    </row>
    <row r="159" spans="1:18" x14ac:dyDescent="0.2">
      <c r="A159" t="s">
        <v>17</v>
      </c>
      <c r="B159" t="s">
        <v>25</v>
      </c>
      <c r="C159" t="s">
        <v>26</v>
      </c>
      <c r="D159">
        <v>3</v>
      </c>
      <c r="E159" t="s">
        <v>22</v>
      </c>
      <c r="F159" s="1">
        <v>40512</v>
      </c>
      <c r="G159" s="3">
        <f t="shared" si="4"/>
        <v>14</v>
      </c>
      <c r="H159" s="3" t="str">
        <f t="shared" si="5"/>
        <v>Drought_BD_3_14</v>
      </c>
      <c r="I159">
        <v>36.78</v>
      </c>
      <c r="J159">
        <v>11.12</v>
      </c>
      <c r="K159">
        <v>12.470224999999999</v>
      </c>
      <c r="L159">
        <v>6.4563900000000002E-3</v>
      </c>
      <c r="M159">
        <v>2836.4255899999998</v>
      </c>
      <c r="N159">
        <v>328.64300900000001</v>
      </c>
      <c r="O159">
        <v>0.77584118999999996</v>
      </c>
      <c r="P159">
        <v>5.0000000000000001E-4</v>
      </c>
      <c r="Q159">
        <v>12.470725</v>
      </c>
      <c r="R159">
        <v>-1.350725</v>
      </c>
    </row>
    <row r="160" spans="1:18" x14ac:dyDescent="0.2">
      <c r="A160" t="s">
        <v>17</v>
      </c>
      <c r="B160" t="s">
        <v>25</v>
      </c>
      <c r="C160" t="s">
        <v>26</v>
      </c>
      <c r="D160">
        <v>3</v>
      </c>
      <c r="E160" t="s">
        <v>20</v>
      </c>
      <c r="F160" s="1">
        <v>40428</v>
      </c>
      <c r="G160" s="3">
        <f t="shared" si="4"/>
        <v>2</v>
      </c>
      <c r="H160" s="3" t="str">
        <f t="shared" si="5"/>
        <v>Drought_BD_3_2</v>
      </c>
      <c r="I160">
        <v>29.35</v>
      </c>
      <c r="J160">
        <v>13.52</v>
      </c>
      <c r="K160">
        <v>9.4094098099999997</v>
      </c>
      <c r="L160">
        <v>5.8709799999999996E-3</v>
      </c>
      <c r="M160">
        <v>1301.3184100000001</v>
      </c>
      <c r="N160">
        <v>32.220576800000003</v>
      </c>
      <c r="O160">
        <v>5.0276240699999999</v>
      </c>
      <c r="P160">
        <v>0.39768914</v>
      </c>
      <c r="Q160">
        <v>9.8070989500000003</v>
      </c>
      <c r="R160">
        <v>3.7129010500000001</v>
      </c>
    </row>
    <row r="161" spans="1:18" x14ac:dyDescent="0.2">
      <c r="A161" t="s">
        <v>17</v>
      </c>
      <c r="B161" t="s">
        <v>25</v>
      </c>
      <c r="C161" t="s">
        <v>26</v>
      </c>
      <c r="D161">
        <v>3</v>
      </c>
      <c r="E161" t="s">
        <v>21</v>
      </c>
      <c r="F161" s="1">
        <v>40428</v>
      </c>
      <c r="G161" s="3">
        <f t="shared" si="4"/>
        <v>2</v>
      </c>
      <c r="H161" s="3" t="str">
        <f t="shared" si="5"/>
        <v>Drought_BD_3_2</v>
      </c>
      <c r="I161">
        <v>20.86</v>
      </c>
      <c r="J161">
        <v>9.18</v>
      </c>
      <c r="K161">
        <v>7.4814140199999999</v>
      </c>
      <c r="L161">
        <v>5.1572199999999997E-3</v>
      </c>
      <c r="M161">
        <v>1697.80189</v>
      </c>
      <c r="N161">
        <v>187.69401400000001</v>
      </c>
      <c r="O161">
        <v>6.1513202500000004</v>
      </c>
      <c r="P161">
        <v>0.39517341</v>
      </c>
      <c r="Q161">
        <v>7.8765874299999998</v>
      </c>
      <c r="R161">
        <v>1.3034125700000001</v>
      </c>
    </row>
    <row r="162" spans="1:18" x14ac:dyDescent="0.2">
      <c r="A162" t="s">
        <v>17</v>
      </c>
      <c r="B162" t="s">
        <v>25</v>
      </c>
      <c r="C162" t="s">
        <v>26</v>
      </c>
      <c r="D162">
        <v>3</v>
      </c>
      <c r="E162" t="s">
        <v>22</v>
      </c>
      <c r="F162" s="1">
        <v>40428</v>
      </c>
      <c r="G162" s="3">
        <f t="shared" si="4"/>
        <v>2</v>
      </c>
      <c r="H162" s="3" t="str">
        <f t="shared" si="5"/>
        <v>Drought_BD_3_2</v>
      </c>
      <c r="I162">
        <v>49.5</v>
      </c>
      <c r="J162">
        <v>4.8380000000000001</v>
      </c>
      <c r="K162">
        <v>1.8143857999999999</v>
      </c>
      <c r="L162">
        <v>2.5000000000000001E-3</v>
      </c>
      <c r="M162">
        <v>70.171554</v>
      </c>
      <c r="N162">
        <v>21.754411000000001</v>
      </c>
      <c r="O162">
        <v>2.6752601199999999</v>
      </c>
      <c r="P162">
        <v>0.5634728</v>
      </c>
      <c r="Q162">
        <v>2.3778586100000001</v>
      </c>
      <c r="R162">
        <v>2.46014139</v>
      </c>
    </row>
    <row r="163" spans="1:18" x14ac:dyDescent="0.2">
      <c r="A163" t="s">
        <v>17</v>
      </c>
      <c r="B163" t="s">
        <v>25</v>
      </c>
      <c r="C163" t="s">
        <v>26</v>
      </c>
      <c r="D163">
        <v>3</v>
      </c>
      <c r="E163" t="s">
        <v>20</v>
      </c>
      <c r="F163" s="1">
        <v>40435</v>
      </c>
      <c r="G163" s="3">
        <f t="shared" si="4"/>
        <v>3</v>
      </c>
      <c r="H163" s="3" t="str">
        <f t="shared" si="5"/>
        <v>Drought_BD_3_3</v>
      </c>
      <c r="I163">
        <v>21.48</v>
      </c>
      <c r="J163">
        <v>22.419720000000002</v>
      </c>
      <c r="K163">
        <v>20.463999999999999</v>
      </c>
      <c r="L163">
        <v>2.5000000000000001E-3</v>
      </c>
      <c r="M163">
        <v>1971.22631</v>
      </c>
      <c r="N163">
        <v>139.23342700000001</v>
      </c>
      <c r="O163">
        <v>5.5157176100000003</v>
      </c>
      <c r="P163">
        <v>0.39198342000000003</v>
      </c>
      <c r="Q163">
        <v>20.8559834</v>
      </c>
      <c r="R163">
        <v>1.56373658</v>
      </c>
    </row>
    <row r="164" spans="1:18" x14ac:dyDescent="0.2">
      <c r="A164" t="s">
        <v>17</v>
      </c>
      <c r="B164" t="s">
        <v>25</v>
      </c>
      <c r="C164" t="s">
        <v>26</v>
      </c>
      <c r="D164">
        <v>3</v>
      </c>
      <c r="E164" t="s">
        <v>21</v>
      </c>
      <c r="F164" s="1">
        <v>40435</v>
      </c>
      <c r="G164" s="3">
        <f t="shared" si="4"/>
        <v>3</v>
      </c>
      <c r="H164" s="3" t="str">
        <f t="shared" si="5"/>
        <v>Drought_BD_3_3</v>
      </c>
      <c r="I164">
        <v>19.14</v>
      </c>
      <c r="J164">
        <v>16.827819999999999</v>
      </c>
      <c r="K164">
        <v>15.898864</v>
      </c>
      <c r="L164">
        <v>2.5000000000000001E-3</v>
      </c>
      <c r="M164">
        <v>1708.1583599999999</v>
      </c>
      <c r="N164">
        <v>63.423922300000001</v>
      </c>
      <c r="O164">
        <v>4.2770566299999997</v>
      </c>
      <c r="P164">
        <v>0.27276394999999998</v>
      </c>
      <c r="Q164">
        <v>16.171627999999998</v>
      </c>
      <c r="R164">
        <v>0.65619203000000004</v>
      </c>
    </row>
    <row r="165" spans="1:18" x14ac:dyDescent="0.2">
      <c r="A165" t="s">
        <v>17</v>
      </c>
      <c r="B165" t="s">
        <v>25</v>
      </c>
      <c r="C165" t="s">
        <v>26</v>
      </c>
      <c r="D165">
        <v>3</v>
      </c>
      <c r="E165" t="s">
        <v>22</v>
      </c>
      <c r="F165" s="1">
        <v>40435</v>
      </c>
      <c r="G165" s="3">
        <f t="shared" si="4"/>
        <v>3</v>
      </c>
      <c r="H165" s="3" t="str">
        <f t="shared" si="5"/>
        <v>Drought_BD_3_3</v>
      </c>
      <c r="I165">
        <v>33.585000000000001</v>
      </c>
      <c r="J165">
        <v>10.92759</v>
      </c>
      <c r="K165">
        <v>4.2381000000000002</v>
      </c>
      <c r="L165">
        <v>2.5000000000000001E-3</v>
      </c>
      <c r="M165">
        <v>552.90298499999994</v>
      </c>
      <c r="N165">
        <v>35.607157899999997</v>
      </c>
      <c r="O165">
        <v>5.0000000000000001E-3</v>
      </c>
      <c r="P165">
        <v>4.0425639799999997</v>
      </c>
      <c r="Q165">
        <v>8.2806639799999999</v>
      </c>
      <c r="R165">
        <v>2.64692602</v>
      </c>
    </row>
    <row r="166" spans="1:18" x14ac:dyDescent="0.2">
      <c r="A166" t="s">
        <v>17</v>
      </c>
      <c r="B166" t="s">
        <v>25</v>
      </c>
      <c r="C166" t="s">
        <v>26</v>
      </c>
      <c r="D166">
        <v>3</v>
      </c>
      <c r="E166" t="s">
        <v>20</v>
      </c>
      <c r="F166" s="1">
        <v>40442</v>
      </c>
      <c r="G166" s="3">
        <f t="shared" si="4"/>
        <v>4</v>
      </c>
      <c r="H166" s="3" t="str">
        <f t="shared" si="5"/>
        <v>Drought_BD_3_4</v>
      </c>
      <c r="I166">
        <v>17.584700000000002</v>
      </c>
      <c r="J166">
        <v>20.390899999999998</v>
      </c>
      <c r="K166">
        <v>19.868040000000001</v>
      </c>
      <c r="L166">
        <v>9.19588E-3</v>
      </c>
      <c r="M166">
        <v>2444.53611</v>
      </c>
      <c r="N166">
        <v>212.13250300000001</v>
      </c>
      <c r="O166">
        <v>13.446218</v>
      </c>
      <c r="P166">
        <v>1.29288878</v>
      </c>
      <c r="Q166">
        <v>21.160928800000001</v>
      </c>
      <c r="R166">
        <v>-0.77002879999999996</v>
      </c>
    </row>
    <row r="167" spans="1:18" x14ac:dyDescent="0.2">
      <c r="A167" t="s">
        <v>17</v>
      </c>
      <c r="B167" t="s">
        <v>25</v>
      </c>
      <c r="C167" t="s">
        <v>26</v>
      </c>
      <c r="D167">
        <v>3</v>
      </c>
      <c r="E167" t="s">
        <v>21</v>
      </c>
      <c r="F167" s="1">
        <v>40442</v>
      </c>
      <c r="G167" s="3">
        <f t="shared" si="4"/>
        <v>4</v>
      </c>
      <c r="H167" s="3" t="str">
        <f t="shared" si="5"/>
        <v>Drought_BD_3_4</v>
      </c>
      <c r="I167">
        <v>21.966349999999998</v>
      </c>
      <c r="J167">
        <v>19.997499999999999</v>
      </c>
      <c r="K167">
        <v>19.225560000000002</v>
      </c>
      <c r="L167">
        <v>7.9086699999999996E-3</v>
      </c>
      <c r="M167">
        <v>2624.3830200000002</v>
      </c>
      <c r="N167">
        <v>190.635064</v>
      </c>
      <c r="O167">
        <v>14.1232743</v>
      </c>
      <c r="P167">
        <v>1.26354167</v>
      </c>
      <c r="Q167">
        <v>20.489101699999999</v>
      </c>
      <c r="R167">
        <v>-0.49160169999999997</v>
      </c>
    </row>
    <row r="168" spans="1:18" x14ac:dyDescent="0.2">
      <c r="A168" t="s">
        <v>17</v>
      </c>
      <c r="B168" t="s">
        <v>25</v>
      </c>
      <c r="C168" t="s">
        <v>26</v>
      </c>
      <c r="D168">
        <v>3</v>
      </c>
      <c r="E168" t="s">
        <v>22</v>
      </c>
      <c r="F168" s="1">
        <v>40442</v>
      </c>
      <c r="G168" s="3">
        <f t="shared" si="4"/>
        <v>4</v>
      </c>
      <c r="H168" s="3" t="str">
        <f t="shared" si="5"/>
        <v>Drought_BD_3_4</v>
      </c>
      <c r="I168">
        <v>23.235800000000001</v>
      </c>
      <c r="J168">
        <v>17.080719999999999</v>
      </c>
      <c r="K168">
        <v>14.593622399999999</v>
      </c>
      <c r="L168">
        <v>5.8294899999999997E-3</v>
      </c>
      <c r="M168">
        <v>1542.9967200000001</v>
      </c>
      <c r="N168">
        <v>145.11577500000001</v>
      </c>
      <c r="O168">
        <v>5.0000000000000001E-3</v>
      </c>
      <c r="P168">
        <v>1.73160355</v>
      </c>
      <c r="Q168">
        <v>16.3252259</v>
      </c>
      <c r="R168">
        <v>0.75549405000000003</v>
      </c>
    </row>
    <row r="169" spans="1:18" x14ac:dyDescent="0.2">
      <c r="A169" t="s">
        <v>17</v>
      </c>
      <c r="B169" t="s">
        <v>25</v>
      </c>
      <c r="C169" t="s">
        <v>26</v>
      </c>
      <c r="D169">
        <v>3</v>
      </c>
      <c r="E169" t="s">
        <v>20</v>
      </c>
      <c r="F169" s="1">
        <v>40456</v>
      </c>
      <c r="G169" s="3">
        <f t="shared" si="4"/>
        <v>6</v>
      </c>
      <c r="H169" s="3" t="str">
        <f t="shared" si="5"/>
        <v>Drought_BD_3_6</v>
      </c>
      <c r="I169">
        <v>24.63</v>
      </c>
      <c r="J169">
        <v>20.239999999999998</v>
      </c>
      <c r="K169">
        <v>18.008096800000001</v>
      </c>
      <c r="L169">
        <v>8.4143900000000008E-3</v>
      </c>
      <c r="M169">
        <v>2900.4542299999998</v>
      </c>
      <c r="N169">
        <v>121.197085</v>
      </c>
      <c r="O169">
        <v>2.609982</v>
      </c>
      <c r="P169">
        <v>5.0000000000000001E-4</v>
      </c>
      <c r="Q169">
        <v>18.008596799999999</v>
      </c>
      <c r="R169">
        <v>2.2314032300000002</v>
      </c>
    </row>
    <row r="170" spans="1:18" x14ac:dyDescent="0.2">
      <c r="A170" t="s">
        <v>17</v>
      </c>
      <c r="B170" t="s">
        <v>25</v>
      </c>
      <c r="C170" t="s">
        <v>26</v>
      </c>
      <c r="D170">
        <v>3</v>
      </c>
      <c r="E170" t="s">
        <v>21</v>
      </c>
      <c r="F170" s="1">
        <v>40456</v>
      </c>
      <c r="G170" s="3">
        <f t="shared" si="4"/>
        <v>6</v>
      </c>
      <c r="H170" s="3" t="str">
        <f t="shared" si="5"/>
        <v>Drought_BD_3_6</v>
      </c>
      <c r="I170">
        <v>72.52</v>
      </c>
      <c r="J170">
        <v>32.72</v>
      </c>
      <c r="K170">
        <v>26.290664499999998</v>
      </c>
      <c r="L170">
        <v>1.07706E-2</v>
      </c>
      <c r="M170">
        <v>3876.5308599999998</v>
      </c>
      <c r="N170">
        <v>97.538301300000001</v>
      </c>
      <c r="O170">
        <v>2.4538612099999999</v>
      </c>
      <c r="P170">
        <v>5.0000000000000001E-4</v>
      </c>
      <c r="Q170">
        <v>26.291164500000001</v>
      </c>
      <c r="R170">
        <v>6.42883548</v>
      </c>
    </row>
    <row r="171" spans="1:18" x14ac:dyDescent="0.2">
      <c r="A171" t="s">
        <v>17</v>
      </c>
      <c r="B171" t="s">
        <v>25</v>
      </c>
      <c r="C171" t="s">
        <v>26</v>
      </c>
      <c r="D171">
        <v>3</v>
      </c>
      <c r="E171" t="s">
        <v>22</v>
      </c>
      <c r="F171" s="1">
        <v>40456</v>
      </c>
      <c r="G171" s="3">
        <f t="shared" si="4"/>
        <v>6</v>
      </c>
      <c r="H171" s="3" t="str">
        <f t="shared" si="5"/>
        <v>Drought_BD_3_6</v>
      </c>
      <c r="I171">
        <v>34.31</v>
      </c>
      <c r="J171">
        <v>27.98</v>
      </c>
      <c r="K171">
        <v>22.693053899999999</v>
      </c>
      <c r="L171">
        <v>5.24596E-3</v>
      </c>
      <c r="M171">
        <v>2069.0222600000002</v>
      </c>
      <c r="N171">
        <v>138.97441699999999</v>
      </c>
      <c r="O171">
        <v>0.18469171000000001</v>
      </c>
      <c r="P171">
        <v>0.89418016</v>
      </c>
      <c r="Q171">
        <v>23.587233999999999</v>
      </c>
      <c r="R171">
        <v>4.3927659700000001</v>
      </c>
    </row>
    <row r="172" spans="1:18" x14ac:dyDescent="0.2">
      <c r="A172" t="s">
        <v>17</v>
      </c>
      <c r="B172" t="s">
        <v>25</v>
      </c>
      <c r="C172" t="s">
        <v>26</v>
      </c>
      <c r="D172">
        <v>3</v>
      </c>
      <c r="E172" t="s">
        <v>20</v>
      </c>
      <c r="F172" s="1">
        <v>40470</v>
      </c>
      <c r="G172" s="3">
        <f t="shared" si="4"/>
        <v>8</v>
      </c>
      <c r="H172" s="3" t="str">
        <f t="shared" si="5"/>
        <v>Drought_BD_3_8</v>
      </c>
      <c r="I172">
        <v>17.14</v>
      </c>
      <c r="J172">
        <v>22.49</v>
      </c>
      <c r="K172">
        <v>12.6845734</v>
      </c>
      <c r="L172">
        <v>4.9480100000000001E-3</v>
      </c>
      <c r="M172">
        <v>2866.5105800000001</v>
      </c>
      <c r="N172">
        <v>232.38306399999999</v>
      </c>
      <c r="O172">
        <v>5.3793982600000003</v>
      </c>
      <c r="P172">
        <v>2.09371E-2</v>
      </c>
      <c r="Q172">
        <v>12.705510500000001</v>
      </c>
      <c r="R172">
        <v>9.7844895199999993</v>
      </c>
    </row>
    <row r="173" spans="1:18" x14ac:dyDescent="0.2">
      <c r="A173" t="s">
        <v>17</v>
      </c>
      <c r="B173" t="s">
        <v>25</v>
      </c>
      <c r="C173" t="s">
        <v>26</v>
      </c>
      <c r="D173">
        <v>3</v>
      </c>
      <c r="E173" t="s">
        <v>21</v>
      </c>
      <c r="F173" s="1">
        <v>40470</v>
      </c>
      <c r="G173" s="3">
        <f t="shared" si="4"/>
        <v>8</v>
      </c>
      <c r="H173" s="3" t="str">
        <f t="shared" si="5"/>
        <v>Drought_BD_3_8</v>
      </c>
      <c r="I173">
        <v>53</v>
      </c>
      <c r="J173">
        <v>32.9</v>
      </c>
      <c r="K173">
        <v>14.1709763</v>
      </c>
      <c r="L173">
        <v>9.4669999999999997E-3</v>
      </c>
      <c r="M173">
        <v>4091.7407600000001</v>
      </c>
      <c r="N173">
        <v>120.793933</v>
      </c>
      <c r="O173">
        <v>7.15401329</v>
      </c>
      <c r="P173">
        <v>5.0000000000000001E-4</v>
      </c>
      <c r="Q173">
        <v>14.1714763</v>
      </c>
      <c r="R173">
        <v>18.7285237</v>
      </c>
    </row>
    <row r="174" spans="1:18" x14ac:dyDescent="0.2">
      <c r="A174" t="s">
        <v>17</v>
      </c>
      <c r="B174" t="s">
        <v>25</v>
      </c>
      <c r="C174" t="s">
        <v>26</v>
      </c>
      <c r="D174">
        <v>3</v>
      </c>
      <c r="E174" t="s">
        <v>22</v>
      </c>
      <c r="F174" s="1">
        <v>40470</v>
      </c>
      <c r="G174" s="3">
        <f t="shared" si="4"/>
        <v>8</v>
      </c>
      <c r="H174" s="3" t="str">
        <f t="shared" si="5"/>
        <v>Drought_BD_3_8</v>
      </c>
      <c r="I174">
        <v>25.58</v>
      </c>
      <c r="J174">
        <v>30.83</v>
      </c>
      <c r="K174">
        <v>13.1359633</v>
      </c>
      <c r="L174">
        <v>5.0675599999999996E-3</v>
      </c>
      <c r="M174">
        <v>2522.5423500000002</v>
      </c>
      <c r="N174">
        <v>164.28966399999999</v>
      </c>
      <c r="O174">
        <v>2.4967775799999998</v>
      </c>
      <c r="P174">
        <v>6.0702234700000002</v>
      </c>
      <c r="Q174">
        <v>19.206186800000001</v>
      </c>
      <c r="R174">
        <v>11.623813200000001</v>
      </c>
    </row>
    <row r="175" spans="1:18" x14ac:dyDescent="0.2">
      <c r="A175" t="s">
        <v>17</v>
      </c>
      <c r="B175" t="s">
        <v>25</v>
      </c>
      <c r="C175" t="s">
        <v>26</v>
      </c>
      <c r="D175">
        <v>4</v>
      </c>
      <c r="E175" t="s">
        <v>20</v>
      </c>
      <c r="F175" s="1">
        <v>40414</v>
      </c>
      <c r="G175" s="3">
        <f t="shared" si="4"/>
        <v>0</v>
      </c>
      <c r="H175" s="3" t="str">
        <f t="shared" si="5"/>
        <v>Drought_BD_4_0</v>
      </c>
      <c r="I175">
        <v>58.61</v>
      </c>
      <c r="J175">
        <v>1.913867</v>
      </c>
      <c r="K175">
        <v>0.16900000000000001</v>
      </c>
      <c r="L175">
        <v>5.4283200000000004E-3</v>
      </c>
      <c r="M175">
        <v>2.1886006600000001</v>
      </c>
      <c r="N175">
        <v>8.3034945600000007</v>
      </c>
      <c r="O175">
        <v>7.5960440000000004E-2</v>
      </c>
      <c r="P175">
        <v>4.9871209999999999E-2</v>
      </c>
      <c r="Q175">
        <v>0.21887121000000001</v>
      </c>
      <c r="R175">
        <v>1.6949957899999999</v>
      </c>
    </row>
    <row r="176" spans="1:18" x14ac:dyDescent="0.2">
      <c r="A176" t="s">
        <v>17</v>
      </c>
      <c r="B176" t="s">
        <v>25</v>
      </c>
      <c r="C176" t="s">
        <v>26</v>
      </c>
      <c r="D176">
        <v>4</v>
      </c>
      <c r="E176" t="s">
        <v>21</v>
      </c>
      <c r="F176" s="1">
        <v>40414</v>
      </c>
      <c r="G176" s="3">
        <f t="shared" si="4"/>
        <v>0</v>
      </c>
      <c r="H176" s="3" t="str">
        <f t="shared" si="5"/>
        <v>Drought_BD_4_0</v>
      </c>
      <c r="I176">
        <v>55.95</v>
      </c>
      <c r="J176">
        <v>1.795364</v>
      </c>
      <c r="K176">
        <v>0.24399999999999999</v>
      </c>
      <c r="L176">
        <v>2.5000000000000001E-3</v>
      </c>
      <c r="M176">
        <v>3.01614</v>
      </c>
      <c r="N176">
        <v>11.282591200000001</v>
      </c>
      <c r="O176">
        <v>7.7212130000000004E-2</v>
      </c>
      <c r="P176">
        <v>0.25683475</v>
      </c>
      <c r="Q176">
        <v>0.50083475</v>
      </c>
      <c r="R176">
        <v>1.2945292500000001</v>
      </c>
    </row>
    <row r="177" spans="1:18" x14ac:dyDescent="0.2">
      <c r="A177" t="s">
        <v>17</v>
      </c>
      <c r="B177" t="s">
        <v>25</v>
      </c>
      <c r="C177" t="s">
        <v>26</v>
      </c>
      <c r="D177">
        <v>4</v>
      </c>
      <c r="E177" t="s">
        <v>22</v>
      </c>
      <c r="F177" s="1">
        <v>40414</v>
      </c>
      <c r="G177" s="3">
        <f t="shared" si="4"/>
        <v>0</v>
      </c>
      <c r="H177" s="3" t="str">
        <f t="shared" si="5"/>
        <v>Drought_BD_4_0</v>
      </c>
      <c r="I177">
        <v>86.31</v>
      </c>
      <c r="J177">
        <v>3.4862839999999999</v>
      </c>
      <c r="K177">
        <v>0.49399999999999999</v>
      </c>
      <c r="L177">
        <v>2.5000000000000001E-3</v>
      </c>
      <c r="M177">
        <v>9.2411660799999993</v>
      </c>
      <c r="N177">
        <v>28.901391199999999</v>
      </c>
      <c r="O177">
        <v>8.7311059999999996E-2</v>
      </c>
      <c r="P177">
        <v>7.20697E-2</v>
      </c>
      <c r="Q177">
        <v>0.56606970000000001</v>
      </c>
      <c r="R177">
        <v>2.9202143</v>
      </c>
    </row>
    <row r="178" spans="1:18" x14ac:dyDescent="0.2">
      <c r="A178" t="s">
        <v>17</v>
      </c>
      <c r="B178" t="s">
        <v>25</v>
      </c>
      <c r="C178" t="s">
        <v>26</v>
      </c>
      <c r="D178">
        <v>4</v>
      </c>
      <c r="E178" t="s">
        <v>20</v>
      </c>
      <c r="F178" s="1">
        <v>40421</v>
      </c>
      <c r="G178" s="3">
        <f t="shared" si="4"/>
        <v>1</v>
      </c>
      <c r="H178" s="3" t="str">
        <f t="shared" si="5"/>
        <v>Drought_BD_4_1</v>
      </c>
      <c r="I178">
        <v>37.32</v>
      </c>
      <c r="J178">
        <v>1.509155</v>
      </c>
      <c r="K178">
        <v>0.63528664000000001</v>
      </c>
      <c r="L178">
        <v>7.5256300000000002E-3</v>
      </c>
      <c r="M178">
        <v>21.442245100000001</v>
      </c>
      <c r="N178">
        <v>7.0939690899999999</v>
      </c>
      <c r="O178">
        <v>0.11379983</v>
      </c>
      <c r="P178">
        <v>3.6267840000000003E-2</v>
      </c>
      <c r="Q178">
        <v>0.67155447999999995</v>
      </c>
      <c r="R178">
        <v>0.83760051999999996</v>
      </c>
    </row>
    <row r="179" spans="1:18" x14ac:dyDescent="0.2">
      <c r="A179" t="s">
        <v>17</v>
      </c>
      <c r="B179" t="s">
        <v>25</v>
      </c>
      <c r="C179" t="s">
        <v>26</v>
      </c>
      <c r="D179">
        <v>4</v>
      </c>
      <c r="E179" t="s">
        <v>21</v>
      </c>
      <c r="F179" s="1">
        <v>40421</v>
      </c>
      <c r="G179" s="3">
        <f t="shared" si="4"/>
        <v>1</v>
      </c>
      <c r="H179" s="3" t="str">
        <f t="shared" si="5"/>
        <v>Drought_BD_4_1</v>
      </c>
      <c r="I179">
        <v>16.64</v>
      </c>
      <c r="J179">
        <v>1.933271</v>
      </c>
      <c r="K179">
        <v>1.49227547</v>
      </c>
      <c r="L179">
        <v>2.5000000000000001E-3</v>
      </c>
      <c r="M179">
        <v>386.50820700000003</v>
      </c>
      <c r="N179">
        <v>33.579755400000003</v>
      </c>
      <c r="O179">
        <v>1.38411682</v>
      </c>
      <c r="P179">
        <v>0.17279911000000001</v>
      </c>
      <c r="Q179">
        <v>1.66507457</v>
      </c>
      <c r="R179">
        <v>0.26819642999999999</v>
      </c>
    </row>
    <row r="180" spans="1:18" x14ac:dyDescent="0.2">
      <c r="A180" t="s">
        <v>17</v>
      </c>
      <c r="B180" t="s">
        <v>25</v>
      </c>
      <c r="C180" t="s">
        <v>26</v>
      </c>
      <c r="D180">
        <v>4</v>
      </c>
      <c r="E180" t="s">
        <v>22</v>
      </c>
      <c r="F180" s="1">
        <v>40421</v>
      </c>
      <c r="G180" s="3">
        <f t="shared" si="4"/>
        <v>1</v>
      </c>
      <c r="H180" s="3" t="str">
        <f t="shared" si="5"/>
        <v>Drought_BD_4_1</v>
      </c>
      <c r="I180">
        <v>50.11</v>
      </c>
      <c r="J180">
        <v>2.1508729999999998</v>
      </c>
      <c r="K180">
        <v>0.94407196000000004</v>
      </c>
      <c r="L180">
        <v>2.5000000000000001E-3</v>
      </c>
      <c r="M180">
        <v>18.596186199999998</v>
      </c>
      <c r="N180">
        <v>41.496729999999999</v>
      </c>
      <c r="O180">
        <v>4.5028510000000001E-2</v>
      </c>
      <c r="P180">
        <v>3.4931579999999997E-2</v>
      </c>
      <c r="Q180">
        <v>0.97900354999999994</v>
      </c>
      <c r="R180">
        <v>1.17186945</v>
      </c>
    </row>
    <row r="181" spans="1:18" x14ac:dyDescent="0.2">
      <c r="A181" t="s">
        <v>17</v>
      </c>
      <c r="B181" t="s">
        <v>25</v>
      </c>
      <c r="C181" t="s">
        <v>26</v>
      </c>
      <c r="D181">
        <v>4</v>
      </c>
      <c r="E181" t="s">
        <v>20</v>
      </c>
      <c r="F181" s="1">
        <v>40484</v>
      </c>
      <c r="G181" s="3">
        <f t="shared" si="4"/>
        <v>10</v>
      </c>
      <c r="H181" s="3" t="str">
        <f t="shared" si="5"/>
        <v>Drought_BD_4_10</v>
      </c>
      <c r="I181">
        <v>30.89</v>
      </c>
      <c r="J181">
        <v>14.82</v>
      </c>
      <c r="K181">
        <v>19.886059700000001</v>
      </c>
      <c r="L181">
        <v>6.4507999999999996E-3</v>
      </c>
    </row>
    <row r="182" spans="1:18" x14ac:dyDescent="0.2">
      <c r="A182" t="s">
        <v>17</v>
      </c>
      <c r="B182" t="s">
        <v>25</v>
      </c>
      <c r="C182" t="s">
        <v>26</v>
      </c>
      <c r="D182">
        <v>4</v>
      </c>
      <c r="E182" t="s">
        <v>21</v>
      </c>
      <c r="F182" s="1">
        <v>40484</v>
      </c>
      <c r="G182" s="3">
        <f t="shared" si="4"/>
        <v>10</v>
      </c>
      <c r="H182" s="3" t="str">
        <f t="shared" si="5"/>
        <v>Drought_BD_4_10</v>
      </c>
      <c r="I182">
        <v>38.44</v>
      </c>
      <c r="J182">
        <v>24.364000000000001</v>
      </c>
      <c r="K182">
        <v>29.8259449</v>
      </c>
      <c r="L182">
        <v>2.5000000000000001E-3</v>
      </c>
      <c r="M182">
        <v>3566.00893</v>
      </c>
      <c r="N182">
        <v>119.36614</v>
      </c>
      <c r="O182">
        <v>12.225415999999999</v>
      </c>
      <c r="P182">
        <v>0.56563258000000005</v>
      </c>
      <c r="Q182">
        <v>30.391577399999999</v>
      </c>
      <c r="R182">
        <v>-6.0275774000000002</v>
      </c>
    </row>
    <row r="183" spans="1:18" x14ac:dyDescent="0.2">
      <c r="A183" t="s">
        <v>17</v>
      </c>
      <c r="B183" t="s">
        <v>25</v>
      </c>
      <c r="C183" t="s">
        <v>26</v>
      </c>
      <c r="D183">
        <v>4</v>
      </c>
      <c r="E183" t="s">
        <v>20</v>
      </c>
      <c r="F183" s="1">
        <v>40428</v>
      </c>
      <c r="G183" s="3">
        <f t="shared" si="4"/>
        <v>2</v>
      </c>
      <c r="H183" s="3" t="str">
        <f t="shared" si="5"/>
        <v>Drought_BD_4_2</v>
      </c>
      <c r="I183">
        <v>23.94</v>
      </c>
      <c r="J183">
        <v>5.44</v>
      </c>
      <c r="K183">
        <v>3.1131329299999999</v>
      </c>
      <c r="L183">
        <v>2.5000000000000001E-3</v>
      </c>
      <c r="M183">
        <v>500.86726499999997</v>
      </c>
      <c r="N183">
        <v>10.7757153</v>
      </c>
      <c r="O183">
        <v>3.5014117800000002</v>
      </c>
      <c r="P183">
        <v>0.40441348999999999</v>
      </c>
      <c r="Q183">
        <v>3.51754642</v>
      </c>
      <c r="R183">
        <v>1.92245358</v>
      </c>
    </row>
    <row r="184" spans="1:18" x14ac:dyDescent="0.2">
      <c r="A184" t="s">
        <v>17</v>
      </c>
      <c r="B184" t="s">
        <v>25</v>
      </c>
      <c r="C184" t="s">
        <v>26</v>
      </c>
      <c r="D184">
        <v>4</v>
      </c>
      <c r="E184" t="s">
        <v>21</v>
      </c>
      <c r="F184" s="1">
        <v>40428</v>
      </c>
      <c r="G184" s="3">
        <f t="shared" si="4"/>
        <v>2</v>
      </c>
      <c r="H184" s="3" t="str">
        <f t="shared" si="5"/>
        <v>Drought_BD_4_2</v>
      </c>
      <c r="I184">
        <v>20.39</v>
      </c>
      <c r="J184">
        <v>5.78</v>
      </c>
      <c r="K184">
        <v>4.6251745199999998</v>
      </c>
      <c r="L184">
        <v>5.1406500000000001E-3</v>
      </c>
      <c r="M184">
        <v>1367.7650699999999</v>
      </c>
      <c r="N184">
        <v>133.655001</v>
      </c>
      <c r="O184">
        <v>5.4450166199999996</v>
      </c>
      <c r="P184">
        <v>0.39710686000000001</v>
      </c>
      <c r="Q184">
        <v>5.0222813799999999</v>
      </c>
      <c r="R184">
        <v>0.75771862000000001</v>
      </c>
    </row>
    <row r="185" spans="1:18" x14ac:dyDescent="0.2">
      <c r="A185" t="s">
        <v>17</v>
      </c>
      <c r="B185" t="s">
        <v>25</v>
      </c>
      <c r="C185" t="s">
        <v>26</v>
      </c>
      <c r="D185">
        <v>4</v>
      </c>
      <c r="E185" t="s">
        <v>22</v>
      </c>
      <c r="F185" s="1">
        <v>40428</v>
      </c>
      <c r="G185" s="3">
        <f t="shared" si="4"/>
        <v>2</v>
      </c>
      <c r="H185" s="3" t="str">
        <f t="shared" si="5"/>
        <v>Drought_BD_4_2</v>
      </c>
      <c r="I185">
        <v>69.739999999999995</v>
      </c>
      <c r="J185">
        <v>2.77</v>
      </c>
      <c r="K185">
        <v>0.14495424000000001</v>
      </c>
      <c r="L185">
        <v>2.5000000000000001E-3</v>
      </c>
      <c r="M185">
        <v>5.0000000000000001E-3</v>
      </c>
      <c r="N185">
        <v>17.019738799999999</v>
      </c>
      <c r="O185">
        <v>2.6092485500000002</v>
      </c>
      <c r="P185">
        <v>0.58914577999999995</v>
      </c>
      <c r="Q185">
        <v>0.73410001999999996</v>
      </c>
      <c r="R185">
        <v>2.0358999799999999</v>
      </c>
    </row>
    <row r="186" spans="1:18" x14ac:dyDescent="0.2">
      <c r="A186" t="s">
        <v>17</v>
      </c>
      <c r="B186" t="s">
        <v>25</v>
      </c>
      <c r="C186" t="s">
        <v>26</v>
      </c>
      <c r="D186">
        <v>4</v>
      </c>
      <c r="E186" t="s">
        <v>20</v>
      </c>
      <c r="F186" s="1">
        <v>40435</v>
      </c>
      <c r="G186" s="3">
        <f t="shared" si="4"/>
        <v>3</v>
      </c>
      <c r="H186" s="3" t="str">
        <f t="shared" si="5"/>
        <v>Drought_BD_4_3</v>
      </c>
      <c r="I186">
        <v>22.52</v>
      </c>
      <c r="J186">
        <v>10.14564</v>
      </c>
      <c r="K186">
        <v>8.69441007</v>
      </c>
      <c r="L186">
        <v>1.3925160000000001E-2</v>
      </c>
      <c r="M186">
        <v>1395.0781199999999</v>
      </c>
      <c r="N186">
        <v>91.447008199999999</v>
      </c>
      <c r="O186">
        <v>3.4771736</v>
      </c>
      <c r="P186">
        <v>0.39795366999999998</v>
      </c>
      <c r="Q186">
        <v>9.0923637399999997</v>
      </c>
      <c r="R186">
        <v>1.0532762600000001</v>
      </c>
    </row>
    <row r="187" spans="1:18" x14ac:dyDescent="0.2">
      <c r="A187" t="s">
        <v>17</v>
      </c>
      <c r="B187" t="s">
        <v>25</v>
      </c>
      <c r="C187" t="s">
        <v>26</v>
      </c>
      <c r="D187">
        <v>4</v>
      </c>
      <c r="E187" t="s">
        <v>21</v>
      </c>
      <c r="F187" s="1">
        <v>40435</v>
      </c>
      <c r="G187" s="3">
        <f t="shared" si="4"/>
        <v>3</v>
      </c>
      <c r="H187" s="3" t="str">
        <f t="shared" si="5"/>
        <v>Drought_BD_4_3</v>
      </c>
      <c r="I187">
        <v>26.92</v>
      </c>
      <c r="J187">
        <v>10.88748</v>
      </c>
      <c r="K187">
        <v>9.66833849</v>
      </c>
      <c r="L187">
        <v>7.7027099999999998E-3</v>
      </c>
      <c r="M187">
        <v>2090.5539800000001</v>
      </c>
      <c r="N187">
        <v>150.945559</v>
      </c>
      <c r="O187">
        <v>7.7040038300000004</v>
      </c>
      <c r="P187">
        <v>6.6644006300000003</v>
      </c>
      <c r="Q187">
        <v>16.332739100000001</v>
      </c>
      <c r="R187">
        <v>-5.4452591000000004</v>
      </c>
    </row>
    <row r="188" spans="1:18" x14ac:dyDescent="0.2">
      <c r="A188" t="s">
        <v>17</v>
      </c>
      <c r="B188" t="s">
        <v>25</v>
      </c>
      <c r="C188" t="s">
        <v>26</v>
      </c>
      <c r="D188">
        <v>4</v>
      </c>
      <c r="E188" t="s">
        <v>22</v>
      </c>
      <c r="F188" s="1">
        <v>40435</v>
      </c>
      <c r="G188" s="3">
        <f t="shared" si="4"/>
        <v>3</v>
      </c>
      <c r="H188" s="3" t="str">
        <f t="shared" si="5"/>
        <v>Drought_BD_4_3</v>
      </c>
      <c r="I188">
        <v>22.41</v>
      </c>
      <c r="J188">
        <v>1.7869409999999999</v>
      </c>
      <c r="K188">
        <v>7.5962340000000003E-2</v>
      </c>
      <c r="L188">
        <v>2.5000000000000001E-3</v>
      </c>
      <c r="M188">
        <v>227.64256700000001</v>
      </c>
      <c r="N188">
        <v>8.2937653999999998</v>
      </c>
      <c r="O188">
        <v>3.1888219900000001</v>
      </c>
      <c r="P188">
        <v>0.77338865999999995</v>
      </c>
      <c r="Q188">
        <v>0.84935099999999997</v>
      </c>
      <c r="R188">
        <v>0.93759000000000003</v>
      </c>
    </row>
    <row r="189" spans="1:18" x14ac:dyDescent="0.2">
      <c r="A189" t="s">
        <v>17</v>
      </c>
      <c r="B189" t="s">
        <v>25</v>
      </c>
      <c r="C189" t="s">
        <v>26</v>
      </c>
      <c r="D189">
        <v>4</v>
      </c>
      <c r="E189" t="s">
        <v>20</v>
      </c>
      <c r="F189" s="1">
        <v>40442</v>
      </c>
      <c r="G189" s="3">
        <f t="shared" si="4"/>
        <v>4</v>
      </c>
      <c r="H189" s="3" t="str">
        <f t="shared" si="5"/>
        <v>Drought_BD_4_4</v>
      </c>
      <c r="I189">
        <v>18.661090000000002</v>
      </c>
      <c r="J189">
        <v>16.537120000000002</v>
      </c>
      <c r="K189">
        <v>12.393599399999999</v>
      </c>
      <c r="L189">
        <v>2.5000000000000001E-3</v>
      </c>
      <c r="M189">
        <v>1321.14375</v>
      </c>
      <c r="N189">
        <v>453.35302799999999</v>
      </c>
      <c r="O189">
        <v>10.6155556</v>
      </c>
      <c r="P189">
        <v>3.48541656</v>
      </c>
      <c r="Q189">
        <v>15.879016</v>
      </c>
      <c r="R189">
        <v>0.65810404</v>
      </c>
    </row>
    <row r="190" spans="1:18" x14ac:dyDescent="0.2">
      <c r="A190" t="s">
        <v>17</v>
      </c>
      <c r="B190" t="s">
        <v>25</v>
      </c>
      <c r="C190" t="s">
        <v>26</v>
      </c>
      <c r="D190">
        <v>4</v>
      </c>
      <c r="E190" t="s">
        <v>21</v>
      </c>
      <c r="F190" s="1">
        <v>40442</v>
      </c>
      <c r="G190" s="3">
        <f t="shared" si="4"/>
        <v>4</v>
      </c>
      <c r="H190" s="3" t="str">
        <f t="shared" si="5"/>
        <v>Drought_BD_4_4</v>
      </c>
      <c r="I190">
        <v>29.896999999999998</v>
      </c>
      <c r="J190">
        <v>19.733360000000001</v>
      </c>
      <c r="K190">
        <v>5.4623831999999997</v>
      </c>
      <c r="L190">
        <v>2.5000000000000001E-3</v>
      </c>
      <c r="M190">
        <v>2755.2245800000001</v>
      </c>
      <c r="N190">
        <v>105.75256</v>
      </c>
      <c r="O190">
        <v>3.1798188000000001</v>
      </c>
      <c r="P190">
        <v>0.30397573</v>
      </c>
      <c r="Q190">
        <v>5.76635893</v>
      </c>
      <c r="R190">
        <v>13.967001099999999</v>
      </c>
    </row>
    <row r="191" spans="1:18" x14ac:dyDescent="0.2">
      <c r="A191" t="s">
        <v>17</v>
      </c>
      <c r="B191" t="s">
        <v>25</v>
      </c>
      <c r="C191" t="s">
        <v>26</v>
      </c>
      <c r="D191">
        <v>4</v>
      </c>
      <c r="E191" t="s">
        <v>20</v>
      </c>
      <c r="F191" s="1">
        <v>40456</v>
      </c>
      <c r="G191" s="3">
        <f t="shared" si="4"/>
        <v>6</v>
      </c>
      <c r="H191" s="3" t="str">
        <f t="shared" si="5"/>
        <v>Drought_BD_4_6</v>
      </c>
      <c r="I191">
        <v>20.32</v>
      </c>
      <c r="J191">
        <v>19.920000000000002</v>
      </c>
      <c r="K191">
        <v>18.2867806</v>
      </c>
      <c r="L191">
        <v>5.9045800000000004E-3</v>
      </c>
      <c r="M191">
        <v>3323.66401</v>
      </c>
      <c r="N191">
        <v>147.94549900000001</v>
      </c>
      <c r="O191">
        <v>0.67396588999999996</v>
      </c>
      <c r="P191">
        <v>5.0000000000000001E-4</v>
      </c>
      <c r="Q191">
        <v>18.287280599999999</v>
      </c>
      <c r="R191">
        <v>1.6327193499999999</v>
      </c>
    </row>
    <row r="192" spans="1:18" x14ac:dyDescent="0.2">
      <c r="A192" t="s">
        <v>17</v>
      </c>
      <c r="B192" t="s">
        <v>25</v>
      </c>
      <c r="C192" t="s">
        <v>26</v>
      </c>
      <c r="D192">
        <v>4</v>
      </c>
      <c r="E192" t="s">
        <v>21</v>
      </c>
      <c r="F192" s="1">
        <v>40456</v>
      </c>
      <c r="G192" s="3">
        <f t="shared" si="4"/>
        <v>6</v>
      </c>
      <c r="H192" s="3" t="str">
        <f t="shared" si="5"/>
        <v>Drought_BD_4_6</v>
      </c>
      <c r="I192">
        <v>19.61</v>
      </c>
      <c r="J192">
        <v>9.6690000000000005</v>
      </c>
      <c r="K192">
        <v>9.0648474199999995</v>
      </c>
      <c r="L192">
        <v>6.5104300000000002E-3</v>
      </c>
      <c r="M192">
        <v>2931.6003500000002</v>
      </c>
      <c r="N192">
        <v>588.31483100000003</v>
      </c>
      <c r="O192">
        <v>1.91140621</v>
      </c>
      <c r="P192">
        <v>5.0000000000000001E-4</v>
      </c>
      <c r="Q192">
        <v>9.0653474200000002</v>
      </c>
      <c r="R192">
        <v>0.60365257999999999</v>
      </c>
    </row>
    <row r="193" spans="1:18" x14ac:dyDescent="0.2">
      <c r="A193" t="s">
        <v>17</v>
      </c>
      <c r="B193" t="s">
        <v>25</v>
      </c>
      <c r="C193" t="s">
        <v>26</v>
      </c>
      <c r="D193">
        <v>4</v>
      </c>
      <c r="E193" t="s">
        <v>20</v>
      </c>
      <c r="F193" s="1">
        <v>40470</v>
      </c>
      <c r="G193" s="3">
        <f t="shared" si="4"/>
        <v>8</v>
      </c>
      <c r="H193" s="3" t="str">
        <f t="shared" si="5"/>
        <v>Drought_BD_4_8</v>
      </c>
      <c r="I193">
        <v>19.73</v>
      </c>
      <c r="J193">
        <v>25.39</v>
      </c>
      <c r="K193">
        <v>16.576067299999998</v>
      </c>
      <c r="L193">
        <v>5.12665E-3</v>
      </c>
      <c r="M193">
        <v>2835.7212</v>
      </c>
      <c r="N193">
        <v>118.92022</v>
      </c>
      <c r="O193">
        <v>1.8441337200000001</v>
      </c>
      <c r="P193">
        <v>0.41347945000000003</v>
      </c>
      <c r="Q193">
        <v>16.989546699999998</v>
      </c>
      <c r="R193">
        <v>8.4004532800000007</v>
      </c>
    </row>
    <row r="194" spans="1:18" x14ac:dyDescent="0.2">
      <c r="A194" t="s">
        <v>17</v>
      </c>
      <c r="B194" t="s">
        <v>25</v>
      </c>
      <c r="C194" t="s">
        <v>26</v>
      </c>
      <c r="D194">
        <v>4</v>
      </c>
      <c r="E194" t="s">
        <v>21</v>
      </c>
      <c r="F194" s="1">
        <v>40470</v>
      </c>
      <c r="G194" s="3">
        <f t="shared" ref="G194:G257" si="6">IF(F194 = DATEVALUE("8/24/2010"), 0, IF(F194 = DATEVALUE("8/31/2010"), 1, IF(F194 = DATEVALUE("9/7/2010"), 2, IF(F194 = DATEVALUE("9/14/2010"), 3, IF(F194 = DATEVALUE("9/21/2010"), 4, IF(F194 = DATEVALUE("10/5/2010"), 6, IF(F194 = DATEVALUE("10/19/2010"), 8, IF(F194 = DATEVALUE("11/2/2010"), 10, IF(F194 = DATEVALUE("11/16/2010"), 12, 14)))))))))</f>
        <v>8</v>
      </c>
      <c r="H194" s="3" t="str">
        <f t="shared" ref="H194:H257" si="7">_xlfn.CONCAT(A194,"_",C194,"_",D194,"_",G194)</f>
        <v>Drought_BD_4_8</v>
      </c>
      <c r="I194">
        <v>31.92</v>
      </c>
      <c r="J194">
        <v>20.28</v>
      </c>
      <c r="K194">
        <v>14.713684499999999</v>
      </c>
      <c r="L194">
        <v>6.46562E-3</v>
      </c>
      <c r="M194">
        <v>3795.2487900000001</v>
      </c>
      <c r="N194">
        <v>753.11597900000004</v>
      </c>
      <c r="O194">
        <v>3.5409383999999999</v>
      </c>
      <c r="P194">
        <v>5.0000000000000001E-4</v>
      </c>
      <c r="Q194">
        <v>14.7141845</v>
      </c>
      <c r="R194">
        <v>5.5658154700000004</v>
      </c>
    </row>
    <row r="195" spans="1:18" x14ac:dyDescent="0.2">
      <c r="A195" t="s">
        <v>17</v>
      </c>
      <c r="B195" t="s">
        <v>25</v>
      </c>
      <c r="C195" t="s">
        <v>26</v>
      </c>
      <c r="D195">
        <v>5</v>
      </c>
      <c r="E195" t="s">
        <v>20</v>
      </c>
      <c r="F195" s="1">
        <v>40414</v>
      </c>
      <c r="G195" s="3">
        <f t="shared" si="6"/>
        <v>0</v>
      </c>
      <c r="H195" s="3" t="str">
        <f t="shared" si="7"/>
        <v>Drought_BD_5_0</v>
      </c>
      <c r="I195">
        <v>38.26</v>
      </c>
      <c r="J195">
        <v>38.879179999999998</v>
      </c>
      <c r="K195">
        <v>2.5000000000000001E-3</v>
      </c>
      <c r="L195">
        <v>5.9193600000000002E-3</v>
      </c>
      <c r="M195">
        <v>4.7181020900000004</v>
      </c>
      <c r="N195">
        <v>17.484552099999998</v>
      </c>
      <c r="O195">
        <v>5.0000000000000001E-3</v>
      </c>
      <c r="P195">
        <v>33.835115000000002</v>
      </c>
      <c r="Q195">
        <v>33.837615</v>
      </c>
      <c r="R195">
        <v>5.0415649800000004</v>
      </c>
    </row>
    <row r="196" spans="1:18" x14ac:dyDescent="0.2">
      <c r="A196" t="s">
        <v>17</v>
      </c>
      <c r="B196" t="s">
        <v>25</v>
      </c>
      <c r="C196" t="s">
        <v>26</v>
      </c>
      <c r="D196">
        <v>5</v>
      </c>
      <c r="E196" t="s">
        <v>21</v>
      </c>
      <c r="F196" s="1">
        <v>40414</v>
      </c>
      <c r="G196" s="3">
        <f t="shared" si="6"/>
        <v>0</v>
      </c>
      <c r="H196" s="3" t="str">
        <f t="shared" si="7"/>
        <v>Drought_BD_5_0</v>
      </c>
      <c r="I196">
        <v>26.98</v>
      </c>
      <c r="J196">
        <v>18.394100000000002</v>
      </c>
      <c r="K196">
        <v>2.5000000000000001E-3</v>
      </c>
      <c r="L196">
        <v>2.5000000000000001E-3</v>
      </c>
      <c r="M196">
        <v>5.0099214600000002</v>
      </c>
      <c r="N196">
        <v>17.788284000000001</v>
      </c>
      <c r="O196">
        <v>5.0000000000000001E-3</v>
      </c>
      <c r="P196">
        <v>16.693293400000002</v>
      </c>
      <c r="Q196">
        <v>16.695793399999999</v>
      </c>
      <c r="R196">
        <v>1.6983065500000001</v>
      </c>
    </row>
    <row r="197" spans="1:18" x14ac:dyDescent="0.2">
      <c r="A197" t="s">
        <v>17</v>
      </c>
      <c r="B197" t="s">
        <v>25</v>
      </c>
      <c r="C197" t="s">
        <v>26</v>
      </c>
      <c r="D197">
        <v>5</v>
      </c>
      <c r="E197" t="s">
        <v>22</v>
      </c>
      <c r="F197" s="1">
        <v>40414</v>
      </c>
      <c r="G197" s="3">
        <f t="shared" si="6"/>
        <v>0</v>
      </c>
      <c r="H197" s="3" t="str">
        <f t="shared" si="7"/>
        <v>Drought_BD_5_0</v>
      </c>
      <c r="I197">
        <v>46.3</v>
      </c>
      <c r="J197">
        <v>1.4987600000000001</v>
      </c>
      <c r="K197">
        <v>1.3919999999999999</v>
      </c>
      <c r="L197">
        <v>3.3825599999999997E-2</v>
      </c>
      <c r="M197">
        <v>11.9757403</v>
      </c>
      <c r="N197">
        <v>48.6689072</v>
      </c>
      <c r="O197">
        <v>5.0000000000000001E-3</v>
      </c>
      <c r="P197">
        <v>87.483466500000006</v>
      </c>
      <c r="Q197">
        <v>88.875466500000002</v>
      </c>
      <c r="R197">
        <v>-87.376705999999999</v>
      </c>
    </row>
    <row r="198" spans="1:18" x14ac:dyDescent="0.2">
      <c r="A198" t="s">
        <v>17</v>
      </c>
      <c r="B198" t="s">
        <v>25</v>
      </c>
      <c r="C198" t="s">
        <v>26</v>
      </c>
      <c r="D198">
        <v>5</v>
      </c>
      <c r="E198" t="s">
        <v>20</v>
      </c>
      <c r="F198" s="1">
        <v>40421</v>
      </c>
      <c r="G198" s="3">
        <f t="shared" si="6"/>
        <v>1</v>
      </c>
      <c r="H198" s="3" t="str">
        <f t="shared" si="7"/>
        <v>Drought_BD_5_1</v>
      </c>
      <c r="I198">
        <v>34.92</v>
      </c>
      <c r="J198">
        <v>41.131430000000002</v>
      </c>
      <c r="K198">
        <v>3.3890679999999999E-2</v>
      </c>
      <c r="L198">
        <v>2.5000000000000001E-3</v>
      </c>
      <c r="M198">
        <v>7.3047876499999997</v>
      </c>
      <c r="N198">
        <v>18.658090300000001</v>
      </c>
      <c r="O198">
        <v>5.0000000000000001E-3</v>
      </c>
      <c r="P198">
        <v>40.1153391</v>
      </c>
      <c r="Q198">
        <v>40.149229699999999</v>
      </c>
      <c r="R198">
        <v>0.98220026000000005</v>
      </c>
    </row>
    <row r="199" spans="1:18" x14ac:dyDescent="0.2">
      <c r="A199" t="s">
        <v>17</v>
      </c>
      <c r="B199" t="s">
        <v>25</v>
      </c>
      <c r="C199" t="s">
        <v>26</v>
      </c>
      <c r="D199">
        <v>5</v>
      </c>
      <c r="E199" t="s">
        <v>21</v>
      </c>
      <c r="F199" s="1">
        <v>40421</v>
      </c>
      <c r="G199" s="3">
        <f t="shared" si="6"/>
        <v>1</v>
      </c>
      <c r="H199" s="3" t="str">
        <f t="shared" si="7"/>
        <v>Drought_BD_5_1</v>
      </c>
      <c r="I199">
        <v>26.45</v>
      </c>
      <c r="J199">
        <v>18.213920000000002</v>
      </c>
      <c r="K199">
        <v>0.17967664</v>
      </c>
      <c r="L199">
        <v>2.5000000000000001E-3</v>
      </c>
      <c r="M199">
        <v>10.910118799999999</v>
      </c>
      <c r="N199">
        <v>16.907587599999999</v>
      </c>
      <c r="O199">
        <v>5.0000000000000001E-3</v>
      </c>
      <c r="P199">
        <v>17.223246499999998</v>
      </c>
      <c r="Q199">
        <v>17.402923099999999</v>
      </c>
      <c r="R199">
        <v>0.81099686999999998</v>
      </c>
    </row>
    <row r="200" spans="1:18" x14ac:dyDescent="0.2">
      <c r="A200" t="s">
        <v>17</v>
      </c>
      <c r="B200" t="s">
        <v>25</v>
      </c>
      <c r="C200" t="s">
        <v>26</v>
      </c>
      <c r="D200">
        <v>5</v>
      </c>
      <c r="E200" t="s">
        <v>22</v>
      </c>
      <c r="F200" s="1">
        <v>40421</v>
      </c>
      <c r="G200" s="3">
        <f t="shared" si="6"/>
        <v>1</v>
      </c>
      <c r="H200" s="3" t="str">
        <f t="shared" si="7"/>
        <v>Drought_BD_5_1</v>
      </c>
      <c r="I200">
        <v>43.6</v>
      </c>
      <c r="J200">
        <v>98.99</v>
      </c>
      <c r="K200">
        <v>0.20732278000000001</v>
      </c>
      <c r="L200">
        <v>2.5000000000000001E-3</v>
      </c>
      <c r="M200">
        <v>12.680439399999999</v>
      </c>
      <c r="N200">
        <v>41.112459100000002</v>
      </c>
      <c r="O200">
        <v>5.0000000000000001E-3</v>
      </c>
      <c r="P200">
        <v>5.0000000000000001E-4</v>
      </c>
      <c r="Q200">
        <v>0.20782278000000001</v>
      </c>
      <c r="R200">
        <v>98.782177200000007</v>
      </c>
    </row>
    <row r="201" spans="1:18" x14ac:dyDescent="0.2">
      <c r="A201" t="s">
        <v>17</v>
      </c>
      <c r="B201" t="s">
        <v>25</v>
      </c>
      <c r="C201" t="s">
        <v>26</v>
      </c>
      <c r="D201">
        <v>5</v>
      </c>
      <c r="E201" t="s">
        <v>20</v>
      </c>
      <c r="F201" s="1">
        <v>40484</v>
      </c>
      <c r="G201" s="3">
        <f t="shared" si="6"/>
        <v>10</v>
      </c>
      <c r="H201" s="3" t="str">
        <f t="shared" si="7"/>
        <v>Drought_BD_5_10</v>
      </c>
      <c r="I201">
        <v>49.96</v>
      </c>
      <c r="J201">
        <v>171.64</v>
      </c>
      <c r="K201">
        <v>4.2041503999999996</v>
      </c>
      <c r="L201">
        <v>2.5000000000000001E-3</v>
      </c>
      <c r="M201">
        <v>1279.73227</v>
      </c>
      <c r="N201">
        <v>312.03733499999998</v>
      </c>
      <c r="O201">
        <v>5.0000000000000001E-3</v>
      </c>
      <c r="P201">
        <v>140.526905</v>
      </c>
      <c r="Q201">
        <v>144.731056</v>
      </c>
      <c r="R201">
        <v>26.908944399999999</v>
      </c>
    </row>
    <row r="202" spans="1:18" x14ac:dyDescent="0.2">
      <c r="A202" t="s">
        <v>17</v>
      </c>
      <c r="B202" t="s">
        <v>25</v>
      </c>
      <c r="C202" t="s">
        <v>26</v>
      </c>
      <c r="D202">
        <v>5</v>
      </c>
      <c r="E202" t="s">
        <v>21</v>
      </c>
      <c r="F202" s="1">
        <v>40484</v>
      </c>
      <c r="G202" s="3">
        <f t="shared" si="6"/>
        <v>10</v>
      </c>
      <c r="H202" s="3" t="str">
        <f t="shared" si="7"/>
        <v>Drought_BD_5_10</v>
      </c>
      <c r="I202">
        <v>36.768000000000001</v>
      </c>
      <c r="J202">
        <v>92.36</v>
      </c>
      <c r="K202">
        <v>18.586022700000001</v>
      </c>
      <c r="L202">
        <v>2.5000000000000001E-3</v>
      </c>
      <c r="M202">
        <v>1086.9760200000001</v>
      </c>
      <c r="N202">
        <v>101.85681099999999</v>
      </c>
      <c r="O202">
        <v>5.0000000000000001E-3</v>
      </c>
      <c r="P202">
        <v>71.602684199999999</v>
      </c>
      <c r="Q202">
        <v>90.1887069</v>
      </c>
      <c r="R202">
        <v>2.1712931000000002</v>
      </c>
    </row>
    <row r="203" spans="1:18" x14ac:dyDescent="0.2">
      <c r="A203" t="s">
        <v>17</v>
      </c>
      <c r="B203" t="s">
        <v>25</v>
      </c>
      <c r="C203" t="s">
        <v>26</v>
      </c>
      <c r="D203">
        <v>5</v>
      </c>
      <c r="E203" t="s">
        <v>22</v>
      </c>
      <c r="F203" s="1">
        <v>40484</v>
      </c>
      <c r="G203" s="3">
        <f t="shared" si="6"/>
        <v>10</v>
      </c>
      <c r="H203" s="3" t="str">
        <f t="shared" si="7"/>
        <v>Drought_BD_5_10</v>
      </c>
      <c r="I203">
        <v>40.24</v>
      </c>
      <c r="J203">
        <v>100.7</v>
      </c>
      <c r="M203">
        <v>2481.0499</v>
      </c>
      <c r="N203">
        <v>130.01813300000001</v>
      </c>
      <c r="O203">
        <v>5.0000000000000001E-3</v>
      </c>
      <c r="P203">
        <v>7.3008252300000001</v>
      </c>
    </row>
    <row r="204" spans="1:18" x14ac:dyDescent="0.2">
      <c r="A204" t="s">
        <v>17</v>
      </c>
      <c r="B204" t="s">
        <v>25</v>
      </c>
      <c r="C204" t="s">
        <v>26</v>
      </c>
      <c r="D204">
        <v>5</v>
      </c>
      <c r="E204" t="s">
        <v>21</v>
      </c>
      <c r="F204" s="1">
        <v>40498</v>
      </c>
      <c r="G204" s="3">
        <f t="shared" si="6"/>
        <v>12</v>
      </c>
      <c r="H204" s="3" t="str">
        <f t="shared" si="7"/>
        <v>Drought_BD_5_12</v>
      </c>
      <c r="I204">
        <v>31.58</v>
      </c>
      <c r="J204">
        <v>96.88</v>
      </c>
      <c r="M204">
        <v>1483.40158</v>
      </c>
      <c r="N204">
        <v>49.234484000000002</v>
      </c>
      <c r="O204">
        <v>0.13005900000000001</v>
      </c>
      <c r="P204">
        <v>78.013368</v>
      </c>
    </row>
    <row r="205" spans="1:18" x14ac:dyDescent="0.2">
      <c r="A205" t="s">
        <v>17</v>
      </c>
      <c r="B205" t="s">
        <v>25</v>
      </c>
      <c r="C205" t="s">
        <v>26</v>
      </c>
      <c r="D205">
        <v>5</v>
      </c>
      <c r="E205" t="s">
        <v>21</v>
      </c>
      <c r="F205" s="1">
        <v>40512</v>
      </c>
      <c r="G205" s="3">
        <f t="shared" si="6"/>
        <v>14</v>
      </c>
      <c r="H205" s="3" t="str">
        <f t="shared" si="7"/>
        <v>Drought_BD_5_14</v>
      </c>
      <c r="I205">
        <v>31.78</v>
      </c>
      <c r="J205">
        <v>104.28</v>
      </c>
      <c r="K205">
        <v>33.0067977</v>
      </c>
      <c r="L205">
        <v>2.5000000000000001E-3</v>
      </c>
      <c r="M205">
        <v>5350.2964599999996</v>
      </c>
      <c r="N205">
        <v>1203.3073999999999</v>
      </c>
      <c r="O205">
        <v>86.405822599999993</v>
      </c>
      <c r="P205">
        <v>141.00783799999999</v>
      </c>
      <c r="Q205">
        <v>174.014636</v>
      </c>
      <c r="R205">
        <v>-69.734635999999995</v>
      </c>
    </row>
    <row r="206" spans="1:18" x14ac:dyDescent="0.2">
      <c r="A206" t="s">
        <v>17</v>
      </c>
      <c r="B206" t="s">
        <v>25</v>
      </c>
      <c r="C206" t="s">
        <v>26</v>
      </c>
      <c r="D206">
        <v>5</v>
      </c>
      <c r="E206" t="s">
        <v>20</v>
      </c>
      <c r="F206" s="1">
        <v>40428</v>
      </c>
      <c r="G206" s="3">
        <f t="shared" si="6"/>
        <v>2</v>
      </c>
      <c r="H206" s="3" t="str">
        <f t="shared" si="7"/>
        <v>Drought_BD_5_2</v>
      </c>
      <c r="I206">
        <v>31.39</v>
      </c>
      <c r="J206">
        <v>62.91</v>
      </c>
      <c r="K206">
        <v>0.28637897000000001</v>
      </c>
      <c r="L206">
        <v>2.5000000000000001E-3</v>
      </c>
      <c r="M206">
        <v>79.057814100000002</v>
      </c>
      <c r="N206">
        <v>27.054502500000002</v>
      </c>
      <c r="O206">
        <v>2.54323699</v>
      </c>
      <c r="P206">
        <v>44.559849999999997</v>
      </c>
      <c r="Q206">
        <v>44.846229000000001</v>
      </c>
      <c r="R206">
        <v>18.063770999999999</v>
      </c>
    </row>
    <row r="207" spans="1:18" x14ac:dyDescent="0.2">
      <c r="A207" t="s">
        <v>17</v>
      </c>
      <c r="B207" t="s">
        <v>25</v>
      </c>
      <c r="C207" t="s">
        <v>26</v>
      </c>
      <c r="D207">
        <v>5</v>
      </c>
      <c r="E207" t="s">
        <v>21</v>
      </c>
      <c r="F207" s="1">
        <v>40428</v>
      </c>
      <c r="G207" s="3">
        <f t="shared" si="6"/>
        <v>2</v>
      </c>
      <c r="H207" s="3" t="str">
        <f t="shared" si="7"/>
        <v>Drought_BD_5_2</v>
      </c>
      <c r="I207">
        <v>26.05</v>
      </c>
      <c r="J207">
        <v>21.07</v>
      </c>
      <c r="K207">
        <v>0.55871607000000001</v>
      </c>
      <c r="L207">
        <v>2.5000000000000001E-3</v>
      </c>
      <c r="M207">
        <v>69.670773800000006</v>
      </c>
      <c r="N207">
        <v>26.281502199999998</v>
      </c>
      <c r="O207">
        <v>2.5267341000000001</v>
      </c>
      <c r="P207">
        <v>14.0004258</v>
      </c>
      <c r="Q207">
        <v>14.5591419</v>
      </c>
      <c r="R207">
        <v>6.5108581000000001</v>
      </c>
    </row>
    <row r="208" spans="1:18" x14ac:dyDescent="0.2">
      <c r="A208" t="s">
        <v>17</v>
      </c>
      <c r="B208" t="s">
        <v>25</v>
      </c>
      <c r="C208" t="s">
        <v>26</v>
      </c>
      <c r="D208">
        <v>5</v>
      </c>
      <c r="E208" t="s">
        <v>22</v>
      </c>
      <c r="F208" s="1">
        <v>40428</v>
      </c>
      <c r="G208" s="3">
        <f t="shared" si="6"/>
        <v>2</v>
      </c>
      <c r="H208" s="3" t="str">
        <f t="shared" si="7"/>
        <v>Drought_BD_5_2</v>
      </c>
      <c r="I208">
        <v>43.07</v>
      </c>
      <c r="J208">
        <v>99.55</v>
      </c>
      <c r="K208">
        <v>0.32883213</v>
      </c>
      <c r="L208">
        <v>8.9384700000000004E-3</v>
      </c>
      <c r="M208">
        <v>9.2483195200000008</v>
      </c>
      <c r="N208">
        <v>98.600231600000001</v>
      </c>
      <c r="O208">
        <v>2.55973988</v>
      </c>
      <c r="P208">
        <v>71.498127600000004</v>
      </c>
      <c r="Q208">
        <v>71.826959700000003</v>
      </c>
      <c r="R208">
        <v>27.723040300000001</v>
      </c>
    </row>
    <row r="209" spans="1:18" x14ac:dyDescent="0.2">
      <c r="A209" t="s">
        <v>17</v>
      </c>
      <c r="B209" t="s">
        <v>25</v>
      </c>
      <c r="C209" t="s">
        <v>26</v>
      </c>
      <c r="D209">
        <v>5</v>
      </c>
      <c r="E209" t="s">
        <v>20</v>
      </c>
      <c r="F209" s="1">
        <v>40435</v>
      </c>
      <c r="G209" s="3">
        <f t="shared" si="6"/>
        <v>3</v>
      </c>
      <c r="H209" s="3" t="str">
        <f t="shared" si="7"/>
        <v>Drought_BD_5_3</v>
      </c>
      <c r="I209">
        <v>29.72</v>
      </c>
      <c r="J209">
        <v>89.994600000000005</v>
      </c>
      <c r="K209">
        <v>0.58022063999999995</v>
      </c>
      <c r="L209">
        <v>2.5000000000000001E-3</v>
      </c>
      <c r="M209">
        <v>277.438264</v>
      </c>
      <c r="N209">
        <v>79.419308900000004</v>
      </c>
      <c r="O209">
        <v>5.0000000000000001E-3</v>
      </c>
      <c r="P209">
        <v>102.510516</v>
      </c>
      <c r="Q209">
        <v>103.09073600000001</v>
      </c>
      <c r="R209">
        <v>-13.096136</v>
      </c>
    </row>
    <row r="210" spans="1:18" x14ac:dyDescent="0.2">
      <c r="A210" t="s">
        <v>17</v>
      </c>
      <c r="B210" t="s">
        <v>25</v>
      </c>
      <c r="C210" t="s">
        <v>26</v>
      </c>
      <c r="D210">
        <v>5</v>
      </c>
      <c r="E210" t="s">
        <v>21</v>
      </c>
      <c r="F210" s="1">
        <v>40435</v>
      </c>
      <c r="G210" s="3">
        <f t="shared" si="6"/>
        <v>3</v>
      </c>
      <c r="H210" s="3" t="str">
        <f t="shared" si="7"/>
        <v>Drought_BD_5_3</v>
      </c>
      <c r="I210">
        <v>33.29</v>
      </c>
      <c r="J210">
        <v>29.174959999999999</v>
      </c>
      <c r="K210">
        <v>2.1058560000000002</v>
      </c>
      <c r="L210">
        <v>6.7000000000000002E-3</v>
      </c>
      <c r="M210">
        <v>233.98462499999999</v>
      </c>
      <c r="N210">
        <v>31.5159217</v>
      </c>
      <c r="O210">
        <v>5.0000000000000001E-3</v>
      </c>
      <c r="P210">
        <v>30.790532500000001</v>
      </c>
      <c r="Q210">
        <v>32.8963885</v>
      </c>
      <c r="R210">
        <v>-3.7214285</v>
      </c>
    </row>
    <row r="211" spans="1:18" x14ac:dyDescent="0.2">
      <c r="A211" t="s">
        <v>17</v>
      </c>
      <c r="B211" t="s">
        <v>25</v>
      </c>
      <c r="C211" t="s">
        <v>26</v>
      </c>
      <c r="D211">
        <v>5</v>
      </c>
      <c r="E211" t="s">
        <v>22</v>
      </c>
      <c r="F211" s="1">
        <v>40435</v>
      </c>
      <c r="G211" s="3">
        <f t="shared" si="6"/>
        <v>3</v>
      </c>
      <c r="H211" s="3" t="str">
        <f t="shared" si="7"/>
        <v>Drought_BD_5_3</v>
      </c>
      <c r="I211">
        <v>53.44</v>
      </c>
      <c r="J211">
        <v>112.33872</v>
      </c>
      <c r="M211">
        <v>10.0924447</v>
      </c>
      <c r="N211">
        <v>41.809365900000003</v>
      </c>
      <c r="O211">
        <v>0.43164384</v>
      </c>
      <c r="P211">
        <v>112.34853</v>
      </c>
    </row>
    <row r="212" spans="1:18" x14ac:dyDescent="0.2">
      <c r="A212" t="s">
        <v>17</v>
      </c>
      <c r="B212" t="s">
        <v>25</v>
      </c>
      <c r="C212" t="s">
        <v>26</v>
      </c>
      <c r="D212">
        <v>5</v>
      </c>
      <c r="E212" t="s">
        <v>20</v>
      </c>
      <c r="F212" s="1">
        <v>40442</v>
      </c>
      <c r="G212" s="3">
        <f t="shared" si="6"/>
        <v>4</v>
      </c>
      <c r="H212" s="3" t="str">
        <f t="shared" si="7"/>
        <v>Drought_BD_5_4</v>
      </c>
      <c r="M212">
        <v>399.25046900000001</v>
      </c>
      <c r="N212">
        <v>64.470081100000002</v>
      </c>
      <c r="O212">
        <v>5.0000000000000001E-3</v>
      </c>
      <c r="P212">
        <v>127.05542800000001</v>
      </c>
    </row>
    <row r="213" spans="1:18" x14ac:dyDescent="0.2">
      <c r="A213" t="s">
        <v>17</v>
      </c>
      <c r="B213" t="s">
        <v>25</v>
      </c>
      <c r="C213" t="s">
        <v>26</v>
      </c>
      <c r="D213">
        <v>5</v>
      </c>
      <c r="E213" t="s">
        <v>21</v>
      </c>
      <c r="F213" s="1">
        <v>40442</v>
      </c>
      <c r="G213" s="3">
        <f t="shared" si="6"/>
        <v>4</v>
      </c>
      <c r="H213" s="3" t="str">
        <f t="shared" si="7"/>
        <v>Drought_BD_5_4</v>
      </c>
      <c r="I213">
        <v>20.956250000000001</v>
      </c>
      <c r="J213">
        <v>39.667499999999997</v>
      </c>
      <c r="K213">
        <v>1.7266922</v>
      </c>
      <c r="L213">
        <v>2.5000000000000001E-3</v>
      </c>
      <c r="M213">
        <v>482.23988100000003</v>
      </c>
      <c r="N213">
        <v>244.838368</v>
      </c>
      <c r="O213">
        <v>5.0000000000000001E-3</v>
      </c>
      <c r="P213">
        <v>40.716200800000003</v>
      </c>
      <c r="Q213">
        <v>42.442892999999998</v>
      </c>
      <c r="R213">
        <v>-2.7753930000000002</v>
      </c>
    </row>
    <row r="214" spans="1:18" x14ac:dyDescent="0.2">
      <c r="A214" t="s">
        <v>17</v>
      </c>
      <c r="B214" t="s">
        <v>25</v>
      </c>
      <c r="C214" t="s">
        <v>26</v>
      </c>
      <c r="D214">
        <v>5</v>
      </c>
      <c r="E214" t="s">
        <v>20</v>
      </c>
      <c r="F214" s="1">
        <v>40456</v>
      </c>
      <c r="G214" s="3">
        <f t="shared" si="6"/>
        <v>6</v>
      </c>
      <c r="H214" s="3" t="str">
        <f t="shared" si="7"/>
        <v>Drought_BD_5_6</v>
      </c>
      <c r="I214">
        <v>39.020000000000003</v>
      </c>
      <c r="J214">
        <v>151.19999999999999</v>
      </c>
      <c r="M214">
        <v>712.59629900000004</v>
      </c>
      <c r="N214">
        <v>187.231009</v>
      </c>
      <c r="O214">
        <v>5.0000000000000001E-3</v>
      </c>
      <c r="P214">
        <v>148.94934599999999</v>
      </c>
    </row>
    <row r="215" spans="1:18" x14ac:dyDescent="0.2">
      <c r="A215" t="s">
        <v>17</v>
      </c>
      <c r="B215" t="s">
        <v>25</v>
      </c>
      <c r="C215" t="s">
        <v>26</v>
      </c>
      <c r="D215">
        <v>5</v>
      </c>
      <c r="E215" t="s">
        <v>20</v>
      </c>
      <c r="F215" s="1">
        <v>40470</v>
      </c>
      <c r="G215" s="3">
        <f t="shared" si="6"/>
        <v>8</v>
      </c>
      <c r="H215" s="3" t="str">
        <f t="shared" si="7"/>
        <v>Drought_BD_5_8</v>
      </c>
      <c r="I215">
        <v>47.8</v>
      </c>
      <c r="J215">
        <v>164.88</v>
      </c>
      <c r="K215">
        <v>22.885200900000001</v>
      </c>
      <c r="L215">
        <v>1.5820259999999999E-2</v>
      </c>
      <c r="M215">
        <v>1033.6140800000001</v>
      </c>
      <c r="N215">
        <v>278.62241999999998</v>
      </c>
      <c r="O215">
        <v>5.0000000000000001E-3</v>
      </c>
      <c r="P215">
        <v>127.328473</v>
      </c>
      <c r="Q215">
        <v>150.213674</v>
      </c>
      <c r="R215">
        <v>14.6663256</v>
      </c>
    </row>
    <row r="216" spans="1:18" x14ac:dyDescent="0.2">
      <c r="A216" t="s">
        <v>17</v>
      </c>
      <c r="B216" t="s">
        <v>25</v>
      </c>
      <c r="C216" t="s">
        <v>26</v>
      </c>
      <c r="D216">
        <v>5</v>
      </c>
      <c r="E216" t="s">
        <v>21</v>
      </c>
      <c r="F216" s="1">
        <v>40470</v>
      </c>
      <c r="G216" s="3">
        <f t="shared" si="6"/>
        <v>8</v>
      </c>
      <c r="H216" s="3" t="str">
        <f t="shared" si="7"/>
        <v>Drought_BD_5_8</v>
      </c>
      <c r="I216">
        <v>27.32</v>
      </c>
      <c r="J216">
        <v>77.569999999999993</v>
      </c>
      <c r="K216">
        <v>14.1976245</v>
      </c>
      <c r="L216">
        <v>2.8400999999999999E-2</v>
      </c>
      <c r="M216">
        <v>883.00682099999995</v>
      </c>
      <c r="N216">
        <v>89.778632799999997</v>
      </c>
      <c r="O216">
        <v>5.0000000000000001E-3</v>
      </c>
      <c r="P216">
        <v>56.810873899999997</v>
      </c>
      <c r="Q216">
        <v>71.008498299999999</v>
      </c>
      <c r="R216">
        <v>6.5615016600000002</v>
      </c>
    </row>
    <row r="217" spans="1:18" x14ac:dyDescent="0.2">
      <c r="A217" t="s">
        <v>17</v>
      </c>
      <c r="B217" t="s">
        <v>28</v>
      </c>
      <c r="C217" t="s">
        <v>29</v>
      </c>
      <c r="D217">
        <v>1</v>
      </c>
      <c r="E217" t="s">
        <v>20</v>
      </c>
      <c r="F217" s="1">
        <v>40414</v>
      </c>
      <c r="G217" s="3">
        <f t="shared" si="6"/>
        <v>0</v>
      </c>
      <c r="H217" s="3" t="str">
        <f t="shared" si="7"/>
        <v>Drought_CD_1_0</v>
      </c>
      <c r="I217">
        <v>66.73</v>
      </c>
      <c r="J217">
        <v>2.0249999999999999</v>
      </c>
      <c r="K217">
        <v>0.186</v>
      </c>
      <c r="L217">
        <v>2.5000000000000001E-3</v>
      </c>
      <c r="M217">
        <v>1.7313476699999999</v>
      </c>
      <c r="N217">
        <v>4.9834740699999998</v>
      </c>
      <c r="O217">
        <v>8.8263480000000005E-2</v>
      </c>
      <c r="P217">
        <v>3.4014799999999998E-2</v>
      </c>
      <c r="Q217">
        <v>0.22001480000000001</v>
      </c>
      <c r="R217">
        <v>1.8049852</v>
      </c>
    </row>
    <row r="218" spans="1:18" x14ac:dyDescent="0.2">
      <c r="A218" t="s">
        <v>17</v>
      </c>
      <c r="B218" t="s">
        <v>28</v>
      </c>
      <c r="C218" t="s">
        <v>29</v>
      </c>
      <c r="D218">
        <v>1</v>
      </c>
      <c r="E218" t="s">
        <v>21</v>
      </c>
      <c r="F218" s="1">
        <v>40414</v>
      </c>
      <c r="G218" s="3">
        <f t="shared" si="6"/>
        <v>0</v>
      </c>
      <c r="H218" s="3" t="str">
        <f t="shared" si="7"/>
        <v>Drought_CD_1_0</v>
      </c>
      <c r="I218">
        <v>44.68</v>
      </c>
      <c r="J218">
        <v>1.647</v>
      </c>
      <c r="K218">
        <v>0.55000000000000004</v>
      </c>
      <c r="L218">
        <v>5.2572000000000001E-3</v>
      </c>
      <c r="M218">
        <v>1.5705135100000001</v>
      </c>
      <c r="N218">
        <v>8.1858391000000008</v>
      </c>
      <c r="O218">
        <v>7.970062E-2</v>
      </c>
      <c r="P218">
        <v>4.1625250000000003E-2</v>
      </c>
      <c r="Q218">
        <v>0.59162524999999999</v>
      </c>
      <c r="R218">
        <v>1.0553747499999999</v>
      </c>
    </row>
    <row r="219" spans="1:18" x14ac:dyDescent="0.2">
      <c r="A219" t="s">
        <v>17</v>
      </c>
      <c r="B219" t="s">
        <v>28</v>
      </c>
      <c r="C219" t="s">
        <v>29</v>
      </c>
      <c r="D219">
        <v>1</v>
      </c>
      <c r="E219" t="s">
        <v>22</v>
      </c>
      <c r="F219" s="1">
        <v>40414</v>
      </c>
      <c r="G219" s="3">
        <f t="shared" si="6"/>
        <v>0</v>
      </c>
      <c r="H219" s="3" t="str">
        <f t="shared" si="7"/>
        <v>Drought_CD_1_0</v>
      </c>
      <c r="I219">
        <v>114</v>
      </c>
      <c r="J219">
        <v>4.024</v>
      </c>
      <c r="K219">
        <v>0.76300000000000001</v>
      </c>
      <c r="L219">
        <v>5.1009599999999999E-3</v>
      </c>
      <c r="M219">
        <v>4.3164079700000002</v>
      </c>
      <c r="N219">
        <v>20.315104000000002</v>
      </c>
      <c r="O219">
        <v>0.11050111</v>
      </c>
      <c r="P219">
        <v>4.2253060000000002E-2</v>
      </c>
      <c r="Q219">
        <v>0.80525305999999996</v>
      </c>
      <c r="R219">
        <v>3.2187469399999999</v>
      </c>
    </row>
    <row r="220" spans="1:18" x14ac:dyDescent="0.2">
      <c r="A220" t="s">
        <v>17</v>
      </c>
      <c r="B220" t="s">
        <v>28</v>
      </c>
      <c r="C220" t="s">
        <v>29</v>
      </c>
      <c r="D220">
        <v>1</v>
      </c>
      <c r="E220" t="s">
        <v>20</v>
      </c>
      <c r="F220" s="1">
        <v>40421</v>
      </c>
      <c r="G220" s="3">
        <f t="shared" si="6"/>
        <v>1</v>
      </c>
      <c r="H220" s="3" t="str">
        <f t="shared" si="7"/>
        <v>Drought_CD_1_1</v>
      </c>
      <c r="I220">
        <v>70.12</v>
      </c>
      <c r="J220">
        <v>2.710817</v>
      </c>
      <c r="K220">
        <v>0.76396655999999996</v>
      </c>
      <c r="L220">
        <v>7.9843899999999992E-3</v>
      </c>
      <c r="M220">
        <v>5.2192439200000003</v>
      </c>
      <c r="N220">
        <v>5.8256251600000004</v>
      </c>
      <c r="O220">
        <v>6.6450809999999999E-2</v>
      </c>
      <c r="P220">
        <v>5.1737569999999997E-2</v>
      </c>
      <c r="Q220">
        <v>0.81570412999999997</v>
      </c>
      <c r="R220">
        <v>1.8951128699999999</v>
      </c>
    </row>
    <row r="221" spans="1:18" x14ac:dyDescent="0.2">
      <c r="A221" t="s">
        <v>17</v>
      </c>
      <c r="B221" t="s">
        <v>28</v>
      </c>
      <c r="C221" t="s">
        <v>29</v>
      </c>
      <c r="D221">
        <v>1</v>
      </c>
      <c r="E221" t="s">
        <v>21</v>
      </c>
      <c r="F221" s="1">
        <v>40421</v>
      </c>
      <c r="G221" s="3">
        <f t="shared" si="6"/>
        <v>1</v>
      </c>
      <c r="H221" s="3" t="str">
        <f t="shared" si="7"/>
        <v>Drought_CD_1_1</v>
      </c>
      <c r="I221">
        <v>56.99</v>
      </c>
      <c r="J221">
        <v>1.59578</v>
      </c>
      <c r="K221">
        <v>0.25121432999999999</v>
      </c>
      <c r="L221">
        <v>2.5000000000000001E-3</v>
      </c>
      <c r="M221">
        <v>5.5783070700000001</v>
      </c>
      <c r="N221">
        <v>1.6873679699999999</v>
      </c>
      <c r="O221">
        <v>6.2594629999999998E-2</v>
      </c>
      <c r="P221">
        <v>2.1937089999999999E-2</v>
      </c>
      <c r="Q221">
        <v>0.27315141999999998</v>
      </c>
      <c r="R221">
        <v>1.3226285799999999</v>
      </c>
    </row>
    <row r="222" spans="1:18" x14ac:dyDescent="0.2">
      <c r="A222" t="s">
        <v>17</v>
      </c>
      <c r="B222" t="s">
        <v>28</v>
      </c>
      <c r="C222" t="s">
        <v>29</v>
      </c>
      <c r="D222">
        <v>1</v>
      </c>
      <c r="E222" t="s">
        <v>22</v>
      </c>
      <c r="F222" s="1">
        <v>40421</v>
      </c>
      <c r="G222" s="3">
        <f t="shared" si="6"/>
        <v>1</v>
      </c>
      <c r="H222" s="3" t="str">
        <f t="shared" si="7"/>
        <v>Drought_CD_1_1</v>
      </c>
      <c r="I222">
        <v>66.66</v>
      </c>
      <c r="J222">
        <v>2.8265479999999998</v>
      </c>
      <c r="K222">
        <v>0.74999064999999998</v>
      </c>
      <c r="L222">
        <v>2.5000000000000001E-3</v>
      </c>
      <c r="M222">
        <v>11.9229287</v>
      </c>
      <c r="N222">
        <v>19.487893100000001</v>
      </c>
      <c r="O222">
        <v>4.6352640000000001E-2</v>
      </c>
      <c r="P222">
        <v>0.11933659000000001</v>
      </c>
      <c r="Q222">
        <v>0.86932725</v>
      </c>
      <c r="R222">
        <v>1.9572207500000001</v>
      </c>
    </row>
    <row r="223" spans="1:18" x14ac:dyDescent="0.2">
      <c r="A223" t="s">
        <v>17</v>
      </c>
      <c r="B223" t="s">
        <v>28</v>
      </c>
      <c r="C223" t="s">
        <v>29</v>
      </c>
      <c r="D223">
        <v>1</v>
      </c>
      <c r="E223" t="s">
        <v>20</v>
      </c>
      <c r="F223" s="1">
        <v>40428</v>
      </c>
      <c r="G223" s="3">
        <f t="shared" si="6"/>
        <v>2</v>
      </c>
      <c r="H223" s="3" t="str">
        <f t="shared" si="7"/>
        <v>Drought_CD_1_2</v>
      </c>
      <c r="I223">
        <v>51.8</v>
      </c>
      <c r="J223">
        <v>4.0140000000000002</v>
      </c>
      <c r="K223">
        <v>0.14110549</v>
      </c>
      <c r="L223">
        <v>2.5000000000000001E-3</v>
      </c>
      <c r="M223">
        <v>5.0000000000000001E-3</v>
      </c>
      <c r="N223">
        <v>12.036029900000001</v>
      </c>
      <c r="O223">
        <v>2.21317919</v>
      </c>
      <c r="P223">
        <v>1.2479531800000001</v>
      </c>
      <c r="Q223">
        <v>1.3890586700000001</v>
      </c>
      <c r="R223">
        <v>2.62494133</v>
      </c>
    </row>
    <row r="224" spans="1:18" x14ac:dyDescent="0.2">
      <c r="A224" t="s">
        <v>17</v>
      </c>
      <c r="B224" t="s">
        <v>28</v>
      </c>
      <c r="C224" t="s">
        <v>29</v>
      </c>
      <c r="D224">
        <v>1</v>
      </c>
      <c r="E224" t="s">
        <v>21</v>
      </c>
      <c r="F224" s="1">
        <v>40428</v>
      </c>
      <c r="G224" s="3">
        <f t="shared" si="6"/>
        <v>2</v>
      </c>
      <c r="H224" s="3" t="str">
        <f t="shared" si="7"/>
        <v>Drought_CD_1_2</v>
      </c>
      <c r="I224">
        <v>41.59</v>
      </c>
      <c r="J224">
        <v>2.016</v>
      </c>
      <c r="K224">
        <v>3.812157E-2</v>
      </c>
      <c r="L224">
        <v>2.5000000000000001E-3</v>
      </c>
      <c r="M224">
        <v>5.0000000000000001E-3</v>
      </c>
      <c r="N224">
        <v>6.84529516</v>
      </c>
      <c r="O224">
        <v>2.1966763</v>
      </c>
      <c r="P224">
        <v>0.61542726999999997</v>
      </c>
      <c r="Q224">
        <v>0.65354882999999997</v>
      </c>
      <c r="R224">
        <v>1.3624511699999999</v>
      </c>
    </row>
    <row r="225" spans="1:18" x14ac:dyDescent="0.2">
      <c r="A225" t="s">
        <v>17</v>
      </c>
      <c r="B225" t="s">
        <v>28</v>
      </c>
      <c r="C225" t="s">
        <v>29</v>
      </c>
      <c r="D225">
        <v>1</v>
      </c>
      <c r="E225" t="s">
        <v>22</v>
      </c>
      <c r="F225" s="1">
        <v>40428</v>
      </c>
      <c r="G225" s="3">
        <f t="shared" si="6"/>
        <v>2</v>
      </c>
      <c r="H225" s="3" t="str">
        <f t="shared" si="7"/>
        <v>Drought_CD_1_2</v>
      </c>
      <c r="I225">
        <v>49.03</v>
      </c>
      <c r="J225">
        <v>3.7719999999999998</v>
      </c>
      <c r="K225">
        <v>6.6773479999999996E-2</v>
      </c>
      <c r="L225">
        <v>2.5000000000000001E-3</v>
      </c>
      <c r="M225">
        <v>5.4956374300000004</v>
      </c>
      <c r="N225">
        <v>37.645524299999998</v>
      </c>
      <c r="O225">
        <v>5.0000000000000001E-3</v>
      </c>
      <c r="P225">
        <v>1.4105601299999999</v>
      </c>
      <c r="Q225">
        <v>1.4773336100000001</v>
      </c>
      <c r="R225">
        <v>2.2946663900000002</v>
      </c>
    </row>
    <row r="226" spans="1:18" x14ac:dyDescent="0.2">
      <c r="A226" t="s">
        <v>17</v>
      </c>
      <c r="B226" t="s">
        <v>28</v>
      </c>
      <c r="C226" t="s">
        <v>29</v>
      </c>
      <c r="D226">
        <v>1</v>
      </c>
      <c r="E226" t="s">
        <v>20</v>
      </c>
      <c r="F226" s="1">
        <v>40435</v>
      </c>
      <c r="G226" s="3">
        <f t="shared" si="6"/>
        <v>3</v>
      </c>
      <c r="H226" s="3" t="str">
        <f t="shared" si="7"/>
        <v>Drought_CD_1_3</v>
      </c>
      <c r="I226">
        <v>40.159999999999997</v>
      </c>
      <c r="J226">
        <v>4.5199999999999996</v>
      </c>
      <c r="K226">
        <v>3.9565049999999997E-2</v>
      </c>
      <c r="L226">
        <v>2.5000000000000001E-3</v>
      </c>
      <c r="M226">
        <v>3.1535518100000002</v>
      </c>
      <c r="N226">
        <v>9.7791631300000006</v>
      </c>
      <c r="O226">
        <v>5.0000000000000001E-3</v>
      </c>
      <c r="P226">
        <v>8.1360620600000004</v>
      </c>
      <c r="Q226">
        <v>8.1756271199999997</v>
      </c>
      <c r="R226">
        <v>-3.6556270999999998</v>
      </c>
    </row>
    <row r="227" spans="1:18" x14ac:dyDescent="0.2">
      <c r="A227" t="s">
        <v>17</v>
      </c>
      <c r="B227" t="s">
        <v>28</v>
      </c>
      <c r="C227" t="s">
        <v>29</v>
      </c>
      <c r="D227">
        <v>1</v>
      </c>
      <c r="E227" t="s">
        <v>21</v>
      </c>
      <c r="F227" s="1">
        <v>40435</v>
      </c>
      <c r="G227" s="3">
        <f t="shared" si="6"/>
        <v>3</v>
      </c>
      <c r="H227" s="3" t="str">
        <f t="shared" si="7"/>
        <v>Drought_CD_1_3</v>
      </c>
      <c r="I227">
        <v>24.7</v>
      </c>
      <c r="J227">
        <v>3.1829999999999998</v>
      </c>
      <c r="K227">
        <v>3.4265450000000003E-2</v>
      </c>
      <c r="L227">
        <v>2.5000000000000001E-3</v>
      </c>
      <c r="M227">
        <v>3.7201718499999998</v>
      </c>
      <c r="N227">
        <v>6.4024709900000003</v>
      </c>
      <c r="O227">
        <v>5.0000000000000001E-3</v>
      </c>
      <c r="P227">
        <v>2.7538992800000002</v>
      </c>
      <c r="Q227">
        <v>2.7881647200000002</v>
      </c>
      <c r="R227">
        <v>0.39483528000000001</v>
      </c>
    </row>
    <row r="228" spans="1:18" x14ac:dyDescent="0.2">
      <c r="A228" t="s">
        <v>17</v>
      </c>
      <c r="B228" t="s">
        <v>28</v>
      </c>
      <c r="C228" t="s">
        <v>29</v>
      </c>
      <c r="D228">
        <v>1</v>
      </c>
      <c r="E228" t="s">
        <v>20</v>
      </c>
      <c r="F228" s="1">
        <v>40442</v>
      </c>
      <c r="G228" s="3">
        <f t="shared" si="6"/>
        <v>4</v>
      </c>
      <c r="H228" s="3" t="str">
        <f t="shared" si="7"/>
        <v>Drought_CD_1_4</v>
      </c>
      <c r="M228">
        <v>4.5560573399999997</v>
      </c>
      <c r="N228">
        <v>9.5978247499999991</v>
      </c>
      <c r="O228">
        <v>5.0000000000000001E-3</v>
      </c>
      <c r="P228">
        <v>11.267852599999999</v>
      </c>
    </row>
    <row r="229" spans="1:18" x14ac:dyDescent="0.2">
      <c r="A229" t="s">
        <v>17</v>
      </c>
      <c r="B229" t="s">
        <v>28</v>
      </c>
      <c r="C229" t="s">
        <v>29</v>
      </c>
      <c r="D229">
        <v>2</v>
      </c>
      <c r="E229" t="s">
        <v>20</v>
      </c>
      <c r="F229" s="1">
        <v>40414</v>
      </c>
      <c r="G229" s="3">
        <f t="shared" si="6"/>
        <v>0</v>
      </c>
      <c r="H229" s="3" t="str">
        <f t="shared" si="7"/>
        <v>Drought_CD_2_0</v>
      </c>
      <c r="I229">
        <v>48.52</v>
      </c>
      <c r="J229">
        <v>1.5569999999999999</v>
      </c>
      <c r="K229">
        <v>0.39600000000000002</v>
      </c>
      <c r="L229">
        <v>5.1381600000000001E-3</v>
      </c>
      <c r="M229">
        <v>3.8263528299999998</v>
      </c>
      <c r="N229">
        <v>12.8696907</v>
      </c>
      <c r="O229">
        <v>9.0385960000000001E-2</v>
      </c>
      <c r="P229">
        <v>5.2231670000000001E-2</v>
      </c>
      <c r="Q229">
        <v>0.44823167000000003</v>
      </c>
      <c r="R229">
        <v>1.10876833</v>
      </c>
    </row>
    <row r="230" spans="1:18" x14ac:dyDescent="0.2">
      <c r="A230" t="s">
        <v>17</v>
      </c>
      <c r="B230" t="s">
        <v>28</v>
      </c>
      <c r="C230" t="s">
        <v>29</v>
      </c>
      <c r="D230">
        <v>2</v>
      </c>
      <c r="E230" t="s">
        <v>21</v>
      </c>
      <c r="F230" s="1">
        <v>40414</v>
      </c>
      <c r="G230" s="3">
        <f t="shared" si="6"/>
        <v>0</v>
      </c>
      <c r="H230" s="3" t="str">
        <f t="shared" si="7"/>
        <v>Drought_CD_2_0</v>
      </c>
      <c r="I230">
        <v>50.53</v>
      </c>
      <c r="J230">
        <v>2.5840000000000001</v>
      </c>
      <c r="K230">
        <v>1.1200000000000001</v>
      </c>
      <c r="L230">
        <v>2.5000000000000001E-3</v>
      </c>
      <c r="M230">
        <v>8.7233403900000006</v>
      </c>
      <c r="N230">
        <v>15.3867058</v>
      </c>
      <c r="O230">
        <v>9.8295919999999995E-2</v>
      </c>
      <c r="P230">
        <v>3.9086299999999997E-2</v>
      </c>
      <c r="Q230">
        <v>1.1590863</v>
      </c>
      <c r="R230">
        <v>1.4249137000000001</v>
      </c>
    </row>
    <row r="231" spans="1:18" x14ac:dyDescent="0.2">
      <c r="A231" t="s">
        <v>17</v>
      </c>
      <c r="B231" t="s">
        <v>28</v>
      </c>
      <c r="C231" t="s">
        <v>29</v>
      </c>
      <c r="D231">
        <v>2</v>
      </c>
      <c r="E231" t="s">
        <v>22</v>
      </c>
      <c r="F231" s="1">
        <v>40414</v>
      </c>
      <c r="G231" s="3">
        <f t="shared" si="6"/>
        <v>0</v>
      </c>
      <c r="H231" s="3" t="str">
        <f t="shared" si="7"/>
        <v>Drought_CD_2_0</v>
      </c>
      <c r="I231">
        <v>76.099999999999994</v>
      </c>
      <c r="J231">
        <v>3.33</v>
      </c>
      <c r="K231">
        <v>0.98399999999999999</v>
      </c>
      <c r="L231">
        <v>2.5000000000000001E-3</v>
      </c>
      <c r="M231">
        <v>5.6430826100000004</v>
      </c>
      <c r="N231">
        <v>34.841027799999999</v>
      </c>
      <c r="O231">
        <v>9.7543160000000004E-2</v>
      </c>
      <c r="P231">
        <v>5.5749369999999999E-2</v>
      </c>
      <c r="Q231">
        <v>1.03974937</v>
      </c>
      <c r="R231">
        <v>2.2902506300000001</v>
      </c>
    </row>
    <row r="232" spans="1:18" x14ac:dyDescent="0.2">
      <c r="A232" t="s">
        <v>17</v>
      </c>
      <c r="B232" t="s">
        <v>28</v>
      </c>
      <c r="C232" t="s">
        <v>29</v>
      </c>
      <c r="D232">
        <v>2</v>
      </c>
      <c r="E232" t="s">
        <v>20</v>
      </c>
      <c r="F232" s="1">
        <v>40421</v>
      </c>
      <c r="G232" s="3">
        <f t="shared" si="6"/>
        <v>1</v>
      </c>
      <c r="H232" s="3" t="str">
        <f t="shared" si="7"/>
        <v>Drought_CD_2_1</v>
      </c>
      <c r="I232">
        <v>58.65</v>
      </c>
      <c r="J232">
        <v>2.1487940000000001</v>
      </c>
      <c r="K232">
        <v>0.68199103999999999</v>
      </c>
      <c r="L232">
        <v>2.5000000000000001E-3</v>
      </c>
      <c r="M232">
        <v>7.2936557999999998</v>
      </c>
      <c r="N232">
        <v>12.5945398</v>
      </c>
      <c r="O232">
        <v>9.8782900000000007E-2</v>
      </c>
      <c r="P232">
        <v>2.052257E-2</v>
      </c>
      <c r="Q232">
        <v>0.70251361999999995</v>
      </c>
      <c r="R232">
        <v>1.4462803799999999</v>
      </c>
    </row>
    <row r="233" spans="1:18" x14ac:dyDescent="0.2">
      <c r="A233" t="s">
        <v>17</v>
      </c>
      <c r="B233" t="s">
        <v>28</v>
      </c>
      <c r="C233" t="s">
        <v>29</v>
      </c>
      <c r="D233">
        <v>2</v>
      </c>
      <c r="E233" t="s">
        <v>21</v>
      </c>
      <c r="F233" s="1">
        <v>40421</v>
      </c>
      <c r="G233" s="3">
        <f t="shared" si="6"/>
        <v>1</v>
      </c>
      <c r="H233" s="3" t="str">
        <f t="shared" si="7"/>
        <v>Drought_CD_2_1</v>
      </c>
      <c r="I233">
        <v>53.63</v>
      </c>
      <c r="J233">
        <v>2.9395069999999999</v>
      </c>
      <c r="K233">
        <v>1.39104578</v>
      </c>
      <c r="L233">
        <v>7.9727900000000004E-3</v>
      </c>
      <c r="M233">
        <v>10.3357122</v>
      </c>
      <c r="N233">
        <v>13.3611501</v>
      </c>
      <c r="O233">
        <v>6.5965850000000006E-2</v>
      </c>
      <c r="P233">
        <v>1.3137390000000001E-2</v>
      </c>
      <c r="Q233">
        <v>1.40418317</v>
      </c>
      <c r="R233">
        <v>1.5353238300000001</v>
      </c>
    </row>
    <row r="234" spans="1:18" x14ac:dyDescent="0.2">
      <c r="A234" t="s">
        <v>17</v>
      </c>
      <c r="B234" t="s">
        <v>28</v>
      </c>
      <c r="C234" t="s">
        <v>29</v>
      </c>
      <c r="D234">
        <v>2</v>
      </c>
      <c r="E234" t="s">
        <v>20</v>
      </c>
      <c r="F234" s="1">
        <v>40484</v>
      </c>
      <c r="G234" s="3">
        <f t="shared" si="6"/>
        <v>10</v>
      </c>
      <c r="H234" s="3" t="str">
        <f t="shared" si="7"/>
        <v>Drought_CD_2_10</v>
      </c>
      <c r="I234">
        <v>15.41</v>
      </c>
      <c r="J234">
        <v>17.84</v>
      </c>
      <c r="K234">
        <v>18.8912969</v>
      </c>
      <c r="L234">
        <v>8.82492E-3</v>
      </c>
      <c r="M234">
        <v>3259.7310499999999</v>
      </c>
      <c r="N234">
        <v>1.931792</v>
      </c>
      <c r="O234">
        <v>5.0000000000000001E-3</v>
      </c>
      <c r="P234">
        <v>0.97791273000000001</v>
      </c>
      <c r="Q234">
        <v>19.869209600000001</v>
      </c>
      <c r="R234">
        <v>-2.0292096000000002</v>
      </c>
    </row>
    <row r="235" spans="1:18" x14ac:dyDescent="0.2">
      <c r="A235" t="s">
        <v>17</v>
      </c>
      <c r="B235" t="s">
        <v>28</v>
      </c>
      <c r="C235" t="s">
        <v>29</v>
      </c>
      <c r="D235">
        <v>2</v>
      </c>
      <c r="E235" t="s">
        <v>20</v>
      </c>
      <c r="F235" s="1">
        <v>40498</v>
      </c>
      <c r="G235" s="3">
        <f t="shared" si="6"/>
        <v>12</v>
      </c>
      <c r="H235" s="3" t="str">
        <f t="shared" si="7"/>
        <v>Drought_CD_2_12</v>
      </c>
      <c r="I235">
        <v>13.858000000000001</v>
      </c>
      <c r="J235">
        <v>19.38</v>
      </c>
      <c r="K235">
        <v>15.427091000000001</v>
      </c>
      <c r="L235">
        <v>2.5000000000000001E-3</v>
      </c>
      <c r="M235">
        <v>3559.92202</v>
      </c>
      <c r="N235">
        <v>5.0000000000000001E-3</v>
      </c>
      <c r="O235">
        <v>3.7452510000000001</v>
      </c>
      <c r="P235">
        <v>0.938944</v>
      </c>
      <c r="Q235">
        <v>16.366035</v>
      </c>
      <c r="R235">
        <v>3.0139649799999999</v>
      </c>
    </row>
    <row r="236" spans="1:18" x14ac:dyDescent="0.2">
      <c r="A236" t="s">
        <v>17</v>
      </c>
      <c r="B236" t="s">
        <v>28</v>
      </c>
      <c r="C236" t="s">
        <v>29</v>
      </c>
      <c r="D236">
        <v>2</v>
      </c>
      <c r="E236" t="s">
        <v>20</v>
      </c>
      <c r="F236" s="1">
        <v>40512</v>
      </c>
      <c r="G236" s="3">
        <f t="shared" si="6"/>
        <v>14</v>
      </c>
      <c r="H236" s="3" t="str">
        <f t="shared" si="7"/>
        <v>Drought_CD_2_14</v>
      </c>
      <c r="I236">
        <v>14.698992000000001</v>
      </c>
      <c r="J236">
        <v>19.175999999999998</v>
      </c>
      <c r="K236">
        <v>3.2386029600000001</v>
      </c>
      <c r="L236">
        <v>7.0279100000000001E-3</v>
      </c>
      <c r="M236">
        <v>3659.5345699999998</v>
      </c>
      <c r="N236">
        <v>332.64738299999999</v>
      </c>
      <c r="O236">
        <v>5.0000000000000001E-3</v>
      </c>
      <c r="P236">
        <v>185.318085</v>
      </c>
      <c r="Q236">
        <v>188.55668800000001</v>
      </c>
      <c r="R236">
        <v>-169.38068999999999</v>
      </c>
    </row>
    <row r="237" spans="1:18" x14ac:dyDescent="0.2">
      <c r="A237" t="s">
        <v>17</v>
      </c>
      <c r="B237" t="s">
        <v>28</v>
      </c>
      <c r="C237" t="s">
        <v>29</v>
      </c>
      <c r="D237">
        <v>2</v>
      </c>
      <c r="E237" t="s">
        <v>20</v>
      </c>
      <c r="F237" s="1">
        <v>40428</v>
      </c>
      <c r="G237" s="3">
        <f t="shared" si="6"/>
        <v>2</v>
      </c>
      <c r="H237" s="3" t="str">
        <f t="shared" si="7"/>
        <v>Drought_CD_2_2</v>
      </c>
      <c r="I237">
        <v>27.05</v>
      </c>
      <c r="J237">
        <v>3.3340000000000001</v>
      </c>
      <c r="K237">
        <v>2.0285771800000001</v>
      </c>
      <c r="L237">
        <v>2.5000000000000001E-3</v>
      </c>
      <c r="M237">
        <v>223.09959000000001</v>
      </c>
      <c r="N237">
        <v>10.1060585</v>
      </c>
      <c r="O237">
        <v>2.2158818</v>
      </c>
      <c r="P237">
        <v>0.40143835</v>
      </c>
      <c r="Q237">
        <v>2.43001552</v>
      </c>
      <c r="R237">
        <v>0.90398447999999998</v>
      </c>
    </row>
    <row r="238" spans="1:18" x14ac:dyDescent="0.2">
      <c r="A238" t="s">
        <v>17</v>
      </c>
      <c r="B238" t="s">
        <v>28</v>
      </c>
      <c r="C238" t="s">
        <v>29</v>
      </c>
      <c r="D238">
        <v>2</v>
      </c>
      <c r="E238" t="s">
        <v>21</v>
      </c>
      <c r="F238" s="1">
        <v>40428</v>
      </c>
      <c r="G238" s="3">
        <f t="shared" si="6"/>
        <v>2</v>
      </c>
      <c r="H238" s="3" t="str">
        <f t="shared" si="7"/>
        <v>Drought_CD_2_2</v>
      </c>
      <c r="I238">
        <v>21.91</v>
      </c>
      <c r="J238">
        <v>6.3280000000000003</v>
      </c>
      <c r="K238">
        <v>5.5182084099999997</v>
      </c>
      <c r="L238">
        <v>2.5000000000000001E-3</v>
      </c>
      <c r="M238">
        <v>450.123288</v>
      </c>
      <c r="N238">
        <v>7.6619390999999997</v>
      </c>
      <c r="O238">
        <v>2.4315057499999999</v>
      </c>
      <c r="P238">
        <v>0.40606861</v>
      </c>
      <c r="Q238">
        <v>5.9242770199999999</v>
      </c>
      <c r="R238">
        <v>0.40372298000000001</v>
      </c>
    </row>
    <row r="239" spans="1:18" x14ac:dyDescent="0.2">
      <c r="A239" t="s">
        <v>17</v>
      </c>
      <c r="B239" t="s">
        <v>28</v>
      </c>
      <c r="C239" t="s">
        <v>29</v>
      </c>
      <c r="D239">
        <v>2</v>
      </c>
      <c r="E239" t="s">
        <v>20</v>
      </c>
      <c r="F239" s="1">
        <v>40435</v>
      </c>
      <c r="G239" s="3">
        <f t="shared" si="6"/>
        <v>3</v>
      </c>
      <c r="H239" s="3" t="str">
        <f t="shared" si="7"/>
        <v>Drought_CD_2_3</v>
      </c>
      <c r="I239">
        <v>36.869999999999997</v>
      </c>
      <c r="J239">
        <v>8.4600000000000009</v>
      </c>
    </row>
    <row r="240" spans="1:18" x14ac:dyDescent="0.2">
      <c r="A240" t="s">
        <v>17</v>
      </c>
      <c r="B240" t="s">
        <v>28</v>
      </c>
      <c r="C240" t="s">
        <v>29</v>
      </c>
      <c r="D240">
        <v>2</v>
      </c>
      <c r="E240" t="s">
        <v>21</v>
      </c>
      <c r="F240" s="1">
        <v>40435</v>
      </c>
      <c r="G240" s="3">
        <f t="shared" si="6"/>
        <v>3</v>
      </c>
      <c r="H240" s="3" t="str">
        <f t="shared" si="7"/>
        <v>Drought_CD_2_3</v>
      </c>
      <c r="I240">
        <v>29.26</v>
      </c>
      <c r="J240">
        <v>11.504</v>
      </c>
      <c r="K240">
        <v>8.7770159999999997</v>
      </c>
      <c r="L240">
        <v>2.5000000000000001E-3</v>
      </c>
      <c r="M240">
        <v>26.234530899999999</v>
      </c>
      <c r="N240">
        <v>0.40390577999999999</v>
      </c>
      <c r="O240">
        <v>4.4589040000000003E-2</v>
      </c>
      <c r="P240">
        <v>1.4655670000000001E-2</v>
      </c>
      <c r="Q240">
        <v>8.7916716699999995</v>
      </c>
      <c r="R240">
        <v>2.7123283300000001</v>
      </c>
    </row>
    <row r="241" spans="1:18" x14ac:dyDescent="0.2">
      <c r="A241" t="s">
        <v>17</v>
      </c>
      <c r="B241" t="s">
        <v>28</v>
      </c>
      <c r="C241" t="s">
        <v>29</v>
      </c>
      <c r="D241">
        <v>2</v>
      </c>
      <c r="E241" t="s">
        <v>20</v>
      </c>
      <c r="F241" s="1">
        <v>40442</v>
      </c>
      <c r="G241" s="3">
        <f t="shared" si="6"/>
        <v>4</v>
      </c>
      <c r="H241" s="3" t="str">
        <f t="shared" si="7"/>
        <v>Drought_CD_2_4</v>
      </c>
      <c r="I241">
        <v>19.670000000000002</v>
      </c>
      <c r="J241">
        <v>15.15</v>
      </c>
      <c r="M241">
        <v>1864.23062</v>
      </c>
      <c r="N241">
        <v>11.947794500000001</v>
      </c>
      <c r="O241">
        <v>6.0191570499999996</v>
      </c>
      <c r="P241">
        <v>3.1556782499999998</v>
      </c>
    </row>
    <row r="242" spans="1:18" x14ac:dyDescent="0.2">
      <c r="A242" t="s">
        <v>17</v>
      </c>
      <c r="B242" t="s">
        <v>28</v>
      </c>
      <c r="C242" t="s">
        <v>29</v>
      </c>
      <c r="D242">
        <v>2</v>
      </c>
      <c r="E242" t="s">
        <v>20</v>
      </c>
      <c r="F242" s="1">
        <v>40456</v>
      </c>
      <c r="G242" s="3">
        <f t="shared" si="6"/>
        <v>6</v>
      </c>
      <c r="H242" s="3" t="str">
        <f t="shared" si="7"/>
        <v>Drought_CD_2_6</v>
      </c>
      <c r="I242">
        <v>20.21</v>
      </c>
      <c r="J242">
        <v>17.7</v>
      </c>
      <c r="K242">
        <v>14.500871</v>
      </c>
      <c r="L242">
        <v>3.6674099999999999E-3</v>
      </c>
      <c r="M242">
        <v>2961.0191100000002</v>
      </c>
      <c r="N242">
        <v>29.152357200000001</v>
      </c>
      <c r="O242">
        <v>5.0000000000000001E-3</v>
      </c>
      <c r="P242">
        <v>0.80977175000000001</v>
      </c>
      <c r="Q242">
        <v>15.310642700000001</v>
      </c>
      <c r="R242">
        <v>2.38935729</v>
      </c>
    </row>
    <row r="243" spans="1:18" x14ac:dyDescent="0.2">
      <c r="A243" t="s">
        <v>17</v>
      </c>
      <c r="B243" t="s">
        <v>28</v>
      </c>
      <c r="C243" t="s">
        <v>29</v>
      </c>
      <c r="D243">
        <v>2</v>
      </c>
      <c r="E243" t="s">
        <v>22</v>
      </c>
      <c r="F243" s="1">
        <v>40456</v>
      </c>
      <c r="G243" s="3">
        <f t="shared" si="6"/>
        <v>6</v>
      </c>
      <c r="H243" s="3" t="str">
        <f t="shared" si="7"/>
        <v>Drought_CD_2_6</v>
      </c>
      <c r="I243">
        <v>29.22</v>
      </c>
      <c r="J243">
        <v>20.234999999999999</v>
      </c>
      <c r="K243">
        <v>6.8645754800000001</v>
      </c>
      <c r="L243">
        <v>4.9691900000000001E-3</v>
      </c>
      <c r="M243">
        <v>2137.3285799999999</v>
      </c>
      <c r="N243">
        <v>18.2179246</v>
      </c>
      <c r="O243">
        <v>5.0000000000000001E-3</v>
      </c>
      <c r="P243">
        <v>9.3602155699999994</v>
      </c>
      <c r="Q243">
        <v>16.224791100000001</v>
      </c>
      <c r="R243">
        <v>4.01020895</v>
      </c>
    </row>
    <row r="244" spans="1:18" x14ac:dyDescent="0.2">
      <c r="A244" t="s">
        <v>17</v>
      </c>
      <c r="B244" t="s">
        <v>28</v>
      </c>
      <c r="C244" t="s">
        <v>29</v>
      </c>
      <c r="D244">
        <v>2</v>
      </c>
      <c r="E244" t="s">
        <v>20</v>
      </c>
      <c r="F244" s="1">
        <v>40470</v>
      </c>
      <c r="G244" s="3">
        <f t="shared" si="6"/>
        <v>8</v>
      </c>
      <c r="H244" s="3" t="str">
        <f t="shared" si="7"/>
        <v>Drought_CD_2_8</v>
      </c>
      <c r="I244">
        <v>24.52</v>
      </c>
      <c r="J244">
        <v>21.72</v>
      </c>
      <c r="K244">
        <v>22.204849200000002</v>
      </c>
      <c r="L244">
        <v>5.0038000000000001E-3</v>
      </c>
      <c r="M244">
        <v>3269.3030800000001</v>
      </c>
      <c r="N244">
        <v>5.0000000000000001E-3</v>
      </c>
      <c r="O244">
        <v>2.2473077099999998</v>
      </c>
      <c r="P244">
        <v>0.40990831</v>
      </c>
      <c r="Q244">
        <v>22.6147575</v>
      </c>
      <c r="R244">
        <v>-0.89475749999999998</v>
      </c>
    </row>
    <row r="245" spans="1:18" x14ac:dyDescent="0.2">
      <c r="A245" t="s">
        <v>17</v>
      </c>
      <c r="B245" t="s">
        <v>28</v>
      </c>
      <c r="C245" t="s">
        <v>29</v>
      </c>
      <c r="D245">
        <v>3</v>
      </c>
      <c r="E245" t="s">
        <v>20</v>
      </c>
      <c r="F245" s="1">
        <v>40414</v>
      </c>
      <c r="G245" s="3">
        <f t="shared" si="6"/>
        <v>0</v>
      </c>
      <c r="H245" s="3" t="str">
        <f t="shared" si="7"/>
        <v>Drought_CD_3_0</v>
      </c>
      <c r="I245">
        <v>90.88</v>
      </c>
      <c r="J245">
        <v>3.4440110000000002</v>
      </c>
      <c r="K245">
        <v>0.75900000000000001</v>
      </c>
      <c r="L245">
        <v>2.5000000000000001E-3</v>
      </c>
      <c r="M245">
        <v>6.9977324999999997</v>
      </c>
      <c r="N245">
        <v>27.465717900000001</v>
      </c>
      <c r="O245">
        <v>0.12192016999999999</v>
      </c>
      <c r="P245">
        <v>4.7141519999999999E-2</v>
      </c>
      <c r="Q245">
        <v>0.80614151999999994</v>
      </c>
      <c r="R245">
        <v>2.63786948</v>
      </c>
    </row>
    <row r="246" spans="1:18" x14ac:dyDescent="0.2">
      <c r="A246" t="s">
        <v>17</v>
      </c>
      <c r="B246" t="s">
        <v>28</v>
      </c>
      <c r="C246" t="s">
        <v>29</v>
      </c>
      <c r="D246">
        <v>3</v>
      </c>
      <c r="E246" t="s">
        <v>21</v>
      </c>
      <c r="F246" s="1">
        <v>40414</v>
      </c>
      <c r="G246" s="3">
        <f t="shared" si="6"/>
        <v>0</v>
      </c>
      <c r="H246" s="3" t="str">
        <f t="shared" si="7"/>
        <v>Drought_CD_3_0</v>
      </c>
      <c r="I246">
        <v>59.53</v>
      </c>
      <c r="J246">
        <v>2.080187</v>
      </c>
      <c r="K246">
        <v>0.55500000000000005</v>
      </c>
      <c r="L246">
        <v>2.5000000000000001E-3</v>
      </c>
      <c r="M246">
        <v>4.7660826900000002</v>
      </c>
      <c r="N246">
        <v>20.222749100000001</v>
      </c>
      <c r="O246">
        <v>9.0253379999999994E-2</v>
      </c>
      <c r="P246">
        <v>2.801874E-2</v>
      </c>
      <c r="Q246">
        <v>0.58301873999999998</v>
      </c>
      <c r="R246">
        <v>1.49716826</v>
      </c>
    </row>
    <row r="247" spans="1:18" x14ac:dyDescent="0.2">
      <c r="A247" t="s">
        <v>17</v>
      </c>
      <c r="B247" t="s">
        <v>28</v>
      </c>
      <c r="C247" t="s">
        <v>29</v>
      </c>
      <c r="D247">
        <v>3</v>
      </c>
      <c r="E247" t="s">
        <v>22</v>
      </c>
      <c r="F247" s="1">
        <v>40414</v>
      </c>
      <c r="G247" s="3">
        <f t="shared" si="6"/>
        <v>0</v>
      </c>
      <c r="H247" s="3" t="str">
        <f t="shared" si="7"/>
        <v>Drought_CD_3_0</v>
      </c>
      <c r="I247">
        <v>128</v>
      </c>
      <c r="J247">
        <v>4.3920349999999999</v>
      </c>
      <c r="K247">
        <v>0.85599999999999998</v>
      </c>
      <c r="L247">
        <v>5.1753600000000004E-3</v>
      </c>
      <c r="M247">
        <v>7.2024550400000003</v>
      </c>
      <c r="N247">
        <v>31.639017599999999</v>
      </c>
      <c r="O247">
        <v>0.15234026000000001</v>
      </c>
      <c r="P247">
        <v>5.5296669999999999E-2</v>
      </c>
      <c r="Q247">
        <v>0.91129667000000003</v>
      </c>
      <c r="R247">
        <v>3.4807383299999999</v>
      </c>
    </row>
    <row r="248" spans="1:18" x14ac:dyDescent="0.2">
      <c r="A248" t="s">
        <v>17</v>
      </c>
      <c r="B248" t="s">
        <v>28</v>
      </c>
      <c r="C248" t="s">
        <v>29</v>
      </c>
      <c r="D248">
        <v>3</v>
      </c>
      <c r="E248" t="s">
        <v>20</v>
      </c>
      <c r="F248" s="1">
        <v>40421</v>
      </c>
      <c r="G248" s="3">
        <f t="shared" si="6"/>
        <v>1</v>
      </c>
      <c r="H248" s="3" t="str">
        <f t="shared" si="7"/>
        <v>Drought_CD_3_1</v>
      </c>
      <c r="I248">
        <v>68.930000000000007</v>
      </c>
      <c r="J248">
        <v>3.734378</v>
      </c>
      <c r="K248">
        <v>1.7464665100000001</v>
      </c>
      <c r="L248">
        <v>2.5000000000000001E-3</v>
      </c>
      <c r="M248">
        <v>159.26234500000001</v>
      </c>
      <c r="N248">
        <v>19.346100199999999</v>
      </c>
      <c r="O248">
        <v>8.3495603500000009</v>
      </c>
      <c r="P248">
        <v>0.1051565</v>
      </c>
      <c r="Q248">
        <v>1.85162301</v>
      </c>
      <c r="R248">
        <v>1.88275499</v>
      </c>
    </row>
    <row r="249" spans="1:18" x14ac:dyDescent="0.2">
      <c r="A249" t="s">
        <v>17</v>
      </c>
      <c r="B249" t="s">
        <v>28</v>
      </c>
      <c r="C249" t="s">
        <v>29</v>
      </c>
      <c r="D249">
        <v>3</v>
      </c>
      <c r="E249" t="s">
        <v>21</v>
      </c>
      <c r="F249" s="1">
        <v>40421</v>
      </c>
      <c r="G249" s="3">
        <f t="shared" si="6"/>
        <v>1</v>
      </c>
      <c r="H249" s="3" t="str">
        <f t="shared" si="7"/>
        <v>Drought_CD_3_1</v>
      </c>
      <c r="I249">
        <v>45.36</v>
      </c>
      <c r="J249">
        <v>2.3975810000000002</v>
      </c>
      <c r="K249">
        <v>0.94331887999999997</v>
      </c>
      <c r="L249">
        <v>2.5000000000000001E-3</v>
      </c>
      <c r="M249">
        <v>32.572697099999999</v>
      </c>
      <c r="N249">
        <v>18.021962500000001</v>
      </c>
      <c r="O249">
        <v>0.13019923999999999</v>
      </c>
      <c r="P249">
        <v>1.170567E-2</v>
      </c>
      <c r="Q249">
        <v>0.95502454999999997</v>
      </c>
      <c r="R249">
        <v>1.4425564500000001</v>
      </c>
    </row>
    <row r="250" spans="1:18" x14ac:dyDescent="0.2">
      <c r="A250" t="s">
        <v>17</v>
      </c>
      <c r="B250" t="s">
        <v>28</v>
      </c>
      <c r="C250" t="s">
        <v>29</v>
      </c>
      <c r="D250">
        <v>3</v>
      </c>
      <c r="E250" t="s">
        <v>22</v>
      </c>
      <c r="F250" s="1">
        <v>40421</v>
      </c>
      <c r="G250" s="3">
        <f t="shared" si="6"/>
        <v>1</v>
      </c>
      <c r="H250" s="3" t="str">
        <f t="shared" si="7"/>
        <v>Drought_CD_3_1</v>
      </c>
      <c r="I250">
        <v>104.4</v>
      </c>
      <c r="J250">
        <v>4.5188540000000001</v>
      </c>
      <c r="K250">
        <v>1.379791</v>
      </c>
      <c r="L250">
        <v>2.5000000000000001E-3</v>
      </c>
      <c r="M250">
        <v>10.313703800000001</v>
      </c>
      <c r="N250">
        <v>23.152638400000001</v>
      </c>
      <c r="O250">
        <v>0.20977787000000001</v>
      </c>
      <c r="P250">
        <v>1.486928E-2</v>
      </c>
      <c r="Q250">
        <v>1.39466029</v>
      </c>
      <c r="R250">
        <v>3.1241937100000001</v>
      </c>
    </row>
    <row r="251" spans="1:18" x14ac:dyDescent="0.2">
      <c r="A251" t="s">
        <v>17</v>
      </c>
      <c r="B251" t="s">
        <v>28</v>
      </c>
      <c r="C251" t="s">
        <v>29</v>
      </c>
      <c r="D251">
        <v>3</v>
      </c>
      <c r="E251" t="s">
        <v>20</v>
      </c>
      <c r="F251" s="1">
        <v>40484</v>
      </c>
      <c r="G251" s="3">
        <f t="shared" si="6"/>
        <v>10</v>
      </c>
      <c r="H251" s="3" t="str">
        <f t="shared" si="7"/>
        <v>Drought_CD_3_10</v>
      </c>
      <c r="I251">
        <v>15.38</v>
      </c>
      <c r="J251">
        <v>27.36</v>
      </c>
      <c r="K251">
        <v>21.206100800000002</v>
      </c>
      <c r="L251">
        <v>1.03553E-2</v>
      </c>
      <c r="M251">
        <v>3161.43361</v>
      </c>
      <c r="N251">
        <v>5.0000000000000001E-3</v>
      </c>
      <c r="O251">
        <v>5.0000000000000001E-3</v>
      </c>
      <c r="P251">
        <v>8.7653143700000005</v>
      </c>
      <c r="Q251">
        <v>29.971415199999999</v>
      </c>
      <c r="R251">
        <v>-2.6114152000000002</v>
      </c>
    </row>
    <row r="252" spans="1:18" x14ac:dyDescent="0.2">
      <c r="A252" t="s">
        <v>17</v>
      </c>
      <c r="B252" t="s">
        <v>28</v>
      </c>
      <c r="C252" t="s">
        <v>29</v>
      </c>
      <c r="D252">
        <v>3</v>
      </c>
      <c r="E252" t="s">
        <v>22</v>
      </c>
      <c r="F252" s="1">
        <v>40484</v>
      </c>
      <c r="G252" s="3">
        <f t="shared" si="6"/>
        <v>10</v>
      </c>
      <c r="H252" s="3" t="str">
        <f t="shared" si="7"/>
        <v>Drought_CD_3_10</v>
      </c>
      <c r="I252">
        <v>31.76</v>
      </c>
      <c r="J252">
        <v>64.34</v>
      </c>
      <c r="K252">
        <v>2.5000000000000001E-3</v>
      </c>
      <c r="L252">
        <v>3.1017280000000001E-2</v>
      </c>
      <c r="M252">
        <v>2357.5051199999998</v>
      </c>
      <c r="N252">
        <v>20.7955845</v>
      </c>
      <c r="O252">
        <v>5.0000000000000001E-3</v>
      </c>
      <c r="P252">
        <v>39.693342399999999</v>
      </c>
      <c r="Q252">
        <v>39.695842399999997</v>
      </c>
      <c r="R252">
        <v>24.6441576</v>
      </c>
    </row>
    <row r="253" spans="1:18" x14ac:dyDescent="0.2">
      <c r="A253" t="s">
        <v>17</v>
      </c>
      <c r="B253" t="s">
        <v>28</v>
      </c>
      <c r="C253" t="s">
        <v>29</v>
      </c>
      <c r="D253">
        <v>3</v>
      </c>
      <c r="E253" t="s">
        <v>20</v>
      </c>
      <c r="F253" s="1">
        <v>40498</v>
      </c>
      <c r="G253" s="3">
        <f t="shared" si="6"/>
        <v>12</v>
      </c>
      <c r="H253" s="3" t="str">
        <f t="shared" si="7"/>
        <v>Drought_CD_3_12</v>
      </c>
      <c r="I253">
        <v>70.95</v>
      </c>
      <c r="J253">
        <v>51.65</v>
      </c>
      <c r="K253">
        <v>35.255357600000004</v>
      </c>
      <c r="L253">
        <v>1.1636769999999999E-2</v>
      </c>
      <c r="M253">
        <v>3323.9595300000001</v>
      </c>
      <c r="N253">
        <v>5.0000000000000001E-3</v>
      </c>
      <c r="O253">
        <v>0.1270907</v>
      </c>
      <c r="P253">
        <v>6.3417663800000001</v>
      </c>
      <c r="Q253">
        <v>41.597124000000001</v>
      </c>
      <c r="R253">
        <v>10.052875999999999</v>
      </c>
    </row>
    <row r="254" spans="1:18" x14ac:dyDescent="0.2">
      <c r="A254" t="s">
        <v>17</v>
      </c>
      <c r="B254" t="s">
        <v>28</v>
      </c>
      <c r="C254" t="s">
        <v>29</v>
      </c>
      <c r="D254">
        <v>3</v>
      </c>
      <c r="E254" t="s">
        <v>20</v>
      </c>
      <c r="F254" s="1">
        <v>40512</v>
      </c>
      <c r="G254" s="3">
        <f t="shared" si="6"/>
        <v>14</v>
      </c>
      <c r="H254" s="3" t="str">
        <f t="shared" si="7"/>
        <v>Drought_CD_3_14</v>
      </c>
      <c r="I254">
        <v>11.437775999999999</v>
      </c>
      <c r="J254">
        <v>40.36</v>
      </c>
      <c r="K254">
        <v>15.240911499999999</v>
      </c>
      <c r="L254">
        <v>8.9644800000000004E-3</v>
      </c>
      <c r="M254">
        <v>3163.2723599999999</v>
      </c>
      <c r="N254">
        <v>5.0000000000000001E-3</v>
      </c>
      <c r="O254">
        <v>5.0000000000000001E-3</v>
      </c>
      <c r="P254">
        <v>16.967417999999999</v>
      </c>
      <c r="Q254">
        <v>32.208329499999998</v>
      </c>
      <c r="R254">
        <v>8.1516705399999996</v>
      </c>
    </row>
    <row r="255" spans="1:18" x14ac:dyDescent="0.2">
      <c r="A255" t="s">
        <v>17</v>
      </c>
      <c r="B255" t="s">
        <v>28</v>
      </c>
      <c r="C255" t="s">
        <v>29</v>
      </c>
      <c r="D255">
        <v>3</v>
      </c>
      <c r="E255" t="s">
        <v>21</v>
      </c>
      <c r="F255" s="1">
        <v>40512</v>
      </c>
      <c r="G255" s="3">
        <f t="shared" si="6"/>
        <v>14</v>
      </c>
      <c r="H255" s="3" t="str">
        <f t="shared" si="7"/>
        <v>Drought_CD_3_14</v>
      </c>
      <c r="I255">
        <v>14.368283999999999</v>
      </c>
      <c r="J255">
        <v>29.9</v>
      </c>
      <c r="K255">
        <v>39.231073199999997</v>
      </c>
      <c r="L255">
        <v>2.5000000000000001E-3</v>
      </c>
      <c r="M255">
        <v>2682.8578200000002</v>
      </c>
      <c r="N255">
        <v>5.0000000000000001E-3</v>
      </c>
      <c r="O255">
        <v>5.0000000000000001E-3</v>
      </c>
      <c r="P255">
        <v>1.1154582099999999</v>
      </c>
      <c r="Q255">
        <v>40.346531400000003</v>
      </c>
      <c r="R255">
        <v>-10.446531</v>
      </c>
    </row>
    <row r="256" spans="1:18" x14ac:dyDescent="0.2">
      <c r="A256" t="s">
        <v>17</v>
      </c>
      <c r="B256" t="s">
        <v>28</v>
      </c>
      <c r="C256" t="s">
        <v>29</v>
      </c>
      <c r="D256">
        <v>3</v>
      </c>
      <c r="E256" t="s">
        <v>22</v>
      </c>
      <c r="F256" s="1">
        <v>40512</v>
      </c>
      <c r="G256" s="3">
        <f t="shared" si="6"/>
        <v>14</v>
      </c>
      <c r="H256" s="3" t="str">
        <f t="shared" si="7"/>
        <v>Drought_CD_3_14</v>
      </c>
      <c r="I256">
        <v>27.437760000000001</v>
      </c>
      <c r="J256">
        <v>105.9</v>
      </c>
      <c r="K256">
        <v>12.3492701</v>
      </c>
      <c r="L256">
        <v>2.5000000000000001E-3</v>
      </c>
      <c r="M256">
        <v>3064.55996</v>
      </c>
      <c r="N256">
        <v>8.7225850000000005</v>
      </c>
      <c r="O256">
        <v>5.0000000000000001E-3</v>
      </c>
      <c r="P256">
        <v>89.5219922</v>
      </c>
      <c r="Q256">
        <v>101.871262</v>
      </c>
      <c r="R256">
        <v>4.0287377800000002</v>
      </c>
    </row>
    <row r="257" spans="1:18" x14ac:dyDescent="0.2">
      <c r="A257" t="s">
        <v>17</v>
      </c>
      <c r="B257" t="s">
        <v>28</v>
      </c>
      <c r="C257" t="s">
        <v>29</v>
      </c>
      <c r="D257">
        <v>3</v>
      </c>
      <c r="E257" t="s">
        <v>20</v>
      </c>
      <c r="F257" s="1">
        <v>40428</v>
      </c>
      <c r="G257" s="3">
        <f t="shared" si="6"/>
        <v>2</v>
      </c>
      <c r="H257" s="3" t="str">
        <f t="shared" si="7"/>
        <v>Drought_CD_3_2</v>
      </c>
      <c r="I257">
        <v>36.17</v>
      </c>
      <c r="J257">
        <v>5.4489999999999998</v>
      </c>
      <c r="K257">
        <v>3.2355993700000001</v>
      </c>
      <c r="L257">
        <v>2.5000000000000001E-3</v>
      </c>
      <c r="M257">
        <v>234.970697</v>
      </c>
      <c r="N257">
        <v>14.1857262</v>
      </c>
      <c r="O257">
        <v>2.5592725500000002</v>
      </c>
      <c r="P257">
        <v>0.42243773000000001</v>
      </c>
      <c r="Q257">
        <v>3.6580371</v>
      </c>
      <c r="R257">
        <v>1.7909629</v>
      </c>
    </row>
    <row r="258" spans="1:18" x14ac:dyDescent="0.2">
      <c r="A258" t="s">
        <v>17</v>
      </c>
      <c r="B258" t="s">
        <v>28</v>
      </c>
      <c r="C258" t="s">
        <v>29</v>
      </c>
      <c r="D258">
        <v>3</v>
      </c>
      <c r="E258" t="s">
        <v>21</v>
      </c>
      <c r="F258" s="1">
        <v>40428</v>
      </c>
      <c r="G258" s="3">
        <f t="shared" ref="G258:G321" si="8">IF(F258 = DATEVALUE("8/24/2010"), 0, IF(F258 = DATEVALUE("8/31/2010"), 1, IF(F258 = DATEVALUE("9/7/2010"), 2, IF(F258 = DATEVALUE("9/14/2010"), 3, IF(F258 = DATEVALUE("9/21/2010"), 4, IF(F258 = DATEVALUE("10/5/2010"), 6, IF(F258 = DATEVALUE("10/19/2010"), 8, IF(F258 = DATEVALUE("11/2/2010"), 10, IF(F258 = DATEVALUE("11/16/2010"), 12, 14)))))))))</f>
        <v>2</v>
      </c>
      <c r="H258" s="3" t="str">
        <f t="shared" ref="H258:H321" si="9">_xlfn.CONCAT(A258,"_",C258,"_",D258,"_",G258)</f>
        <v>Drought_CD_3_2</v>
      </c>
      <c r="I258">
        <v>23.77</v>
      </c>
      <c r="J258">
        <v>5.8739999999999997</v>
      </c>
      <c r="K258">
        <v>4.5058683400000001</v>
      </c>
      <c r="L258">
        <v>2.5000000000000001E-3</v>
      </c>
      <c r="M258">
        <v>443.797391</v>
      </c>
      <c r="N258">
        <v>5.7611153499999999</v>
      </c>
      <c r="O258">
        <v>2.95358878</v>
      </c>
      <c r="P258">
        <v>0.39621815999999999</v>
      </c>
      <c r="Q258">
        <v>4.9020864900000003</v>
      </c>
      <c r="R258">
        <v>0.97191351000000004</v>
      </c>
    </row>
    <row r="259" spans="1:18" x14ac:dyDescent="0.2">
      <c r="A259" t="s">
        <v>17</v>
      </c>
      <c r="B259" t="s">
        <v>28</v>
      </c>
      <c r="C259" t="s">
        <v>29</v>
      </c>
      <c r="D259">
        <v>3</v>
      </c>
      <c r="E259" t="s">
        <v>22</v>
      </c>
      <c r="F259" s="1">
        <v>40428</v>
      </c>
      <c r="G259" s="3">
        <f t="shared" si="8"/>
        <v>2</v>
      </c>
      <c r="H259" s="3" t="str">
        <f t="shared" si="9"/>
        <v>Drought_CD_3_2</v>
      </c>
      <c r="I259">
        <v>71.78</v>
      </c>
      <c r="J259">
        <v>4.6349999999999998</v>
      </c>
      <c r="K259">
        <v>3.4047149999999998E-2</v>
      </c>
      <c r="L259">
        <v>2.5000000000000001E-3</v>
      </c>
      <c r="M259">
        <v>2.7344484800000002</v>
      </c>
      <c r="N259">
        <v>22.535138700000001</v>
      </c>
      <c r="O259">
        <v>2.1471676300000002</v>
      </c>
      <c r="P259">
        <v>1.4575338799999999</v>
      </c>
      <c r="Q259">
        <v>1.4915810199999999</v>
      </c>
      <c r="R259">
        <v>3.1434189799999999</v>
      </c>
    </row>
    <row r="260" spans="1:18" x14ac:dyDescent="0.2">
      <c r="A260" t="s">
        <v>17</v>
      </c>
      <c r="B260" t="s">
        <v>28</v>
      </c>
      <c r="C260" t="s">
        <v>29</v>
      </c>
      <c r="D260">
        <v>3</v>
      </c>
      <c r="E260" t="s">
        <v>20</v>
      </c>
      <c r="F260" s="1">
        <v>40435</v>
      </c>
      <c r="G260" s="3">
        <f t="shared" si="8"/>
        <v>3</v>
      </c>
      <c r="H260" s="3" t="str">
        <f t="shared" si="9"/>
        <v>Drought_CD_3_3</v>
      </c>
      <c r="I260">
        <v>17.670000000000002</v>
      </c>
      <c r="J260">
        <v>7.7460000000000004</v>
      </c>
      <c r="K260">
        <v>6.8474967600000003</v>
      </c>
      <c r="L260">
        <v>2.5000000000000001E-3</v>
      </c>
      <c r="M260">
        <v>31.3986771</v>
      </c>
      <c r="N260">
        <v>1.81761364</v>
      </c>
      <c r="O260">
        <v>5.770024E-2</v>
      </c>
      <c r="P260">
        <v>1.7084510000000001E-2</v>
      </c>
      <c r="Q260">
        <v>6.8645812800000003</v>
      </c>
      <c r="R260">
        <v>0.88141871999999999</v>
      </c>
    </row>
    <row r="261" spans="1:18" x14ac:dyDescent="0.2">
      <c r="A261" t="s">
        <v>17</v>
      </c>
      <c r="B261" t="s">
        <v>28</v>
      </c>
      <c r="C261" t="s">
        <v>29</v>
      </c>
      <c r="D261">
        <v>3</v>
      </c>
      <c r="E261" t="s">
        <v>21</v>
      </c>
      <c r="F261" s="1">
        <v>40435</v>
      </c>
      <c r="G261" s="3">
        <f t="shared" si="8"/>
        <v>3</v>
      </c>
      <c r="H261" s="3" t="str">
        <f t="shared" si="9"/>
        <v>Drought_CD_3_3</v>
      </c>
      <c r="I261">
        <v>14.28</v>
      </c>
      <c r="J261">
        <v>8.9120000000000008</v>
      </c>
      <c r="K261">
        <v>9.2830999999999992</v>
      </c>
      <c r="L261">
        <v>2.5000000000000001E-3</v>
      </c>
      <c r="M261">
        <v>28.382178700000001</v>
      </c>
      <c r="N261">
        <v>1.2538677</v>
      </c>
      <c r="O261">
        <v>8.3829819999999999E-2</v>
      </c>
      <c r="P261">
        <v>5.1931900000000003E-3</v>
      </c>
      <c r="Q261">
        <v>9.2882931899999992</v>
      </c>
      <c r="R261">
        <v>-0.37629319999999999</v>
      </c>
    </row>
    <row r="262" spans="1:18" x14ac:dyDescent="0.2">
      <c r="A262" t="s">
        <v>17</v>
      </c>
      <c r="B262" t="s">
        <v>28</v>
      </c>
      <c r="C262" t="s">
        <v>29</v>
      </c>
      <c r="D262">
        <v>3</v>
      </c>
      <c r="E262" t="s">
        <v>22</v>
      </c>
      <c r="F262" s="1">
        <v>40435</v>
      </c>
      <c r="G262" s="3">
        <f t="shared" si="8"/>
        <v>3</v>
      </c>
      <c r="H262" s="3" t="str">
        <f t="shared" si="9"/>
        <v>Drought_CD_3_3</v>
      </c>
      <c r="I262">
        <v>38.450000000000003</v>
      </c>
      <c r="J262">
        <v>2.7639999999999998</v>
      </c>
      <c r="K262">
        <v>1.7710110000000001E-2</v>
      </c>
      <c r="L262">
        <v>2.5000000000000001E-3</v>
      </c>
      <c r="M262">
        <v>63.230035200000003</v>
      </c>
      <c r="N262">
        <v>11.298815899999999</v>
      </c>
      <c r="O262">
        <v>0.21012328999999999</v>
      </c>
      <c r="P262">
        <v>1.7176357</v>
      </c>
      <c r="Q262">
        <v>1.7353458100000001</v>
      </c>
      <c r="R262">
        <v>1.0286541899999999</v>
      </c>
    </row>
    <row r="263" spans="1:18" x14ac:dyDescent="0.2">
      <c r="A263" t="s">
        <v>17</v>
      </c>
      <c r="B263" t="s">
        <v>28</v>
      </c>
      <c r="C263" t="s">
        <v>29</v>
      </c>
      <c r="D263">
        <v>3</v>
      </c>
      <c r="E263" t="s">
        <v>20</v>
      </c>
      <c r="F263" s="1">
        <v>40442</v>
      </c>
      <c r="G263" s="3">
        <f t="shared" si="8"/>
        <v>4</v>
      </c>
      <c r="H263" s="3" t="str">
        <f t="shared" si="9"/>
        <v>Drought_CD_3_4</v>
      </c>
      <c r="I263">
        <v>14.98</v>
      </c>
      <c r="J263">
        <v>15.69</v>
      </c>
      <c r="K263">
        <v>14.44842</v>
      </c>
      <c r="L263">
        <v>2.5000000000000001E-3</v>
      </c>
      <c r="M263">
        <v>1970.97657</v>
      </c>
      <c r="N263">
        <v>37.226242499999998</v>
      </c>
      <c r="O263">
        <v>6.0201616700000002</v>
      </c>
      <c r="P263">
        <v>1.8447366700000001</v>
      </c>
      <c r="Q263">
        <v>16.293156700000001</v>
      </c>
      <c r="R263">
        <v>-0.60315669999999999</v>
      </c>
    </row>
    <row r="264" spans="1:18" x14ac:dyDescent="0.2">
      <c r="A264" t="s">
        <v>17</v>
      </c>
      <c r="B264" t="s">
        <v>28</v>
      </c>
      <c r="C264" t="s">
        <v>29</v>
      </c>
      <c r="D264">
        <v>3</v>
      </c>
      <c r="E264" t="s">
        <v>21</v>
      </c>
      <c r="F264" s="1">
        <v>40442</v>
      </c>
      <c r="G264" s="3">
        <f t="shared" si="8"/>
        <v>4</v>
      </c>
      <c r="H264" s="3" t="str">
        <f t="shared" si="9"/>
        <v>Drought_CD_3_4</v>
      </c>
      <c r="I264">
        <v>9.3089999999999993</v>
      </c>
      <c r="J264">
        <v>12.77</v>
      </c>
      <c r="K264">
        <v>12.879</v>
      </c>
      <c r="L264">
        <v>5.8674599999999997E-3</v>
      </c>
      <c r="M264">
        <v>2838.1767399999999</v>
      </c>
      <c r="N264">
        <v>109.601848</v>
      </c>
      <c r="O264">
        <v>10.2838432</v>
      </c>
      <c r="P264">
        <v>1.11069011</v>
      </c>
      <c r="Q264">
        <v>13.989690100000001</v>
      </c>
      <c r="R264">
        <v>-1.2196901</v>
      </c>
    </row>
    <row r="265" spans="1:18" x14ac:dyDescent="0.2">
      <c r="A265" t="s">
        <v>17</v>
      </c>
      <c r="B265" t="s">
        <v>28</v>
      </c>
      <c r="C265" t="s">
        <v>29</v>
      </c>
      <c r="D265">
        <v>3</v>
      </c>
      <c r="E265" t="s">
        <v>22</v>
      </c>
      <c r="F265" s="1">
        <v>40442</v>
      </c>
      <c r="G265" s="3">
        <f t="shared" si="8"/>
        <v>4</v>
      </c>
      <c r="H265" s="3" t="str">
        <f t="shared" si="9"/>
        <v>Drought_CD_3_4</v>
      </c>
      <c r="I265">
        <v>22.82</v>
      </c>
      <c r="J265">
        <v>5.867</v>
      </c>
      <c r="K265">
        <v>0.46519576000000001</v>
      </c>
      <c r="L265">
        <v>2.5000000000000001E-3</v>
      </c>
      <c r="M265">
        <v>378.33701600000001</v>
      </c>
      <c r="N265">
        <v>16.802831399999999</v>
      </c>
      <c r="O265">
        <v>5.0000000000000001E-3</v>
      </c>
      <c r="P265">
        <v>5.0005094899999998</v>
      </c>
      <c r="Q265">
        <v>5.4657052500000001</v>
      </c>
      <c r="R265">
        <v>0.40129474999999998</v>
      </c>
    </row>
    <row r="266" spans="1:18" x14ac:dyDescent="0.2">
      <c r="A266" t="s">
        <v>17</v>
      </c>
      <c r="B266" t="s">
        <v>28</v>
      </c>
      <c r="C266" t="s">
        <v>29</v>
      </c>
      <c r="D266">
        <v>3</v>
      </c>
      <c r="E266" t="s">
        <v>20</v>
      </c>
      <c r="F266" s="1">
        <v>40456</v>
      </c>
      <c r="G266" s="3">
        <f t="shared" si="8"/>
        <v>6</v>
      </c>
      <c r="H266" s="3" t="str">
        <f t="shared" si="9"/>
        <v>Drought_CD_3_6</v>
      </c>
      <c r="I266">
        <v>15.1</v>
      </c>
      <c r="J266">
        <v>21.34</v>
      </c>
      <c r="K266">
        <v>19.646477399999998</v>
      </c>
      <c r="L266">
        <v>3.1302299999999999E-3</v>
      </c>
      <c r="M266">
        <v>3019.2810500000001</v>
      </c>
      <c r="N266">
        <v>16.9572942</v>
      </c>
      <c r="O266">
        <v>5.0000000000000001E-3</v>
      </c>
      <c r="P266">
        <v>5.0000000000000001E-4</v>
      </c>
      <c r="Q266">
        <v>19.646977400000001</v>
      </c>
      <c r="R266">
        <v>1.6930225800000001</v>
      </c>
    </row>
    <row r="267" spans="1:18" x14ac:dyDescent="0.2">
      <c r="A267" t="s">
        <v>17</v>
      </c>
      <c r="B267" t="s">
        <v>28</v>
      </c>
      <c r="C267" t="s">
        <v>29</v>
      </c>
      <c r="D267">
        <v>3</v>
      </c>
      <c r="E267" t="s">
        <v>21</v>
      </c>
      <c r="F267" s="1">
        <v>40456</v>
      </c>
      <c r="G267" s="3">
        <f t="shared" si="8"/>
        <v>6</v>
      </c>
      <c r="H267" s="3" t="str">
        <f t="shared" si="9"/>
        <v>Drought_CD_3_6</v>
      </c>
      <c r="I267">
        <v>16.125</v>
      </c>
      <c r="J267">
        <v>19.59</v>
      </c>
      <c r="K267">
        <v>79.690748400000004</v>
      </c>
      <c r="L267">
        <v>5.1940800000000002E-3</v>
      </c>
      <c r="M267">
        <v>3213.3800999999999</v>
      </c>
      <c r="N267">
        <v>10.716035</v>
      </c>
      <c r="O267">
        <v>2.5839078600000001</v>
      </c>
      <c r="P267">
        <v>5.0000000000000001E-4</v>
      </c>
      <c r="Q267">
        <v>79.691248400000006</v>
      </c>
      <c r="R267">
        <v>-60.101247999999998</v>
      </c>
    </row>
    <row r="268" spans="1:18" x14ac:dyDescent="0.2">
      <c r="A268" t="s">
        <v>17</v>
      </c>
      <c r="B268" t="s">
        <v>28</v>
      </c>
      <c r="C268" t="s">
        <v>29</v>
      </c>
      <c r="D268">
        <v>3</v>
      </c>
      <c r="E268" t="s">
        <v>20</v>
      </c>
      <c r="F268" s="1">
        <v>40470</v>
      </c>
      <c r="G268" s="3">
        <f t="shared" si="8"/>
        <v>8</v>
      </c>
      <c r="H268" s="3" t="str">
        <f t="shared" si="9"/>
        <v>Drought_CD_3_8</v>
      </c>
      <c r="I268">
        <v>17.899999999999999</v>
      </c>
      <c r="J268">
        <v>25.76</v>
      </c>
      <c r="K268">
        <v>13.129436699999999</v>
      </c>
      <c r="L268">
        <v>5.8565900000000001E-3</v>
      </c>
      <c r="M268">
        <v>3281.6687400000001</v>
      </c>
      <c r="N268">
        <v>5.0000000000000001E-3</v>
      </c>
      <c r="O268">
        <v>1.77883999</v>
      </c>
      <c r="P268">
        <v>1.5102786699999999</v>
      </c>
      <c r="Q268">
        <v>14.6397154</v>
      </c>
      <c r="R268">
        <v>11.1202846</v>
      </c>
    </row>
    <row r="269" spans="1:18" x14ac:dyDescent="0.2">
      <c r="A269" t="s">
        <v>17</v>
      </c>
      <c r="B269" t="s">
        <v>28</v>
      </c>
      <c r="C269" t="s">
        <v>29</v>
      </c>
      <c r="D269">
        <v>3</v>
      </c>
      <c r="E269" t="s">
        <v>21</v>
      </c>
      <c r="F269" s="1">
        <v>40470</v>
      </c>
      <c r="G269" s="3">
        <f t="shared" si="8"/>
        <v>8</v>
      </c>
      <c r="H269" s="3" t="str">
        <f t="shared" si="9"/>
        <v>Drought_CD_3_8</v>
      </c>
      <c r="I269">
        <v>9.4369999999999994</v>
      </c>
      <c r="J269">
        <v>7.3609999999999998</v>
      </c>
      <c r="K269">
        <v>28.601186299999998</v>
      </c>
      <c r="L269">
        <v>1.9000010000000001E-2</v>
      </c>
      <c r="M269">
        <v>3405.04583</v>
      </c>
      <c r="N269">
        <v>1.29632229</v>
      </c>
      <c r="O269">
        <v>1.4154403799999999</v>
      </c>
      <c r="P269">
        <v>5.0000000000000001E-4</v>
      </c>
      <c r="Q269">
        <v>28.601686300000001</v>
      </c>
      <c r="R269">
        <v>-21.240686</v>
      </c>
    </row>
    <row r="270" spans="1:18" x14ac:dyDescent="0.2">
      <c r="A270" t="s">
        <v>17</v>
      </c>
      <c r="B270" t="s">
        <v>28</v>
      </c>
      <c r="C270" t="s">
        <v>29</v>
      </c>
      <c r="D270">
        <v>3</v>
      </c>
      <c r="E270" t="s">
        <v>22</v>
      </c>
      <c r="F270" s="1">
        <v>40470</v>
      </c>
      <c r="G270" s="3">
        <f t="shared" si="8"/>
        <v>8</v>
      </c>
      <c r="H270" s="3" t="str">
        <f t="shared" si="9"/>
        <v>Drought_CD_3_8</v>
      </c>
      <c r="I270">
        <v>24.7</v>
      </c>
      <c r="J270">
        <v>27.02</v>
      </c>
      <c r="K270">
        <v>6.1001718800000004</v>
      </c>
      <c r="L270">
        <v>8.5185699999999996E-3</v>
      </c>
      <c r="M270">
        <v>2693.3222900000001</v>
      </c>
      <c r="N270">
        <v>14.0004668</v>
      </c>
      <c r="O270">
        <v>1.2711403400000001</v>
      </c>
      <c r="P270">
        <v>14.974692900000001</v>
      </c>
      <c r="Q270">
        <v>21.0748648</v>
      </c>
      <c r="R270">
        <v>5.9451352200000001</v>
      </c>
    </row>
    <row r="271" spans="1:18" x14ac:dyDescent="0.2">
      <c r="A271" t="s">
        <v>17</v>
      </c>
      <c r="B271" t="s">
        <v>28</v>
      </c>
      <c r="C271" t="s">
        <v>29</v>
      </c>
      <c r="D271">
        <v>4</v>
      </c>
      <c r="E271" t="s">
        <v>20</v>
      </c>
      <c r="F271" s="1">
        <v>40414</v>
      </c>
      <c r="G271" s="3">
        <f t="shared" si="8"/>
        <v>0</v>
      </c>
      <c r="H271" s="3" t="str">
        <f t="shared" si="9"/>
        <v>Drought_CD_4_0</v>
      </c>
      <c r="I271">
        <v>71.52</v>
      </c>
      <c r="J271">
        <v>2.721905</v>
      </c>
      <c r="K271">
        <v>1.07</v>
      </c>
      <c r="L271">
        <v>2.5000000000000001E-3</v>
      </c>
      <c r="M271">
        <v>10.009372600000001</v>
      </c>
      <c r="N271">
        <v>25.822987399999999</v>
      </c>
      <c r="O271">
        <v>9.4415570000000004E-2</v>
      </c>
      <c r="P271">
        <v>2.5258340000000001E-2</v>
      </c>
      <c r="Q271">
        <v>1.09525834</v>
      </c>
      <c r="R271">
        <v>1.62664666</v>
      </c>
    </row>
    <row r="272" spans="1:18" x14ac:dyDescent="0.2">
      <c r="A272" t="s">
        <v>17</v>
      </c>
      <c r="B272" t="s">
        <v>28</v>
      </c>
      <c r="C272" t="s">
        <v>29</v>
      </c>
      <c r="D272">
        <v>4</v>
      </c>
      <c r="E272" t="s">
        <v>21</v>
      </c>
      <c r="F272" s="1">
        <v>40414</v>
      </c>
      <c r="G272" s="3">
        <f t="shared" si="8"/>
        <v>0</v>
      </c>
      <c r="H272" s="3" t="str">
        <f t="shared" si="9"/>
        <v>Drought_CD_4_0</v>
      </c>
      <c r="I272">
        <v>29.91</v>
      </c>
      <c r="J272">
        <v>1.2347269999999999</v>
      </c>
      <c r="K272">
        <v>0.36299999999999999</v>
      </c>
      <c r="L272">
        <v>2.5000000000000001E-3</v>
      </c>
      <c r="M272">
        <v>10.148209400000001</v>
      </c>
      <c r="N272">
        <v>15.366039199999999</v>
      </c>
      <c r="O272">
        <v>7.8866539999999999E-2</v>
      </c>
      <c r="P272">
        <v>2.699062E-2</v>
      </c>
      <c r="Q272">
        <v>0.38999062000000001</v>
      </c>
      <c r="R272">
        <v>0.84473639</v>
      </c>
    </row>
    <row r="273" spans="1:18" x14ac:dyDescent="0.2">
      <c r="A273" t="s">
        <v>17</v>
      </c>
      <c r="B273" t="s">
        <v>28</v>
      </c>
      <c r="C273" t="s">
        <v>29</v>
      </c>
      <c r="D273">
        <v>4</v>
      </c>
      <c r="E273" t="s">
        <v>22</v>
      </c>
      <c r="F273" s="1">
        <v>40414</v>
      </c>
      <c r="G273" s="3">
        <f t="shared" si="8"/>
        <v>0</v>
      </c>
      <c r="H273" s="3" t="str">
        <f t="shared" si="9"/>
        <v>Drought_CD_4_0</v>
      </c>
      <c r="I273">
        <v>31.78</v>
      </c>
      <c r="J273">
        <v>0.61795699999999998</v>
      </c>
      <c r="K273">
        <v>1.851</v>
      </c>
      <c r="L273">
        <v>2.8159199999999999E-2</v>
      </c>
      <c r="M273">
        <v>12.6890927</v>
      </c>
      <c r="N273">
        <v>37.349806000000001</v>
      </c>
      <c r="O273">
        <v>9.5614879999999999E-2</v>
      </c>
      <c r="P273">
        <v>2.5077100000000001E-2</v>
      </c>
      <c r="Q273">
        <v>1.8760771000000001</v>
      </c>
      <c r="R273">
        <v>-1.2581201</v>
      </c>
    </row>
    <row r="274" spans="1:18" x14ac:dyDescent="0.2">
      <c r="A274" t="s">
        <v>17</v>
      </c>
      <c r="B274" t="s">
        <v>28</v>
      </c>
      <c r="C274" t="s">
        <v>29</v>
      </c>
      <c r="D274">
        <v>4</v>
      </c>
      <c r="E274" t="s">
        <v>20</v>
      </c>
      <c r="F274" s="1">
        <v>40421</v>
      </c>
      <c r="G274" s="3">
        <f t="shared" si="8"/>
        <v>1</v>
      </c>
      <c r="H274" s="3" t="str">
        <f t="shared" si="9"/>
        <v>Drought_CD_4_1</v>
      </c>
      <c r="I274">
        <v>40.28</v>
      </c>
      <c r="J274">
        <v>5.2866980000000003</v>
      </c>
      <c r="K274">
        <v>3.7073461999999999</v>
      </c>
      <c r="L274">
        <v>2.5000000000000001E-3</v>
      </c>
      <c r="M274">
        <v>278.99500999999998</v>
      </c>
      <c r="N274">
        <v>9.2511582800000003</v>
      </c>
      <c r="O274">
        <v>1.16250451</v>
      </c>
      <c r="P274">
        <v>0.22034248000000001</v>
      </c>
      <c r="Q274">
        <v>3.9276886800000002</v>
      </c>
      <c r="R274">
        <v>1.35900932</v>
      </c>
    </row>
    <row r="275" spans="1:18" x14ac:dyDescent="0.2">
      <c r="A275" t="s">
        <v>17</v>
      </c>
      <c r="B275" t="s">
        <v>28</v>
      </c>
      <c r="C275" t="s">
        <v>29</v>
      </c>
      <c r="D275">
        <v>4</v>
      </c>
      <c r="E275" t="s">
        <v>21</v>
      </c>
      <c r="F275" s="1">
        <v>40421</v>
      </c>
      <c r="G275" s="3">
        <f t="shared" si="8"/>
        <v>1</v>
      </c>
      <c r="H275" s="3" t="str">
        <f t="shared" si="9"/>
        <v>Drought_CD_4_1</v>
      </c>
      <c r="I275">
        <v>29.52</v>
      </c>
      <c r="J275">
        <v>2.282543</v>
      </c>
      <c r="K275">
        <v>1.58995793</v>
      </c>
      <c r="L275">
        <v>2.5000000000000001E-3</v>
      </c>
      <c r="M275">
        <v>525.58788100000004</v>
      </c>
      <c r="N275">
        <v>4.38287519</v>
      </c>
      <c r="O275">
        <v>1.65033827</v>
      </c>
      <c r="P275">
        <v>0.22847952999999999</v>
      </c>
      <c r="Q275">
        <v>1.8184374699999999</v>
      </c>
      <c r="R275">
        <v>0.46410552999999999</v>
      </c>
    </row>
    <row r="276" spans="1:18" x14ac:dyDescent="0.2">
      <c r="A276" t="s">
        <v>17</v>
      </c>
      <c r="B276" t="s">
        <v>28</v>
      </c>
      <c r="C276" t="s">
        <v>29</v>
      </c>
      <c r="D276">
        <v>4</v>
      </c>
      <c r="E276" t="s">
        <v>22</v>
      </c>
      <c r="F276" s="1">
        <v>40421</v>
      </c>
      <c r="G276" s="3">
        <f t="shared" si="8"/>
        <v>1</v>
      </c>
      <c r="H276" s="3" t="str">
        <f t="shared" si="9"/>
        <v>Drought_CD_4_1</v>
      </c>
      <c r="I276">
        <v>80.05</v>
      </c>
      <c r="J276">
        <v>3.796748</v>
      </c>
      <c r="K276">
        <v>1.60629065</v>
      </c>
      <c r="L276">
        <v>2.5000000000000001E-3</v>
      </c>
      <c r="M276">
        <v>19.2576672</v>
      </c>
      <c r="N276">
        <v>41.549357999999998</v>
      </c>
      <c r="O276">
        <v>0.14613276</v>
      </c>
      <c r="P276">
        <v>2.2060779999999999E-2</v>
      </c>
      <c r="Q276">
        <v>1.6283514400000001</v>
      </c>
      <c r="R276">
        <v>2.1683965600000001</v>
      </c>
    </row>
    <row r="277" spans="1:18" x14ac:dyDescent="0.2">
      <c r="A277" t="s">
        <v>17</v>
      </c>
      <c r="B277" t="s">
        <v>28</v>
      </c>
      <c r="C277" t="s">
        <v>29</v>
      </c>
      <c r="D277">
        <v>4</v>
      </c>
      <c r="E277" t="s">
        <v>20</v>
      </c>
      <c r="F277" s="1">
        <v>40428</v>
      </c>
      <c r="G277" s="3">
        <f t="shared" si="8"/>
        <v>2</v>
      </c>
      <c r="H277" s="3" t="str">
        <f t="shared" si="9"/>
        <v>Drought_CD_4_2</v>
      </c>
      <c r="I277">
        <v>53.74</v>
      </c>
      <c r="J277">
        <v>13.82</v>
      </c>
      <c r="K277">
        <v>8.5705532699999996</v>
      </c>
      <c r="L277">
        <v>2.5000000000000001E-3</v>
      </c>
      <c r="M277">
        <v>1125.90869</v>
      </c>
      <c r="N277">
        <v>4.36383118</v>
      </c>
      <c r="O277">
        <v>4.1354153599999997</v>
      </c>
      <c r="P277">
        <v>0.39361316000000002</v>
      </c>
      <c r="Q277">
        <v>8.9641664300000006</v>
      </c>
      <c r="R277">
        <v>4.8558335699999997</v>
      </c>
    </row>
    <row r="278" spans="1:18" x14ac:dyDescent="0.2">
      <c r="A278" t="s">
        <v>17</v>
      </c>
      <c r="B278" t="s">
        <v>28</v>
      </c>
      <c r="C278" t="s">
        <v>29</v>
      </c>
      <c r="D278">
        <v>4</v>
      </c>
      <c r="E278" t="s">
        <v>21</v>
      </c>
      <c r="F278" s="1">
        <v>40428</v>
      </c>
      <c r="G278" s="3">
        <f t="shared" si="8"/>
        <v>2</v>
      </c>
      <c r="H278" s="3" t="str">
        <f t="shared" si="9"/>
        <v>Drought_CD_4_2</v>
      </c>
      <c r="I278">
        <v>24.15</v>
      </c>
      <c r="J278">
        <v>4.3010000000000002</v>
      </c>
      <c r="K278">
        <v>3.09516591</v>
      </c>
      <c r="L278">
        <v>2.5000000000000001E-3</v>
      </c>
      <c r="M278">
        <v>409.02742799999999</v>
      </c>
      <c r="N278">
        <v>7.2804446599999997</v>
      </c>
      <c r="O278">
        <v>2.7613730799999998</v>
      </c>
      <c r="P278">
        <v>0.39349669999999998</v>
      </c>
      <c r="Q278">
        <v>3.48866261</v>
      </c>
      <c r="R278">
        <v>0.81233739000000005</v>
      </c>
    </row>
    <row r="279" spans="1:18" x14ac:dyDescent="0.2">
      <c r="A279" t="s">
        <v>17</v>
      </c>
      <c r="B279" t="s">
        <v>28</v>
      </c>
      <c r="C279" t="s">
        <v>29</v>
      </c>
      <c r="D279">
        <v>4</v>
      </c>
      <c r="E279" t="s">
        <v>22</v>
      </c>
      <c r="F279" s="1">
        <v>40428</v>
      </c>
      <c r="G279" s="3">
        <f t="shared" si="8"/>
        <v>2</v>
      </c>
      <c r="H279" s="3" t="str">
        <f t="shared" si="9"/>
        <v>Drought_CD_4_2</v>
      </c>
      <c r="I279">
        <v>56.02</v>
      </c>
      <c r="J279">
        <v>4.0739999999999998</v>
      </c>
      <c r="K279">
        <v>2.2388180499999999</v>
      </c>
      <c r="L279">
        <v>2.5000000000000001E-3</v>
      </c>
      <c r="M279">
        <v>50.679351500000003</v>
      </c>
      <c r="N279">
        <v>32.380076899999999</v>
      </c>
      <c r="O279">
        <v>2.13338223</v>
      </c>
      <c r="P279">
        <v>0.40321455</v>
      </c>
      <c r="Q279">
        <v>2.6420325999999998</v>
      </c>
      <c r="R279">
        <v>1.4319674</v>
      </c>
    </row>
    <row r="280" spans="1:18" x14ac:dyDescent="0.2">
      <c r="A280" t="s">
        <v>17</v>
      </c>
      <c r="B280" t="s">
        <v>28</v>
      </c>
      <c r="C280" t="s">
        <v>29</v>
      </c>
      <c r="D280">
        <v>4</v>
      </c>
      <c r="E280" t="s">
        <v>20</v>
      </c>
      <c r="F280" s="1">
        <v>40435</v>
      </c>
      <c r="G280" s="3">
        <f t="shared" si="8"/>
        <v>3</v>
      </c>
      <c r="H280" s="3" t="str">
        <f t="shared" si="9"/>
        <v>Drought_CD_4_3</v>
      </c>
      <c r="I280">
        <v>43.94</v>
      </c>
      <c r="J280">
        <v>16.760000000000002</v>
      </c>
      <c r="K280">
        <v>14.2692637</v>
      </c>
      <c r="L280">
        <v>6.0886200000000003E-3</v>
      </c>
      <c r="M280">
        <v>34.985234800000001</v>
      </c>
      <c r="N280">
        <v>0.15191685999999999</v>
      </c>
      <c r="O280">
        <v>0.1017135</v>
      </c>
      <c r="P280">
        <v>5.0013699999999998E-3</v>
      </c>
      <c r="Q280">
        <v>14.274265</v>
      </c>
      <c r="R280">
        <v>2.4857349599999998</v>
      </c>
    </row>
    <row r="281" spans="1:18" x14ac:dyDescent="0.2">
      <c r="A281" t="s">
        <v>17</v>
      </c>
      <c r="B281" t="s">
        <v>28</v>
      </c>
      <c r="C281" t="s">
        <v>29</v>
      </c>
      <c r="D281">
        <v>4</v>
      </c>
      <c r="E281" t="s">
        <v>21</v>
      </c>
      <c r="F281" s="1">
        <v>40435</v>
      </c>
      <c r="G281" s="3">
        <f t="shared" si="8"/>
        <v>3</v>
      </c>
      <c r="H281" s="3" t="str">
        <f t="shared" si="9"/>
        <v>Drought_CD_4_3</v>
      </c>
      <c r="I281">
        <v>21.69</v>
      </c>
      <c r="J281">
        <v>6.032</v>
      </c>
      <c r="K281">
        <v>5.4200280000000003</v>
      </c>
      <c r="L281">
        <v>2.5000000000000001E-3</v>
      </c>
      <c r="M281">
        <v>29.044961900000001</v>
      </c>
      <c r="N281">
        <v>0.18173776</v>
      </c>
      <c r="O281">
        <v>9.7612699999999997E-2</v>
      </c>
      <c r="P281">
        <v>5.1475100000000001E-3</v>
      </c>
      <c r="Q281">
        <v>5.4251755099999999</v>
      </c>
      <c r="R281">
        <v>0.60682449000000005</v>
      </c>
    </row>
    <row r="282" spans="1:18" x14ac:dyDescent="0.2">
      <c r="A282" t="s">
        <v>17</v>
      </c>
      <c r="B282" t="s">
        <v>28</v>
      </c>
      <c r="C282" t="s">
        <v>29</v>
      </c>
      <c r="D282">
        <v>4</v>
      </c>
      <c r="E282" t="s">
        <v>22</v>
      </c>
      <c r="F282" s="1">
        <v>40435</v>
      </c>
      <c r="G282" s="3">
        <f t="shared" si="8"/>
        <v>3</v>
      </c>
      <c r="H282" s="3" t="str">
        <f t="shared" si="9"/>
        <v>Drought_CD_4_3</v>
      </c>
      <c r="I282">
        <v>24.71</v>
      </c>
      <c r="J282">
        <v>11.29</v>
      </c>
      <c r="K282">
        <v>7.0394776999999999</v>
      </c>
      <c r="L282">
        <v>2.5000000000000001E-3</v>
      </c>
      <c r="M282">
        <v>30.1361679</v>
      </c>
      <c r="N282">
        <v>0.25122730999999998</v>
      </c>
      <c r="O282">
        <v>8.7058709999999997E-2</v>
      </c>
      <c r="P282">
        <v>5.4448999999999999E-3</v>
      </c>
      <c r="Q282">
        <v>7.0449225999999996</v>
      </c>
      <c r="R282">
        <v>4.2450773999999996</v>
      </c>
    </row>
    <row r="283" spans="1:18" x14ac:dyDescent="0.2">
      <c r="A283" t="s">
        <v>17</v>
      </c>
      <c r="B283" t="s">
        <v>28</v>
      </c>
      <c r="C283" t="s">
        <v>29</v>
      </c>
      <c r="D283">
        <v>4</v>
      </c>
      <c r="E283" t="s">
        <v>20</v>
      </c>
      <c r="F283" s="1">
        <v>40442</v>
      </c>
      <c r="G283" s="3">
        <f t="shared" si="8"/>
        <v>4</v>
      </c>
      <c r="H283" s="3" t="str">
        <f t="shared" si="9"/>
        <v>Drought_CD_4_4</v>
      </c>
      <c r="I283">
        <v>41.52</v>
      </c>
      <c r="J283">
        <v>23.44</v>
      </c>
      <c r="K283">
        <v>21.851880000000001</v>
      </c>
      <c r="L283">
        <v>7.9337100000000001E-3</v>
      </c>
      <c r="M283">
        <v>3234.9426199999998</v>
      </c>
      <c r="N283">
        <v>49.6491708</v>
      </c>
      <c r="O283">
        <v>5.0000000000000001E-3</v>
      </c>
      <c r="P283">
        <v>1.0379740799999999</v>
      </c>
      <c r="Q283">
        <v>22.889854100000001</v>
      </c>
      <c r="R283">
        <v>0.55014591999999995</v>
      </c>
    </row>
    <row r="284" spans="1:18" x14ac:dyDescent="0.2">
      <c r="A284" t="s">
        <v>17</v>
      </c>
      <c r="B284" t="s">
        <v>28</v>
      </c>
      <c r="C284" t="s">
        <v>29</v>
      </c>
      <c r="D284">
        <v>4</v>
      </c>
      <c r="E284" t="s">
        <v>21</v>
      </c>
      <c r="F284" s="1">
        <v>40442</v>
      </c>
      <c r="G284" s="3">
        <f t="shared" si="8"/>
        <v>4</v>
      </c>
      <c r="H284" s="3" t="str">
        <f t="shared" si="9"/>
        <v>Drought_CD_4_4</v>
      </c>
      <c r="I284">
        <v>23.114999999999998</v>
      </c>
      <c r="J284">
        <v>10.247999999999999</v>
      </c>
      <c r="K284">
        <v>8.359</v>
      </c>
      <c r="L284">
        <v>2.5000000000000001E-3</v>
      </c>
      <c r="M284">
        <v>1207.37779</v>
      </c>
      <c r="N284">
        <v>6.8659165299999998</v>
      </c>
      <c r="O284">
        <v>5.0000000000000001E-3</v>
      </c>
      <c r="P284">
        <v>0.60837859999999999</v>
      </c>
      <c r="Q284">
        <v>8.9673786</v>
      </c>
      <c r="R284">
        <v>1.2806214</v>
      </c>
    </row>
    <row r="285" spans="1:18" x14ac:dyDescent="0.2">
      <c r="A285" t="s">
        <v>17</v>
      </c>
      <c r="B285" t="s">
        <v>28</v>
      </c>
      <c r="C285" t="s">
        <v>29</v>
      </c>
      <c r="D285">
        <v>4</v>
      </c>
      <c r="E285" t="s">
        <v>22</v>
      </c>
      <c r="F285" s="1">
        <v>40442</v>
      </c>
      <c r="G285" s="3">
        <f t="shared" si="8"/>
        <v>4</v>
      </c>
      <c r="H285" s="3" t="str">
        <f t="shared" si="9"/>
        <v>Drought_CD_4_4</v>
      </c>
      <c r="I285">
        <v>27.3</v>
      </c>
      <c r="J285">
        <v>23</v>
      </c>
      <c r="M285">
        <v>1138.93345</v>
      </c>
      <c r="N285">
        <v>29.675513800000001</v>
      </c>
      <c r="O285">
        <v>3.2648809499999998</v>
      </c>
      <c r="P285">
        <v>9.7862603299999993</v>
      </c>
    </row>
    <row r="286" spans="1:18" x14ac:dyDescent="0.2">
      <c r="A286" t="s">
        <v>17</v>
      </c>
      <c r="B286" t="s">
        <v>28</v>
      </c>
      <c r="C286" t="s">
        <v>29</v>
      </c>
      <c r="D286">
        <v>4</v>
      </c>
      <c r="E286" t="s">
        <v>20</v>
      </c>
      <c r="F286" s="1">
        <v>40456</v>
      </c>
      <c r="G286" s="3">
        <f t="shared" si="8"/>
        <v>6</v>
      </c>
      <c r="H286" s="3" t="str">
        <f t="shared" si="9"/>
        <v>Drought_CD_4_6</v>
      </c>
      <c r="I286">
        <v>39.200000000000003</v>
      </c>
      <c r="J286">
        <v>34.6</v>
      </c>
      <c r="M286">
        <v>2752.27594</v>
      </c>
      <c r="N286">
        <v>13.5888089</v>
      </c>
      <c r="O286">
        <v>5.0000000000000001E-3</v>
      </c>
      <c r="P286">
        <v>0.30741631000000003</v>
      </c>
    </row>
    <row r="287" spans="1:18" x14ac:dyDescent="0.2">
      <c r="A287" t="s">
        <v>17</v>
      </c>
      <c r="B287" t="s">
        <v>28</v>
      </c>
      <c r="C287" t="s">
        <v>29</v>
      </c>
      <c r="D287">
        <v>4</v>
      </c>
      <c r="E287" t="s">
        <v>21</v>
      </c>
      <c r="F287" s="1">
        <v>40456</v>
      </c>
      <c r="G287" s="3">
        <f t="shared" si="8"/>
        <v>6</v>
      </c>
      <c r="H287" s="3" t="str">
        <f t="shared" si="9"/>
        <v>Drought_CD_4_6</v>
      </c>
      <c r="I287">
        <v>24.4</v>
      </c>
      <c r="J287">
        <v>14.86</v>
      </c>
      <c r="K287">
        <v>2.7269078699999998</v>
      </c>
      <c r="L287">
        <v>7.9763100000000003E-3</v>
      </c>
      <c r="M287">
        <v>1699.99423</v>
      </c>
      <c r="N287">
        <v>31.390259799999999</v>
      </c>
      <c r="O287">
        <v>5.0000000000000001E-3</v>
      </c>
      <c r="P287">
        <v>0.58476264</v>
      </c>
      <c r="Q287">
        <v>3.3116705099999999</v>
      </c>
      <c r="R287">
        <v>11.548329499999999</v>
      </c>
    </row>
    <row r="288" spans="1:18" x14ac:dyDescent="0.2">
      <c r="A288" t="s">
        <v>17</v>
      </c>
      <c r="B288" t="s">
        <v>28</v>
      </c>
      <c r="C288" t="s">
        <v>29</v>
      </c>
      <c r="D288">
        <v>4</v>
      </c>
      <c r="E288" t="s">
        <v>21</v>
      </c>
      <c r="F288" s="1">
        <v>40470</v>
      </c>
      <c r="G288" s="3">
        <f t="shared" si="8"/>
        <v>8</v>
      </c>
      <c r="H288" s="3" t="str">
        <f t="shared" si="9"/>
        <v>Drought_CD_4_8</v>
      </c>
      <c r="I288">
        <v>44.24</v>
      </c>
      <c r="J288">
        <v>22.116</v>
      </c>
      <c r="K288">
        <v>18.019826599999998</v>
      </c>
      <c r="L288">
        <v>1.6803100000000001E-2</v>
      </c>
      <c r="M288">
        <v>1806.29358</v>
      </c>
      <c r="N288">
        <v>1.93864897</v>
      </c>
      <c r="O288">
        <v>1.5667139000000001</v>
      </c>
      <c r="P288">
        <v>0.92222561000000003</v>
      </c>
      <c r="Q288">
        <v>18.942052199999999</v>
      </c>
      <c r="R288">
        <v>3.1739477699999998</v>
      </c>
    </row>
    <row r="289" spans="1:18" x14ac:dyDescent="0.2">
      <c r="A289" t="s">
        <v>17</v>
      </c>
      <c r="B289" t="s">
        <v>28</v>
      </c>
      <c r="C289" t="s">
        <v>29</v>
      </c>
      <c r="D289">
        <v>5</v>
      </c>
      <c r="E289" t="s">
        <v>20</v>
      </c>
      <c r="F289" s="1">
        <v>40414</v>
      </c>
      <c r="G289" s="3">
        <f t="shared" si="8"/>
        <v>0</v>
      </c>
      <c r="H289" s="3" t="str">
        <f t="shared" si="9"/>
        <v>Drought_CD_5_0</v>
      </c>
      <c r="I289">
        <v>84.2</v>
      </c>
      <c r="J289">
        <v>1.9242619999999999</v>
      </c>
      <c r="K289">
        <v>0.307</v>
      </c>
      <c r="L289">
        <v>2.5000000000000001E-3</v>
      </c>
      <c r="M289">
        <v>3.1458406700000001</v>
      </c>
      <c r="N289">
        <v>9.8708954500000008</v>
      </c>
      <c r="O289">
        <v>0.10561880999999999</v>
      </c>
      <c r="P289">
        <v>0.11236013</v>
      </c>
      <c r="Q289">
        <v>0.41936013</v>
      </c>
      <c r="R289">
        <v>1.5049018700000001</v>
      </c>
    </row>
    <row r="290" spans="1:18" x14ac:dyDescent="0.2">
      <c r="A290" t="s">
        <v>17</v>
      </c>
      <c r="B290" t="s">
        <v>28</v>
      </c>
      <c r="C290" t="s">
        <v>29</v>
      </c>
      <c r="D290">
        <v>5</v>
      </c>
      <c r="E290" t="s">
        <v>21</v>
      </c>
      <c r="F290" s="1">
        <v>40414</v>
      </c>
      <c r="G290" s="3">
        <f t="shared" si="8"/>
        <v>0</v>
      </c>
      <c r="H290" s="3" t="str">
        <f t="shared" si="9"/>
        <v>Drought_CD_5_0</v>
      </c>
      <c r="I290">
        <v>141</v>
      </c>
      <c r="J290">
        <v>3.3386749999999998</v>
      </c>
      <c r="K290">
        <v>6.9800000000000001E-2</v>
      </c>
      <c r="L290">
        <v>3.7583999999999999E-2</v>
      </c>
      <c r="M290">
        <v>5.6677642700000002</v>
      </c>
      <c r="N290">
        <v>7.4587775299999999</v>
      </c>
      <c r="O290">
        <v>0.10022213000000001</v>
      </c>
      <c r="P290">
        <v>4.3794489999999998E-2</v>
      </c>
      <c r="Q290">
        <v>0.11359449000000001</v>
      </c>
      <c r="R290">
        <v>3.2250805100000002</v>
      </c>
    </row>
    <row r="291" spans="1:18" x14ac:dyDescent="0.2">
      <c r="A291" t="s">
        <v>17</v>
      </c>
      <c r="B291" t="s">
        <v>28</v>
      </c>
      <c r="C291" t="s">
        <v>29</v>
      </c>
      <c r="D291">
        <v>5</v>
      </c>
      <c r="E291" t="s">
        <v>22</v>
      </c>
      <c r="F291" s="1">
        <v>40414</v>
      </c>
      <c r="G291" s="3">
        <f t="shared" si="8"/>
        <v>0</v>
      </c>
      <c r="H291" s="3" t="str">
        <f t="shared" si="9"/>
        <v>Drought_CD_5_0</v>
      </c>
      <c r="I291">
        <v>48.87</v>
      </c>
      <c r="J291">
        <v>10.06424</v>
      </c>
      <c r="K291">
        <v>0.58399999999999996</v>
      </c>
      <c r="L291">
        <v>5.2869600000000003E-3</v>
      </c>
      <c r="M291">
        <v>7.4981182000000004</v>
      </c>
      <c r="N291">
        <v>57.220703800000003</v>
      </c>
      <c r="O291">
        <v>7.5683970000000003E-2</v>
      </c>
      <c r="P291">
        <v>7.7463960099999998</v>
      </c>
      <c r="Q291">
        <v>8.3303960099999994</v>
      </c>
      <c r="R291">
        <v>1.73384399</v>
      </c>
    </row>
    <row r="292" spans="1:18" x14ac:dyDescent="0.2">
      <c r="A292" t="s">
        <v>17</v>
      </c>
      <c r="B292" t="s">
        <v>28</v>
      </c>
      <c r="C292" t="s">
        <v>29</v>
      </c>
      <c r="D292">
        <v>5</v>
      </c>
      <c r="E292" t="s">
        <v>20</v>
      </c>
      <c r="F292" s="1">
        <v>40484</v>
      </c>
      <c r="G292" s="3">
        <f t="shared" si="8"/>
        <v>10</v>
      </c>
      <c r="H292" s="3" t="str">
        <f t="shared" si="9"/>
        <v>Drought_CD_5_10</v>
      </c>
      <c r="I292">
        <v>36.880000000000003</v>
      </c>
      <c r="J292">
        <v>67.2</v>
      </c>
    </row>
    <row r="293" spans="1:18" x14ac:dyDescent="0.2">
      <c r="A293" t="s">
        <v>17</v>
      </c>
      <c r="B293" t="s">
        <v>28</v>
      </c>
      <c r="C293" t="s">
        <v>29</v>
      </c>
      <c r="D293">
        <v>5</v>
      </c>
      <c r="E293" t="s">
        <v>20</v>
      </c>
      <c r="F293" s="1">
        <v>40428</v>
      </c>
      <c r="G293" s="3">
        <f t="shared" si="8"/>
        <v>2</v>
      </c>
      <c r="H293" s="3" t="str">
        <f t="shared" si="9"/>
        <v>Drought_CD_5_2</v>
      </c>
      <c r="I293">
        <v>17.829999999999998</v>
      </c>
      <c r="J293">
        <v>45.06</v>
      </c>
      <c r="M293">
        <v>10.5863365</v>
      </c>
      <c r="N293">
        <v>37.250771999999998</v>
      </c>
      <c r="O293">
        <v>2.0508826600000001</v>
      </c>
      <c r="P293">
        <v>64.282821299999995</v>
      </c>
    </row>
    <row r="294" spans="1:18" x14ac:dyDescent="0.2">
      <c r="A294" t="s">
        <v>17</v>
      </c>
      <c r="B294" t="s">
        <v>28</v>
      </c>
      <c r="C294" t="s">
        <v>29</v>
      </c>
      <c r="D294">
        <v>5</v>
      </c>
      <c r="E294" t="s">
        <v>21</v>
      </c>
      <c r="F294" s="1">
        <v>40428</v>
      </c>
      <c r="G294" s="3">
        <f t="shared" si="8"/>
        <v>2</v>
      </c>
      <c r="H294" s="3" t="str">
        <f t="shared" si="9"/>
        <v>Drought_CD_5_2</v>
      </c>
      <c r="I294">
        <v>9.3940000000000001</v>
      </c>
      <c r="J294">
        <v>3.6509999999999998</v>
      </c>
      <c r="M294">
        <v>14.9312466</v>
      </c>
      <c r="N294">
        <v>23.110804399999999</v>
      </c>
      <c r="O294">
        <v>1.9986416199999999</v>
      </c>
      <c r="P294">
        <v>15.242899400000001</v>
      </c>
    </row>
    <row r="295" spans="1:18" x14ac:dyDescent="0.2">
      <c r="A295" t="s">
        <v>17</v>
      </c>
      <c r="B295" t="s">
        <v>28</v>
      </c>
      <c r="C295" t="s">
        <v>29</v>
      </c>
      <c r="D295">
        <v>5</v>
      </c>
      <c r="E295" t="s">
        <v>22</v>
      </c>
      <c r="F295" s="1">
        <v>40428</v>
      </c>
      <c r="G295" s="3">
        <f t="shared" si="8"/>
        <v>2</v>
      </c>
      <c r="H295" s="3" t="str">
        <f t="shared" si="9"/>
        <v>Drought_CD_5_2</v>
      </c>
      <c r="I295">
        <v>49.984999999999999</v>
      </c>
      <c r="J295">
        <v>110.7</v>
      </c>
      <c r="M295">
        <v>10.578975399999999</v>
      </c>
      <c r="N295">
        <v>71.588426999999996</v>
      </c>
      <c r="O295">
        <v>2.0481502900000002</v>
      </c>
      <c r="P295">
        <v>72.356398400000003</v>
      </c>
    </row>
    <row r="296" spans="1:18" x14ac:dyDescent="0.2">
      <c r="A296" t="s">
        <v>17</v>
      </c>
      <c r="B296" t="s">
        <v>28</v>
      </c>
      <c r="C296" t="s">
        <v>29</v>
      </c>
      <c r="D296">
        <v>5</v>
      </c>
      <c r="E296" t="s">
        <v>20</v>
      </c>
      <c r="F296" s="1">
        <v>40435</v>
      </c>
      <c r="G296" s="3">
        <f t="shared" si="8"/>
        <v>3</v>
      </c>
      <c r="H296" s="3" t="str">
        <f t="shared" si="9"/>
        <v>Drought_CD_5_3</v>
      </c>
      <c r="I296">
        <v>32.68</v>
      </c>
      <c r="J296">
        <v>115</v>
      </c>
      <c r="M296">
        <v>1.1779902099999999</v>
      </c>
      <c r="N296">
        <v>0.92148132999999999</v>
      </c>
      <c r="O296">
        <v>5.2985539999999998E-2</v>
      </c>
      <c r="P296">
        <v>1.87356287</v>
      </c>
    </row>
    <row r="297" spans="1:18" x14ac:dyDescent="0.2">
      <c r="A297" t="s">
        <v>17</v>
      </c>
      <c r="B297" t="s">
        <v>28</v>
      </c>
      <c r="C297" t="s">
        <v>29</v>
      </c>
      <c r="D297">
        <v>5</v>
      </c>
      <c r="E297" t="s">
        <v>21</v>
      </c>
      <c r="F297" s="1">
        <v>40435</v>
      </c>
      <c r="G297" s="3">
        <f t="shared" si="8"/>
        <v>3</v>
      </c>
      <c r="H297" s="3" t="str">
        <f t="shared" si="9"/>
        <v>Drought_CD_5_3</v>
      </c>
      <c r="I297">
        <v>7.2594000000000003</v>
      </c>
      <c r="J297">
        <v>3.5773799999999998</v>
      </c>
      <c r="M297">
        <v>0.63479019999999997</v>
      </c>
      <c r="N297">
        <v>0.41779532000000003</v>
      </c>
      <c r="O297">
        <v>5.5347769999999998E-2</v>
      </c>
      <c r="P297">
        <v>0.35146092000000001</v>
      </c>
    </row>
    <row r="298" spans="1:18" x14ac:dyDescent="0.2">
      <c r="A298" t="s">
        <v>17</v>
      </c>
      <c r="B298" t="s">
        <v>28</v>
      </c>
      <c r="C298" t="s">
        <v>29</v>
      </c>
      <c r="D298">
        <v>5</v>
      </c>
      <c r="E298" t="s">
        <v>20</v>
      </c>
      <c r="F298" s="1">
        <v>40456</v>
      </c>
      <c r="G298" s="3">
        <f t="shared" si="8"/>
        <v>6</v>
      </c>
      <c r="H298" s="3" t="str">
        <f t="shared" si="9"/>
        <v>Drought_CD_5_6</v>
      </c>
      <c r="I298">
        <v>43.05</v>
      </c>
      <c r="J298">
        <v>109.1</v>
      </c>
      <c r="M298">
        <v>748.96336099999996</v>
      </c>
      <c r="N298">
        <v>107.557705</v>
      </c>
      <c r="O298">
        <v>5.0000000000000001E-3</v>
      </c>
      <c r="P298">
        <v>111.16339600000001</v>
      </c>
    </row>
    <row r="299" spans="1:18" x14ac:dyDescent="0.2">
      <c r="A299" t="s">
        <v>17</v>
      </c>
      <c r="B299" t="s">
        <v>28</v>
      </c>
      <c r="C299" t="s">
        <v>29</v>
      </c>
      <c r="D299">
        <v>5</v>
      </c>
      <c r="E299" t="s">
        <v>21</v>
      </c>
      <c r="F299" s="1">
        <v>40470</v>
      </c>
      <c r="G299" s="3">
        <f t="shared" si="8"/>
        <v>8</v>
      </c>
      <c r="H299" s="3" t="str">
        <f t="shared" si="9"/>
        <v>Drought_CD_5_8</v>
      </c>
      <c r="I299">
        <v>63.44</v>
      </c>
      <c r="J299">
        <v>101.56</v>
      </c>
      <c r="K299">
        <v>22.660210800000002</v>
      </c>
      <c r="L299">
        <v>3.6421950000000002E-2</v>
      </c>
      <c r="M299">
        <v>981.73814400000003</v>
      </c>
      <c r="N299">
        <v>58.584131200000002</v>
      </c>
      <c r="O299">
        <v>1.67787723</v>
      </c>
      <c r="P299">
        <v>75.995937400000003</v>
      </c>
      <c r="Q299">
        <v>98.656148200000004</v>
      </c>
      <c r="R299">
        <v>2.9038517700000002</v>
      </c>
    </row>
    <row r="300" spans="1:18" x14ac:dyDescent="0.2">
      <c r="A300" t="s">
        <v>17</v>
      </c>
      <c r="B300" t="s">
        <v>31</v>
      </c>
      <c r="C300" t="s">
        <v>32</v>
      </c>
      <c r="D300">
        <v>1</v>
      </c>
      <c r="E300" t="s">
        <v>20</v>
      </c>
      <c r="F300" s="1">
        <v>40414</v>
      </c>
      <c r="G300" s="3">
        <f t="shared" si="8"/>
        <v>0</v>
      </c>
      <c r="H300" s="3" t="str">
        <f t="shared" si="9"/>
        <v>Drought_DD_1_0</v>
      </c>
      <c r="I300">
        <v>57.77</v>
      </c>
      <c r="J300">
        <v>2.2850000000000001</v>
      </c>
      <c r="K300">
        <v>0.60699999999999998</v>
      </c>
      <c r="L300">
        <v>1.3924799999999999E-2</v>
      </c>
      <c r="M300">
        <v>6.6670789800000003</v>
      </c>
      <c r="N300">
        <v>16.524425000000001</v>
      </c>
      <c r="O300">
        <v>0.12552738999999999</v>
      </c>
      <c r="P300">
        <v>3.5188839999999999E-2</v>
      </c>
      <c r="Q300">
        <v>0.64218883999999998</v>
      </c>
      <c r="R300">
        <v>1.6428111700000001</v>
      </c>
    </row>
    <row r="301" spans="1:18" x14ac:dyDescent="0.2">
      <c r="A301" t="s">
        <v>17</v>
      </c>
      <c r="B301" t="s">
        <v>31</v>
      </c>
      <c r="C301" t="s">
        <v>32</v>
      </c>
      <c r="D301">
        <v>1</v>
      </c>
      <c r="E301" t="s">
        <v>21</v>
      </c>
      <c r="F301" s="1">
        <v>40414</v>
      </c>
      <c r="G301" s="3">
        <f t="shared" si="8"/>
        <v>0</v>
      </c>
      <c r="H301" s="3" t="str">
        <f t="shared" si="9"/>
        <v>Drought_DD_1_0</v>
      </c>
      <c r="I301">
        <v>41.12</v>
      </c>
      <c r="J301">
        <v>1.4490000000000001</v>
      </c>
      <c r="K301">
        <v>0.33200000000000002</v>
      </c>
      <c r="L301">
        <v>2.5000000000000001E-3</v>
      </c>
      <c r="M301">
        <v>6.3140166300000002</v>
      </c>
      <c r="N301">
        <v>12.865187600000001</v>
      </c>
      <c r="O301">
        <v>9.7685179999999996E-2</v>
      </c>
      <c r="P301">
        <v>2.2222459999999999E-2</v>
      </c>
      <c r="Q301">
        <v>0.35422246000000002</v>
      </c>
      <c r="R301">
        <v>1.0947775399999999</v>
      </c>
    </row>
    <row r="302" spans="1:18" x14ac:dyDescent="0.2">
      <c r="A302" t="s">
        <v>17</v>
      </c>
      <c r="B302" t="s">
        <v>31</v>
      </c>
      <c r="C302" t="s">
        <v>32</v>
      </c>
      <c r="D302">
        <v>1</v>
      </c>
      <c r="E302" t="s">
        <v>22</v>
      </c>
      <c r="F302" s="1">
        <v>40414</v>
      </c>
      <c r="G302" s="3">
        <f t="shared" si="8"/>
        <v>0</v>
      </c>
      <c r="H302" s="3" t="str">
        <f t="shared" si="9"/>
        <v>Drought_DD_1_0</v>
      </c>
      <c r="I302">
        <v>47.82</v>
      </c>
      <c r="J302">
        <v>1.821</v>
      </c>
      <c r="K302">
        <v>0.54</v>
      </c>
      <c r="L302">
        <v>6.4029600000000001E-3</v>
      </c>
      <c r="M302">
        <v>4.4888309900000003</v>
      </c>
      <c r="N302">
        <v>13.528483700000001</v>
      </c>
      <c r="O302">
        <v>0.18437384000000001</v>
      </c>
      <c r="P302">
        <v>2.6036009999999998E-2</v>
      </c>
      <c r="Q302">
        <v>0.56603601000000003</v>
      </c>
      <c r="R302">
        <v>1.25496399</v>
      </c>
    </row>
    <row r="303" spans="1:18" x14ac:dyDescent="0.2">
      <c r="A303" t="s">
        <v>17</v>
      </c>
      <c r="B303" t="s">
        <v>31</v>
      </c>
      <c r="C303" t="s">
        <v>32</v>
      </c>
      <c r="D303">
        <v>1</v>
      </c>
      <c r="E303" t="s">
        <v>20</v>
      </c>
      <c r="F303" s="1">
        <v>40421</v>
      </c>
      <c r="G303" s="3">
        <f t="shared" si="8"/>
        <v>1</v>
      </c>
      <c r="H303" s="3" t="str">
        <f t="shared" si="9"/>
        <v>Drought_DD_1_1</v>
      </c>
      <c r="I303">
        <v>54.65</v>
      </c>
      <c r="J303">
        <v>2.4550000000000001</v>
      </c>
      <c r="K303">
        <v>0.98771341000000001</v>
      </c>
      <c r="L303">
        <v>1.209009E-2</v>
      </c>
      <c r="M303">
        <v>6.5701236999999999</v>
      </c>
      <c r="N303">
        <v>10.0292224</v>
      </c>
      <c r="O303">
        <v>0.23812312999999999</v>
      </c>
      <c r="P303">
        <v>9.0444549999999999E-2</v>
      </c>
      <c r="Q303">
        <v>1.07815796</v>
      </c>
      <c r="R303">
        <v>1.3768420400000001</v>
      </c>
    </row>
    <row r="304" spans="1:18" x14ac:dyDescent="0.2">
      <c r="A304" t="s">
        <v>17</v>
      </c>
      <c r="B304" t="s">
        <v>31</v>
      </c>
      <c r="C304" t="s">
        <v>32</v>
      </c>
      <c r="D304">
        <v>1</v>
      </c>
      <c r="E304" t="s">
        <v>21</v>
      </c>
      <c r="F304" s="1">
        <v>40421</v>
      </c>
      <c r="G304" s="3">
        <f t="shared" si="8"/>
        <v>1</v>
      </c>
      <c r="H304" s="3" t="str">
        <f t="shared" si="9"/>
        <v>Drought_DD_1_1</v>
      </c>
      <c r="I304">
        <v>38.32</v>
      </c>
      <c r="J304">
        <v>1.948</v>
      </c>
      <c r="K304">
        <v>0.47158889999999998</v>
      </c>
      <c r="L304">
        <v>2.5000000000000001E-3</v>
      </c>
      <c r="M304">
        <v>6.6680630699999996</v>
      </c>
      <c r="N304">
        <v>7.3327741800000004</v>
      </c>
      <c r="O304">
        <v>6.1649719999999998E-2</v>
      </c>
      <c r="P304">
        <v>2.3969879999999999E-2</v>
      </c>
      <c r="Q304">
        <v>0.49555877999999998</v>
      </c>
      <c r="R304">
        <v>1.4524412200000001</v>
      </c>
    </row>
    <row r="305" spans="1:18" x14ac:dyDescent="0.2">
      <c r="A305" t="s">
        <v>17</v>
      </c>
      <c r="B305" t="s">
        <v>31</v>
      </c>
      <c r="C305" t="s">
        <v>32</v>
      </c>
      <c r="D305">
        <v>1</v>
      </c>
      <c r="E305" t="s">
        <v>22</v>
      </c>
      <c r="F305" s="1">
        <v>40421</v>
      </c>
      <c r="G305" s="3">
        <f t="shared" si="8"/>
        <v>1</v>
      </c>
      <c r="H305" s="3" t="str">
        <f t="shared" si="9"/>
        <v>Drought_DD_1_1</v>
      </c>
      <c r="I305">
        <v>44.14</v>
      </c>
      <c r="J305">
        <v>2.54</v>
      </c>
      <c r="K305">
        <v>0.65412185</v>
      </c>
      <c r="L305">
        <v>2.5000000000000001E-3</v>
      </c>
      <c r="M305">
        <v>6.9063492699999998</v>
      </c>
      <c r="N305">
        <v>16.128793000000002</v>
      </c>
      <c r="O305">
        <v>7.2941240000000004E-2</v>
      </c>
      <c r="P305">
        <v>0.31462678999999999</v>
      </c>
      <c r="Q305">
        <v>0.96874863</v>
      </c>
      <c r="R305">
        <v>1.5712513699999999</v>
      </c>
    </row>
    <row r="306" spans="1:18" x14ac:dyDescent="0.2">
      <c r="A306" t="s">
        <v>17</v>
      </c>
      <c r="B306" t="s">
        <v>31</v>
      </c>
      <c r="C306" t="s">
        <v>32</v>
      </c>
      <c r="D306">
        <v>1</v>
      </c>
      <c r="E306" t="s">
        <v>20</v>
      </c>
      <c r="F306" s="1">
        <v>40484</v>
      </c>
      <c r="G306" s="3">
        <f t="shared" si="8"/>
        <v>10</v>
      </c>
      <c r="H306" s="3" t="str">
        <f t="shared" si="9"/>
        <v>Drought_DD_1_10</v>
      </c>
      <c r="I306">
        <v>25.44</v>
      </c>
      <c r="J306">
        <v>80.55</v>
      </c>
      <c r="K306">
        <v>5.5759309999999999E-2</v>
      </c>
      <c r="L306">
        <v>4.1439099999999998E-3</v>
      </c>
      <c r="M306">
        <v>9.8035457899999994</v>
      </c>
      <c r="N306">
        <v>48.502797100000002</v>
      </c>
      <c r="O306">
        <v>5.0000000000000001E-3</v>
      </c>
      <c r="P306">
        <v>77.782883999999996</v>
      </c>
      <c r="Q306">
        <v>77.838643300000001</v>
      </c>
      <c r="R306">
        <v>2.7113567399999998</v>
      </c>
    </row>
    <row r="307" spans="1:18" x14ac:dyDescent="0.2">
      <c r="A307" t="s">
        <v>17</v>
      </c>
      <c r="B307" t="s">
        <v>31</v>
      </c>
      <c r="C307" t="s">
        <v>32</v>
      </c>
      <c r="D307">
        <v>1</v>
      </c>
      <c r="E307" t="s">
        <v>21</v>
      </c>
      <c r="F307" s="1">
        <v>40484</v>
      </c>
      <c r="G307" s="3">
        <f t="shared" si="8"/>
        <v>10</v>
      </c>
      <c r="H307" s="3" t="str">
        <f t="shared" si="9"/>
        <v>Drought_DD_1_10</v>
      </c>
      <c r="I307">
        <v>19.03</v>
      </c>
      <c r="J307">
        <v>59.2</v>
      </c>
      <c r="K307">
        <v>0.24655721</v>
      </c>
      <c r="L307">
        <v>2.5000000000000001E-3</v>
      </c>
      <c r="M307">
        <v>9.3981886899999996</v>
      </c>
      <c r="N307">
        <v>55.329338100000001</v>
      </c>
      <c r="O307">
        <v>5.0000000000000001E-3</v>
      </c>
      <c r="P307">
        <v>57.726210500000001</v>
      </c>
      <c r="Q307">
        <v>57.972767699999999</v>
      </c>
      <c r="R307">
        <v>1.22723231</v>
      </c>
    </row>
    <row r="308" spans="1:18" x14ac:dyDescent="0.2">
      <c r="A308" t="s">
        <v>17</v>
      </c>
      <c r="B308" t="s">
        <v>31</v>
      </c>
      <c r="C308" t="s">
        <v>32</v>
      </c>
      <c r="D308">
        <v>1</v>
      </c>
      <c r="E308" t="s">
        <v>20</v>
      </c>
      <c r="F308" s="1">
        <v>40498</v>
      </c>
      <c r="G308" s="3">
        <f t="shared" si="8"/>
        <v>12</v>
      </c>
      <c r="H308" s="3" t="str">
        <f t="shared" si="9"/>
        <v>Drought_DD_1_12</v>
      </c>
      <c r="I308">
        <v>35.421868000000003</v>
      </c>
      <c r="J308">
        <v>103.88785</v>
      </c>
      <c r="M308">
        <v>10.418236800000001</v>
      </c>
      <c r="N308">
        <v>121.216043</v>
      </c>
      <c r="O308">
        <v>5.0000000000000001E-3</v>
      </c>
      <c r="P308">
        <v>107.905993</v>
      </c>
    </row>
    <row r="309" spans="1:18" x14ac:dyDescent="0.2">
      <c r="A309" t="s">
        <v>17</v>
      </c>
      <c r="B309" t="s">
        <v>31</v>
      </c>
      <c r="C309" t="s">
        <v>32</v>
      </c>
      <c r="D309">
        <v>1</v>
      </c>
      <c r="E309" t="s">
        <v>21</v>
      </c>
      <c r="F309" s="1">
        <v>40498</v>
      </c>
      <c r="G309" s="3">
        <f t="shared" si="8"/>
        <v>12</v>
      </c>
      <c r="H309" s="3" t="str">
        <f t="shared" si="9"/>
        <v>Drought_DD_1_12</v>
      </c>
      <c r="I309">
        <v>15.93</v>
      </c>
      <c r="J309">
        <v>78.09</v>
      </c>
      <c r="K309">
        <v>2.5000000000000001E-3</v>
      </c>
      <c r="L309">
        <v>3.0696E-3</v>
      </c>
      <c r="M309">
        <v>10.1102832</v>
      </c>
      <c r="N309">
        <v>118.130613</v>
      </c>
      <c r="O309">
        <v>2.9322549000000002</v>
      </c>
      <c r="P309">
        <v>84.327855299999996</v>
      </c>
      <c r="Q309">
        <v>84.330355299999994</v>
      </c>
      <c r="R309">
        <v>-6.2403553</v>
      </c>
    </row>
    <row r="310" spans="1:18" x14ac:dyDescent="0.2">
      <c r="A310" t="s">
        <v>17</v>
      </c>
      <c r="B310" t="s">
        <v>31</v>
      </c>
      <c r="C310" t="s">
        <v>32</v>
      </c>
      <c r="D310">
        <v>1</v>
      </c>
      <c r="E310" t="s">
        <v>20</v>
      </c>
      <c r="G310" s="3">
        <f t="shared" si="8"/>
        <v>14</v>
      </c>
      <c r="H310" s="3" t="str">
        <f t="shared" si="9"/>
        <v>Drought_DD_1_14</v>
      </c>
      <c r="K310">
        <v>0.44072081000000002</v>
      </c>
      <c r="L310">
        <v>2.5000000000000001E-3</v>
      </c>
      <c r="M310">
        <v>9.5711424800000007</v>
      </c>
      <c r="N310">
        <v>217.30536699999999</v>
      </c>
      <c r="O310">
        <v>5.0000000000000001E-3</v>
      </c>
      <c r="P310">
        <v>139.22910200000001</v>
      </c>
      <c r="Q310">
        <v>139.66982300000001</v>
      </c>
    </row>
    <row r="311" spans="1:18" x14ac:dyDescent="0.2">
      <c r="A311" t="s">
        <v>17</v>
      </c>
      <c r="B311" t="s">
        <v>31</v>
      </c>
      <c r="C311" t="s">
        <v>32</v>
      </c>
      <c r="D311">
        <v>1</v>
      </c>
      <c r="E311" t="s">
        <v>21</v>
      </c>
      <c r="F311" s="1">
        <v>40512</v>
      </c>
      <c r="G311" s="3">
        <f t="shared" si="8"/>
        <v>14</v>
      </c>
      <c r="H311" s="3" t="str">
        <f t="shared" si="9"/>
        <v>Drought_DD_1_14</v>
      </c>
      <c r="K311">
        <v>1.3588100000000001E-2</v>
      </c>
      <c r="L311">
        <v>2.5000000000000001E-3</v>
      </c>
      <c r="M311">
        <v>9.3455265099999991</v>
      </c>
      <c r="N311">
        <v>160.052311</v>
      </c>
      <c r="O311">
        <v>5.0000000000000001E-3</v>
      </c>
      <c r="P311">
        <v>92.587288400000006</v>
      </c>
      <c r="Q311">
        <v>92.600876499999998</v>
      </c>
    </row>
    <row r="312" spans="1:18" x14ac:dyDescent="0.2">
      <c r="A312" t="s">
        <v>17</v>
      </c>
      <c r="B312" t="s">
        <v>31</v>
      </c>
      <c r="C312" t="s">
        <v>32</v>
      </c>
      <c r="D312">
        <v>1</v>
      </c>
      <c r="E312" t="s">
        <v>20</v>
      </c>
      <c r="F312" s="1">
        <v>40428</v>
      </c>
      <c r="G312" s="3">
        <f t="shared" si="8"/>
        <v>2</v>
      </c>
      <c r="H312" s="3" t="str">
        <f t="shared" si="9"/>
        <v>Drought_DD_1_2</v>
      </c>
      <c r="I312">
        <v>35.42</v>
      </c>
      <c r="J312">
        <v>6.7149999999999999</v>
      </c>
      <c r="M312">
        <v>0.11526151</v>
      </c>
      <c r="N312">
        <v>13.4257387</v>
      </c>
      <c r="O312">
        <v>5.0000000000000001E-3</v>
      </c>
      <c r="P312">
        <v>3.4565137199999998</v>
      </c>
    </row>
    <row r="313" spans="1:18" x14ac:dyDescent="0.2">
      <c r="A313" t="s">
        <v>17</v>
      </c>
      <c r="B313" t="s">
        <v>31</v>
      </c>
      <c r="C313" t="s">
        <v>32</v>
      </c>
      <c r="D313">
        <v>1</v>
      </c>
      <c r="E313" t="s">
        <v>21</v>
      </c>
      <c r="F313" s="1">
        <v>40428</v>
      </c>
      <c r="G313" s="3">
        <f t="shared" si="8"/>
        <v>2</v>
      </c>
      <c r="H313" s="3" t="str">
        <f t="shared" si="9"/>
        <v>Drought_DD_1_2</v>
      </c>
      <c r="I313">
        <v>29.69</v>
      </c>
      <c r="J313">
        <v>3.3119999999999998</v>
      </c>
      <c r="K313">
        <v>0.19238194</v>
      </c>
      <c r="L313">
        <v>2.5000000000000001E-3</v>
      </c>
      <c r="M313">
        <v>5.0000000000000001E-3</v>
      </c>
      <c r="N313">
        <v>11.244124100000001</v>
      </c>
      <c r="O313">
        <v>5.0000000000000001E-3</v>
      </c>
      <c r="P313">
        <v>1.8453705199999999</v>
      </c>
      <c r="Q313">
        <v>2.0377524600000001</v>
      </c>
      <c r="R313">
        <v>1.27424754</v>
      </c>
    </row>
    <row r="314" spans="1:18" x14ac:dyDescent="0.2">
      <c r="A314" t="s">
        <v>17</v>
      </c>
      <c r="B314" t="s">
        <v>31</v>
      </c>
      <c r="C314" t="s">
        <v>32</v>
      </c>
      <c r="D314">
        <v>1</v>
      </c>
      <c r="E314" t="s">
        <v>22</v>
      </c>
      <c r="F314" s="1">
        <v>40428</v>
      </c>
      <c r="G314" s="3">
        <f t="shared" si="8"/>
        <v>2</v>
      </c>
      <c r="H314" s="3" t="str">
        <f t="shared" si="9"/>
        <v>Drought_DD_1_2</v>
      </c>
      <c r="I314">
        <v>50.31</v>
      </c>
      <c r="J314">
        <v>7.4480000000000004</v>
      </c>
      <c r="K314">
        <v>0.13609569999999999</v>
      </c>
      <c r="L314">
        <v>1.471038E-2</v>
      </c>
      <c r="M314">
        <v>5.0000000000000001E-3</v>
      </c>
      <c r="N314">
        <v>26.897627700000001</v>
      </c>
      <c r="O314">
        <v>5.0000000000000001E-3</v>
      </c>
      <c r="P314">
        <v>2.7185876699999998</v>
      </c>
      <c r="Q314">
        <v>2.85468338</v>
      </c>
      <c r="R314">
        <v>4.5933166200000004</v>
      </c>
    </row>
    <row r="315" spans="1:18" x14ac:dyDescent="0.2">
      <c r="A315" t="s">
        <v>17</v>
      </c>
      <c r="B315" t="s">
        <v>31</v>
      </c>
      <c r="C315" t="s">
        <v>32</v>
      </c>
      <c r="D315">
        <v>1</v>
      </c>
      <c r="E315" t="s">
        <v>20</v>
      </c>
      <c r="F315" s="1">
        <v>40435</v>
      </c>
      <c r="G315" s="3">
        <f t="shared" si="8"/>
        <v>3</v>
      </c>
      <c r="H315" s="3" t="str">
        <f t="shared" si="9"/>
        <v>Drought_DD_1_3</v>
      </c>
      <c r="I315">
        <v>36.247999999999998</v>
      </c>
      <c r="J315">
        <v>10.00976</v>
      </c>
      <c r="K315">
        <v>3.609221E-2</v>
      </c>
      <c r="L315">
        <v>2.5000000000000001E-3</v>
      </c>
      <c r="M315">
        <v>2.5725422500000001</v>
      </c>
      <c r="N315">
        <v>11.190450500000001</v>
      </c>
      <c r="O315">
        <v>5.0000000000000001E-3</v>
      </c>
      <c r="P315">
        <v>6.2396706399999999</v>
      </c>
      <c r="Q315">
        <v>6.2757628499999996</v>
      </c>
      <c r="R315">
        <v>3.73399715</v>
      </c>
    </row>
    <row r="316" spans="1:18" x14ac:dyDescent="0.2">
      <c r="A316" t="s">
        <v>17</v>
      </c>
      <c r="B316" t="s">
        <v>31</v>
      </c>
      <c r="C316" t="s">
        <v>32</v>
      </c>
      <c r="D316">
        <v>1</v>
      </c>
      <c r="E316" t="s">
        <v>21</v>
      </c>
      <c r="F316" s="1">
        <v>40435</v>
      </c>
      <c r="G316" s="3">
        <f t="shared" si="8"/>
        <v>3</v>
      </c>
      <c r="H316" s="3" t="str">
        <f t="shared" si="9"/>
        <v>Drought_DD_1_3</v>
      </c>
      <c r="I316">
        <v>29.175000000000001</v>
      </c>
      <c r="J316">
        <v>6.1587389999999997</v>
      </c>
      <c r="K316">
        <v>0.33183306000000001</v>
      </c>
      <c r="L316">
        <v>2.5000000000000001E-3</v>
      </c>
      <c r="M316">
        <v>3.55426807</v>
      </c>
      <c r="N316">
        <v>6.8836848799999997</v>
      </c>
      <c r="O316">
        <v>5.0000000000000001E-3</v>
      </c>
      <c r="P316">
        <v>3.7491397100000001</v>
      </c>
      <c r="Q316">
        <v>4.0809727699999998</v>
      </c>
      <c r="R316">
        <v>2.0777662299999999</v>
      </c>
    </row>
    <row r="317" spans="1:18" x14ac:dyDescent="0.2">
      <c r="A317" t="s">
        <v>17</v>
      </c>
      <c r="B317" t="s">
        <v>31</v>
      </c>
      <c r="C317" t="s">
        <v>32</v>
      </c>
      <c r="D317">
        <v>1</v>
      </c>
      <c r="E317" t="s">
        <v>20</v>
      </c>
      <c r="F317" s="1">
        <v>40442</v>
      </c>
      <c r="G317" s="3">
        <f t="shared" si="8"/>
        <v>4</v>
      </c>
      <c r="H317" s="3" t="str">
        <f t="shared" si="9"/>
        <v>Drought_DD_1_4</v>
      </c>
      <c r="M317">
        <v>4.3833602000000003</v>
      </c>
      <c r="N317">
        <v>9.0384440099999992</v>
      </c>
      <c r="O317">
        <v>5.0000000000000001E-3</v>
      </c>
      <c r="P317">
        <v>8.8636239200000002</v>
      </c>
    </row>
    <row r="318" spans="1:18" x14ac:dyDescent="0.2">
      <c r="A318" t="s">
        <v>17</v>
      </c>
      <c r="B318" t="s">
        <v>31</v>
      </c>
      <c r="C318" t="s">
        <v>32</v>
      </c>
      <c r="D318">
        <v>1</v>
      </c>
      <c r="E318" t="s">
        <v>20</v>
      </c>
      <c r="F318" s="1">
        <v>40456</v>
      </c>
      <c r="G318" s="3">
        <f t="shared" si="8"/>
        <v>6</v>
      </c>
      <c r="H318" s="3" t="str">
        <f t="shared" si="9"/>
        <v>Drought_DD_1_6</v>
      </c>
      <c r="I318">
        <v>33.32</v>
      </c>
      <c r="J318">
        <v>24.84</v>
      </c>
      <c r="M318">
        <v>6.8886746800000003</v>
      </c>
      <c r="N318">
        <v>10.1660176</v>
      </c>
      <c r="O318">
        <v>5.0000000000000001E-3</v>
      </c>
      <c r="P318">
        <v>22.7671116</v>
      </c>
    </row>
    <row r="319" spans="1:18" x14ac:dyDescent="0.2">
      <c r="A319" t="s">
        <v>17</v>
      </c>
      <c r="B319" t="s">
        <v>31</v>
      </c>
      <c r="C319" t="s">
        <v>32</v>
      </c>
      <c r="D319">
        <v>1</v>
      </c>
      <c r="E319" t="s">
        <v>21</v>
      </c>
      <c r="F319" s="1">
        <v>40456</v>
      </c>
      <c r="G319" s="3">
        <f t="shared" si="8"/>
        <v>6</v>
      </c>
      <c r="H319" s="3" t="str">
        <f t="shared" si="9"/>
        <v>Drought_DD_1_6</v>
      </c>
      <c r="I319">
        <v>21.7</v>
      </c>
      <c r="J319">
        <v>18.579999999999998</v>
      </c>
      <c r="M319">
        <v>10.5608988</v>
      </c>
      <c r="N319">
        <v>8.7110076500000009</v>
      </c>
      <c r="O319">
        <v>5.0000000000000001E-3</v>
      </c>
      <c r="P319">
        <v>17.448124199999999</v>
      </c>
    </row>
    <row r="320" spans="1:18" x14ac:dyDescent="0.2">
      <c r="A320" t="s">
        <v>17</v>
      </c>
      <c r="B320" t="s">
        <v>31</v>
      </c>
      <c r="C320" t="s">
        <v>32</v>
      </c>
      <c r="D320">
        <v>1</v>
      </c>
      <c r="E320" t="s">
        <v>20</v>
      </c>
      <c r="F320" s="1">
        <v>40470</v>
      </c>
      <c r="G320" s="3">
        <f t="shared" si="8"/>
        <v>8</v>
      </c>
      <c r="H320" s="3" t="str">
        <f t="shared" si="9"/>
        <v>Drought_DD_1_8</v>
      </c>
      <c r="I320">
        <v>43.04</v>
      </c>
      <c r="J320">
        <v>45.64</v>
      </c>
      <c r="K320">
        <v>9.1444899999999999E-3</v>
      </c>
      <c r="L320">
        <v>2.5000000000000001E-3</v>
      </c>
      <c r="M320">
        <v>6.9469498300000003</v>
      </c>
      <c r="N320">
        <v>19.878581799999999</v>
      </c>
      <c r="O320">
        <v>5.0000000000000001E-3</v>
      </c>
      <c r="P320">
        <v>39.7021114</v>
      </c>
      <c r="Q320">
        <v>39.711255899999998</v>
      </c>
      <c r="R320">
        <v>5.9287440599999996</v>
      </c>
    </row>
    <row r="321" spans="1:18" x14ac:dyDescent="0.2">
      <c r="A321" t="s">
        <v>17</v>
      </c>
      <c r="B321" t="s">
        <v>31</v>
      </c>
      <c r="C321" t="s">
        <v>32</v>
      </c>
      <c r="D321">
        <v>1</v>
      </c>
      <c r="E321" t="s">
        <v>21</v>
      </c>
      <c r="F321" s="1">
        <v>40470</v>
      </c>
      <c r="G321" s="3">
        <f t="shared" si="8"/>
        <v>8</v>
      </c>
      <c r="H321" s="3" t="str">
        <f t="shared" si="9"/>
        <v>Drought_DD_1_8</v>
      </c>
      <c r="I321">
        <v>25.06</v>
      </c>
      <c r="J321">
        <v>35.92</v>
      </c>
      <c r="K321">
        <v>6.7804959999999997E-2</v>
      </c>
      <c r="L321">
        <v>2.5000000000000001E-3</v>
      </c>
      <c r="M321">
        <v>8.2820695600000001</v>
      </c>
      <c r="N321">
        <v>20.868599400000001</v>
      </c>
      <c r="O321">
        <v>5.0000000000000001E-3</v>
      </c>
      <c r="P321">
        <v>32.068832399999998</v>
      </c>
      <c r="Q321">
        <v>32.136637399999998</v>
      </c>
      <c r="R321">
        <v>3.78336264</v>
      </c>
    </row>
    <row r="322" spans="1:18" x14ac:dyDescent="0.2">
      <c r="A322" t="s">
        <v>17</v>
      </c>
      <c r="B322" t="s">
        <v>31</v>
      </c>
      <c r="C322" t="s">
        <v>32</v>
      </c>
      <c r="D322">
        <v>2</v>
      </c>
      <c r="E322" t="s">
        <v>20</v>
      </c>
      <c r="F322" s="1">
        <v>40414</v>
      </c>
      <c r="G322" s="3">
        <f t="shared" ref="G322:G385" si="10">IF(F322 = DATEVALUE("8/24/2010"), 0, IF(F322 = DATEVALUE("8/31/2010"), 1, IF(F322 = DATEVALUE("9/7/2010"), 2, IF(F322 = DATEVALUE("9/14/2010"), 3, IF(F322 = DATEVALUE("9/21/2010"), 4, IF(F322 = DATEVALUE("10/5/2010"), 6, IF(F322 = DATEVALUE("10/19/2010"), 8, IF(F322 = DATEVALUE("11/2/2010"), 10, IF(F322 = DATEVALUE("11/16/2010"), 12, 14)))))))))</f>
        <v>0</v>
      </c>
      <c r="H322" s="3" t="str">
        <f t="shared" ref="H322:H385" si="11">_xlfn.CONCAT(A322,"_",C322,"_",D322,"_",G322)</f>
        <v>Drought_DD_2_0</v>
      </c>
      <c r="I322">
        <v>63.79</v>
      </c>
      <c r="J322">
        <v>1.958</v>
      </c>
      <c r="K322">
        <v>0.22</v>
      </c>
      <c r="L322">
        <v>2.5000000000000001E-3</v>
      </c>
      <c r="M322">
        <v>5.5740636099999996</v>
      </c>
      <c r="N322">
        <v>10.226980899999999</v>
      </c>
      <c r="O322">
        <v>0.12112098</v>
      </c>
      <c r="P322">
        <v>6.0775780000000001E-2</v>
      </c>
      <c r="Q322">
        <v>0.28077577999999997</v>
      </c>
      <c r="R322">
        <v>1.67722422</v>
      </c>
    </row>
    <row r="323" spans="1:18" x14ac:dyDescent="0.2">
      <c r="A323" t="s">
        <v>17</v>
      </c>
      <c r="B323" t="s">
        <v>31</v>
      </c>
      <c r="C323" t="s">
        <v>32</v>
      </c>
      <c r="D323">
        <v>2</v>
      </c>
      <c r="E323" t="s">
        <v>21</v>
      </c>
      <c r="F323" s="1">
        <v>40414</v>
      </c>
      <c r="G323" s="3">
        <f t="shared" si="10"/>
        <v>0</v>
      </c>
      <c r="H323" s="3" t="str">
        <f t="shared" si="11"/>
        <v>Drought_DD_2_0</v>
      </c>
      <c r="I323">
        <v>67.819999999999993</v>
      </c>
      <c r="J323">
        <v>1.9259999999999999</v>
      </c>
      <c r="K323">
        <v>0.218</v>
      </c>
      <c r="L323">
        <v>2.9697600000000001E-2</v>
      </c>
      <c r="M323">
        <v>4.07853289</v>
      </c>
      <c r="N323">
        <v>5.2465731599999996</v>
      </c>
      <c r="O323">
        <v>9.8198530000000006E-2</v>
      </c>
      <c r="P323">
        <v>4.6543059999999997E-2</v>
      </c>
      <c r="Q323">
        <v>0.26454306</v>
      </c>
      <c r="R323">
        <v>1.6614569400000001</v>
      </c>
    </row>
    <row r="324" spans="1:18" x14ac:dyDescent="0.2">
      <c r="A324" t="s">
        <v>17</v>
      </c>
      <c r="B324" t="s">
        <v>31</v>
      </c>
      <c r="C324" t="s">
        <v>32</v>
      </c>
      <c r="D324">
        <v>2</v>
      </c>
      <c r="E324" t="s">
        <v>22</v>
      </c>
      <c r="F324" s="1">
        <v>40414</v>
      </c>
      <c r="G324" s="3">
        <f t="shared" si="10"/>
        <v>0</v>
      </c>
      <c r="H324" s="3" t="str">
        <f t="shared" si="11"/>
        <v>Drought_DD_2_0</v>
      </c>
      <c r="I324">
        <v>72.680000000000007</v>
      </c>
      <c r="J324">
        <v>2.6749999999999998</v>
      </c>
      <c r="K324">
        <v>0.378</v>
      </c>
      <c r="L324">
        <v>3.1408800000000001E-2</v>
      </c>
      <c r="M324">
        <v>4.55601184</v>
      </c>
      <c r="N324">
        <v>11.1081304</v>
      </c>
      <c r="O324">
        <v>0.11776747</v>
      </c>
      <c r="P324">
        <v>4.1852519999999997E-2</v>
      </c>
      <c r="Q324">
        <v>0.41985252000000001</v>
      </c>
      <c r="R324">
        <v>2.2551474800000002</v>
      </c>
    </row>
    <row r="325" spans="1:18" x14ac:dyDescent="0.2">
      <c r="A325" t="s">
        <v>17</v>
      </c>
      <c r="B325" t="s">
        <v>31</v>
      </c>
      <c r="C325" t="s">
        <v>32</v>
      </c>
      <c r="D325">
        <v>2</v>
      </c>
      <c r="E325" t="s">
        <v>20</v>
      </c>
      <c r="F325" s="1">
        <v>40421</v>
      </c>
      <c r="G325" s="3">
        <f t="shared" si="10"/>
        <v>1</v>
      </c>
      <c r="H325" s="3" t="str">
        <f t="shared" si="11"/>
        <v>Drought_DD_2_1</v>
      </c>
      <c r="I325">
        <v>51.03</v>
      </c>
      <c r="J325">
        <v>2.0779999999999998</v>
      </c>
      <c r="K325">
        <v>0.58957475999999998</v>
      </c>
      <c r="L325">
        <v>6.5097999999999996E-3</v>
      </c>
      <c r="M325">
        <v>7.3204941699999999</v>
      </c>
      <c r="N325">
        <v>33.030301999999999</v>
      </c>
      <c r="O325">
        <v>0.25573829999999997</v>
      </c>
      <c r="P325">
        <v>4.4423799999999999E-2</v>
      </c>
      <c r="Q325">
        <v>0.63399855999999999</v>
      </c>
      <c r="R325">
        <v>1.4440014400000001</v>
      </c>
    </row>
    <row r="326" spans="1:18" x14ac:dyDescent="0.2">
      <c r="A326" t="s">
        <v>17</v>
      </c>
      <c r="B326" t="s">
        <v>31</v>
      </c>
      <c r="C326" t="s">
        <v>32</v>
      </c>
      <c r="D326">
        <v>2</v>
      </c>
      <c r="E326" t="s">
        <v>21</v>
      </c>
      <c r="F326" s="1">
        <v>40421</v>
      </c>
      <c r="G326" s="3">
        <f t="shared" si="10"/>
        <v>1</v>
      </c>
      <c r="H326" s="3" t="str">
        <f t="shared" si="11"/>
        <v>Drought_DD_2_1</v>
      </c>
      <c r="I326">
        <v>29.27</v>
      </c>
      <c r="J326">
        <v>2.1539999999999999</v>
      </c>
      <c r="K326">
        <v>0.78803480000000004</v>
      </c>
      <c r="L326">
        <v>2.5000000000000001E-3</v>
      </c>
      <c r="M326">
        <v>6.54170768</v>
      </c>
      <c r="N326">
        <v>102.45985400000001</v>
      </c>
      <c r="O326">
        <v>0.18459368000000001</v>
      </c>
      <c r="P326">
        <v>8.2707119999999995E-2</v>
      </c>
      <c r="Q326">
        <v>0.87074191999999995</v>
      </c>
      <c r="R326">
        <v>1.28325808</v>
      </c>
    </row>
    <row r="327" spans="1:18" x14ac:dyDescent="0.2">
      <c r="A327" t="s">
        <v>17</v>
      </c>
      <c r="B327" t="s">
        <v>31</v>
      </c>
      <c r="C327" t="s">
        <v>32</v>
      </c>
      <c r="D327">
        <v>2</v>
      </c>
      <c r="E327" t="s">
        <v>22</v>
      </c>
      <c r="F327" s="1">
        <v>40421</v>
      </c>
      <c r="G327" s="3">
        <f t="shared" si="10"/>
        <v>1</v>
      </c>
      <c r="H327" s="3" t="str">
        <f t="shared" si="11"/>
        <v>Drought_DD_2_1</v>
      </c>
      <c r="I327">
        <v>110.9</v>
      </c>
      <c r="J327">
        <v>4.9459999999999997</v>
      </c>
      <c r="K327">
        <v>1.04783906</v>
      </c>
      <c r="L327">
        <v>3.8868519999999997E-2</v>
      </c>
      <c r="M327">
        <v>4.0735708900000001</v>
      </c>
      <c r="N327">
        <v>5.90815862</v>
      </c>
      <c r="O327">
        <v>0.18740762999999999</v>
      </c>
      <c r="P327">
        <v>0.11021393</v>
      </c>
      <c r="Q327">
        <v>1.1580529799999999</v>
      </c>
      <c r="R327">
        <v>3.7879470199999998</v>
      </c>
    </row>
    <row r="328" spans="1:18" x14ac:dyDescent="0.2">
      <c r="A328" t="s">
        <v>17</v>
      </c>
      <c r="B328" t="s">
        <v>31</v>
      </c>
      <c r="C328" t="s">
        <v>32</v>
      </c>
      <c r="D328">
        <v>2</v>
      </c>
      <c r="E328" t="s">
        <v>20</v>
      </c>
      <c r="F328" s="1">
        <v>40428</v>
      </c>
      <c r="G328" s="3">
        <f t="shared" si="10"/>
        <v>2</v>
      </c>
      <c r="H328" s="3" t="str">
        <f t="shared" si="11"/>
        <v>Drought_DD_2_2</v>
      </c>
      <c r="I328">
        <v>31.31</v>
      </c>
      <c r="J328">
        <v>1.984</v>
      </c>
      <c r="K328">
        <v>0.91645582999999997</v>
      </c>
      <c r="L328">
        <v>2.5000000000000001E-3</v>
      </c>
      <c r="M328">
        <v>7.5846931900000003</v>
      </c>
      <c r="N328">
        <v>69.558191199999996</v>
      </c>
      <c r="O328">
        <v>2.99653883</v>
      </c>
      <c r="P328">
        <v>0.40655560000000002</v>
      </c>
      <c r="Q328">
        <v>1.32301142</v>
      </c>
      <c r="R328">
        <v>0.66098858000000005</v>
      </c>
    </row>
    <row r="329" spans="1:18" x14ac:dyDescent="0.2">
      <c r="A329" t="s">
        <v>17</v>
      </c>
      <c r="B329" t="s">
        <v>31</v>
      </c>
      <c r="C329" t="s">
        <v>32</v>
      </c>
      <c r="D329">
        <v>2</v>
      </c>
      <c r="E329" t="s">
        <v>21</v>
      </c>
      <c r="F329" s="1">
        <v>40428</v>
      </c>
      <c r="G329" s="3">
        <f t="shared" si="10"/>
        <v>2</v>
      </c>
      <c r="H329" s="3" t="str">
        <f t="shared" si="11"/>
        <v>Drought_DD_2_2</v>
      </c>
      <c r="I329">
        <v>30.77</v>
      </c>
      <c r="J329">
        <v>2.1850000000000001</v>
      </c>
      <c r="K329">
        <v>1.0758686099999999</v>
      </c>
      <c r="L329">
        <v>2.5000000000000001E-3</v>
      </c>
      <c r="M329">
        <v>2.9208324499999998</v>
      </c>
      <c r="N329">
        <v>91.384769899999995</v>
      </c>
      <c r="O329">
        <v>2.90887816</v>
      </c>
      <c r="P329">
        <v>0.40402542000000002</v>
      </c>
      <c r="Q329">
        <v>1.4798940300000001</v>
      </c>
      <c r="R329">
        <v>0.70510596999999997</v>
      </c>
    </row>
    <row r="330" spans="1:18" x14ac:dyDescent="0.2">
      <c r="A330" t="s">
        <v>17</v>
      </c>
      <c r="B330" t="s">
        <v>31</v>
      </c>
      <c r="C330" t="s">
        <v>32</v>
      </c>
      <c r="D330">
        <v>2</v>
      </c>
      <c r="E330" t="s">
        <v>22</v>
      </c>
      <c r="F330" s="1">
        <v>40428</v>
      </c>
      <c r="G330" s="3">
        <f t="shared" si="10"/>
        <v>2</v>
      </c>
      <c r="H330" s="3" t="str">
        <f t="shared" si="11"/>
        <v>Drought_DD_2_2</v>
      </c>
      <c r="I330">
        <v>42.84</v>
      </c>
      <c r="J330">
        <v>1.7629999999999999</v>
      </c>
      <c r="M330">
        <v>5.0000000000000001E-3</v>
      </c>
      <c r="N330">
        <v>10.429478700000001</v>
      </c>
      <c r="O330">
        <v>2.9063005799999999</v>
      </c>
      <c r="P330">
        <v>0.55385967000000003</v>
      </c>
    </row>
    <row r="331" spans="1:18" x14ac:dyDescent="0.2">
      <c r="A331" t="s">
        <v>17</v>
      </c>
      <c r="B331" t="s">
        <v>31</v>
      </c>
      <c r="C331" t="s">
        <v>32</v>
      </c>
      <c r="D331">
        <v>2</v>
      </c>
      <c r="E331" t="s">
        <v>20</v>
      </c>
      <c r="F331" s="1">
        <v>40435</v>
      </c>
      <c r="G331" s="3">
        <f t="shared" si="10"/>
        <v>3</v>
      </c>
      <c r="H331" s="3" t="str">
        <f t="shared" si="11"/>
        <v>Drought_DD_2_3</v>
      </c>
      <c r="I331">
        <v>20.07</v>
      </c>
      <c r="J331">
        <v>3.6219440000000001</v>
      </c>
      <c r="K331">
        <v>7.1379520000000002E-2</v>
      </c>
      <c r="L331">
        <v>2.5000000000000001E-3</v>
      </c>
      <c r="M331">
        <v>5.0488982800000004</v>
      </c>
      <c r="N331">
        <v>93.780090299999998</v>
      </c>
      <c r="O331">
        <v>5.0000000000000001E-3</v>
      </c>
      <c r="P331">
        <v>3.0151577899999999</v>
      </c>
      <c r="Q331">
        <v>3.0865373100000002</v>
      </c>
      <c r="R331">
        <v>0.53540668999999996</v>
      </c>
    </row>
    <row r="332" spans="1:18" x14ac:dyDescent="0.2">
      <c r="A332" t="s">
        <v>17</v>
      </c>
      <c r="B332" t="s">
        <v>31</v>
      </c>
      <c r="C332" t="s">
        <v>32</v>
      </c>
      <c r="D332">
        <v>2</v>
      </c>
      <c r="E332" t="s">
        <v>21</v>
      </c>
      <c r="F332" s="1">
        <v>40435</v>
      </c>
      <c r="G332" s="3">
        <f t="shared" si="10"/>
        <v>3</v>
      </c>
      <c r="H332" s="3" t="str">
        <f t="shared" si="11"/>
        <v>Drought_DD_2_3</v>
      </c>
      <c r="I332">
        <v>22.98</v>
      </c>
      <c r="J332">
        <v>2.1232980000000001</v>
      </c>
      <c r="K332">
        <v>3.3597009999999997E-2</v>
      </c>
      <c r="L332">
        <v>2.5000000000000001E-3</v>
      </c>
      <c r="M332">
        <v>1.69592688</v>
      </c>
      <c r="N332">
        <v>325.01360399999999</v>
      </c>
      <c r="O332">
        <v>5.0000000000000001E-3</v>
      </c>
      <c r="P332">
        <v>0.51715937000000001</v>
      </c>
      <c r="Q332">
        <v>0.55075637</v>
      </c>
      <c r="R332">
        <v>1.5725416299999999</v>
      </c>
    </row>
    <row r="333" spans="1:18" x14ac:dyDescent="0.2">
      <c r="A333" t="s">
        <v>17</v>
      </c>
      <c r="B333" t="s">
        <v>31</v>
      </c>
      <c r="C333" t="s">
        <v>32</v>
      </c>
      <c r="D333">
        <v>2</v>
      </c>
      <c r="E333" t="s">
        <v>20</v>
      </c>
      <c r="F333" s="1">
        <v>40442</v>
      </c>
      <c r="G333" s="3">
        <f t="shared" si="10"/>
        <v>4</v>
      </c>
      <c r="H333" s="3" t="str">
        <f t="shared" si="11"/>
        <v>Drought_DD_2_4</v>
      </c>
      <c r="I333">
        <v>17.557400000000001</v>
      </c>
      <c r="J333">
        <v>2.9503539999999999</v>
      </c>
      <c r="M333">
        <v>8.3428406099999997</v>
      </c>
      <c r="N333">
        <v>173.29275000000001</v>
      </c>
      <c r="O333">
        <v>5.0000000000000001E-3</v>
      </c>
      <c r="P333">
        <v>2.89024919</v>
      </c>
    </row>
    <row r="334" spans="1:18" x14ac:dyDescent="0.2">
      <c r="A334" t="s">
        <v>17</v>
      </c>
      <c r="B334" t="s">
        <v>31</v>
      </c>
      <c r="C334" t="s">
        <v>32</v>
      </c>
      <c r="D334">
        <v>2</v>
      </c>
      <c r="E334" t="s">
        <v>20</v>
      </c>
      <c r="F334" s="1">
        <v>40456</v>
      </c>
      <c r="G334" s="3">
        <f t="shared" si="10"/>
        <v>6</v>
      </c>
      <c r="H334" s="3" t="str">
        <f t="shared" si="11"/>
        <v>Drought_DD_2_6</v>
      </c>
      <c r="I334">
        <v>23.47</v>
      </c>
      <c r="J334">
        <v>18.91</v>
      </c>
      <c r="K334">
        <v>0.16575297</v>
      </c>
      <c r="L334">
        <v>5.2603499999999996E-3</v>
      </c>
      <c r="M334">
        <v>8.4511773100000003</v>
      </c>
      <c r="N334">
        <v>119.228951</v>
      </c>
      <c r="O334">
        <v>5.0000000000000001E-3</v>
      </c>
      <c r="P334">
        <v>18.126995099999998</v>
      </c>
      <c r="Q334">
        <v>18.292748100000001</v>
      </c>
      <c r="R334">
        <v>0.61725193</v>
      </c>
    </row>
    <row r="335" spans="1:18" x14ac:dyDescent="0.2">
      <c r="A335" t="s">
        <v>17</v>
      </c>
      <c r="B335" t="s">
        <v>31</v>
      </c>
      <c r="C335" t="s">
        <v>32</v>
      </c>
      <c r="D335">
        <v>2</v>
      </c>
      <c r="E335" t="s">
        <v>20</v>
      </c>
      <c r="F335" s="1">
        <v>40470</v>
      </c>
      <c r="G335" s="3">
        <f t="shared" si="10"/>
        <v>8</v>
      </c>
      <c r="H335" s="3" t="str">
        <f t="shared" si="11"/>
        <v>Drought_DD_2_8</v>
      </c>
      <c r="I335">
        <v>23.36</v>
      </c>
      <c r="J335">
        <v>40.090000000000003</v>
      </c>
      <c r="K335">
        <v>1.045712E-2</v>
      </c>
      <c r="L335">
        <v>2.5000000000000001E-3</v>
      </c>
      <c r="M335">
        <v>8.9655364599999992</v>
      </c>
      <c r="N335">
        <v>151.414028</v>
      </c>
      <c r="O335">
        <v>5.0000000000000001E-3</v>
      </c>
      <c r="P335">
        <v>36.204877699999997</v>
      </c>
      <c r="Q335">
        <v>36.215334800000001</v>
      </c>
      <c r="R335">
        <v>3.87466519</v>
      </c>
    </row>
    <row r="336" spans="1:18" x14ac:dyDescent="0.2">
      <c r="A336" t="s">
        <v>17</v>
      </c>
      <c r="B336" t="s">
        <v>31</v>
      </c>
      <c r="C336" t="s">
        <v>32</v>
      </c>
      <c r="D336">
        <v>3</v>
      </c>
      <c r="E336" t="s">
        <v>20</v>
      </c>
      <c r="F336" s="1">
        <v>40414</v>
      </c>
      <c r="G336" s="3">
        <f t="shared" si="10"/>
        <v>0</v>
      </c>
      <c r="H336" s="3" t="str">
        <f t="shared" si="11"/>
        <v>Drought_DD_3_0</v>
      </c>
      <c r="I336">
        <v>74.73</v>
      </c>
      <c r="J336">
        <v>2.2104710000000001</v>
      </c>
      <c r="K336">
        <v>0.43</v>
      </c>
      <c r="L336">
        <v>2.5000000000000001E-3</v>
      </c>
      <c r="M336">
        <v>4.1341457100000003</v>
      </c>
      <c r="N336">
        <v>12.1245007</v>
      </c>
      <c r="O336">
        <v>0.12181942</v>
      </c>
      <c r="P336">
        <v>4.5814790000000001E-2</v>
      </c>
      <c r="Q336">
        <v>0.47581478999999999</v>
      </c>
      <c r="R336">
        <v>1.73465621</v>
      </c>
    </row>
    <row r="337" spans="1:18" x14ac:dyDescent="0.2">
      <c r="A337" t="s">
        <v>17</v>
      </c>
      <c r="B337" t="s">
        <v>31</v>
      </c>
      <c r="C337" t="s">
        <v>32</v>
      </c>
      <c r="D337">
        <v>3</v>
      </c>
      <c r="E337" t="s">
        <v>21</v>
      </c>
      <c r="F337" s="1">
        <v>40414</v>
      </c>
      <c r="G337" s="3">
        <f t="shared" si="10"/>
        <v>0</v>
      </c>
      <c r="H337" s="3" t="str">
        <f t="shared" si="11"/>
        <v>Drought_DD_3_0</v>
      </c>
      <c r="I337">
        <v>36.229999999999997</v>
      </c>
      <c r="J337">
        <v>1.007423</v>
      </c>
      <c r="K337">
        <v>0.373</v>
      </c>
      <c r="L337">
        <v>2.5000000000000001E-3</v>
      </c>
      <c r="M337">
        <v>3.6077569</v>
      </c>
      <c r="N337">
        <v>9.7882887400000005</v>
      </c>
      <c r="O337">
        <v>9.6108899999999997E-2</v>
      </c>
      <c r="P337">
        <v>2.170213E-2</v>
      </c>
      <c r="Q337">
        <v>0.39470212999999998</v>
      </c>
      <c r="R337">
        <v>0.61272086999999997</v>
      </c>
    </row>
    <row r="338" spans="1:18" x14ac:dyDescent="0.2">
      <c r="A338" t="s">
        <v>17</v>
      </c>
      <c r="B338" t="s">
        <v>31</v>
      </c>
      <c r="C338" t="s">
        <v>32</v>
      </c>
      <c r="D338">
        <v>3</v>
      </c>
      <c r="E338" t="s">
        <v>22</v>
      </c>
      <c r="F338" s="1">
        <v>40414</v>
      </c>
      <c r="G338" s="3">
        <f t="shared" si="10"/>
        <v>0</v>
      </c>
      <c r="H338" s="3" t="str">
        <f t="shared" si="11"/>
        <v>Drought_DD_3_0</v>
      </c>
      <c r="I338">
        <v>55.15</v>
      </c>
      <c r="J338">
        <v>2.1723560000000002</v>
      </c>
      <c r="K338">
        <v>0.46200000000000002</v>
      </c>
      <c r="L338">
        <v>2.5000000000000001E-3</v>
      </c>
      <c r="M338">
        <v>3.3699444299999999</v>
      </c>
      <c r="N338">
        <v>12.357055900000001</v>
      </c>
      <c r="O338">
        <v>0.11216501</v>
      </c>
      <c r="P338">
        <v>4.3618030000000002E-2</v>
      </c>
      <c r="Q338">
        <v>0.50561803000000005</v>
      </c>
      <c r="R338">
        <v>1.66673797</v>
      </c>
    </row>
    <row r="339" spans="1:18" x14ac:dyDescent="0.2">
      <c r="A339" t="s">
        <v>17</v>
      </c>
      <c r="B339" t="s">
        <v>31</v>
      </c>
      <c r="C339" t="s">
        <v>32</v>
      </c>
      <c r="D339">
        <v>3</v>
      </c>
      <c r="E339" t="s">
        <v>20</v>
      </c>
      <c r="F339" s="1">
        <v>40421</v>
      </c>
      <c r="G339" s="3">
        <f t="shared" si="10"/>
        <v>1</v>
      </c>
      <c r="H339" s="3" t="str">
        <f t="shared" si="11"/>
        <v>Drought_DD_3_1</v>
      </c>
      <c r="I339">
        <v>50.88</v>
      </c>
      <c r="J339">
        <v>2.8479999999999999</v>
      </c>
      <c r="K339">
        <v>1.1339639399999999</v>
      </c>
      <c r="L339">
        <v>2.5000000000000001E-3</v>
      </c>
      <c r="M339">
        <v>7.4944903199999997</v>
      </c>
      <c r="N339">
        <v>83.055766599999998</v>
      </c>
      <c r="O339">
        <v>0.22827892</v>
      </c>
      <c r="P339">
        <v>7.1435029999999997E-2</v>
      </c>
      <c r="Q339">
        <v>1.2053989700000001</v>
      </c>
      <c r="R339">
        <v>1.64260103</v>
      </c>
    </row>
    <row r="340" spans="1:18" x14ac:dyDescent="0.2">
      <c r="A340" t="s">
        <v>17</v>
      </c>
      <c r="B340" t="s">
        <v>31</v>
      </c>
      <c r="C340" t="s">
        <v>32</v>
      </c>
      <c r="D340">
        <v>3</v>
      </c>
      <c r="E340" t="s">
        <v>21</v>
      </c>
      <c r="F340" s="1">
        <v>40421</v>
      </c>
      <c r="G340" s="3">
        <f t="shared" si="10"/>
        <v>1</v>
      </c>
      <c r="H340" s="3" t="str">
        <f t="shared" si="11"/>
        <v>Drought_DD_3_1</v>
      </c>
      <c r="I340">
        <v>49.89</v>
      </c>
      <c r="J340">
        <v>2.2629999999999999</v>
      </c>
      <c r="K340">
        <v>0.99482915999999999</v>
      </c>
      <c r="L340">
        <v>2.5000000000000001E-3</v>
      </c>
      <c r="M340">
        <v>6.1095221500000001</v>
      </c>
      <c r="N340">
        <v>70.734533999999996</v>
      </c>
      <c r="O340">
        <v>0.19289162000000001</v>
      </c>
      <c r="P340">
        <v>7.0502229999999999E-2</v>
      </c>
      <c r="Q340">
        <v>1.0653313900000001</v>
      </c>
      <c r="R340">
        <v>1.19766861</v>
      </c>
    </row>
    <row r="341" spans="1:18" x14ac:dyDescent="0.2">
      <c r="A341" t="s">
        <v>17</v>
      </c>
      <c r="B341" t="s">
        <v>31</v>
      </c>
      <c r="C341" t="s">
        <v>32</v>
      </c>
      <c r="D341">
        <v>3</v>
      </c>
      <c r="E341" t="s">
        <v>22</v>
      </c>
      <c r="F341" s="1">
        <v>40421</v>
      </c>
      <c r="G341" s="3">
        <f t="shared" si="10"/>
        <v>1</v>
      </c>
      <c r="H341" s="3" t="str">
        <f t="shared" si="11"/>
        <v>Drought_DD_3_1</v>
      </c>
      <c r="I341">
        <v>85.4</v>
      </c>
      <c r="J341">
        <v>3.96</v>
      </c>
      <c r="K341">
        <v>1.22143516</v>
      </c>
      <c r="L341">
        <v>5.2411200000000002E-3</v>
      </c>
      <c r="M341">
        <v>9.0368803199999999</v>
      </c>
      <c r="N341">
        <v>23.7442715</v>
      </c>
      <c r="O341">
        <v>0.22012857</v>
      </c>
      <c r="P341">
        <v>5.4666850000000003E-2</v>
      </c>
      <c r="Q341">
        <v>1.27610201</v>
      </c>
      <c r="R341">
        <v>2.6838979900000002</v>
      </c>
    </row>
    <row r="342" spans="1:18" x14ac:dyDescent="0.2">
      <c r="A342" t="s">
        <v>17</v>
      </c>
      <c r="B342" t="s">
        <v>31</v>
      </c>
      <c r="C342" t="s">
        <v>32</v>
      </c>
      <c r="D342">
        <v>3</v>
      </c>
      <c r="E342" t="s">
        <v>20</v>
      </c>
      <c r="F342" s="1">
        <v>40484</v>
      </c>
      <c r="G342" s="3">
        <f t="shared" si="10"/>
        <v>10</v>
      </c>
      <c r="H342" s="3" t="str">
        <f t="shared" si="11"/>
        <v>Drought_DD_3_10</v>
      </c>
      <c r="I342">
        <v>16.97</v>
      </c>
      <c r="J342">
        <v>2.282</v>
      </c>
      <c r="K342">
        <v>2.0375473</v>
      </c>
      <c r="L342">
        <v>2.5000000000000001E-3</v>
      </c>
      <c r="M342">
        <v>1.91047129</v>
      </c>
      <c r="N342">
        <v>347.03965899999997</v>
      </c>
      <c r="O342">
        <v>5.0000000000000001E-3</v>
      </c>
      <c r="P342">
        <v>5.0000000000000001E-4</v>
      </c>
      <c r="Q342">
        <v>2.0380473000000001</v>
      </c>
      <c r="R342">
        <v>0.24395269999999999</v>
      </c>
    </row>
    <row r="343" spans="1:18" x14ac:dyDescent="0.2">
      <c r="A343" t="s">
        <v>17</v>
      </c>
      <c r="B343" t="s">
        <v>31</v>
      </c>
      <c r="C343" t="s">
        <v>32</v>
      </c>
      <c r="D343">
        <v>3</v>
      </c>
      <c r="E343" t="s">
        <v>21</v>
      </c>
      <c r="F343" s="1">
        <v>40484</v>
      </c>
      <c r="G343" s="3">
        <f t="shared" si="10"/>
        <v>10</v>
      </c>
      <c r="H343" s="3" t="str">
        <f t="shared" si="11"/>
        <v>Drought_DD_3_10</v>
      </c>
      <c r="I343">
        <v>21.81</v>
      </c>
      <c r="J343">
        <v>2.8279999999999998</v>
      </c>
      <c r="K343">
        <v>2.5736948599999998</v>
      </c>
      <c r="L343">
        <v>2.5000000000000001E-3</v>
      </c>
      <c r="M343">
        <v>4.98200544</v>
      </c>
      <c r="N343">
        <v>324.12354399999998</v>
      </c>
      <c r="O343">
        <v>5.0000000000000001E-3</v>
      </c>
      <c r="P343">
        <v>5.0000000000000001E-4</v>
      </c>
      <c r="Q343">
        <v>2.57419486</v>
      </c>
      <c r="R343">
        <v>0.25380513999999998</v>
      </c>
    </row>
    <row r="344" spans="1:18" x14ac:dyDescent="0.2">
      <c r="A344" t="s">
        <v>17</v>
      </c>
      <c r="B344" t="s">
        <v>31</v>
      </c>
      <c r="C344" t="s">
        <v>32</v>
      </c>
      <c r="D344">
        <v>3</v>
      </c>
      <c r="E344" t="s">
        <v>22</v>
      </c>
      <c r="F344" s="1">
        <v>40484</v>
      </c>
      <c r="G344" s="3">
        <f t="shared" si="10"/>
        <v>10</v>
      </c>
      <c r="H344" s="3" t="str">
        <f t="shared" si="11"/>
        <v>Drought_DD_3_10</v>
      </c>
      <c r="I344">
        <v>17.53</v>
      </c>
      <c r="J344">
        <v>1.659</v>
      </c>
      <c r="K344">
        <v>2.5000000000000001E-3</v>
      </c>
      <c r="L344">
        <v>2.5000000000000001E-3</v>
      </c>
      <c r="M344">
        <v>2.3887254000000002</v>
      </c>
      <c r="N344">
        <v>318.78121099999998</v>
      </c>
      <c r="O344">
        <v>5.0000000000000001E-3</v>
      </c>
      <c r="P344">
        <v>0.96362214999999996</v>
      </c>
      <c r="Q344">
        <v>0.96612215000000001</v>
      </c>
      <c r="R344">
        <v>0.69287785000000002</v>
      </c>
    </row>
    <row r="345" spans="1:18" x14ac:dyDescent="0.2">
      <c r="A345" t="s">
        <v>17</v>
      </c>
      <c r="B345" t="s">
        <v>31</v>
      </c>
      <c r="C345" t="s">
        <v>32</v>
      </c>
      <c r="D345">
        <v>3</v>
      </c>
      <c r="E345" t="s">
        <v>20</v>
      </c>
      <c r="F345" s="1">
        <v>40498</v>
      </c>
      <c r="G345" s="3">
        <f t="shared" si="10"/>
        <v>12</v>
      </c>
      <c r="H345" s="3" t="str">
        <f t="shared" si="11"/>
        <v>Drought_DD_3_12</v>
      </c>
      <c r="I345">
        <v>7.9660000000000002</v>
      </c>
      <c r="J345">
        <v>2.0310000000000001</v>
      </c>
      <c r="K345">
        <v>1.6898580999999999</v>
      </c>
      <c r="L345">
        <v>2.5000000000000001E-3</v>
      </c>
      <c r="M345">
        <v>0.93975945999999999</v>
      </c>
      <c r="N345">
        <v>353.19277499999998</v>
      </c>
      <c r="O345">
        <v>5.0000000000000001E-3</v>
      </c>
      <c r="P345">
        <v>4.929219E-2</v>
      </c>
      <c r="Q345">
        <v>1.7391502999999999</v>
      </c>
      <c r="R345">
        <v>0.29184969999999999</v>
      </c>
    </row>
    <row r="346" spans="1:18" x14ac:dyDescent="0.2">
      <c r="A346" t="s">
        <v>17</v>
      </c>
      <c r="B346" t="s">
        <v>31</v>
      </c>
      <c r="C346" t="s">
        <v>32</v>
      </c>
      <c r="D346">
        <v>3</v>
      </c>
      <c r="E346" t="s">
        <v>21</v>
      </c>
      <c r="F346" s="1">
        <v>40498</v>
      </c>
      <c r="G346" s="3">
        <f t="shared" si="10"/>
        <v>12</v>
      </c>
      <c r="H346" s="3" t="str">
        <f t="shared" si="11"/>
        <v>Drought_DD_3_12</v>
      </c>
      <c r="I346">
        <v>10.5</v>
      </c>
      <c r="J346">
        <v>2.782</v>
      </c>
      <c r="K346">
        <v>2.60444239</v>
      </c>
      <c r="L346">
        <v>2.6763099999999999E-3</v>
      </c>
      <c r="M346">
        <v>3.3658133600000002</v>
      </c>
      <c r="N346">
        <v>337.06018399999999</v>
      </c>
      <c r="O346">
        <v>5.0000000000000001E-3</v>
      </c>
      <c r="P346">
        <v>1.147042E-2</v>
      </c>
      <c r="Q346">
        <v>2.6159128100000002</v>
      </c>
      <c r="R346">
        <v>0.16608719</v>
      </c>
    </row>
    <row r="347" spans="1:18" x14ac:dyDescent="0.2">
      <c r="A347" t="s">
        <v>17</v>
      </c>
      <c r="B347" t="s">
        <v>31</v>
      </c>
      <c r="C347" t="s">
        <v>32</v>
      </c>
      <c r="D347">
        <v>3</v>
      </c>
      <c r="E347" t="s">
        <v>22</v>
      </c>
      <c r="F347" s="1">
        <v>40498</v>
      </c>
      <c r="G347" s="3">
        <f t="shared" si="10"/>
        <v>12</v>
      </c>
      <c r="H347" s="3" t="str">
        <f t="shared" si="11"/>
        <v>Drought_DD_3_12</v>
      </c>
      <c r="I347">
        <v>17.73</v>
      </c>
      <c r="J347">
        <v>1.8460000000000001</v>
      </c>
      <c r="K347">
        <v>2.5000000000000001E-3</v>
      </c>
      <c r="L347">
        <v>2.5000000000000001E-3</v>
      </c>
      <c r="M347">
        <v>1.1766321200000001</v>
      </c>
      <c r="N347">
        <v>287.61416200000002</v>
      </c>
      <c r="O347">
        <v>4.2930742200000003</v>
      </c>
      <c r="P347">
        <v>1.0650473</v>
      </c>
      <c r="Q347">
        <v>1.0675473</v>
      </c>
      <c r="R347">
        <v>0.7784527</v>
      </c>
    </row>
    <row r="348" spans="1:18" x14ac:dyDescent="0.2">
      <c r="A348" t="s">
        <v>17</v>
      </c>
      <c r="B348" t="s">
        <v>31</v>
      </c>
      <c r="C348" t="s">
        <v>32</v>
      </c>
      <c r="D348">
        <v>3</v>
      </c>
      <c r="E348" t="s">
        <v>20</v>
      </c>
      <c r="F348" s="1">
        <v>40512</v>
      </c>
      <c r="G348" s="3">
        <f t="shared" si="10"/>
        <v>14</v>
      </c>
      <c r="H348" s="3" t="str">
        <f t="shared" si="11"/>
        <v>Drought_DD_3_14</v>
      </c>
      <c r="I348">
        <v>8.7100860000000004</v>
      </c>
      <c r="J348">
        <v>4.851</v>
      </c>
      <c r="K348">
        <v>2.5000000000000001E-3</v>
      </c>
      <c r="L348">
        <v>2.5000000000000001E-3</v>
      </c>
      <c r="M348">
        <v>0.75313439999999998</v>
      </c>
      <c r="N348">
        <v>359.12426499999998</v>
      </c>
      <c r="O348">
        <v>5.0000000000000001E-3</v>
      </c>
      <c r="P348">
        <v>4.5699610100000001</v>
      </c>
      <c r="Q348">
        <v>4.5724610099999996</v>
      </c>
      <c r="R348">
        <v>0.27853898999999999</v>
      </c>
    </row>
    <row r="349" spans="1:18" x14ac:dyDescent="0.2">
      <c r="A349" t="s">
        <v>17</v>
      </c>
      <c r="B349" t="s">
        <v>31</v>
      </c>
      <c r="C349" t="s">
        <v>32</v>
      </c>
      <c r="D349">
        <v>3</v>
      </c>
      <c r="E349" t="s">
        <v>21</v>
      </c>
      <c r="F349" s="1">
        <v>40512</v>
      </c>
      <c r="G349" s="3">
        <f t="shared" si="10"/>
        <v>14</v>
      </c>
      <c r="H349" s="3" t="str">
        <f t="shared" si="11"/>
        <v>Drought_DD_3_14</v>
      </c>
      <c r="I349">
        <v>8.7895079999999997</v>
      </c>
      <c r="J349">
        <v>5.35</v>
      </c>
      <c r="K349">
        <v>0.42912065999999999</v>
      </c>
      <c r="L349">
        <v>2.5000000000000001E-3</v>
      </c>
      <c r="M349">
        <v>5.0000000000000001E-3</v>
      </c>
      <c r="N349">
        <v>5.0000000000000001E-3</v>
      </c>
      <c r="O349">
        <v>5.0000000000000001E-3</v>
      </c>
      <c r="P349">
        <v>5.0000000000000001E-4</v>
      </c>
      <c r="Q349">
        <v>0.42962065999999999</v>
      </c>
      <c r="R349">
        <v>4.9203793400000002</v>
      </c>
    </row>
    <row r="350" spans="1:18" x14ac:dyDescent="0.2">
      <c r="A350" t="s">
        <v>17</v>
      </c>
      <c r="B350" t="s">
        <v>31</v>
      </c>
      <c r="C350" t="s">
        <v>32</v>
      </c>
      <c r="D350">
        <v>3</v>
      </c>
      <c r="E350" t="s">
        <v>22</v>
      </c>
      <c r="F350" s="1">
        <v>40512</v>
      </c>
      <c r="G350" s="3">
        <f t="shared" si="10"/>
        <v>14</v>
      </c>
      <c r="H350" s="3" t="str">
        <f t="shared" si="11"/>
        <v>Drought_DD_3_14</v>
      </c>
      <c r="I350">
        <v>17.872260000000001</v>
      </c>
      <c r="J350">
        <v>14.02</v>
      </c>
      <c r="K350">
        <v>2.5000000000000001E-3</v>
      </c>
      <c r="L350">
        <v>2.5000000000000001E-3</v>
      </c>
      <c r="M350">
        <v>0.93490861999999997</v>
      </c>
      <c r="N350">
        <v>320.18740700000001</v>
      </c>
      <c r="O350">
        <v>5.0000000000000001E-3</v>
      </c>
      <c r="P350">
        <v>14.159755799999999</v>
      </c>
      <c r="Q350">
        <v>14.162255800000001</v>
      </c>
      <c r="R350">
        <v>-0.14225579999999999</v>
      </c>
    </row>
    <row r="351" spans="1:18" x14ac:dyDescent="0.2">
      <c r="A351" t="s">
        <v>17</v>
      </c>
      <c r="B351" t="s">
        <v>31</v>
      </c>
      <c r="C351" t="s">
        <v>32</v>
      </c>
      <c r="D351">
        <v>3</v>
      </c>
      <c r="E351" t="s">
        <v>20</v>
      </c>
      <c r="F351" s="1">
        <v>40428</v>
      </c>
      <c r="G351" s="3">
        <f t="shared" si="10"/>
        <v>2</v>
      </c>
      <c r="H351" s="3" t="str">
        <f t="shared" si="11"/>
        <v>Drought_DD_3_2</v>
      </c>
      <c r="I351">
        <v>32.32</v>
      </c>
      <c r="J351">
        <v>2.3769999999999998</v>
      </c>
      <c r="K351">
        <v>1.1561793199999999</v>
      </c>
      <c r="L351">
        <v>2.5000000000000001E-3</v>
      </c>
      <c r="M351">
        <v>7.5743784500000002</v>
      </c>
      <c r="N351">
        <v>101.311114</v>
      </c>
      <c r="O351">
        <v>2.8758783299999999</v>
      </c>
      <c r="P351">
        <v>0.42065540000000001</v>
      </c>
      <c r="Q351">
        <v>1.5768347300000001</v>
      </c>
      <c r="R351">
        <v>0.80016527000000004</v>
      </c>
    </row>
    <row r="352" spans="1:18" x14ac:dyDescent="0.2">
      <c r="A352" t="s">
        <v>17</v>
      </c>
      <c r="B352" t="s">
        <v>31</v>
      </c>
      <c r="C352" t="s">
        <v>32</v>
      </c>
      <c r="D352">
        <v>3</v>
      </c>
      <c r="E352" t="s">
        <v>21</v>
      </c>
      <c r="F352" s="1">
        <v>40428</v>
      </c>
      <c r="G352" s="3">
        <f t="shared" si="10"/>
        <v>2</v>
      </c>
      <c r="H352" s="3" t="str">
        <f t="shared" si="11"/>
        <v>Drought_DD_3_2</v>
      </c>
      <c r="I352">
        <v>48.74</v>
      </c>
      <c r="J352">
        <v>2.8940000000000001</v>
      </c>
      <c r="K352">
        <v>1.42492945</v>
      </c>
      <c r="L352">
        <v>2.5000000000000001E-3</v>
      </c>
      <c r="M352">
        <v>3.8203036400000001</v>
      </c>
      <c r="N352">
        <v>79.227691100000001</v>
      </c>
      <c r="O352">
        <v>2.8962713999999998</v>
      </c>
      <c r="P352">
        <v>0.39632948000000001</v>
      </c>
      <c r="Q352">
        <v>1.8212589299999999</v>
      </c>
      <c r="R352">
        <v>1.07274107</v>
      </c>
    </row>
    <row r="353" spans="1:18" x14ac:dyDescent="0.2">
      <c r="A353" t="s">
        <v>17</v>
      </c>
      <c r="B353" t="s">
        <v>31</v>
      </c>
      <c r="C353" t="s">
        <v>32</v>
      </c>
      <c r="D353">
        <v>3</v>
      </c>
      <c r="E353" t="s">
        <v>22</v>
      </c>
      <c r="F353" s="1">
        <v>40428</v>
      </c>
      <c r="G353" s="3">
        <f t="shared" si="10"/>
        <v>2</v>
      </c>
      <c r="H353" s="3" t="str">
        <f t="shared" si="11"/>
        <v>Drought_DD_3_2</v>
      </c>
      <c r="I353">
        <v>57.95</v>
      </c>
      <c r="J353">
        <v>2.387</v>
      </c>
      <c r="K353">
        <v>0.19016122999999999</v>
      </c>
      <c r="L353">
        <v>2.5000000000000001E-3</v>
      </c>
      <c r="M353">
        <v>5.0000000000000001E-3</v>
      </c>
      <c r="N353">
        <v>25.359521099999998</v>
      </c>
      <c r="O353">
        <v>2.8567919100000001</v>
      </c>
      <c r="P353">
        <v>0.70519736</v>
      </c>
      <c r="Q353">
        <v>0.89535858999999995</v>
      </c>
      <c r="R353">
        <v>1.4916414099999999</v>
      </c>
    </row>
    <row r="354" spans="1:18" x14ac:dyDescent="0.2">
      <c r="A354" t="s">
        <v>17</v>
      </c>
      <c r="B354" t="s">
        <v>31</v>
      </c>
      <c r="C354" t="s">
        <v>32</v>
      </c>
      <c r="D354">
        <v>3</v>
      </c>
      <c r="E354" t="s">
        <v>20</v>
      </c>
      <c r="F354" s="1">
        <v>40435</v>
      </c>
      <c r="G354" s="3">
        <f t="shared" si="10"/>
        <v>3</v>
      </c>
      <c r="H354" s="3" t="str">
        <f t="shared" si="11"/>
        <v>Drought_DD_3_3</v>
      </c>
      <c r="I354">
        <v>19.91</v>
      </c>
      <c r="J354">
        <v>1.4481280000000001</v>
      </c>
      <c r="K354">
        <v>0.72977199999999998</v>
      </c>
      <c r="L354">
        <v>2.5000000000000001E-3</v>
      </c>
      <c r="M354">
        <v>2.7530003199999999</v>
      </c>
      <c r="N354">
        <v>255.60939500000001</v>
      </c>
      <c r="O354">
        <v>5.0000000000000001E-3</v>
      </c>
      <c r="P354">
        <v>9.9851200000000001E-2</v>
      </c>
      <c r="Q354">
        <v>0.82962320000000001</v>
      </c>
      <c r="R354">
        <v>0.61850479999999997</v>
      </c>
    </row>
    <row r="355" spans="1:18" x14ac:dyDescent="0.2">
      <c r="A355" t="s">
        <v>17</v>
      </c>
      <c r="B355" t="s">
        <v>31</v>
      </c>
      <c r="C355" t="s">
        <v>32</v>
      </c>
      <c r="D355">
        <v>3</v>
      </c>
      <c r="E355" t="s">
        <v>21</v>
      </c>
      <c r="F355" s="1">
        <v>40435</v>
      </c>
      <c r="G355" s="3">
        <f t="shared" si="10"/>
        <v>3</v>
      </c>
      <c r="H355" s="3" t="str">
        <f t="shared" si="11"/>
        <v>Drought_DD_3_3</v>
      </c>
      <c r="I355">
        <v>29.21</v>
      </c>
      <c r="J355">
        <v>2.394536</v>
      </c>
      <c r="K355">
        <v>1.5003880000000001</v>
      </c>
      <c r="L355">
        <v>2.5000000000000001E-3</v>
      </c>
      <c r="M355">
        <v>1.9996069599999999</v>
      </c>
      <c r="N355">
        <v>150.752104</v>
      </c>
      <c r="O355">
        <v>0.40492504000000001</v>
      </c>
      <c r="P355">
        <v>7.3480190000000001E-2</v>
      </c>
      <c r="Q355">
        <v>1.57386819</v>
      </c>
      <c r="R355">
        <v>0.82066781</v>
      </c>
    </row>
    <row r="356" spans="1:18" x14ac:dyDescent="0.2">
      <c r="A356" t="s">
        <v>17</v>
      </c>
      <c r="B356" t="s">
        <v>31</v>
      </c>
      <c r="C356" t="s">
        <v>32</v>
      </c>
      <c r="D356">
        <v>3</v>
      </c>
      <c r="E356" t="s">
        <v>22</v>
      </c>
      <c r="F356" s="1">
        <v>40435</v>
      </c>
      <c r="G356" s="3">
        <f t="shared" si="10"/>
        <v>3</v>
      </c>
      <c r="H356" s="3" t="str">
        <f t="shared" si="11"/>
        <v>Drought_DD_3_3</v>
      </c>
      <c r="I356">
        <v>33.06</v>
      </c>
      <c r="J356">
        <v>1.4987079999999999</v>
      </c>
      <c r="K356">
        <v>1.5443790000000001E-2</v>
      </c>
      <c r="L356">
        <v>2.5000000000000001E-3</v>
      </c>
      <c r="M356">
        <v>3.6968711000000001</v>
      </c>
      <c r="N356">
        <v>61.773660999999997</v>
      </c>
      <c r="O356">
        <v>5.0000000000000001E-3</v>
      </c>
      <c r="P356">
        <v>0.29438632999999997</v>
      </c>
      <c r="Q356">
        <v>0.30983011999999999</v>
      </c>
      <c r="R356">
        <v>1.1888778799999999</v>
      </c>
    </row>
    <row r="357" spans="1:18" x14ac:dyDescent="0.2">
      <c r="A357" t="s">
        <v>17</v>
      </c>
      <c r="B357" t="s">
        <v>31</v>
      </c>
      <c r="C357" t="s">
        <v>32</v>
      </c>
      <c r="D357">
        <v>3</v>
      </c>
      <c r="E357" t="s">
        <v>20</v>
      </c>
      <c r="F357" s="1">
        <v>40442</v>
      </c>
      <c r="G357" s="3">
        <f t="shared" si="10"/>
        <v>4</v>
      </c>
      <c r="H357" s="3" t="str">
        <f t="shared" si="11"/>
        <v>Drought_DD_3_4</v>
      </c>
      <c r="I357">
        <v>17.352650000000001</v>
      </c>
      <c r="J357">
        <v>1.947184</v>
      </c>
      <c r="K357">
        <v>1.4272884699999999</v>
      </c>
      <c r="L357">
        <v>2.5000000000000001E-3</v>
      </c>
      <c r="M357">
        <v>19.480797500000001</v>
      </c>
      <c r="N357">
        <v>303.580444</v>
      </c>
      <c r="O357">
        <v>5.0000000000000001E-3</v>
      </c>
      <c r="P357">
        <v>0.17793468000000001</v>
      </c>
      <c r="Q357">
        <v>1.60522315</v>
      </c>
      <c r="R357">
        <v>0.34196084999999998</v>
      </c>
    </row>
    <row r="358" spans="1:18" x14ac:dyDescent="0.2">
      <c r="A358" t="s">
        <v>17</v>
      </c>
      <c r="B358" t="s">
        <v>31</v>
      </c>
      <c r="C358" t="s">
        <v>32</v>
      </c>
      <c r="D358">
        <v>3</v>
      </c>
      <c r="E358" t="s">
        <v>21</v>
      </c>
      <c r="F358" s="1">
        <v>40442</v>
      </c>
      <c r="G358" s="3">
        <f t="shared" si="10"/>
        <v>4</v>
      </c>
      <c r="H358" s="3" t="str">
        <f t="shared" si="11"/>
        <v>Drought_DD_3_4</v>
      </c>
      <c r="I358">
        <v>27.167000000000002</v>
      </c>
      <c r="J358">
        <v>2.7115040000000001</v>
      </c>
      <c r="K358">
        <v>1.82918968</v>
      </c>
      <c r="L358">
        <v>2.5000000000000001E-3</v>
      </c>
      <c r="M358">
        <v>9.0972879100000004</v>
      </c>
      <c r="N358">
        <v>216.633624</v>
      </c>
      <c r="O358">
        <v>0.72804166999999997</v>
      </c>
      <c r="P358">
        <v>8.6227509999999993E-2</v>
      </c>
      <c r="Q358">
        <v>1.9154171900000001</v>
      </c>
      <c r="R358">
        <v>0.79608681000000003</v>
      </c>
    </row>
    <row r="359" spans="1:18" x14ac:dyDescent="0.2">
      <c r="A359" t="s">
        <v>17</v>
      </c>
      <c r="B359" t="s">
        <v>31</v>
      </c>
      <c r="C359" t="s">
        <v>32</v>
      </c>
      <c r="D359">
        <v>3</v>
      </c>
      <c r="E359" t="s">
        <v>22</v>
      </c>
      <c r="F359" s="1">
        <v>40442</v>
      </c>
      <c r="G359" s="3">
        <f t="shared" si="10"/>
        <v>4</v>
      </c>
      <c r="H359" s="3" t="str">
        <f t="shared" si="11"/>
        <v>Drought_DD_3_4</v>
      </c>
      <c r="I359">
        <v>22.744399999999999</v>
      </c>
      <c r="J359">
        <v>1.315496</v>
      </c>
      <c r="K359">
        <v>6.3022560000000005E-2</v>
      </c>
      <c r="L359">
        <v>5.7963499999999996E-3</v>
      </c>
      <c r="M359">
        <v>6.6996355100000002</v>
      </c>
      <c r="N359">
        <v>93.696851699999996</v>
      </c>
      <c r="O359">
        <v>5.0000000000000001E-3</v>
      </c>
      <c r="P359">
        <v>0.32803967000000001</v>
      </c>
      <c r="Q359">
        <v>0.39106223000000001</v>
      </c>
      <c r="R359">
        <v>0.92443377000000004</v>
      </c>
    </row>
    <row r="360" spans="1:18" x14ac:dyDescent="0.2">
      <c r="A360" t="s">
        <v>17</v>
      </c>
      <c r="B360" t="s">
        <v>31</v>
      </c>
      <c r="C360" t="s">
        <v>32</v>
      </c>
      <c r="D360">
        <v>3</v>
      </c>
      <c r="E360" t="s">
        <v>20</v>
      </c>
      <c r="F360" s="1">
        <v>40456</v>
      </c>
      <c r="G360" s="3">
        <f t="shared" si="10"/>
        <v>6</v>
      </c>
      <c r="H360" s="3" t="str">
        <f t="shared" si="11"/>
        <v>Drought_DD_3_6</v>
      </c>
      <c r="I360">
        <v>18.64</v>
      </c>
      <c r="J360">
        <v>2.3940000000000001</v>
      </c>
      <c r="K360">
        <v>1.4980032299999999</v>
      </c>
      <c r="L360">
        <v>4.5523999999999998E-3</v>
      </c>
      <c r="M360">
        <v>9.5845503500000007</v>
      </c>
      <c r="N360">
        <v>304.179958</v>
      </c>
      <c r="O360">
        <v>5.0000000000000001E-3</v>
      </c>
      <c r="P360">
        <v>3.4754279999999999E-2</v>
      </c>
      <c r="Q360">
        <v>1.5327575</v>
      </c>
      <c r="R360">
        <v>0.86124250000000002</v>
      </c>
    </row>
    <row r="361" spans="1:18" x14ac:dyDescent="0.2">
      <c r="A361" t="s">
        <v>17</v>
      </c>
      <c r="B361" t="s">
        <v>31</v>
      </c>
      <c r="C361" t="s">
        <v>32</v>
      </c>
      <c r="D361">
        <v>3</v>
      </c>
      <c r="E361" t="s">
        <v>21</v>
      </c>
      <c r="F361" s="1">
        <v>40456</v>
      </c>
      <c r="G361" s="3">
        <f t="shared" si="10"/>
        <v>6</v>
      </c>
      <c r="H361" s="3" t="str">
        <f t="shared" si="11"/>
        <v>Drought_DD_3_6</v>
      </c>
      <c r="I361">
        <v>33.130000000000003</v>
      </c>
      <c r="J361">
        <v>3.3359999999999999</v>
      </c>
      <c r="K361">
        <v>2.1631328999999999</v>
      </c>
      <c r="L361">
        <v>5.5911800000000003E-3</v>
      </c>
      <c r="M361">
        <v>8.4120843000000001</v>
      </c>
      <c r="N361">
        <v>170.922888</v>
      </c>
      <c r="O361">
        <v>5.0000000000000001E-3</v>
      </c>
      <c r="P361">
        <v>5.0000000000000001E-4</v>
      </c>
      <c r="Q361">
        <v>2.1636329000000001</v>
      </c>
      <c r="R361">
        <v>1.1723671</v>
      </c>
    </row>
    <row r="362" spans="1:18" x14ac:dyDescent="0.2">
      <c r="A362" t="s">
        <v>17</v>
      </c>
      <c r="B362" t="s">
        <v>31</v>
      </c>
      <c r="C362" t="s">
        <v>32</v>
      </c>
      <c r="D362">
        <v>3</v>
      </c>
      <c r="E362" t="s">
        <v>22</v>
      </c>
      <c r="F362" s="1">
        <v>40456</v>
      </c>
      <c r="G362" s="3">
        <f t="shared" si="10"/>
        <v>6</v>
      </c>
      <c r="H362" s="3" t="str">
        <f t="shared" si="11"/>
        <v>Drought_DD_3_6</v>
      </c>
      <c r="I362">
        <v>17.91</v>
      </c>
      <c r="J362">
        <v>1.2769999999999999</v>
      </c>
      <c r="K362">
        <v>1.6566529999999999E-2</v>
      </c>
      <c r="L362">
        <v>4.2936099999999998E-3</v>
      </c>
      <c r="M362">
        <v>11.125976700000001</v>
      </c>
      <c r="N362">
        <v>261.25520999999998</v>
      </c>
      <c r="O362">
        <v>5.0000000000000001E-3</v>
      </c>
      <c r="P362">
        <v>0.85209617999999998</v>
      </c>
      <c r="Q362">
        <v>0.86866270999999995</v>
      </c>
      <c r="R362">
        <v>0.40833729000000002</v>
      </c>
    </row>
    <row r="363" spans="1:18" x14ac:dyDescent="0.2">
      <c r="A363" t="s">
        <v>17</v>
      </c>
      <c r="B363" t="s">
        <v>31</v>
      </c>
      <c r="C363" t="s">
        <v>32</v>
      </c>
      <c r="D363">
        <v>3</v>
      </c>
      <c r="E363" t="s">
        <v>20</v>
      </c>
      <c r="F363" s="1">
        <v>40470</v>
      </c>
      <c r="G363" s="3">
        <f t="shared" si="10"/>
        <v>8</v>
      </c>
      <c r="H363" s="3" t="str">
        <f t="shared" si="11"/>
        <v>Drought_DD_3_8</v>
      </c>
      <c r="I363">
        <v>12.65</v>
      </c>
      <c r="J363">
        <v>1.9</v>
      </c>
      <c r="K363">
        <v>0.83137201000000005</v>
      </c>
      <c r="L363">
        <v>7.78533E-3</v>
      </c>
      <c r="M363">
        <v>2.2211317500000001</v>
      </c>
      <c r="N363">
        <v>309.95424000000003</v>
      </c>
      <c r="O363">
        <v>5.0000000000000001E-3</v>
      </c>
      <c r="P363">
        <v>0.49664900000000001</v>
      </c>
      <c r="Q363">
        <v>1.32802102</v>
      </c>
      <c r="R363">
        <v>0.57197898000000003</v>
      </c>
    </row>
    <row r="364" spans="1:18" x14ac:dyDescent="0.2">
      <c r="A364" t="s">
        <v>17</v>
      </c>
      <c r="B364" t="s">
        <v>31</v>
      </c>
      <c r="C364" t="s">
        <v>32</v>
      </c>
      <c r="D364">
        <v>3</v>
      </c>
      <c r="E364" t="s">
        <v>21</v>
      </c>
      <c r="F364" s="1">
        <v>40470</v>
      </c>
      <c r="G364" s="3">
        <f t="shared" si="10"/>
        <v>8</v>
      </c>
      <c r="H364" s="3" t="str">
        <f t="shared" si="11"/>
        <v>Drought_DD_3_8</v>
      </c>
      <c r="I364">
        <v>11.44</v>
      </c>
      <c r="J364">
        <v>1.7929999999999999</v>
      </c>
      <c r="K364">
        <v>1.57399007</v>
      </c>
      <c r="L364">
        <v>4.1828899999999999E-3</v>
      </c>
      <c r="M364">
        <v>5.0333050799999999</v>
      </c>
      <c r="N364">
        <v>263.065225</v>
      </c>
      <c r="O364">
        <v>5.0000000000000001E-3</v>
      </c>
      <c r="P364">
        <v>9.6089850000000004E-2</v>
      </c>
      <c r="Q364">
        <v>1.6700799200000001</v>
      </c>
      <c r="R364">
        <v>0.12292008</v>
      </c>
    </row>
    <row r="365" spans="1:18" x14ac:dyDescent="0.2">
      <c r="A365" t="s">
        <v>17</v>
      </c>
      <c r="B365" t="s">
        <v>31</v>
      </c>
      <c r="C365" t="s">
        <v>32</v>
      </c>
      <c r="D365">
        <v>3</v>
      </c>
      <c r="E365" t="s">
        <v>22</v>
      </c>
      <c r="F365" s="1">
        <v>40470</v>
      </c>
      <c r="G365" s="3">
        <f t="shared" si="10"/>
        <v>8</v>
      </c>
      <c r="H365" s="3" t="str">
        <f t="shared" si="11"/>
        <v>Drought_DD_3_8</v>
      </c>
      <c r="I365">
        <v>19.41</v>
      </c>
      <c r="J365">
        <v>6.7110000000000003</v>
      </c>
      <c r="K365">
        <v>3.2557910000000002E-2</v>
      </c>
      <c r="L365">
        <v>7.1477299999999997E-3</v>
      </c>
      <c r="M365">
        <v>3.5266700200000001</v>
      </c>
      <c r="N365">
        <v>259.738181</v>
      </c>
      <c r="O365">
        <v>5.0000000000000001E-3</v>
      </c>
      <c r="P365">
        <v>5.9129776999999999</v>
      </c>
      <c r="Q365">
        <v>5.9455356100000003</v>
      </c>
      <c r="R365">
        <v>0.76546438999999999</v>
      </c>
    </row>
    <row r="366" spans="1:18" x14ac:dyDescent="0.2">
      <c r="A366" t="s">
        <v>17</v>
      </c>
      <c r="B366" t="s">
        <v>31</v>
      </c>
      <c r="C366" t="s">
        <v>32</v>
      </c>
      <c r="D366">
        <v>4</v>
      </c>
      <c r="E366" t="s">
        <v>20</v>
      </c>
      <c r="F366" s="1">
        <v>40414</v>
      </c>
      <c r="G366" s="3">
        <f t="shared" si="10"/>
        <v>0</v>
      </c>
      <c r="H366" s="3" t="str">
        <f t="shared" si="11"/>
        <v>Drought_DD_4_0</v>
      </c>
      <c r="I366">
        <v>53.77</v>
      </c>
      <c r="J366">
        <v>1.9007000000000001</v>
      </c>
      <c r="K366">
        <v>0.36699999999999999</v>
      </c>
      <c r="L366">
        <v>2.5000000000000001E-3</v>
      </c>
      <c r="M366">
        <v>3.4619677499999999</v>
      </c>
      <c r="N366">
        <v>11.8973374</v>
      </c>
      <c r="O366">
        <v>9.9067859999999994E-2</v>
      </c>
      <c r="P366">
        <v>4.7629289999999998E-2</v>
      </c>
      <c r="Q366">
        <v>0.41462928999999998</v>
      </c>
      <c r="R366">
        <v>1.4860707099999999</v>
      </c>
    </row>
    <row r="367" spans="1:18" x14ac:dyDescent="0.2">
      <c r="A367" t="s">
        <v>17</v>
      </c>
      <c r="B367" t="s">
        <v>31</v>
      </c>
      <c r="C367" t="s">
        <v>32</v>
      </c>
      <c r="D367">
        <v>4</v>
      </c>
      <c r="E367" t="s">
        <v>21</v>
      </c>
      <c r="F367" s="1">
        <v>40414</v>
      </c>
      <c r="G367" s="3">
        <f t="shared" si="10"/>
        <v>0</v>
      </c>
      <c r="H367" s="3" t="str">
        <f t="shared" si="11"/>
        <v>Drought_DD_4_0</v>
      </c>
      <c r="I367">
        <v>91.86</v>
      </c>
      <c r="J367">
        <v>5.1127549999999999</v>
      </c>
      <c r="K367">
        <v>0.77500000000000002</v>
      </c>
      <c r="L367">
        <v>2.5000000000000001E-3</v>
      </c>
      <c r="M367">
        <v>1.7133394399999999</v>
      </c>
      <c r="N367">
        <v>8.7557902999999992</v>
      </c>
      <c r="O367">
        <v>8.5620790000000002E-2</v>
      </c>
      <c r="P367">
        <v>4.7271229999999997E-2</v>
      </c>
      <c r="Q367">
        <v>0.82227123000000002</v>
      </c>
      <c r="R367">
        <v>4.2904837699999998</v>
      </c>
    </row>
    <row r="368" spans="1:18" x14ac:dyDescent="0.2">
      <c r="A368" t="s">
        <v>17</v>
      </c>
      <c r="B368" t="s">
        <v>31</v>
      </c>
      <c r="C368" t="s">
        <v>32</v>
      </c>
      <c r="D368">
        <v>4</v>
      </c>
      <c r="E368" t="s">
        <v>22</v>
      </c>
      <c r="F368" s="1">
        <v>40414</v>
      </c>
      <c r="G368" s="3">
        <f t="shared" si="10"/>
        <v>0</v>
      </c>
      <c r="H368" s="3" t="str">
        <f t="shared" si="11"/>
        <v>Drought_DD_4_0</v>
      </c>
      <c r="I368">
        <v>38.020000000000003</v>
      </c>
      <c r="J368">
        <v>1.5555859999999999</v>
      </c>
      <c r="K368">
        <v>0.52400000000000002</v>
      </c>
      <c r="L368">
        <v>5.6292E-3</v>
      </c>
      <c r="M368">
        <v>7.2475443999999998</v>
      </c>
      <c r="N368">
        <v>16.625178999999999</v>
      </c>
      <c r="O368">
        <v>0.10796648</v>
      </c>
      <c r="P368">
        <v>2.6316570000000001E-2</v>
      </c>
      <c r="Q368">
        <v>0.55031657</v>
      </c>
      <c r="R368">
        <v>1.00526943</v>
      </c>
    </row>
    <row r="369" spans="1:18" x14ac:dyDescent="0.2">
      <c r="A369" t="s">
        <v>17</v>
      </c>
      <c r="B369" t="s">
        <v>31</v>
      </c>
      <c r="C369" t="s">
        <v>32</v>
      </c>
      <c r="D369">
        <v>4</v>
      </c>
      <c r="E369" t="s">
        <v>20</v>
      </c>
      <c r="F369" s="1">
        <v>40421</v>
      </c>
      <c r="G369" s="3">
        <f t="shared" si="10"/>
        <v>1</v>
      </c>
      <c r="H369" s="3" t="str">
        <f t="shared" si="11"/>
        <v>Drought_DD_4_1</v>
      </c>
      <c r="I369">
        <v>80.099999999999994</v>
      </c>
      <c r="J369">
        <v>2.9214889999999998</v>
      </c>
      <c r="K369">
        <v>0.71778987000000005</v>
      </c>
      <c r="L369">
        <v>2.5000000000000001E-3</v>
      </c>
      <c r="M369">
        <v>84.022662600000004</v>
      </c>
      <c r="N369">
        <v>266.32829600000002</v>
      </c>
      <c r="O369">
        <v>2.3908162700000002</v>
      </c>
      <c r="P369">
        <v>0.44171028000000001</v>
      </c>
      <c r="Q369">
        <v>1.1595001599999999</v>
      </c>
      <c r="R369">
        <v>1.7619888399999999</v>
      </c>
    </row>
    <row r="370" spans="1:18" x14ac:dyDescent="0.2">
      <c r="A370" t="s">
        <v>17</v>
      </c>
      <c r="B370" t="s">
        <v>31</v>
      </c>
      <c r="C370" t="s">
        <v>32</v>
      </c>
      <c r="D370">
        <v>4</v>
      </c>
      <c r="E370" t="s">
        <v>21</v>
      </c>
      <c r="F370" s="1">
        <v>40421</v>
      </c>
      <c r="G370" s="3">
        <f t="shared" si="10"/>
        <v>1</v>
      </c>
      <c r="H370" s="3" t="str">
        <f t="shared" si="11"/>
        <v>Drought_DD_4_1</v>
      </c>
      <c r="I370">
        <v>52.55</v>
      </c>
      <c r="J370">
        <v>3.5749879999999998</v>
      </c>
      <c r="K370">
        <v>1.5599225800000001</v>
      </c>
      <c r="L370">
        <v>2.5000000000000001E-3</v>
      </c>
      <c r="M370">
        <v>4.3730505400000004</v>
      </c>
      <c r="N370">
        <v>51.796190500000002</v>
      </c>
      <c r="O370">
        <v>9.4068929999999995E-2</v>
      </c>
      <c r="P370">
        <v>3.0941639999999999E-2</v>
      </c>
      <c r="Q370">
        <v>1.5908642200000001</v>
      </c>
      <c r="R370">
        <v>1.98412378</v>
      </c>
    </row>
    <row r="371" spans="1:18" x14ac:dyDescent="0.2">
      <c r="A371" t="s">
        <v>17</v>
      </c>
      <c r="B371" t="s">
        <v>31</v>
      </c>
      <c r="C371" t="s">
        <v>32</v>
      </c>
      <c r="D371">
        <v>4</v>
      </c>
      <c r="E371" t="s">
        <v>22</v>
      </c>
      <c r="F371" s="1">
        <v>40421</v>
      </c>
      <c r="G371" s="3">
        <f t="shared" si="10"/>
        <v>1</v>
      </c>
      <c r="H371" s="3" t="str">
        <f t="shared" si="11"/>
        <v>Drought_DD_4_1</v>
      </c>
      <c r="I371">
        <v>116.5</v>
      </c>
      <c r="J371">
        <v>5.46</v>
      </c>
      <c r="K371">
        <v>0.8811388</v>
      </c>
      <c r="L371">
        <v>2.5000000000000001E-3</v>
      </c>
      <c r="M371">
        <v>10.8900121</v>
      </c>
      <c r="N371">
        <v>15.3056497</v>
      </c>
      <c r="O371">
        <v>0.15311779</v>
      </c>
      <c r="P371">
        <v>1.5142920000000001E-2</v>
      </c>
      <c r="Q371">
        <v>0.89628173</v>
      </c>
      <c r="R371">
        <v>4.5637182699999999</v>
      </c>
    </row>
    <row r="372" spans="1:18" x14ac:dyDescent="0.2">
      <c r="A372" t="s">
        <v>17</v>
      </c>
      <c r="B372" t="s">
        <v>31</v>
      </c>
      <c r="C372" t="s">
        <v>32</v>
      </c>
      <c r="D372">
        <v>4</v>
      </c>
      <c r="E372" t="s">
        <v>20</v>
      </c>
      <c r="F372" s="1">
        <v>40484</v>
      </c>
      <c r="G372" s="3">
        <f t="shared" si="10"/>
        <v>10</v>
      </c>
      <c r="H372" s="3" t="str">
        <f t="shared" si="11"/>
        <v>Drought_DD_4_10</v>
      </c>
      <c r="I372">
        <v>21.26</v>
      </c>
      <c r="J372">
        <v>3.8359999999999999</v>
      </c>
      <c r="K372">
        <v>3.54806087</v>
      </c>
      <c r="L372">
        <v>3.5686300000000002E-3</v>
      </c>
      <c r="M372">
        <v>5.7846086400000001</v>
      </c>
      <c r="N372">
        <v>315.00356299999999</v>
      </c>
      <c r="O372">
        <v>5.0000000000000001E-3</v>
      </c>
      <c r="P372">
        <v>5.0000000000000001E-4</v>
      </c>
      <c r="Q372">
        <v>3.5485608700000002</v>
      </c>
      <c r="R372">
        <v>0.28743912999999999</v>
      </c>
    </row>
    <row r="373" spans="1:18" x14ac:dyDescent="0.2">
      <c r="A373" t="s">
        <v>17</v>
      </c>
      <c r="B373" t="s">
        <v>31</v>
      </c>
      <c r="C373" t="s">
        <v>32</v>
      </c>
      <c r="D373">
        <v>4</v>
      </c>
      <c r="E373" t="s">
        <v>21</v>
      </c>
      <c r="F373" s="1">
        <v>40484</v>
      </c>
      <c r="G373" s="3">
        <f t="shared" si="10"/>
        <v>10</v>
      </c>
      <c r="H373" s="3" t="str">
        <f t="shared" si="11"/>
        <v>Drought_DD_4_10</v>
      </c>
      <c r="I373">
        <v>25.63</v>
      </c>
      <c r="J373">
        <v>3.718</v>
      </c>
      <c r="K373">
        <v>3.6931132199999999</v>
      </c>
      <c r="L373">
        <v>2.5000000000000001E-3</v>
      </c>
      <c r="M373">
        <v>5.7357473600000004</v>
      </c>
      <c r="N373">
        <v>265.55168200000003</v>
      </c>
      <c r="O373">
        <v>5.0000000000000001E-3</v>
      </c>
      <c r="P373">
        <v>5.0000000000000001E-4</v>
      </c>
      <c r="Q373">
        <v>3.69361322</v>
      </c>
      <c r="R373">
        <v>2.438678E-2</v>
      </c>
    </row>
    <row r="374" spans="1:18" x14ac:dyDescent="0.2">
      <c r="A374" t="s">
        <v>17</v>
      </c>
      <c r="B374" t="s">
        <v>31</v>
      </c>
      <c r="C374" t="s">
        <v>32</v>
      </c>
      <c r="D374">
        <v>4</v>
      </c>
      <c r="E374" t="s">
        <v>22</v>
      </c>
      <c r="F374" s="1">
        <v>40484</v>
      </c>
      <c r="G374" s="3">
        <f t="shared" si="10"/>
        <v>10</v>
      </c>
      <c r="H374" s="3" t="str">
        <f t="shared" si="11"/>
        <v>Drought_DD_4_10</v>
      </c>
      <c r="I374">
        <v>21.11</v>
      </c>
      <c r="J374">
        <v>1.645</v>
      </c>
      <c r="K374">
        <v>2.5000000000000001E-3</v>
      </c>
      <c r="L374">
        <v>3.2767039999999997E-2</v>
      </c>
      <c r="M374">
        <v>9.7818711999999994</v>
      </c>
      <c r="N374">
        <v>260.36723899999998</v>
      </c>
      <c r="O374">
        <v>5.0000000000000001E-3</v>
      </c>
      <c r="P374">
        <v>0.90465629000000003</v>
      </c>
      <c r="Q374">
        <v>0.90715628999999998</v>
      </c>
      <c r="R374">
        <v>0.73784371000000004</v>
      </c>
    </row>
    <row r="375" spans="1:18" x14ac:dyDescent="0.2">
      <c r="A375" t="s">
        <v>17</v>
      </c>
      <c r="B375" t="s">
        <v>31</v>
      </c>
      <c r="C375" t="s">
        <v>32</v>
      </c>
      <c r="D375">
        <v>4</v>
      </c>
      <c r="E375" t="s">
        <v>20</v>
      </c>
      <c r="F375" s="1">
        <v>40498</v>
      </c>
      <c r="G375" s="3">
        <f t="shared" si="10"/>
        <v>12</v>
      </c>
      <c r="H375" s="3" t="str">
        <f t="shared" si="11"/>
        <v>Drought_DD_4_12</v>
      </c>
      <c r="I375">
        <v>38.5</v>
      </c>
      <c r="J375">
        <v>5.89</v>
      </c>
      <c r="K375">
        <v>3.7283644100000002</v>
      </c>
      <c r="L375">
        <v>4.0711100000000002E-3</v>
      </c>
      <c r="M375">
        <v>3.5023357900000001</v>
      </c>
      <c r="N375">
        <v>364.01554399999998</v>
      </c>
      <c r="O375">
        <v>5.0000000000000001E-3</v>
      </c>
      <c r="P375">
        <v>2.194196E-2</v>
      </c>
      <c r="Q375">
        <v>3.7503063700000001</v>
      </c>
      <c r="R375">
        <v>2.13969363</v>
      </c>
    </row>
    <row r="376" spans="1:18" x14ac:dyDescent="0.2">
      <c r="A376" t="s">
        <v>17</v>
      </c>
      <c r="B376" t="s">
        <v>31</v>
      </c>
      <c r="C376" t="s">
        <v>32</v>
      </c>
      <c r="D376">
        <v>4</v>
      </c>
      <c r="E376" t="s">
        <v>21</v>
      </c>
      <c r="F376" s="1">
        <v>40498</v>
      </c>
      <c r="G376" s="3">
        <f t="shared" si="10"/>
        <v>12</v>
      </c>
      <c r="H376" s="3" t="str">
        <f t="shared" si="11"/>
        <v>Drought_DD_4_12</v>
      </c>
      <c r="I376">
        <v>35.35</v>
      </c>
      <c r="J376">
        <v>5.8150000000000004</v>
      </c>
      <c r="K376">
        <v>3.75452144</v>
      </c>
      <c r="L376">
        <v>2.7086100000000002E-3</v>
      </c>
      <c r="M376">
        <v>3.9885035499999999</v>
      </c>
      <c r="N376">
        <v>334.57344899999998</v>
      </c>
      <c r="O376">
        <v>5.0000000000000001E-3</v>
      </c>
      <c r="P376">
        <v>1.131005E-2</v>
      </c>
      <c r="Q376">
        <v>3.7658314900000001</v>
      </c>
      <c r="R376">
        <v>2.0491685099999999</v>
      </c>
    </row>
    <row r="377" spans="1:18" x14ac:dyDescent="0.2">
      <c r="A377" t="s">
        <v>17</v>
      </c>
      <c r="B377" t="s">
        <v>31</v>
      </c>
      <c r="C377" t="s">
        <v>32</v>
      </c>
      <c r="D377">
        <v>4</v>
      </c>
      <c r="E377" t="s">
        <v>22</v>
      </c>
      <c r="F377" s="1">
        <v>40498</v>
      </c>
      <c r="G377" s="3">
        <f t="shared" si="10"/>
        <v>12</v>
      </c>
      <c r="H377" s="3" t="str">
        <f t="shared" si="11"/>
        <v>Drought_DD_4_12</v>
      </c>
      <c r="I377">
        <v>19.190000000000001</v>
      </c>
      <c r="J377">
        <v>1.448</v>
      </c>
      <c r="K377">
        <v>2.5000000000000001E-3</v>
      </c>
      <c r="L377">
        <v>4.2513999999999998E-3</v>
      </c>
      <c r="M377">
        <v>6.3358183199999996</v>
      </c>
      <c r="N377">
        <v>281.683288</v>
      </c>
      <c r="O377">
        <v>5.0000000000000001E-3</v>
      </c>
      <c r="P377">
        <v>0.43235008000000003</v>
      </c>
      <c r="Q377">
        <v>0.43485008000000003</v>
      </c>
      <c r="R377">
        <v>1.01314992</v>
      </c>
    </row>
    <row r="378" spans="1:18" x14ac:dyDescent="0.2">
      <c r="A378" t="s">
        <v>17</v>
      </c>
      <c r="B378" t="s">
        <v>31</v>
      </c>
      <c r="C378" t="s">
        <v>32</v>
      </c>
      <c r="D378">
        <v>4</v>
      </c>
      <c r="E378" t="s">
        <v>20</v>
      </c>
      <c r="F378" s="1">
        <v>40512</v>
      </c>
      <c r="G378" s="3">
        <f t="shared" si="10"/>
        <v>14</v>
      </c>
      <c r="H378" s="3" t="str">
        <f t="shared" si="11"/>
        <v>Drought_DD_4_14</v>
      </c>
      <c r="I378">
        <v>9.9534959999999995</v>
      </c>
      <c r="J378">
        <v>3.6309999999999998</v>
      </c>
      <c r="K378">
        <v>4.1236178299999997</v>
      </c>
      <c r="L378">
        <v>2.5000000000000001E-3</v>
      </c>
      <c r="M378">
        <v>1.7800481399999999</v>
      </c>
      <c r="N378">
        <v>354.30186099999997</v>
      </c>
      <c r="O378">
        <v>5.0000000000000001E-3</v>
      </c>
      <c r="P378">
        <v>9.2377630000000002E-2</v>
      </c>
      <c r="Q378">
        <v>4.2159954600000003</v>
      </c>
      <c r="R378">
        <v>-0.5849955</v>
      </c>
    </row>
    <row r="379" spans="1:18" x14ac:dyDescent="0.2">
      <c r="A379" t="s">
        <v>17</v>
      </c>
      <c r="B379" t="s">
        <v>31</v>
      </c>
      <c r="C379" t="s">
        <v>32</v>
      </c>
      <c r="D379">
        <v>4</v>
      </c>
      <c r="E379" t="s">
        <v>21</v>
      </c>
      <c r="F379" s="1">
        <v>40512</v>
      </c>
      <c r="G379" s="3">
        <f t="shared" si="10"/>
        <v>14</v>
      </c>
      <c r="H379" s="3" t="str">
        <f t="shared" si="11"/>
        <v>Drought_DD_4_14</v>
      </c>
      <c r="K379">
        <v>3.9441351899999999</v>
      </c>
      <c r="L379">
        <v>2.5000000000000001E-3</v>
      </c>
      <c r="M379">
        <v>1.7724279300000001</v>
      </c>
      <c r="N379">
        <v>362.44021900000001</v>
      </c>
      <c r="O379">
        <v>5.0000000000000001E-3</v>
      </c>
      <c r="P379">
        <v>4.1474490000000003E-2</v>
      </c>
      <c r="Q379">
        <v>3.98560968</v>
      </c>
    </row>
    <row r="380" spans="1:18" x14ac:dyDescent="0.2">
      <c r="A380" t="s">
        <v>17</v>
      </c>
      <c r="B380" t="s">
        <v>31</v>
      </c>
      <c r="C380" t="s">
        <v>32</v>
      </c>
      <c r="D380">
        <v>4</v>
      </c>
      <c r="E380" t="s">
        <v>22</v>
      </c>
      <c r="F380" s="1">
        <v>40512</v>
      </c>
      <c r="G380" s="3">
        <f t="shared" si="10"/>
        <v>14</v>
      </c>
      <c r="H380" s="3" t="str">
        <f t="shared" si="11"/>
        <v>Drought_DD_4_14</v>
      </c>
      <c r="K380">
        <v>2.5000000000000001E-3</v>
      </c>
      <c r="L380">
        <v>2.5000000000000001E-3</v>
      </c>
      <c r="M380">
        <v>3.63204277</v>
      </c>
      <c r="N380">
        <v>315.47450700000002</v>
      </c>
      <c r="O380">
        <v>5.0000000000000001E-3</v>
      </c>
      <c r="P380">
        <v>2.42739467</v>
      </c>
      <c r="Q380">
        <v>2.4298946699999999</v>
      </c>
    </row>
    <row r="381" spans="1:18" x14ac:dyDescent="0.2">
      <c r="A381" t="s">
        <v>17</v>
      </c>
      <c r="B381" t="s">
        <v>31</v>
      </c>
      <c r="C381" t="s">
        <v>32</v>
      </c>
      <c r="D381">
        <v>4</v>
      </c>
      <c r="E381" t="s">
        <v>20</v>
      </c>
      <c r="F381" s="1">
        <v>40428</v>
      </c>
      <c r="G381" s="3">
        <f t="shared" si="10"/>
        <v>2</v>
      </c>
      <c r="H381" s="3" t="str">
        <f t="shared" si="11"/>
        <v>Drought_DD_4_2</v>
      </c>
      <c r="I381">
        <v>34.71</v>
      </c>
      <c r="J381">
        <v>2.306</v>
      </c>
      <c r="K381">
        <v>1.64779718</v>
      </c>
      <c r="L381">
        <v>2.5000000000000001E-3</v>
      </c>
      <c r="M381">
        <v>3.5358915299999998</v>
      </c>
      <c r="N381">
        <v>97.196667099999999</v>
      </c>
      <c r="O381">
        <v>3.3898788</v>
      </c>
      <c r="P381">
        <v>0.40478152000000001</v>
      </c>
      <c r="Q381">
        <v>2.0525787000000002</v>
      </c>
      <c r="R381">
        <v>0.25342130000000002</v>
      </c>
    </row>
    <row r="382" spans="1:18" x14ac:dyDescent="0.2">
      <c r="A382" t="s">
        <v>17</v>
      </c>
      <c r="B382" t="s">
        <v>31</v>
      </c>
      <c r="C382" t="s">
        <v>32</v>
      </c>
      <c r="D382">
        <v>4</v>
      </c>
      <c r="E382" t="s">
        <v>21</v>
      </c>
      <c r="F382" s="1">
        <v>40428</v>
      </c>
      <c r="G382" s="3">
        <f t="shared" si="10"/>
        <v>2</v>
      </c>
      <c r="H382" s="3" t="str">
        <f t="shared" si="11"/>
        <v>Drought_DD_4_2</v>
      </c>
      <c r="I382">
        <v>0.54969999999999997</v>
      </c>
      <c r="J382">
        <v>0.17169999999999999</v>
      </c>
      <c r="K382">
        <v>2.3937094399999999</v>
      </c>
      <c r="L382">
        <v>2.5000000000000001E-3</v>
      </c>
      <c r="M382">
        <v>3.0639850499999999</v>
      </c>
      <c r="N382">
        <v>100.620321</v>
      </c>
      <c r="O382">
        <v>3.3201229200000002</v>
      </c>
      <c r="P382">
        <v>0.40223094999999998</v>
      </c>
      <c r="Q382">
        <v>2.7959403900000002</v>
      </c>
      <c r="R382">
        <v>-2.6242404000000001</v>
      </c>
    </row>
    <row r="383" spans="1:18" x14ac:dyDescent="0.2">
      <c r="A383" t="s">
        <v>17</v>
      </c>
      <c r="B383" t="s">
        <v>31</v>
      </c>
      <c r="C383" t="s">
        <v>32</v>
      </c>
      <c r="D383">
        <v>4</v>
      </c>
      <c r="E383" t="s">
        <v>22</v>
      </c>
      <c r="F383" s="1">
        <v>40428</v>
      </c>
      <c r="G383" s="3">
        <f t="shared" si="10"/>
        <v>2</v>
      </c>
      <c r="H383" s="3" t="str">
        <f t="shared" si="11"/>
        <v>Drought_DD_4_2</v>
      </c>
      <c r="I383">
        <v>97.91</v>
      </c>
      <c r="J383">
        <v>3.79</v>
      </c>
      <c r="K383">
        <v>0.31433973999999998</v>
      </c>
      <c r="L383">
        <v>2.5000000000000001E-3</v>
      </c>
      <c r="M383">
        <v>1.8504434400000001</v>
      </c>
      <c r="N383">
        <v>23.316356599999999</v>
      </c>
      <c r="O383">
        <v>2.8085794700000002</v>
      </c>
      <c r="P383">
        <v>0.62487146000000005</v>
      </c>
      <c r="Q383">
        <v>0.93921120000000002</v>
      </c>
      <c r="R383">
        <v>2.8507888000000001</v>
      </c>
    </row>
    <row r="384" spans="1:18" x14ac:dyDescent="0.2">
      <c r="A384" t="s">
        <v>17</v>
      </c>
      <c r="B384" t="s">
        <v>31</v>
      </c>
      <c r="C384" t="s">
        <v>32</v>
      </c>
      <c r="D384">
        <v>4</v>
      </c>
      <c r="E384" t="s">
        <v>20</v>
      </c>
      <c r="F384" s="1">
        <v>40435</v>
      </c>
      <c r="G384" s="3">
        <f t="shared" si="10"/>
        <v>3</v>
      </c>
      <c r="H384" s="3" t="str">
        <f t="shared" si="11"/>
        <v>Drought_DD_4_3</v>
      </c>
      <c r="I384">
        <v>17.03</v>
      </c>
      <c r="J384">
        <v>2.9025840000000001</v>
      </c>
      <c r="K384">
        <v>2.195808</v>
      </c>
      <c r="L384">
        <v>2.5000000000000001E-3</v>
      </c>
      <c r="M384">
        <v>3.5695290000000002</v>
      </c>
      <c r="N384">
        <v>249.70792599999999</v>
      </c>
      <c r="O384">
        <v>5.0000000000000001E-3</v>
      </c>
      <c r="P384">
        <v>0.10732684000000001</v>
      </c>
      <c r="Q384">
        <v>2.3031348399999998</v>
      </c>
      <c r="R384">
        <v>0.59944916000000004</v>
      </c>
    </row>
    <row r="385" spans="1:18" x14ac:dyDescent="0.2">
      <c r="A385" t="s">
        <v>17</v>
      </c>
      <c r="B385" t="s">
        <v>31</v>
      </c>
      <c r="C385" t="s">
        <v>32</v>
      </c>
      <c r="D385">
        <v>4</v>
      </c>
      <c r="E385" t="s">
        <v>21</v>
      </c>
      <c r="F385" s="1">
        <v>40435</v>
      </c>
      <c r="G385" s="3">
        <f t="shared" si="10"/>
        <v>3</v>
      </c>
      <c r="H385" s="3" t="str">
        <f t="shared" si="11"/>
        <v>Drought_DD_4_3</v>
      </c>
      <c r="I385">
        <v>20.39</v>
      </c>
      <c r="J385">
        <v>3.6208200000000001</v>
      </c>
      <c r="K385">
        <v>3.0026280000000001</v>
      </c>
      <c r="L385">
        <v>2.5000000000000001E-3</v>
      </c>
      <c r="M385">
        <v>1.8779233799999999</v>
      </c>
      <c r="N385">
        <v>201.42972</v>
      </c>
      <c r="O385">
        <v>0.40014941999999998</v>
      </c>
      <c r="P385">
        <v>6.1741110000000002E-2</v>
      </c>
      <c r="Q385">
        <v>3.0643691099999999</v>
      </c>
      <c r="R385">
        <v>0.55645089000000003</v>
      </c>
    </row>
    <row r="386" spans="1:18" x14ac:dyDescent="0.2">
      <c r="A386" t="s">
        <v>17</v>
      </c>
      <c r="B386" t="s">
        <v>31</v>
      </c>
      <c r="C386" t="s">
        <v>32</v>
      </c>
      <c r="D386">
        <v>4</v>
      </c>
      <c r="E386" t="s">
        <v>22</v>
      </c>
      <c r="F386" s="1">
        <v>40435</v>
      </c>
      <c r="G386" s="3">
        <f t="shared" ref="G386:G449" si="12">IF(F386 = DATEVALUE("8/24/2010"), 0, IF(F386 = DATEVALUE("8/31/2010"), 1, IF(F386 = DATEVALUE("9/7/2010"), 2, IF(F386 = DATEVALUE("9/14/2010"), 3, IF(F386 = DATEVALUE("9/21/2010"), 4, IF(F386 = DATEVALUE("10/5/2010"), 6, IF(F386 = DATEVALUE("10/19/2010"), 8, IF(F386 = DATEVALUE("11/2/2010"), 10, IF(F386 = DATEVALUE("11/16/2010"), 12, 14)))))))))</f>
        <v>3</v>
      </c>
      <c r="H386" s="3" t="str">
        <f t="shared" ref="H386:H449" si="13">_xlfn.CONCAT(A386,"_",C386,"_",D386,"_",G386)</f>
        <v>Drought_DD_4_3</v>
      </c>
      <c r="I386">
        <v>69.099999999999994</v>
      </c>
      <c r="J386">
        <v>2.6367579999999999</v>
      </c>
      <c r="K386">
        <v>4.1479500000000002E-2</v>
      </c>
      <c r="L386">
        <v>2.5000000000000001E-3</v>
      </c>
      <c r="M386">
        <v>5.2319539500000003</v>
      </c>
      <c r="N386">
        <v>23.34524</v>
      </c>
      <c r="O386">
        <v>5.0000000000000001E-3</v>
      </c>
      <c r="P386">
        <v>0.50359567999999999</v>
      </c>
      <c r="Q386">
        <v>0.54507517999999999</v>
      </c>
      <c r="R386">
        <v>2.0916828199999999</v>
      </c>
    </row>
    <row r="387" spans="1:18" x14ac:dyDescent="0.2">
      <c r="A387" t="s">
        <v>17</v>
      </c>
      <c r="B387" t="s">
        <v>31</v>
      </c>
      <c r="C387" t="s">
        <v>32</v>
      </c>
      <c r="D387">
        <v>4</v>
      </c>
      <c r="E387" t="s">
        <v>20</v>
      </c>
      <c r="F387" s="1">
        <v>40442</v>
      </c>
      <c r="G387" s="3">
        <f t="shared" si="12"/>
        <v>4</v>
      </c>
      <c r="H387" s="3" t="str">
        <f t="shared" si="13"/>
        <v>Drought_DD_4_4</v>
      </c>
      <c r="I387">
        <v>15.414350000000001</v>
      </c>
      <c r="J387">
        <v>2.7890600000000001</v>
      </c>
      <c r="K387">
        <v>2.3064886699999998</v>
      </c>
      <c r="L387">
        <v>2.5000000000000001E-3</v>
      </c>
      <c r="M387">
        <v>13.3956895</v>
      </c>
      <c r="N387">
        <v>266.17338000000001</v>
      </c>
      <c r="O387">
        <v>16.520316000000001</v>
      </c>
      <c r="P387">
        <v>0.16287138000000001</v>
      </c>
      <c r="Q387">
        <v>2.4693600500000001</v>
      </c>
      <c r="R387">
        <v>0.31969995000000001</v>
      </c>
    </row>
    <row r="388" spans="1:18" x14ac:dyDescent="0.2">
      <c r="A388" t="s">
        <v>17</v>
      </c>
      <c r="B388" t="s">
        <v>31</v>
      </c>
      <c r="C388" t="s">
        <v>32</v>
      </c>
      <c r="D388">
        <v>4</v>
      </c>
      <c r="E388" t="s">
        <v>21</v>
      </c>
      <c r="F388" s="1">
        <v>40442</v>
      </c>
      <c r="G388" s="3">
        <f t="shared" si="12"/>
        <v>4</v>
      </c>
      <c r="H388" s="3" t="str">
        <f t="shared" si="13"/>
        <v>Drought_DD_4_4</v>
      </c>
      <c r="I388">
        <v>25.569949999999999</v>
      </c>
      <c r="J388">
        <v>4.1215619999999999</v>
      </c>
      <c r="K388">
        <v>3.3896277299999999</v>
      </c>
      <c r="L388">
        <v>2.5000000000000001E-3</v>
      </c>
      <c r="M388">
        <v>9.1109735399999998</v>
      </c>
      <c r="N388">
        <v>196.76153400000001</v>
      </c>
      <c r="O388">
        <v>0.76461201000000001</v>
      </c>
      <c r="P388">
        <v>9.1937770000000002E-2</v>
      </c>
      <c r="Q388">
        <v>3.4815654999999999</v>
      </c>
      <c r="R388">
        <v>0.63999649999999997</v>
      </c>
    </row>
    <row r="389" spans="1:18" x14ac:dyDescent="0.2">
      <c r="A389" t="s">
        <v>17</v>
      </c>
      <c r="B389" t="s">
        <v>31</v>
      </c>
      <c r="C389" t="s">
        <v>32</v>
      </c>
      <c r="D389">
        <v>4</v>
      </c>
      <c r="E389" t="s">
        <v>22</v>
      </c>
      <c r="F389" s="1">
        <v>40442</v>
      </c>
      <c r="G389" s="3">
        <f t="shared" si="12"/>
        <v>4</v>
      </c>
      <c r="H389" s="3" t="str">
        <f t="shared" si="13"/>
        <v>Drought_DD_4_4</v>
      </c>
      <c r="I389">
        <v>39.43835</v>
      </c>
      <c r="J389">
        <v>2.096114</v>
      </c>
      <c r="K389">
        <v>3.9210179999999997E-2</v>
      </c>
      <c r="L389">
        <v>6.7854999999999999E-3</v>
      </c>
      <c r="M389">
        <v>6.06523857</v>
      </c>
      <c r="N389">
        <v>57.690187899999998</v>
      </c>
      <c r="O389">
        <v>5.0000000000000001E-3</v>
      </c>
      <c r="P389">
        <v>0.68321401999999998</v>
      </c>
      <c r="Q389">
        <v>0.72242419000000002</v>
      </c>
      <c r="R389">
        <v>1.3736898099999999</v>
      </c>
    </row>
    <row r="390" spans="1:18" x14ac:dyDescent="0.2">
      <c r="A390" t="s">
        <v>17</v>
      </c>
      <c r="B390" t="s">
        <v>31</v>
      </c>
      <c r="C390" t="s">
        <v>32</v>
      </c>
      <c r="D390">
        <v>4</v>
      </c>
      <c r="E390" t="s">
        <v>20</v>
      </c>
      <c r="F390" s="1">
        <v>40456</v>
      </c>
      <c r="G390" s="3">
        <f t="shared" si="12"/>
        <v>6</v>
      </c>
      <c r="H390" s="3" t="str">
        <f t="shared" si="13"/>
        <v>Drought_DD_4_6</v>
      </c>
      <c r="I390">
        <v>39.93</v>
      </c>
      <c r="J390">
        <v>6.0015000000000001</v>
      </c>
      <c r="K390">
        <v>3.2534232300000001</v>
      </c>
      <c r="L390">
        <v>5.0371900000000004E-3</v>
      </c>
      <c r="M390">
        <v>9.9877941499999991</v>
      </c>
      <c r="N390">
        <v>252.279394</v>
      </c>
      <c r="O390">
        <v>5.0000000000000001E-3</v>
      </c>
      <c r="P390">
        <v>5.0000000000000001E-4</v>
      </c>
      <c r="Q390">
        <v>3.2539232299999998</v>
      </c>
      <c r="R390">
        <v>2.7475767699999998</v>
      </c>
    </row>
    <row r="391" spans="1:18" x14ac:dyDescent="0.2">
      <c r="A391" t="s">
        <v>17</v>
      </c>
      <c r="B391" t="s">
        <v>31</v>
      </c>
      <c r="C391" t="s">
        <v>32</v>
      </c>
      <c r="D391">
        <v>4</v>
      </c>
      <c r="E391" t="s">
        <v>21</v>
      </c>
      <c r="F391" s="1">
        <v>40456</v>
      </c>
      <c r="G391" s="3">
        <f t="shared" si="12"/>
        <v>6</v>
      </c>
      <c r="H391" s="3" t="str">
        <f t="shared" si="13"/>
        <v>Drought_DD_4_6</v>
      </c>
      <c r="I391">
        <v>27.57</v>
      </c>
      <c r="J391">
        <v>4.3550000000000004</v>
      </c>
      <c r="K391">
        <v>3.4604885200000002</v>
      </c>
      <c r="L391">
        <v>4.76809E-3</v>
      </c>
      <c r="M391">
        <v>8.5433891899999992</v>
      </c>
      <c r="N391">
        <v>186.353668</v>
      </c>
      <c r="O391">
        <v>5.0000000000000001E-3</v>
      </c>
      <c r="P391">
        <v>5.0000000000000001E-4</v>
      </c>
      <c r="Q391">
        <v>3.4609885199999999</v>
      </c>
      <c r="R391">
        <v>0.89401147999999997</v>
      </c>
    </row>
    <row r="392" spans="1:18" x14ac:dyDescent="0.2">
      <c r="A392" t="s">
        <v>17</v>
      </c>
      <c r="B392" t="s">
        <v>31</v>
      </c>
      <c r="C392" t="s">
        <v>32</v>
      </c>
      <c r="D392">
        <v>4</v>
      </c>
      <c r="E392" t="s">
        <v>22</v>
      </c>
      <c r="F392" s="1">
        <v>40456</v>
      </c>
      <c r="G392" s="3">
        <f t="shared" si="12"/>
        <v>6</v>
      </c>
      <c r="H392" s="3" t="str">
        <f t="shared" si="13"/>
        <v>Drought_DD_4_6</v>
      </c>
      <c r="I392">
        <v>20.58</v>
      </c>
      <c r="J392">
        <v>1.3109999999999999</v>
      </c>
      <c r="K392">
        <v>1.0571809999999999E-2</v>
      </c>
      <c r="L392">
        <v>4.46328E-3</v>
      </c>
      <c r="M392">
        <v>13.634214500000001</v>
      </c>
      <c r="N392">
        <v>145.58413400000001</v>
      </c>
      <c r="O392">
        <v>5.0000000000000001E-3</v>
      </c>
      <c r="P392">
        <v>0.23368069999999999</v>
      </c>
      <c r="Q392">
        <v>0.24425251000000001</v>
      </c>
      <c r="R392">
        <v>1.06674749</v>
      </c>
    </row>
    <row r="393" spans="1:18" x14ac:dyDescent="0.2">
      <c r="A393" t="s">
        <v>17</v>
      </c>
      <c r="B393" t="s">
        <v>31</v>
      </c>
      <c r="C393" t="s">
        <v>32</v>
      </c>
      <c r="D393">
        <v>4</v>
      </c>
      <c r="E393" t="s">
        <v>20</v>
      </c>
      <c r="F393" s="1">
        <v>40470</v>
      </c>
      <c r="G393" s="3">
        <f t="shared" si="12"/>
        <v>8</v>
      </c>
      <c r="H393" s="3" t="str">
        <f t="shared" si="13"/>
        <v>Drought_DD_4_8</v>
      </c>
      <c r="I393">
        <v>14.44</v>
      </c>
      <c r="J393">
        <v>4.3840000000000003</v>
      </c>
      <c r="K393">
        <v>3.5704673200000001</v>
      </c>
      <c r="L393">
        <v>5.2030499999999999E-3</v>
      </c>
      <c r="M393">
        <v>10.821315</v>
      </c>
      <c r="N393">
        <v>312.12809600000003</v>
      </c>
      <c r="O393">
        <v>5.0000000000000001E-3</v>
      </c>
      <c r="P393">
        <v>2.1184830000000002E-2</v>
      </c>
      <c r="Q393">
        <v>3.5916521499999998</v>
      </c>
      <c r="R393">
        <v>0.79234784999999996</v>
      </c>
    </row>
    <row r="394" spans="1:18" x14ac:dyDescent="0.2">
      <c r="A394" t="s">
        <v>17</v>
      </c>
      <c r="B394" t="s">
        <v>31</v>
      </c>
      <c r="C394" t="s">
        <v>32</v>
      </c>
      <c r="D394">
        <v>4</v>
      </c>
      <c r="E394" t="s">
        <v>21</v>
      </c>
      <c r="F394" s="1">
        <v>40470</v>
      </c>
      <c r="G394" s="3">
        <f t="shared" si="12"/>
        <v>8</v>
      </c>
      <c r="H394" s="3" t="str">
        <f t="shared" si="13"/>
        <v>Drought_DD_4_8</v>
      </c>
      <c r="I394">
        <v>18.690000000000001</v>
      </c>
      <c r="J394">
        <v>4.782</v>
      </c>
      <c r="K394">
        <v>4.0394212200000004</v>
      </c>
      <c r="L394">
        <v>4.0234900000000002E-3</v>
      </c>
      <c r="M394">
        <v>6.6211923199999996</v>
      </c>
      <c r="N394">
        <v>253.18696800000001</v>
      </c>
      <c r="O394">
        <v>5.0000000000000001E-3</v>
      </c>
      <c r="P394">
        <v>1.4351569999999999E-2</v>
      </c>
      <c r="Q394">
        <v>4.05377279</v>
      </c>
      <c r="R394">
        <v>0.72822721000000001</v>
      </c>
    </row>
    <row r="395" spans="1:18" x14ac:dyDescent="0.2">
      <c r="A395" t="s">
        <v>17</v>
      </c>
      <c r="B395" t="s">
        <v>31</v>
      </c>
      <c r="C395" t="s">
        <v>32</v>
      </c>
      <c r="D395">
        <v>4</v>
      </c>
      <c r="E395" t="s">
        <v>22</v>
      </c>
      <c r="F395" s="1">
        <v>40470</v>
      </c>
      <c r="G395" s="3">
        <f t="shared" si="12"/>
        <v>8</v>
      </c>
      <c r="H395" s="3" t="str">
        <f t="shared" si="13"/>
        <v>Drought_DD_4_8</v>
      </c>
      <c r="I395">
        <v>22.84</v>
      </c>
      <c r="J395">
        <v>2.032</v>
      </c>
      <c r="K395">
        <v>1.532419E-2</v>
      </c>
      <c r="L395">
        <v>6.3905799999999999E-3</v>
      </c>
      <c r="M395">
        <v>9.66105196</v>
      </c>
      <c r="N395">
        <v>159.56307699999999</v>
      </c>
      <c r="O395">
        <v>5.0000000000000001E-3</v>
      </c>
      <c r="P395">
        <v>0.87559043000000003</v>
      </c>
      <c r="Q395">
        <v>0.89091461000000005</v>
      </c>
      <c r="R395">
        <v>1.14108539</v>
      </c>
    </row>
    <row r="396" spans="1:18" x14ac:dyDescent="0.2">
      <c r="A396" t="s">
        <v>17</v>
      </c>
      <c r="B396" t="s">
        <v>31</v>
      </c>
      <c r="C396" t="s">
        <v>32</v>
      </c>
      <c r="D396">
        <v>5</v>
      </c>
      <c r="E396" t="s">
        <v>20</v>
      </c>
      <c r="F396" s="1">
        <v>40414</v>
      </c>
      <c r="G396" s="3">
        <f t="shared" si="12"/>
        <v>0</v>
      </c>
      <c r="H396" s="3" t="str">
        <f t="shared" si="13"/>
        <v>Drought_DD_5_0</v>
      </c>
      <c r="I396">
        <v>50.24</v>
      </c>
      <c r="J396">
        <v>2.5334089999999998</v>
      </c>
      <c r="K396">
        <v>3.5000000000000003E-2</v>
      </c>
      <c r="L396">
        <v>5.24976E-3</v>
      </c>
      <c r="M396">
        <v>3.4228695099999999</v>
      </c>
      <c r="N396">
        <v>19.446638799999999</v>
      </c>
      <c r="O396">
        <v>5.0000000000000001E-3</v>
      </c>
      <c r="P396">
        <v>1.3452178100000001</v>
      </c>
      <c r="Q396">
        <v>1.38021781</v>
      </c>
      <c r="R396">
        <v>1.15319119</v>
      </c>
    </row>
    <row r="397" spans="1:18" x14ac:dyDescent="0.2">
      <c r="A397" t="s">
        <v>17</v>
      </c>
      <c r="B397" t="s">
        <v>31</v>
      </c>
      <c r="C397" t="s">
        <v>32</v>
      </c>
      <c r="D397">
        <v>5</v>
      </c>
      <c r="E397" t="s">
        <v>21</v>
      </c>
      <c r="F397" s="1">
        <v>40414</v>
      </c>
      <c r="G397" s="3">
        <f t="shared" si="12"/>
        <v>0</v>
      </c>
      <c r="H397" s="3" t="str">
        <f t="shared" si="13"/>
        <v>Drought_DD_5_0</v>
      </c>
      <c r="I397">
        <v>36.54</v>
      </c>
      <c r="J397">
        <v>1.8923840000000001</v>
      </c>
      <c r="K397">
        <v>0.35699999999999998</v>
      </c>
      <c r="L397">
        <v>2.5000000000000001E-3</v>
      </c>
      <c r="M397">
        <v>6.8433112600000001</v>
      </c>
      <c r="N397">
        <v>25.4325878</v>
      </c>
      <c r="O397">
        <v>6.7596489999999995E-2</v>
      </c>
      <c r="P397">
        <v>0.30490054999999999</v>
      </c>
      <c r="Q397">
        <v>0.66190055000000003</v>
      </c>
      <c r="R397">
        <v>1.2304834499999999</v>
      </c>
    </row>
    <row r="398" spans="1:18" x14ac:dyDescent="0.2">
      <c r="A398" t="s">
        <v>17</v>
      </c>
      <c r="B398" t="s">
        <v>31</v>
      </c>
      <c r="C398" t="s">
        <v>32</v>
      </c>
      <c r="D398">
        <v>5</v>
      </c>
      <c r="E398" t="s">
        <v>22</v>
      </c>
      <c r="F398" s="1">
        <v>40414</v>
      </c>
      <c r="G398" s="3">
        <f t="shared" si="12"/>
        <v>0</v>
      </c>
      <c r="H398" s="3" t="str">
        <f t="shared" si="13"/>
        <v>Drought_DD_5_0</v>
      </c>
      <c r="I398">
        <v>37.32</v>
      </c>
      <c r="J398">
        <v>25.282520000000002</v>
      </c>
      <c r="K398">
        <v>2.5000000000000001E-3</v>
      </c>
      <c r="L398">
        <v>2.5000000000000001E-3</v>
      </c>
      <c r="M398">
        <v>5.9565687499999997</v>
      </c>
      <c r="N398">
        <v>23.938393999999999</v>
      </c>
      <c r="O398">
        <v>5.0000000000000001E-3</v>
      </c>
      <c r="P398">
        <v>22.4614303</v>
      </c>
      <c r="Q398">
        <v>22.463930300000001</v>
      </c>
      <c r="R398">
        <v>2.8185897400000002</v>
      </c>
    </row>
    <row r="399" spans="1:18" x14ac:dyDescent="0.2">
      <c r="A399" t="s">
        <v>17</v>
      </c>
      <c r="B399" t="s">
        <v>31</v>
      </c>
      <c r="C399" t="s">
        <v>32</v>
      </c>
      <c r="D399">
        <v>5</v>
      </c>
      <c r="E399" t="s">
        <v>20</v>
      </c>
      <c r="F399" s="1">
        <v>40421</v>
      </c>
      <c r="G399" s="3">
        <f t="shared" si="12"/>
        <v>1</v>
      </c>
      <c r="H399" s="3" t="str">
        <f t="shared" si="13"/>
        <v>Drought_DD_5_1</v>
      </c>
      <c r="I399">
        <v>54.79</v>
      </c>
      <c r="J399">
        <v>1.5798410000000001</v>
      </c>
      <c r="K399">
        <v>0.48463700999999998</v>
      </c>
      <c r="L399">
        <v>2.5000000000000001E-3</v>
      </c>
      <c r="M399">
        <v>3.8818094799999998</v>
      </c>
      <c r="N399">
        <v>23.7053248</v>
      </c>
      <c r="O399">
        <v>5.5057050000000003E-2</v>
      </c>
      <c r="P399">
        <v>3.4033420000000002E-2</v>
      </c>
      <c r="Q399">
        <v>0.51867043000000002</v>
      </c>
      <c r="R399">
        <v>1.06117057</v>
      </c>
    </row>
    <row r="400" spans="1:18" x14ac:dyDescent="0.2">
      <c r="A400" t="s">
        <v>17</v>
      </c>
      <c r="B400" t="s">
        <v>31</v>
      </c>
      <c r="C400" t="s">
        <v>32</v>
      </c>
      <c r="D400">
        <v>5</v>
      </c>
      <c r="E400" t="s">
        <v>21</v>
      </c>
      <c r="F400" s="1">
        <v>40421</v>
      </c>
      <c r="G400" s="3">
        <f t="shared" si="12"/>
        <v>1</v>
      </c>
      <c r="H400" s="3" t="str">
        <f t="shared" si="13"/>
        <v>Drought_DD_5_1</v>
      </c>
      <c r="I400">
        <v>25.56</v>
      </c>
      <c r="J400">
        <v>1.522322</v>
      </c>
      <c r="K400">
        <v>0.73586384000000005</v>
      </c>
      <c r="L400">
        <v>2.5000000000000001E-3</v>
      </c>
      <c r="M400">
        <v>5.2584656799999996</v>
      </c>
      <c r="N400">
        <v>63.511742099999999</v>
      </c>
      <c r="O400">
        <v>7.2348609999999994E-2</v>
      </c>
      <c r="P400">
        <v>3.1108739999999999E-2</v>
      </c>
      <c r="Q400">
        <v>0.76697258000000001</v>
      </c>
      <c r="R400">
        <v>0.75534942000000005</v>
      </c>
    </row>
    <row r="401" spans="1:18" x14ac:dyDescent="0.2">
      <c r="A401" t="s">
        <v>17</v>
      </c>
      <c r="B401" t="s">
        <v>31</v>
      </c>
      <c r="C401" t="s">
        <v>32</v>
      </c>
      <c r="D401">
        <v>5</v>
      </c>
      <c r="E401" t="s">
        <v>22</v>
      </c>
      <c r="F401" s="1">
        <v>40421</v>
      </c>
      <c r="G401" s="3">
        <f t="shared" si="12"/>
        <v>1</v>
      </c>
      <c r="H401" s="3" t="str">
        <f t="shared" si="13"/>
        <v>Drought_DD_5_1</v>
      </c>
      <c r="I401">
        <v>72.319999999999993</v>
      </c>
      <c r="J401">
        <v>3.4620289999999998</v>
      </c>
      <c r="K401">
        <v>0.34808408000000002</v>
      </c>
      <c r="L401">
        <v>2.5000000000000001E-3</v>
      </c>
      <c r="M401">
        <v>3.8920242300000001</v>
      </c>
      <c r="N401">
        <v>16.530685099999999</v>
      </c>
      <c r="O401">
        <v>3.888349E-2</v>
      </c>
      <c r="P401">
        <v>0.36438108000000002</v>
      </c>
      <c r="Q401">
        <v>0.71246516000000004</v>
      </c>
      <c r="R401">
        <v>2.74956384</v>
      </c>
    </row>
    <row r="402" spans="1:18" x14ac:dyDescent="0.2">
      <c r="A402" t="s">
        <v>17</v>
      </c>
      <c r="B402" t="s">
        <v>31</v>
      </c>
      <c r="C402" t="s">
        <v>32</v>
      </c>
      <c r="D402">
        <v>5</v>
      </c>
      <c r="E402" t="s">
        <v>20</v>
      </c>
      <c r="G402" s="3">
        <f t="shared" si="12"/>
        <v>14</v>
      </c>
      <c r="H402" s="3" t="str">
        <f t="shared" si="13"/>
        <v>Drought_DD_5_14</v>
      </c>
      <c r="K402">
        <v>0.11143984</v>
      </c>
      <c r="L402">
        <v>2.5000000000000001E-3</v>
      </c>
      <c r="M402">
        <v>11.4115249</v>
      </c>
      <c r="N402">
        <v>100.89432600000001</v>
      </c>
      <c r="O402">
        <v>5.0000000000000001E-3</v>
      </c>
      <c r="P402">
        <v>164.18177600000001</v>
      </c>
      <c r="Q402">
        <v>164.293216</v>
      </c>
    </row>
    <row r="403" spans="1:18" x14ac:dyDescent="0.2">
      <c r="A403" t="s">
        <v>17</v>
      </c>
      <c r="B403" t="s">
        <v>31</v>
      </c>
      <c r="C403" t="s">
        <v>32</v>
      </c>
      <c r="D403">
        <v>5</v>
      </c>
      <c r="E403" t="s">
        <v>21</v>
      </c>
      <c r="F403" s="1">
        <v>40512</v>
      </c>
      <c r="G403" s="3">
        <f t="shared" si="12"/>
        <v>14</v>
      </c>
      <c r="H403" s="3" t="str">
        <f t="shared" si="13"/>
        <v>Drought_DD_5_14</v>
      </c>
      <c r="I403">
        <v>157.58000000000001</v>
      </c>
      <c r="J403">
        <v>97.1</v>
      </c>
      <c r="K403">
        <v>14.873900000000001</v>
      </c>
      <c r="L403">
        <v>2.5000000000000001E-3</v>
      </c>
      <c r="M403">
        <v>16.1355456</v>
      </c>
      <c r="N403">
        <v>104.183514</v>
      </c>
      <c r="O403">
        <v>5.0000000000000001E-3</v>
      </c>
      <c r="P403">
        <v>73.194747899999996</v>
      </c>
      <c r="Q403">
        <v>88.068647900000002</v>
      </c>
      <c r="R403">
        <v>9.0313521399999992</v>
      </c>
    </row>
    <row r="404" spans="1:18" x14ac:dyDescent="0.2">
      <c r="A404" t="s">
        <v>17</v>
      </c>
      <c r="B404" t="s">
        <v>31</v>
      </c>
      <c r="C404" t="s">
        <v>32</v>
      </c>
      <c r="D404">
        <v>5</v>
      </c>
      <c r="E404" t="s">
        <v>20</v>
      </c>
      <c r="F404" s="1">
        <v>40428</v>
      </c>
      <c r="G404" s="3">
        <f t="shared" si="12"/>
        <v>2</v>
      </c>
      <c r="H404" s="3" t="str">
        <f t="shared" si="13"/>
        <v>Drought_DD_5_2</v>
      </c>
      <c r="I404">
        <v>37.99</v>
      </c>
      <c r="J404">
        <v>2.278</v>
      </c>
      <c r="K404">
        <v>0.9939055</v>
      </c>
      <c r="L404">
        <v>2.5000000000000001E-3</v>
      </c>
      <c r="M404">
        <v>3.9101191599999998</v>
      </c>
      <c r="N404">
        <v>56.097430699999997</v>
      </c>
      <c r="O404">
        <v>3.3048760800000001</v>
      </c>
      <c r="P404">
        <v>0.42145054999999998</v>
      </c>
      <c r="Q404">
        <v>1.41535605</v>
      </c>
      <c r="R404">
        <v>0.86264395000000005</v>
      </c>
    </row>
    <row r="405" spans="1:18" x14ac:dyDescent="0.2">
      <c r="A405" t="s">
        <v>17</v>
      </c>
      <c r="B405" t="s">
        <v>31</v>
      </c>
      <c r="C405" t="s">
        <v>32</v>
      </c>
      <c r="D405">
        <v>5</v>
      </c>
      <c r="E405" t="s">
        <v>21</v>
      </c>
      <c r="F405" s="1">
        <v>40428</v>
      </c>
      <c r="G405" s="3">
        <f t="shared" si="12"/>
        <v>2</v>
      </c>
      <c r="H405" s="3" t="str">
        <f t="shared" si="13"/>
        <v>Drought_DD_5_2</v>
      </c>
      <c r="I405">
        <v>21.71</v>
      </c>
      <c r="J405">
        <v>1.8979999999999999</v>
      </c>
      <c r="K405">
        <v>1.48578108</v>
      </c>
      <c r="L405">
        <v>2.5000000000000001E-3</v>
      </c>
      <c r="M405">
        <v>1.9297021999999999</v>
      </c>
      <c r="N405">
        <v>97.449730200000005</v>
      </c>
      <c r="O405">
        <v>3.2528612699999999</v>
      </c>
      <c r="P405">
        <v>0.40188158000000002</v>
      </c>
      <c r="Q405">
        <v>1.8876626700000001</v>
      </c>
      <c r="R405">
        <v>1.033733E-2</v>
      </c>
    </row>
    <row r="406" spans="1:18" x14ac:dyDescent="0.2">
      <c r="A406" t="s">
        <v>17</v>
      </c>
      <c r="B406" t="s">
        <v>31</v>
      </c>
      <c r="C406" t="s">
        <v>32</v>
      </c>
      <c r="D406">
        <v>5</v>
      </c>
      <c r="E406" t="s">
        <v>22</v>
      </c>
      <c r="F406" s="1">
        <v>40428</v>
      </c>
      <c r="G406" s="3">
        <f t="shared" si="12"/>
        <v>2</v>
      </c>
      <c r="H406" s="3" t="str">
        <f t="shared" si="13"/>
        <v>Drought_DD_5_2</v>
      </c>
      <c r="I406">
        <v>69.62</v>
      </c>
      <c r="J406">
        <v>2.3959999999999999</v>
      </c>
      <c r="K406">
        <v>0.12399576</v>
      </c>
      <c r="L406">
        <v>2.5000000000000001E-3</v>
      </c>
      <c r="M406">
        <v>5.0000000000000001E-3</v>
      </c>
      <c r="N406">
        <v>23.427886300000001</v>
      </c>
      <c r="O406">
        <v>5.0000000000000001E-3</v>
      </c>
      <c r="P406">
        <v>0.49941102999999998</v>
      </c>
      <c r="Q406">
        <v>0.62340678000000005</v>
      </c>
      <c r="R406">
        <v>1.7725932200000001</v>
      </c>
    </row>
    <row r="407" spans="1:18" x14ac:dyDescent="0.2">
      <c r="A407" t="s">
        <v>17</v>
      </c>
      <c r="B407" t="s">
        <v>31</v>
      </c>
      <c r="C407" t="s">
        <v>32</v>
      </c>
      <c r="D407">
        <v>5</v>
      </c>
      <c r="E407" t="s">
        <v>20</v>
      </c>
      <c r="F407" s="1">
        <v>40435</v>
      </c>
      <c r="G407" s="3">
        <f t="shared" si="12"/>
        <v>3</v>
      </c>
      <c r="H407" s="3" t="str">
        <f t="shared" si="13"/>
        <v>Drought_DD_5_3</v>
      </c>
      <c r="I407">
        <v>23.84</v>
      </c>
      <c r="J407">
        <v>4.059596</v>
      </c>
      <c r="K407">
        <v>0.35574768000000001</v>
      </c>
      <c r="L407">
        <v>2.5000000000000001E-3</v>
      </c>
      <c r="M407">
        <v>19.349862300000002</v>
      </c>
      <c r="N407">
        <v>90.426996700000004</v>
      </c>
      <c r="O407">
        <v>5.0000000000000001E-3</v>
      </c>
      <c r="P407">
        <v>2.7429778200000001</v>
      </c>
      <c r="Q407">
        <v>3.0987255</v>
      </c>
      <c r="R407">
        <v>0.96087049999999996</v>
      </c>
    </row>
    <row r="408" spans="1:18" x14ac:dyDescent="0.2">
      <c r="A408" t="s">
        <v>17</v>
      </c>
      <c r="B408" t="s">
        <v>31</v>
      </c>
      <c r="C408" t="s">
        <v>32</v>
      </c>
      <c r="D408">
        <v>5</v>
      </c>
      <c r="E408" t="s">
        <v>21</v>
      </c>
      <c r="F408" s="1">
        <v>40435</v>
      </c>
      <c r="G408" s="3">
        <f t="shared" si="12"/>
        <v>3</v>
      </c>
      <c r="H408" s="3" t="str">
        <f t="shared" si="13"/>
        <v>Drought_DD_5_3</v>
      </c>
      <c r="I408">
        <v>25.08</v>
      </c>
      <c r="J408">
        <v>3.1593450000000001</v>
      </c>
      <c r="K408">
        <v>1.5431999999999999</v>
      </c>
      <c r="L408">
        <v>2.5000000000000001E-3</v>
      </c>
      <c r="M408">
        <v>9.3872844299999993</v>
      </c>
      <c r="N408">
        <v>104.878653</v>
      </c>
      <c r="O408">
        <v>5.0000000000000001E-3</v>
      </c>
      <c r="P408">
        <v>0.38259612999999998</v>
      </c>
      <c r="Q408">
        <v>1.9257961299999999</v>
      </c>
      <c r="R408">
        <v>1.2335488699999999</v>
      </c>
    </row>
    <row r="409" spans="1:18" x14ac:dyDescent="0.2">
      <c r="A409" t="s">
        <v>17</v>
      </c>
      <c r="B409" t="s">
        <v>31</v>
      </c>
      <c r="C409" t="s">
        <v>32</v>
      </c>
      <c r="D409">
        <v>5</v>
      </c>
      <c r="E409" t="s">
        <v>22</v>
      </c>
      <c r="F409" s="1">
        <v>40435</v>
      </c>
      <c r="G409" s="3">
        <f t="shared" si="12"/>
        <v>3</v>
      </c>
      <c r="H409" s="3" t="str">
        <f t="shared" si="13"/>
        <v>Drought_DD_5_3</v>
      </c>
      <c r="I409">
        <v>54.65</v>
      </c>
      <c r="J409">
        <v>2.6710400000000001</v>
      </c>
      <c r="K409">
        <v>3.6560250000000002E-2</v>
      </c>
      <c r="L409">
        <v>2.5000000000000001E-3</v>
      </c>
      <c r="M409">
        <v>4.7792352999999999</v>
      </c>
      <c r="N409">
        <v>22.5299254</v>
      </c>
      <c r="O409">
        <v>5.0000000000000001E-3</v>
      </c>
      <c r="P409">
        <v>1.2958742400000001</v>
      </c>
      <c r="Q409">
        <v>1.33243449</v>
      </c>
      <c r="R409">
        <v>1.3386055100000001</v>
      </c>
    </row>
    <row r="410" spans="1:18" x14ac:dyDescent="0.2">
      <c r="A410" t="s">
        <v>17</v>
      </c>
      <c r="B410" t="s">
        <v>31</v>
      </c>
      <c r="C410" t="s">
        <v>32</v>
      </c>
      <c r="D410">
        <v>5</v>
      </c>
      <c r="E410" t="s">
        <v>20</v>
      </c>
      <c r="F410" s="1">
        <v>40442</v>
      </c>
      <c r="G410" s="3">
        <f t="shared" si="12"/>
        <v>4</v>
      </c>
      <c r="H410" s="3" t="str">
        <f t="shared" si="13"/>
        <v>Drought_DD_5_4</v>
      </c>
      <c r="I410">
        <v>20.560400000000001</v>
      </c>
      <c r="J410">
        <v>9.7634799999999995</v>
      </c>
      <c r="M410">
        <v>77.940173299999998</v>
      </c>
      <c r="N410">
        <v>693.57111799999996</v>
      </c>
      <c r="O410">
        <v>5.0000000000000001E-3</v>
      </c>
      <c r="P410">
        <v>103.34850299999999</v>
      </c>
    </row>
    <row r="411" spans="1:18" x14ac:dyDescent="0.2">
      <c r="A411" t="s">
        <v>17</v>
      </c>
      <c r="B411" t="s">
        <v>31</v>
      </c>
      <c r="C411" t="s">
        <v>32</v>
      </c>
      <c r="D411">
        <v>5</v>
      </c>
      <c r="E411" t="s">
        <v>21</v>
      </c>
      <c r="F411" s="1">
        <v>40442</v>
      </c>
      <c r="G411" s="3">
        <f t="shared" si="12"/>
        <v>4</v>
      </c>
      <c r="H411" s="3" t="str">
        <f t="shared" si="13"/>
        <v>Drought_DD_5_4</v>
      </c>
      <c r="I411">
        <v>22.635200000000001</v>
      </c>
      <c r="J411">
        <v>5.4034839999999997</v>
      </c>
      <c r="K411">
        <v>1.2069173799999999</v>
      </c>
      <c r="L411">
        <v>2.5000000000000001E-3</v>
      </c>
      <c r="M411">
        <v>6.8979065100000003</v>
      </c>
      <c r="N411">
        <v>103.772263</v>
      </c>
      <c r="O411">
        <v>5.0000000000000001E-3</v>
      </c>
      <c r="P411">
        <v>3.5038370900000002</v>
      </c>
      <c r="Q411">
        <v>4.7107544700000004</v>
      </c>
      <c r="R411">
        <v>0.69272953000000004</v>
      </c>
    </row>
    <row r="412" spans="1:18" x14ac:dyDescent="0.2">
      <c r="A412" t="s">
        <v>17</v>
      </c>
      <c r="B412" t="s">
        <v>31</v>
      </c>
      <c r="C412" t="s">
        <v>32</v>
      </c>
      <c r="D412">
        <v>5</v>
      </c>
      <c r="E412" t="s">
        <v>22</v>
      </c>
      <c r="F412" s="1">
        <v>40442</v>
      </c>
      <c r="G412" s="3">
        <f t="shared" si="12"/>
        <v>4</v>
      </c>
      <c r="H412" s="3" t="str">
        <f t="shared" si="13"/>
        <v>Drought_DD_5_4</v>
      </c>
      <c r="I412">
        <v>38.854900000000001</v>
      </c>
      <c r="J412">
        <v>9.608784</v>
      </c>
      <c r="M412">
        <v>53.679845100000001</v>
      </c>
      <c r="N412">
        <v>481.07772399999999</v>
      </c>
      <c r="O412">
        <v>5.0000000000000001E-3</v>
      </c>
      <c r="P412">
        <v>94.990944299999995</v>
      </c>
    </row>
    <row r="413" spans="1:18" x14ac:dyDescent="0.2">
      <c r="A413" t="s">
        <v>17</v>
      </c>
      <c r="B413" t="s">
        <v>31</v>
      </c>
      <c r="C413" t="s">
        <v>32</v>
      </c>
      <c r="D413">
        <v>5</v>
      </c>
      <c r="E413" t="s">
        <v>21</v>
      </c>
      <c r="F413" s="1">
        <v>40456</v>
      </c>
      <c r="G413" s="3">
        <f t="shared" si="12"/>
        <v>6</v>
      </c>
      <c r="H413" s="3" t="str">
        <f t="shared" si="13"/>
        <v>Drought_DD_5_6</v>
      </c>
      <c r="I413">
        <v>32.979999999999997</v>
      </c>
      <c r="J413">
        <v>14.21</v>
      </c>
      <c r="M413">
        <v>6.5359605900000002</v>
      </c>
      <c r="N413">
        <v>76.023849499999997</v>
      </c>
      <c r="O413">
        <v>5.0000000000000001E-3</v>
      </c>
      <c r="P413">
        <v>9.9663537600000005</v>
      </c>
    </row>
    <row r="414" spans="1:18" x14ac:dyDescent="0.2">
      <c r="A414" t="s">
        <v>17</v>
      </c>
      <c r="B414" t="s">
        <v>31</v>
      </c>
      <c r="C414" t="s">
        <v>32</v>
      </c>
      <c r="D414">
        <v>5</v>
      </c>
      <c r="E414" t="s">
        <v>22</v>
      </c>
      <c r="F414" s="1">
        <v>40456</v>
      </c>
      <c r="G414" s="3">
        <f t="shared" si="12"/>
        <v>6</v>
      </c>
      <c r="H414" s="3" t="str">
        <f t="shared" si="13"/>
        <v>Drought_DD_5_6</v>
      </c>
      <c r="I414">
        <v>36.299999999999997</v>
      </c>
      <c r="J414">
        <v>36.840000000000003</v>
      </c>
      <c r="M414">
        <v>8.9563747500000002</v>
      </c>
      <c r="N414">
        <v>64.011679700000002</v>
      </c>
      <c r="O414">
        <v>5.0000000000000001E-3</v>
      </c>
      <c r="P414">
        <v>29.438370299999999</v>
      </c>
    </row>
    <row r="415" spans="1:18" x14ac:dyDescent="0.2">
      <c r="A415" t="s">
        <v>17</v>
      </c>
      <c r="B415" t="s">
        <v>31</v>
      </c>
      <c r="C415" t="s">
        <v>32</v>
      </c>
      <c r="D415">
        <v>5</v>
      </c>
      <c r="E415" t="s">
        <v>20</v>
      </c>
      <c r="F415" s="1">
        <v>40470</v>
      </c>
      <c r="G415" s="3">
        <f t="shared" si="12"/>
        <v>8</v>
      </c>
      <c r="H415" s="3" t="str">
        <f t="shared" si="13"/>
        <v>Drought_DD_5_8</v>
      </c>
      <c r="I415">
        <v>29.4</v>
      </c>
      <c r="J415">
        <v>58.12</v>
      </c>
      <c r="K415">
        <v>1.3441069999999999E-2</v>
      </c>
      <c r="L415">
        <v>2.5000000000000001E-3</v>
      </c>
      <c r="M415">
        <v>8.8833988999999995</v>
      </c>
      <c r="N415">
        <v>67.367692899999994</v>
      </c>
      <c r="O415">
        <v>5.0000000000000001E-3</v>
      </c>
      <c r="P415">
        <v>52.311363900000003</v>
      </c>
      <c r="Q415">
        <v>52.324804899999997</v>
      </c>
      <c r="R415">
        <v>5.7951950500000002</v>
      </c>
    </row>
    <row r="416" spans="1:18" x14ac:dyDescent="0.2">
      <c r="A416" t="s">
        <v>17</v>
      </c>
      <c r="B416" t="s">
        <v>31</v>
      </c>
      <c r="C416" t="s">
        <v>32</v>
      </c>
      <c r="D416">
        <v>5</v>
      </c>
      <c r="E416" t="s">
        <v>21</v>
      </c>
      <c r="F416" s="1">
        <v>40470</v>
      </c>
      <c r="G416" s="3">
        <f t="shared" si="12"/>
        <v>8</v>
      </c>
      <c r="H416" s="3" t="str">
        <f t="shared" si="13"/>
        <v>Drought_DD_5_8</v>
      </c>
      <c r="I416">
        <v>37.06</v>
      </c>
      <c r="J416">
        <v>24.96</v>
      </c>
      <c r="K416">
        <v>6.0532602600000001</v>
      </c>
      <c r="L416">
        <v>5.1777799999999999E-3</v>
      </c>
      <c r="M416">
        <v>6.7330940500000001</v>
      </c>
      <c r="N416">
        <v>65.632334</v>
      </c>
      <c r="O416">
        <v>5.0000000000000001E-3</v>
      </c>
      <c r="P416">
        <v>18.191941499999999</v>
      </c>
      <c r="Q416">
        <v>24.2452018</v>
      </c>
      <c r="R416">
        <v>0.71479820000000005</v>
      </c>
    </row>
    <row r="417" spans="1:18" x14ac:dyDescent="0.2">
      <c r="A417" t="s">
        <v>23</v>
      </c>
      <c r="B417" t="s">
        <v>18</v>
      </c>
      <c r="C417" t="s">
        <v>24</v>
      </c>
      <c r="D417">
        <v>1</v>
      </c>
      <c r="E417" t="s">
        <v>20</v>
      </c>
      <c r="F417" s="1">
        <v>40414</v>
      </c>
      <c r="G417" s="3">
        <f t="shared" si="12"/>
        <v>0</v>
      </c>
      <c r="H417" s="3" t="str">
        <f t="shared" si="13"/>
        <v>Flooded_AF_1_0</v>
      </c>
      <c r="I417">
        <v>67.41</v>
      </c>
      <c r="J417">
        <v>2.0476160000000001</v>
      </c>
      <c r="K417">
        <v>0.317</v>
      </c>
      <c r="L417">
        <v>2.5000000000000001E-3</v>
      </c>
      <c r="M417">
        <v>2.9317435600000001</v>
      </c>
      <c r="N417">
        <v>18.4587997</v>
      </c>
      <c r="O417">
        <v>7.8488760000000005E-2</v>
      </c>
      <c r="P417">
        <v>8.4347690000000003E-2</v>
      </c>
      <c r="Q417">
        <v>0.40134768999999998</v>
      </c>
      <c r="R417">
        <v>1.64626831</v>
      </c>
    </row>
    <row r="418" spans="1:18" x14ac:dyDescent="0.2">
      <c r="A418" t="s">
        <v>23</v>
      </c>
      <c r="B418" t="s">
        <v>18</v>
      </c>
      <c r="C418" t="s">
        <v>24</v>
      </c>
      <c r="D418">
        <v>1</v>
      </c>
      <c r="E418" t="s">
        <v>21</v>
      </c>
      <c r="F418" s="1">
        <v>40414</v>
      </c>
      <c r="G418" s="3">
        <f t="shared" si="12"/>
        <v>0</v>
      </c>
      <c r="H418" s="3" t="str">
        <f t="shared" si="13"/>
        <v>Flooded_AF_1_0</v>
      </c>
      <c r="I418">
        <v>47.31</v>
      </c>
      <c r="J418">
        <v>1.7101249999999999</v>
      </c>
      <c r="K418">
        <v>0.316</v>
      </c>
      <c r="L418">
        <v>2.5000000000000001E-3</v>
      </c>
      <c r="M418">
        <v>2.1379478000000001</v>
      </c>
      <c r="N418">
        <v>9.3175600000000003</v>
      </c>
      <c r="O418">
        <v>7.962516E-2</v>
      </c>
      <c r="P418">
        <v>0.10609302</v>
      </c>
      <c r="Q418">
        <v>0.42209301999999999</v>
      </c>
      <c r="R418">
        <v>1.28803198</v>
      </c>
    </row>
    <row r="419" spans="1:18" x14ac:dyDescent="0.2">
      <c r="A419" t="s">
        <v>23</v>
      </c>
      <c r="B419" t="s">
        <v>18</v>
      </c>
      <c r="C419" t="s">
        <v>24</v>
      </c>
      <c r="D419">
        <v>1</v>
      </c>
      <c r="E419" t="s">
        <v>22</v>
      </c>
      <c r="F419" s="1">
        <v>40414</v>
      </c>
      <c r="G419" s="3">
        <f t="shared" si="12"/>
        <v>0</v>
      </c>
      <c r="H419" s="3" t="str">
        <f t="shared" si="13"/>
        <v>Flooded_AF_1_0</v>
      </c>
      <c r="I419">
        <v>73.61</v>
      </c>
      <c r="J419">
        <v>2.7815029999999998</v>
      </c>
      <c r="K419">
        <v>2.5000000000000001E-3</v>
      </c>
      <c r="L419">
        <v>3.6927359999999999E-2</v>
      </c>
      <c r="M419">
        <v>5.5208076300000002</v>
      </c>
      <c r="N419">
        <v>32.755768600000003</v>
      </c>
      <c r="O419">
        <v>7.0006799999999994E-2</v>
      </c>
      <c r="P419">
        <v>0.44776819000000001</v>
      </c>
      <c r="Q419">
        <v>0.45026819000000001</v>
      </c>
      <c r="R419">
        <v>2.3312348100000002</v>
      </c>
    </row>
    <row r="420" spans="1:18" x14ac:dyDescent="0.2">
      <c r="A420" t="s">
        <v>23</v>
      </c>
      <c r="B420" t="s">
        <v>18</v>
      </c>
      <c r="C420" t="s">
        <v>24</v>
      </c>
      <c r="D420">
        <v>1</v>
      </c>
      <c r="E420" t="s">
        <v>20</v>
      </c>
      <c r="F420" s="1">
        <v>40421</v>
      </c>
      <c r="G420" s="3">
        <f t="shared" si="12"/>
        <v>1</v>
      </c>
      <c r="H420" s="3" t="str">
        <f t="shared" si="13"/>
        <v>Flooded_AF_1_1</v>
      </c>
      <c r="I420">
        <v>78.47</v>
      </c>
      <c r="J420">
        <v>2.265218</v>
      </c>
      <c r="K420">
        <v>0.41017007999999999</v>
      </c>
      <c r="L420">
        <v>5.0151199999999996E-3</v>
      </c>
      <c r="M420">
        <v>2.5777566799999998</v>
      </c>
      <c r="N420">
        <v>9.8713873499999991</v>
      </c>
      <c r="O420">
        <v>0.113237</v>
      </c>
      <c r="P420">
        <v>4.5096230000000001E-2</v>
      </c>
      <c r="Q420">
        <v>0.45526631000000001</v>
      </c>
      <c r="R420">
        <v>1.8099516899999999</v>
      </c>
    </row>
    <row r="421" spans="1:18" x14ac:dyDescent="0.2">
      <c r="A421" t="s">
        <v>23</v>
      </c>
      <c r="B421" t="s">
        <v>18</v>
      </c>
      <c r="C421" t="s">
        <v>24</v>
      </c>
      <c r="D421">
        <v>1</v>
      </c>
      <c r="E421" t="s">
        <v>21</v>
      </c>
      <c r="F421" s="1">
        <v>40421</v>
      </c>
      <c r="G421" s="3">
        <f t="shared" si="12"/>
        <v>1</v>
      </c>
      <c r="H421" s="3" t="str">
        <f t="shared" si="13"/>
        <v>Flooded_AF_1_1</v>
      </c>
      <c r="I421">
        <v>51.23</v>
      </c>
      <c r="J421">
        <v>1.640825</v>
      </c>
      <c r="K421">
        <v>0.50245569000000001</v>
      </c>
      <c r="L421">
        <v>2.5000000000000001E-3</v>
      </c>
      <c r="M421">
        <v>2.5904688</v>
      </c>
      <c r="N421">
        <v>6.0361885900000001</v>
      </c>
      <c r="O421">
        <v>0.11402978</v>
      </c>
      <c r="P421">
        <v>1.459007E-2</v>
      </c>
      <c r="Q421">
        <v>0.51704576999999996</v>
      </c>
      <c r="R421">
        <v>1.12377923</v>
      </c>
    </row>
    <row r="422" spans="1:18" x14ac:dyDescent="0.2">
      <c r="A422" t="s">
        <v>23</v>
      </c>
      <c r="B422" t="s">
        <v>18</v>
      </c>
      <c r="C422" t="s">
        <v>24</v>
      </c>
      <c r="D422">
        <v>1</v>
      </c>
      <c r="E422" t="s">
        <v>22</v>
      </c>
      <c r="F422" s="1">
        <v>40421</v>
      </c>
      <c r="G422" s="3">
        <f t="shared" si="12"/>
        <v>1</v>
      </c>
      <c r="H422" s="3" t="str">
        <f t="shared" si="13"/>
        <v>Flooded_AF_1_1</v>
      </c>
      <c r="I422">
        <v>94.07</v>
      </c>
      <c r="J422">
        <v>3.0011839999999999</v>
      </c>
      <c r="K422">
        <v>0.44937026000000002</v>
      </c>
      <c r="L422">
        <v>2.5000000000000001E-3</v>
      </c>
      <c r="M422">
        <v>4.2166262799999998</v>
      </c>
      <c r="N422">
        <v>21.1867014</v>
      </c>
      <c r="O422">
        <v>0.12370584</v>
      </c>
      <c r="P422">
        <v>4.43027E-2</v>
      </c>
      <c r="Q422">
        <v>0.49367295999999999</v>
      </c>
      <c r="R422">
        <v>2.5075110399999998</v>
      </c>
    </row>
    <row r="423" spans="1:18" x14ac:dyDescent="0.2">
      <c r="A423" t="s">
        <v>23</v>
      </c>
      <c r="B423" t="s">
        <v>18</v>
      </c>
      <c r="C423" t="s">
        <v>24</v>
      </c>
      <c r="D423">
        <v>1</v>
      </c>
      <c r="E423" t="s">
        <v>20</v>
      </c>
      <c r="F423" s="1">
        <v>40484</v>
      </c>
      <c r="G423" s="3">
        <f t="shared" si="12"/>
        <v>10</v>
      </c>
      <c r="H423" s="3" t="str">
        <f t="shared" si="13"/>
        <v>Flooded_AF_1_10</v>
      </c>
      <c r="I423">
        <v>53.82</v>
      </c>
      <c r="J423">
        <v>2.093</v>
      </c>
      <c r="K423">
        <v>0.42693398999999999</v>
      </c>
      <c r="L423">
        <v>5.5232099999999998E-3</v>
      </c>
      <c r="M423">
        <v>2.2417084200000001</v>
      </c>
      <c r="N423">
        <v>0.52919671999999995</v>
      </c>
      <c r="O423">
        <v>1.809094E-2</v>
      </c>
      <c r="P423">
        <v>0.12729297000000001</v>
      </c>
      <c r="Q423">
        <v>0.55422696000000005</v>
      </c>
      <c r="R423">
        <v>1.5387730399999999</v>
      </c>
    </row>
    <row r="424" spans="1:18" x14ac:dyDescent="0.2">
      <c r="A424" t="s">
        <v>23</v>
      </c>
      <c r="B424" t="s">
        <v>18</v>
      </c>
      <c r="C424" t="s">
        <v>24</v>
      </c>
      <c r="D424">
        <v>1</v>
      </c>
      <c r="E424" t="s">
        <v>20</v>
      </c>
      <c r="F424" s="1">
        <v>40484</v>
      </c>
      <c r="G424" s="3">
        <f t="shared" si="12"/>
        <v>10</v>
      </c>
      <c r="H424" s="3" t="str">
        <f t="shared" si="13"/>
        <v>Flooded_AF_1_10</v>
      </c>
      <c r="I424">
        <v>83.24</v>
      </c>
      <c r="J424">
        <v>4.5880000000000001</v>
      </c>
      <c r="K424">
        <v>2.5789328999999999</v>
      </c>
      <c r="L424">
        <v>2.7828000000000002E-3</v>
      </c>
      <c r="M424">
        <v>156.81975600000001</v>
      </c>
      <c r="N424">
        <v>19.184133599999999</v>
      </c>
      <c r="O424">
        <v>0.26298347999999999</v>
      </c>
      <c r="P424">
        <v>5.0000000000000001E-4</v>
      </c>
      <c r="Q424">
        <v>2.5794329</v>
      </c>
      <c r="R424">
        <v>2.0085671</v>
      </c>
    </row>
    <row r="425" spans="1:18" x14ac:dyDescent="0.2">
      <c r="A425" t="s">
        <v>23</v>
      </c>
      <c r="B425" t="s">
        <v>18</v>
      </c>
      <c r="C425" t="s">
        <v>24</v>
      </c>
      <c r="D425">
        <v>1</v>
      </c>
      <c r="E425" t="s">
        <v>21</v>
      </c>
      <c r="F425" s="1">
        <v>40484</v>
      </c>
      <c r="G425" s="3">
        <f t="shared" si="12"/>
        <v>10</v>
      </c>
      <c r="H425" s="3" t="str">
        <f t="shared" si="13"/>
        <v>Flooded_AF_1_10</v>
      </c>
      <c r="I425">
        <v>47.54</v>
      </c>
      <c r="J425">
        <v>2.5129999999999999</v>
      </c>
      <c r="K425">
        <v>0.67604617</v>
      </c>
      <c r="L425">
        <v>3.1252900000000002E-3</v>
      </c>
      <c r="M425">
        <v>2.1020299200000001</v>
      </c>
      <c r="N425">
        <v>0.64273475999999996</v>
      </c>
      <c r="O425">
        <v>5.0000000000000001E-3</v>
      </c>
      <c r="P425">
        <v>5.3201000000000003E-3</v>
      </c>
      <c r="Q425">
        <v>0.68136627000000005</v>
      </c>
      <c r="R425">
        <v>1.8316337300000001</v>
      </c>
    </row>
    <row r="426" spans="1:18" x14ac:dyDescent="0.2">
      <c r="A426" t="s">
        <v>23</v>
      </c>
      <c r="B426" t="s">
        <v>18</v>
      </c>
      <c r="C426" t="s">
        <v>24</v>
      </c>
      <c r="D426">
        <v>1</v>
      </c>
      <c r="E426" t="s">
        <v>22</v>
      </c>
      <c r="F426" s="1">
        <v>40484</v>
      </c>
      <c r="G426" s="3">
        <f t="shared" si="12"/>
        <v>10</v>
      </c>
      <c r="H426" s="3" t="str">
        <f t="shared" si="13"/>
        <v>Flooded_AF_1_10</v>
      </c>
      <c r="I426">
        <v>69.64</v>
      </c>
      <c r="J426">
        <v>2.355</v>
      </c>
      <c r="K426">
        <v>3.9250739999999999E-2</v>
      </c>
      <c r="L426">
        <v>1.2781290000000001E-2</v>
      </c>
      <c r="M426">
        <v>2.1098752599999999</v>
      </c>
      <c r="N426">
        <v>0.35678599</v>
      </c>
      <c r="O426">
        <v>2.9783259999999999E-2</v>
      </c>
      <c r="P426">
        <v>0.19128971</v>
      </c>
      <c r="Q426">
        <v>0.23054045000000001</v>
      </c>
      <c r="R426">
        <v>2.1244595500000001</v>
      </c>
    </row>
    <row r="427" spans="1:18" x14ac:dyDescent="0.2">
      <c r="A427" t="s">
        <v>23</v>
      </c>
      <c r="B427" t="s">
        <v>18</v>
      </c>
      <c r="C427" t="s">
        <v>24</v>
      </c>
      <c r="D427">
        <v>1</v>
      </c>
      <c r="E427" t="s">
        <v>20</v>
      </c>
      <c r="F427" s="1">
        <v>40498</v>
      </c>
      <c r="G427" s="3">
        <f t="shared" si="12"/>
        <v>12</v>
      </c>
      <c r="H427" s="3" t="str">
        <f t="shared" si="13"/>
        <v>Flooded_AF_1_12</v>
      </c>
      <c r="I427">
        <v>38.93862</v>
      </c>
      <c r="J427">
        <v>1.625</v>
      </c>
      <c r="K427">
        <v>0.18805290999999999</v>
      </c>
      <c r="L427">
        <v>3.8635100000000001E-3</v>
      </c>
      <c r="M427">
        <v>1.5121140900000001</v>
      </c>
      <c r="N427">
        <v>1.7788497599999999</v>
      </c>
      <c r="O427">
        <v>3.3636560000000003E-2</v>
      </c>
      <c r="P427">
        <v>0.12599203</v>
      </c>
      <c r="Q427">
        <v>0.31404493999999999</v>
      </c>
      <c r="R427">
        <v>1.3109550599999999</v>
      </c>
    </row>
    <row r="428" spans="1:18" x14ac:dyDescent="0.2">
      <c r="A428" t="s">
        <v>23</v>
      </c>
      <c r="B428" t="s">
        <v>18</v>
      </c>
      <c r="C428" t="s">
        <v>24</v>
      </c>
      <c r="D428">
        <v>1</v>
      </c>
      <c r="E428" t="s">
        <v>21</v>
      </c>
      <c r="F428" s="1">
        <v>40498</v>
      </c>
      <c r="G428" s="3">
        <f t="shared" si="12"/>
        <v>12</v>
      </c>
      <c r="H428" s="3" t="str">
        <f t="shared" si="13"/>
        <v>Flooded_AF_1_12</v>
      </c>
      <c r="I428">
        <v>21.205380000000002</v>
      </c>
      <c r="J428">
        <v>1.087</v>
      </c>
      <c r="K428">
        <v>0.39709396000000002</v>
      </c>
      <c r="L428">
        <v>3.4552300000000001E-3</v>
      </c>
      <c r="M428">
        <v>1.1180801899999999</v>
      </c>
      <c r="N428">
        <v>3.9426785099999999</v>
      </c>
      <c r="O428">
        <v>5.0000000000000001E-3</v>
      </c>
      <c r="P428">
        <v>5.2696300000000001E-2</v>
      </c>
      <c r="Q428">
        <v>0.44979025</v>
      </c>
      <c r="R428">
        <v>0.63720975000000002</v>
      </c>
    </row>
    <row r="429" spans="1:18" x14ac:dyDescent="0.2">
      <c r="A429" t="s">
        <v>23</v>
      </c>
      <c r="B429" t="s">
        <v>18</v>
      </c>
      <c r="C429" t="s">
        <v>24</v>
      </c>
      <c r="D429">
        <v>1</v>
      </c>
      <c r="E429" t="s">
        <v>22</v>
      </c>
      <c r="F429" s="1">
        <v>40498</v>
      </c>
      <c r="G429" s="3">
        <f t="shared" si="12"/>
        <v>12</v>
      </c>
      <c r="H429" s="3" t="str">
        <f t="shared" si="13"/>
        <v>Flooded_AF_1_12</v>
      </c>
      <c r="I429">
        <v>56.732765999999998</v>
      </c>
      <c r="J429">
        <v>2.0009799899999998</v>
      </c>
      <c r="K429">
        <v>4.7040159999999998E-2</v>
      </c>
      <c r="L429">
        <v>5.6656199999999997E-3</v>
      </c>
      <c r="M429">
        <v>1.80318241</v>
      </c>
      <c r="N429">
        <v>1.8544907900000001</v>
      </c>
      <c r="O429">
        <v>1.177808E-2</v>
      </c>
      <c r="P429">
        <v>6.9011520000000007E-2</v>
      </c>
      <c r="Q429">
        <v>0.11605168</v>
      </c>
      <c r="R429">
        <v>1.8849283100000001</v>
      </c>
    </row>
    <row r="430" spans="1:18" x14ac:dyDescent="0.2">
      <c r="A430" t="s">
        <v>23</v>
      </c>
      <c r="B430" t="s">
        <v>18</v>
      </c>
      <c r="C430" t="s">
        <v>24</v>
      </c>
      <c r="D430">
        <v>1</v>
      </c>
      <c r="E430" t="s">
        <v>20</v>
      </c>
      <c r="F430" s="1">
        <v>40512</v>
      </c>
      <c r="G430" s="3">
        <f t="shared" si="12"/>
        <v>14</v>
      </c>
      <c r="H430" s="3" t="str">
        <f t="shared" si="13"/>
        <v>Flooded_AF_1_14</v>
      </c>
      <c r="I430">
        <v>43.95</v>
      </c>
      <c r="J430">
        <v>1.9470000000000001</v>
      </c>
      <c r="K430">
        <v>0.14132169999999999</v>
      </c>
      <c r="L430">
        <v>2.6518000000000002E-3</v>
      </c>
      <c r="M430">
        <v>1.1777555200000001</v>
      </c>
      <c r="N430">
        <v>1.2504691699999999</v>
      </c>
      <c r="O430">
        <v>5.0000000000000001E-3</v>
      </c>
      <c r="P430">
        <v>0.20842690999999999</v>
      </c>
      <c r="Q430">
        <v>0.34974861000000002</v>
      </c>
      <c r="R430">
        <v>1.59725139</v>
      </c>
    </row>
    <row r="431" spans="1:18" x14ac:dyDescent="0.2">
      <c r="A431" t="s">
        <v>23</v>
      </c>
      <c r="B431" t="s">
        <v>18</v>
      </c>
      <c r="C431" t="s">
        <v>24</v>
      </c>
      <c r="D431">
        <v>1</v>
      </c>
      <c r="E431" t="s">
        <v>21</v>
      </c>
      <c r="F431" s="1">
        <v>40512</v>
      </c>
      <c r="G431" s="3">
        <f t="shared" si="12"/>
        <v>14</v>
      </c>
      <c r="H431" s="3" t="str">
        <f t="shared" si="13"/>
        <v>Flooded_AF_1_14</v>
      </c>
      <c r="I431">
        <v>30.18</v>
      </c>
      <c r="J431">
        <v>1.4530000000000001</v>
      </c>
      <c r="K431">
        <v>0.48884609000000001</v>
      </c>
      <c r="L431">
        <v>2.5000000000000001E-3</v>
      </c>
      <c r="M431">
        <v>0.88541954</v>
      </c>
      <c r="N431">
        <v>1.1764700800000001</v>
      </c>
      <c r="O431">
        <v>5.0000000000000001E-3</v>
      </c>
      <c r="P431">
        <v>1.98376E-2</v>
      </c>
      <c r="Q431">
        <v>0.50868369000000002</v>
      </c>
      <c r="R431">
        <v>0.94431631000000005</v>
      </c>
    </row>
    <row r="432" spans="1:18" x14ac:dyDescent="0.2">
      <c r="A432" t="s">
        <v>23</v>
      </c>
      <c r="B432" t="s">
        <v>18</v>
      </c>
      <c r="C432" t="s">
        <v>24</v>
      </c>
      <c r="D432">
        <v>1</v>
      </c>
      <c r="E432" t="s">
        <v>22</v>
      </c>
      <c r="F432" s="1">
        <v>40512</v>
      </c>
      <c r="G432" s="3">
        <f t="shared" si="12"/>
        <v>14</v>
      </c>
      <c r="H432" s="3" t="str">
        <f t="shared" si="13"/>
        <v>Flooded_AF_1_14</v>
      </c>
      <c r="I432">
        <v>52.65</v>
      </c>
      <c r="J432">
        <v>1.821</v>
      </c>
      <c r="K432">
        <v>7.4020000000000002E-2</v>
      </c>
      <c r="L432">
        <v>2.5000000000000001E-3</v>
      </c>
      <c r="M432">
        <v>1.54039846</v>
      </c>
      <c r="N432">
        <v>0.79087953</v>
      </c>
      <c r="O432">
        <v>1.6386359999999999E-2</v>
      </c>
      <c r="P432">
        <v>0.16642249000000001</v>
      </c>
      <c r="Q432">
        <v>0.24044249000000001</v>
      </c>
      <c r="R432">
        <v>1.58055751</v>
      </c>
    </row>
    <row r="433" spans="1:18" x14ac:dyDescent="0.2">
      <c r="A433" t="s">
        <v>23</v>
      </c>
      <c r="B433" t="s">
        <v>18</v>
      </c>
      <c r="C433" t="s">
        <v>24</v>
      </c>
      <c r="D433">
        <v>1</v>
      </c>
      <c r="E433" t="s">
        <v>20</v>
      </c>
      <c r="F433" s="1">
        <v>40428</v>
      </c>
      <c r="G433" s="3">
        <f t="shared" si="12"/>
        <v>2</v>
      </c>
      <c r="H433" s="3" t="str">
        <f t="shared" si="13"/>
        <v>Flooded_AF_1_2</v>
      </c>
      <c r="I433">
        <v>79.569999999999993</v>
      </c>
      <c r="J433">
        <v>3.1619999999999999</v>
      </c>
      <c r="K433">
        <v>0.43258602000000002</v>
      </c>
      <c r="L433">
        <v>2.5000000000000001E-3</v>
      </c>
      <c r="M433">
        <v>3.5612857500000001</v>
      </c>
      <c r="N433">
        <v>8.6667527999999994</v>
      </c>
      <c r="O433">
        <v>6.4920290000000005E-2</v>
      </c>
      <c r="P433">
        <v>0.14624576</v>
      </c>
      <c r="Q433">
        <v>0.57883178000000002</v>
      </c>
      <c r="R433">
        <v>2.5831682200000001</v>
      </c>
    </row>
    <row r="434" spans="1:18" x14ac:dyDescent="0.2">
      <c r="A434" t="s">
        <v>23</v>
      </c>
      <c r="B434" t="s">
        <v>18</v>
      </c>
      <c r="C434" t="s">
        <v>24</v>
      </c>
      <c r="D434">
        <v>1</v>
      </c>
      <c r="E434" t="s">
        <v>21</v>
      </c>
      <c r="F434" s="1">
        <v>40428</v>
      </c>
      <c r="G434" s="3">
        <f t="shared" si="12"/>
        <v>2</v>
      </c>
      <c r="H434" s="3" t="str">
        <f t="shared" si="13"/>
        <v>Flooded_AF_1_2</v>
      </c>
      <c r="I434">
        <v>64.319999999999993</v>
      </c>
      <c r="J434">
        <v>3.1320000000000001</v>
      </c>
      <c r="K434">
        <v>0.29158361999999999</v>
      </c>
      <c r="L434">
        <v>2.5000000000000001E-3</v>
      </c>
      <c r="M434">
        <v>3.96434694</v>
      </c>
      <c r="N434">
        <v>3.7740934099999999</v>
      </c>
      <c r="O434">
        <v>0.10079398000000001</v>
      </c>
      <c r="P434">
        <v>1.9981849999999999E-2</v>
      </c>
      <c r="Q434">
        <v>0.31156547000000001</v>
      </c>
      <c r="R434">
        <v>2.82043453</v>
      </c>
    </row>
    <row r="435" spans="1:18" x14ac:dyDescent="0.2">
      <c r="A435" t="s">
        <v>23</v>
      </c>
      <c r="B435" t="s">
        <v>18</v>
      </c>
      <c r="C435" t="s">
        <v>24</v>
      </c>
      <c r="D435">
        <v>1</v>
      </c>
      <c r="E435" t="s">
        <v>22</v>
      </c>
      <c r="F435" s="1">
        <v>40428</v>
      </c>
      <c r="G435" s="3">
        <f t="shared" si="12"/>
        <v>2</v>
      </c>
      <c r="H435" s="3" t="str">
        <f t="shared" si="13"/>
        <v>Flooded_AF_1_2</v>
      </c>
      <c r="I435">
        <v>92.66</v>
      </c>
      <c r="J435">
        <v>6.6390000000000002</v>
      </c>
      <c r="K435">
        <v>0.46724175000000001</v>
      </c>
      <c r="L435">
        <v>2.5000000000000001E-3</v>
      </c>
      <c r="M435">
        <v>5.59572044</v>
      </c>
      <c r="N435">
        <v>31.495030799999999</v>
      </c>
      <c r="O435">
        <v>3.1891049999999997E-2</v>
      </c>
      <c r="P435">
        <v>1.8298802199999999</v>
      </c>
      <c r="Q435">
        <v>2.2971219700000001</v>
      </c>
      <c r="R435">
        <v>4.3418780300000002</v>
      </c>
    </row>
    <row r="436" spans="1:18" x14ac:dyDescent="0.2">
      <c r="A436" t="s">
        <v>23</v>
      </c>
      <c r="B436" t="s">
        <v>18</v>
      </c>
      <c r="C436" t="s">
        <v>24</v>
      </c>
      <c r="D436">
        <v>1</v>
      </c>
      <c r="E436" t="s">
        <v>20</v>
      </c>
      <c r="F436" s="1">
        <v>40435</v>
      </c>
      <c r="G436" s="3">
        <f t="shared" si="12"/>
        <v>3</v>
      </c>
      <c r="H436" s="3" t="str">
        <f t="shared" si="13"/>
        <v>Flooded_AF_1_3</v>
      </c>
      <c r="I436">
        <v>82.13</v>
      </c>
      <c r="J436">
        <v>2.395</v>
      </c>
      <c r="K436">
        <v>0.38441952000000001</v>
      </c>
      <c r="L436">
        <v>2.5000000000000001E-3</v>
      </c>
      <c r="M436">
        <v>2.37223395</v>
      </c>
      <c r="N436">
        <v>3.4102054800000001</v>
      </c>
      <c r="O436">
        <v>0.14200009999999999</v>
      </c>
      <c r="P436">
        <v>7.7255900000000002E-2</v>
      </c>
      <c r="Q436">
        <v>0.46167542</v>
      </c>
      <c r="R436">
        <v>1.9333245800000001</v>
      </c>
    </row>
    <row r="437" spans="1:18" x14ac:dyDescent="0.2">
      <c r="A437" t="s">
        <v>23</v>
      </c>
      <c r="B437" t="s">
        <v>18</v>
      </c>
      <c r="C437" t="s">
        <v>24</v>
      </c>
      <c r="D437">
        <v>1</v>
      </c>
      <c r="E437" t="s">
        <v>21</v>
      </c>
      <c r="F437" s="1">
        <v>40435</v>
      </c>
      <c r="G437" s="3">
        <f t="shared" si="12"/>
        <v>3</v>
      </c>
      <c r="H437" s="3" t="str">
        <f t="shared" si="13"/>
        <v>Flooded_AF_1_3</v>
      </c>
      <c r="I437">
        <v>44.69</v>
      </c>
      <c r="J437">
        <v>1.762</v>
      </c>
      <c r="K437">
        <v>0.30033078000000002</v>
      </c>
      <c r="L437">
        <v>2.5000000000000001E-3</v>
      </c>
      <c r="M437">
        <v>2.5243984699999999</v>
      </c>
      <c r="N437">
        <v>1.6114502399999999</v>
      </c>
      <c r="O437">
        <v>0.13353659000000001</v>
      </c>
      <c r="P437">
        <v>1.501748E-2</v>
      </c>
      <c r="Q437">
        <v>0.31534825999999999</v>
      </c>
      <c r="R437">
        <v>1.4466517400000001</v>
      </c>
    </row>
    <row r="438" spans="1:18" x14ac:dyDescent="0.2">
      <c r="A438" t="s">
        <v>23</v>
      </c>
      <c r="B438" t="s">
        <v>18</v>
      </c>
      <c r="C438" t="s">
        <v>24</v>
      </c>
      <c r="D438">
        <v>1</v>
      </c>
      <c r="E438" t="s">
        <v>22</v>
      </c>
      <c r="F438" s="1">
        <v>40435</v>
      </c>
      <c r="G438" s="3">
        <f t="shared" si="12"/>
        <v>3</v>
      </c>
      <c r="H438" s="3" t="str">
        <f t="shared" si="13"/>
        <v>Flooded_AF_1_3</v>
      </c>
      <c r="I438">
        <v>107.47499999999999</v>
      </c>
      <c r="J438">
        <v>3.375</v>
      </c>
      <c r="K438">
        <v>0.36794549999999998</v>
      </c>
      <c r="L438">
        <v>2.5000000000000001E-3</v>
      </c>
      <c r="M438">
        <v>2.2213872299999999</v>
      </c>
      <c r="N438">
        <v>4.9658161099999996</v>
      </c>
      <c r="O438">
        <v>0.13266206999999999</v>
      </c>
      <c r="P438">
        <v>6.1580830000000003E-2</v>
      </c>
      <c r="Q438">
        <v>0.42952633000000001</v>
      </c>
      <c r="R438">
        <v>2.9454736700000002</v>
      </c>
    </row>
    <row r="439" spans="1:18" x14ac:dyDescent="0.2">
      <c r="A439" t="s">
        <v>23</v>
      </c>
      <c r="B439" t="s">
        <v>18</v>
      </c>
      <c r="C439" t="s">
        <v>24</v>
      </c>
      <c r="D439">
        <v>1</v>
      </c>
      <c r="E439" t="s">
        <v>20</v>
      </c>
      <c r="F439" s="1">
        <v>40442</v>
      </c>
      <c r="G439" s="3">
        <f t="shared" si="12"/>
        <v>4</v>
      </c>
      <c r="H439" s="3" t="str">
        <f t="shared" si="13"/>
        <v>Flooded_AF_1_4</v>
      </c>
      <c r="I439">
        <v>87.786649999999995</v>
      </c>
      <c r="J439">
        <v>2.7581500000000001</v>
      </c>
      <c r="K439">
        <v>0.25198674999999998</v>
      </c>
      <c r="L439">
        <v>2.5000000000000001E-3</v>
      </c>
      <c r="M439">
        <v>1.5551130900000001</v>
      </c>
      <c r="N439">
        <v>1.85641967</v>
      </c>
      <c r="O439">
        <v>0.16422621000000001</v>
      </c>
      <c r="P439">
        <v>7.0549260000000003E-2</v>
      </c>
      <c r="Q439">
        <v>0.32253600999999998</v>
      </c>
      <c r="R439">
        <v>2.4356139899999998</v>
      </c>
    </row>
    <row r="440" spans="1:18" x14ac:dyDescent="0.2">
      <c r="A440" t="s">
        <v>23</v>
      </c>
      <c r="B440" t="s">
        <v>18</v>
      </c>
      <c r="C440" t="s">
        <v>24</v>
      </c>
      <c r="D440">
        <v>1</v>
      </c>
      <c r="E440" t="s">
        <v>21</v>
      </c>
      <c r="F440" s="1">
        <v>40442</v>
      </c>
      <c r="G440" s="3">
        <f t="shared" si="12"/>
        <v>4</v>
      </c>
      <c r="H440" s="3" t="str">
        <f t="shared" si="13"/>
        <v>Flooded_AF_1_4</v>
      </c>
      <c r="I440">
        <v>61.292000000000002</v>
      </c>
      <c r="J440">
        <v>2.4344380000000001</v>
      </c>
      <c r="K440">
        <v>1.1665857100000001</v>
      </c>
      <c r="L440">
        <v>2.5000000000000001E-3</v>
      </c>
      <c r="M440">
        <v>1.5996060000000001</v>
      </c>
      <c r="N440">
        <v>0.99213050999999997</v>
      </c>
      <c r="O440">
        <v>0.14766778</v>
      </c>
      <c r="P440">
        <v>1.6055150000000001E-2</v>
      </c>
      <c r="Q440">
        <v>1.18264086</v>
      </c>
      <c r="R440">
        <v>1.2517971400000001</v>
      </c>
    </row>
    <row r="441" spans="1:18" x14ac:dyDescent="0.2">
      <c r="A441" t="s">
        <v>23</v>
      </c>
      <c r="B441" t="s">
        <v>18</v>
      </c>
      <c r="C441" t="s">
        <v>24</v>
      </c>
      <c r="D441">
        <v>1</v>
      </c>
      <c r="E441" t="s">
        <v>22</v>
      </c>
      <c r="F441" s="1">
        <v>40442</v>
      </c>
      <c r="G441" s="3">
        <f t="shared" si="12"/>
        <v>4</v>
      </c>
      <c r="H441" s="3" t="str">
        <f t="shared" si="13"/>
        <v>Flooded_AF_1_4</v>
      </c>
      <c r="I441">
        <v>104.50790000000001</v>
      </c>
      <c r="J441">
        <v>3.2650739999999998</v>
      </c>
      <c r="K441">
        <v>0.24747478000000001</v>
      </c>
      <c r="L441">
        <v>2.5000000000000001E-3</v>
      </c>
      <c r="M441">
        <v>1.6584671</v>
      </c>
      <c r="N441">
        <v>2.6377232300000002</v>
      </c>
      <c r="O441">
        <v>0.15988319000000001</v>
      </c>
      <c r="P441">
        <v>0.12513495999999999</v>
      </c>
      <c r="Q441">
        <v>0.37260974000000002</v>
      </c>
      <c r="R441">
        <v>2.8924642600000001</v>
      </c>
    </row>
    <row r="442" spans="1:18" x14ac:dyDescent="0.2">
      <c r="A442" t="s">
        <v>23</v>
      </c>
      <c r="B442" t="s">
        <v>18</v>
      </c>
      <c r="C442" t="s">
        <v>24</v>
      </c>
      <c r="D442">
        <v>1</v>
      </c>
      <c r="E442" t="s">
        <v>20</v>
      </c>
      <c r="F442" s="1">
        <v>40456</v>
      </c>
      <c r="G442" s="3">
        <f t="shared" si="12"/>
        <v>6</v>
      </c>
      <c r="H442" s="3" t="str">
        <f t="shared" si="13"/>
        <v>Flooded_AF_1_6</v>
      </c>
      <c r="I442">
        <v>67.81</v>
      </c>
      <c r="J442">
        <v>2.3250000000000002</v>
      </c>
      <c r="K442">
        <v>0.42336255</v>
      </c>
      <c r="L442">
        <v>6.15206E-3</v>
      </c>
      <c r="M442">
        <v>1.05448593</v>
      </c>
      <c r="N442">
        <v>1.29253453</v>
      </c>
      <c r="O442">
        <v>1.305628E-2</v>
      </c>
      <c r="P442">
        <v>0.11693801</v>
      </c>
      <c r="Q442">
        <v>0.54030056000000004</v>
      </c>
      <c r="R442">
        <v>1.78469944</v>
      </c>
    </row>
    <row r="443" spans="1:18" x14ac:dyDescent="0.2">
      <c r="A443" t="s">
        <v>23</v>
      </c>
      <c r="B443" t="s">
        <v>18</v>
      </c>
      <c r="C443" t="s">
        <v>24</v>
      </c>
      <c r="D443">
        <v>1</v>
      </c>
      <c r="E443" t="s">
        <v>21</v>
      </c>
      <c r="F443" s="1">
        <v>40456</v>
      </c>
      <c r="G443" s="3">
        <f t="shared" si="12"/>
        <v>6</v>
      </c>
      <c r="H443" s="3" t="str">
        <f t="shared" si="13"/>
        <v>Flooded_AF_1_6</v>
      </c>
      <c r="I443">
        <v>44.36</v>
      </c>
      <c r="J443">
        <v>1.86</v>
      </c>
      <c r="K443">
        <v>0.37308024000000001</v>
      </c>
      <c r="L443">
        <v>3.0504799999999999E-3</v>
      </c>
      <c r="M443">
        <v>1.21465662</v>
      </c>
      <c r="N443">
        <v>1.26768562</v>
      </c>
      <c r="O443">
        <v>3.0181949999999999E-2</v>
      </c>
      <c r="P443">
        <v>9.7693599999999995E-3</v>
      </c>
      <c r="Q443">
        <v>0.38284960000000001</v>
      </c>
      <c r="R443">
        <v>1.4771504</v>
      </c>
    </row>
    <row r="444" spans="1:18" x14ac:dyDescent="0.2">
      <c r="A444" t="s">
        <v>23</v>
      </c>
      <c r="B444" t="s">
        <v>18</v>
      </c>
      <c r="C444" t="s">
        <v>24</v>
      </c>
      <c r="D444">
        <v>1</v>
      </c>
      <c r="E444" t="s">
        <v>22</v>
      </c>
      <c r="F444" s="1">
        <v>40456</v>
      </c>
      <c r="G444" s="3">
        <f t="shared" si="12"/>
        <v>6</v>
      </c>
      <c r="H444" s="3" t="str">
        <f t="shared" si="13"/>
        <v>Flooded_AF_1_6</v>
      </c>
      <c r="I444">
        <v>77.45</v>
      </c>
      <c r="J444">
        <v>2.3839999999999999</v>
      </c>
      <c r="K444">
        <v>0.11830261</v>
      </c>
      <c r="L444">
        <v>6.1217399999999996E-3</v>
      </c>
      <c r="M444">
        <v>1.2537750400000001</v>
      </c>
      <c r="N444">
        <v>2.4619760199999998</v>
      </c>
      <c r="O444">
        <v>5.0000000000000001E-3</v>
      </c>
      <c r="P444">
        <v>0.22921751000000001</v>
      </c>
      <c r="Q444">
        <v>0.34752011999999999</v>
      </c>
      <c r="R444">
        <v>2.0364798799999999</v>
      </c>
    </row>
    <row r="445" spans="1:18" x14ac:dyDescent="0.2">
      <c r="A445" t="s">
        <v>23</v>
      </c>
      <c r="B445" t="s">
        <v>18</v>
      </c>
      <c r="C445" t="s">
        <v>24</v>
      </c>
      <c r="D445">
        <v>1</v>
      </c>
      <c r="E445" t="s">
        <v>20</v>
      </c>
      <c r="F445" s="1">
        <v>40470</v>
      </c>
      <c r="G445" s="3">
        <f t="shared" si="12"/>
        <v>8</v>
      </c>
      <c r="H445" s="3" t="str">
        <f t="shared" si="13"/>
        <v>Flooded_AF_1_8</v>
      </c>
      <c r="I445">
        <v>53.74</v>
      </c>
      <c r="J445">
        <v>2.0067560000000002</v>
      </c>
      <c r="K445">
        <v>0.44023788000000003</v>
      </c>
      <c r="L445">
        <v>5.8964400000000002E-3</v>
      </c>
      <c r="M445">
        <v>2.3005394899999998</v>
      </c>
      <c r="N445">
        <v>1.14949078</v>
      </c>
      <c r="O445">
        <v>2.9799519999999999E-2</v>
      </c>
      <c r="P445">
        <v>9.1805899999999996E-2</v>
      </c>
      <c r="Q445">
        <v>0.53204377999999997</v>
      </c>
      <c r="R445">
        <v>1.47471222</v>
      </c>
    </row>
    <row r="446" spans="1:18" x14ac:dyDescent="0.2">
      <c r="A446" t="s">
        <v>23</v>
      </c>
      <c r="B446" t="s">
        <v>18</v>
      </c>
      <c r="C446" t="s">
        <v>24</v>
      </c>
      <c r="D446">
        <v>1</v>
      </c>
      <c r="E446" t="s">
        <v>21</v>
      </c>
      <c r="F446" s="1">
        <v>40470</v>
      </c>
      <c r="G446" s="3">
        <f t="shared" si="12"/>
        <v>8</v>
      </c>
      <c r="H446" s="3" t="str">
        <f t="shared" si="13"/>
        <v>Flooded_AF_1_8</v>
      </c>
      <c r="I446">
        <v>26.03</v>
      </c>
      <c r="J446">
        <v>1.546478</v>
      </c>
      <c r="K446">
        <v>0.40024163000000001</v>
      </c>
      <c r="L446">
        <v>4.27853E-3</v>
      </c>
      <c r="M446">
        <v>2.5430203300000001</v>
      </c>
      <c r="N446">
        <v>1.48494664</v>
      </c>
      <c r="O446">
        <v>4.0820019999999999E-2</v>
      </c>
      <c r="P446">
        <v>7.4217900000000002E-3</v>
      </c>
      <c r="Q446">
        <v>0.40766341</v>
      </c>
      <c r="R446">
        <v>1.13881459</v>
      </c>
    </row>
    <row r="447" spans="1:18" x14ac:dyDescent="0.2">
      <c r="A447" t="s">
        <v>23</v>
      </c>
      <c r="B447" t="s">
        <v>18</v>
      </c>
      <c r="C447" t="s">
        <v>24</v>
      </c>
      <c r="D447">
        <v>1</v>
      </c>
      <c r="E447" t="s">
        <v>22</v>
      </c>
      <c r="F447" s="1">
        <v>40470</v>
      </c>
      <c r="G447" s="3">
        <f t="shared" si="12"/>
        <v>8</v>
      </c>
      <c r="H447" s="3" t="str">
        <f t="shared" si="13"/>
        <v>Flooded_AF_1_8</v>
      </c>
      <c r="I447">
        <v>58.1</v>
      </c>
      <c r="J447">
        <v>1.996078</v>
      </c>
      <c r="K447">
        <v>7.4071600000000003E-3</v>
      </c>
      <c r="L447">
        <v>5.9761399999999996E-3</v>
      </c>
      <c r="M447">
        <v>1.30090214</v>
      </c>
      <c r="N447">
        <v>1.6489154500000001</v>
      </c>
      <c r="O447">
        <v>1.8729030000000001E-2</v>
      </c>
      <c r="P447">
        <v>0.11716237</v>
      </c>
      <c r="Q447">
        <v>0.12456953</v>
      </c>
      <c r="R447">
        <v>1.87150847</v>
      </c>
    </row>
    <row r="448" spans="1:18" x14ac:dyDescent="0.2">
      <c r="A448" t="s">
        <v>23</v>
      </c>
      <c r="B448" t="s">
        <v>18</v>
      </c>
      <c r="C448" t="s">
        <v>24</v>
      </c>
      <c r="D448">
        <v>2</v>
      </c>
      <c r="E448" t="s">
        <v>20</v>
      </c>
      <c r="F448" s="1">
        <v>40414</v>
      </c>
      <c r="G448" s="3">
        <f t="shared" si="12"/>
        <v>0</v>
      </c>
      <c r="H448" s="3" t="str">
        <f t="shared" si="13"/>
        <v>Flooded_AF_2_0</v>
      </c>
      <c r="I448">
        <v>52.7</v>
      </c>
      <c r="J448">
        <v>2.029598</v>
      </c>
      <c r="K448">
        <v>0.65200000000000002</v>
      </c>
      <c r="L448">
        <v>2.5000000000000001E-3</v>
      </c>
      <c r="M448">
        <v>4.0482838000000001</v>
      </c>
      <c r="N448">
        <v>9.4959652099999996</v>
      </c>
      <c r="O448">
        <v>0.10307803</v>
      </c>
      <c r="P448">
        <v>4.5027570000000003E-2</v>
      </c>
      <c r="Q448">
        <v>0.69702757000000004</v>
      </c>
      <c r="R448">
        <v>1.3325704300000001</v>
      </c>
    </row>
    <row r="449" spans="1:18" x14ac:dyDescent="0.2">
      <c r="A449" t="s">
        <v>23</v>
      </c>
      <c r="B449" t="s">
        <v>18</v>
      </c>
      <c r="C449" t="s">
        <v>24</v>
      </c>
      <c r="D449">
        <v>2</v>
      </c>
      <c r="E449" t="s">
        <v>21</v>
      </c>
      <c r="F449" s="1">
        <v>40414</v>
      </c>
      <c r="G449" s="3">
        <f t="shared" si="12"/>
        <v>0</v>
      </c>
      <c r="H449" s="3" t="str">
        <f t="shared" si="13"/>
        <v>Flooded_AF_2_0</v>
      </c>
      <c r="I449">
        <v>41.87</v>
      </c>
      <c r="J449">
        <v>1.3463000000000001</v>
      </c>
      <c r="K449">
        <v>0.27800000000000002</v>
      </c>
      <c r="L449">
        <v>2.5000000000000001E-3</v>
      </c>
      <c r="M449">
        <v>5.8240747900000001</v>
      </c>
      <c r="N449">
        <v>5.5829527800000003</v>
      </c>
      <c r="O449">
        <v>7.8654290000000002E-2</v>
      </c>
      <c r="P449">
        <v>5.4980979999999999E-2</v>
      </c>
      <c r="Q449">
        <v>0.33298097999999998</v>
      </c>
      <c r="R449">
        <v>1.01331902</v>
      </c>
    </row>
    <row r="450" spans="1:18" x14ac:dyDescent="0.2">
      <c r="A450" t="s">
        <v>23</v>
      </c>
      <c r="B450" t="s">
        <v>18</v>
      </c>
      <c r="C450" t="s">
        <v>24</v>
      </c>
      <c r="D450">
        <v>2</v>
      </c>
      <c r="E450" t="s">
        <v>22</v>
      </c>
      <c r="F450" s="1">
        <v>40414</v>
      </c>
      <c r="G450" s="3">
        <f t="shared" ref="G450:G513" si="14">IF(F450 = DATEVALUE("8/24/2010"), 0, IF(F450 = DATEVALUE("8/31/2010"), 1, IF(F450 = DATEVALUE("9/7/2010"), 2, IF(F450 = DATEVALUE("9/14/2010"), 3, IF(F450 = DATEVALUE("9/21/2010"), 4, IF(F450 = DATEVALUE("10/5/2010"), 6, IF(F450 = DATEVALUE("10/19/2010"), 8, IF(F450 = DATEVALUE("11/2/2010"), 10, IF(F450 = DATEVALUE("11/16/2010"), 12, 14)))))))))</f>
        <v>0</v>
      </c>
      <c r="H450" s="3" t="str">
        <f t="shared" ref="H450:H513" si="15">_xlfn.CONCAT(A450,"_",C450,"_",D450,"_",G450)</f>
        <v>Flooded_AF_2_0</v>
      </c>
      <c r="I450">
        <v>78.84</v>
      </c>
      <c r="J450">
        <v>3.00257</v>
      </c>
      <c r="K450">
        <v>0.61</v>
      </c>
      <c r="L450">
        <v>2.5000000000000001E-3</v>
      </c>
      <c r="M450">
        <v>4.2841675800000001</v>
      </c>
      <c r="N450">
        <v>15.5019312</v>
      </c>
      <c r="O450">
        <v>9.9838350000000006E-2</v>
      </c>
      <c r="P450">
        <v>0.12918130999999999</v>
      </c>
      <c r="Q450">
        <v>0.73918130999999998</v>
      </c>
      <c r="R450">
        <v>2.2633886900000002</v>
      </c>
    </row>
    <row r="451" spans="1:18" x14ac:dyDescent="0.2">
      <c r="A451" t="s">
        <v>23</v>
      </c>
      <c r="B451" t="s">
        <v>18</v>
      </c>
      <c r="C451" t="s">
        <v>24</v>
      </c>
      <c r="D451">
        <v>2</v>
      </c>
      <c r="E451" t="s">
        <v>20</v>
      </c>
      <c r="F451" s="1">
        <v>40421</v>
      </c>
      <c r="G451" s="3">
        <f t="shared" si="14"/>
        <v>1</v>
      </c>
      <c r="H451" s="3" t="str">
        <f t="shared" si="15"/>
        <v>Flooded_AF_2_1</v>
      </c>
      <c r="I451">
        <v>65.959999999999994</v>
      </c>
      <c r="J451">
        <v>2.4620299999999999</v>
      </c>
      <c r="K451">
        <v>0.92816447000000002</v>
      </c>
      <c r="L451">
        <v>2.5000000000000001E-3</v>
      </c>
      <c r="M451">
        <v>4.3270948999999996</v>
      </c>
      <c r="N451">
        <v>2.3238713299999998</v>
      </c>
      <c r="O451">
        <v>0.14633291000000001</v>
      </c>
      <c r="P451">
        <v>1.5570870000000001E-2</v>
      </c>
      <c r="Q451">
        <v>0.94373534000000003</v>
      </c>
      <c r="R451">
        <v>1.51829466</v>
      </c>
    </row>
    <row r="452" spans="1:18" x14ac:dyDescent="0.2">
      <c r="A452" t="s">
        <v>23</v>
      </c>
      <c r="B452" t="s">
        <v>18</v>
      </c>
      <c r="C452" t="s">
        <v>24</v>
      </c>
      <c r="D452">
        <v>2</v>
      </c>
      <c r="E452" t="s">
        <v>21</v>
      </c>
      <c r="F452" s="1">
        <v>40421</v>
      </c>
      <c r="G452" s="3">
        <f t="shared" si="14"/>
        <v>1</v>
      </c>
      <c r="H452" s="3" t="str">
        <f t="shared" si="15"/>
        <v>Flooded_AF_2_1</v>
      </c>
      <c r="I452">
        <v>42.4</v>
      </c>
      <c r="J452">
        <v>1.2631399999999999</v>
      </c>
      <c r="K452">
        <v>0.33332592999999999</v>
      </c>
      <c r="L452">
        <v>2.5000000000000001E-3</v>
      </c>
      <c r="M452">
        <v>7.1127423399999996</v>
      </c>
      <c r="N452">
        <v>2.1033092</v>
      </c>
      <c r="O452">
        <v>0.10875213</v>
      </c>
      <c r="P452">
        <v>3.2634580000000003E-2</v>
      </c>
      <c r="Q452">
        <v>0.36596051000000002</v>
      </c>
      <c r="R452">
        <v>0.89717948999999997</v>
      </c>
    </row>
    <row r="453" spans="1:18" x14ac:dyDescent="0.2">
      <c r="A453" t="s">
        <v>23</v>
      </c>
      <c r="B453" t="s">
        <v>18</v>
      </c>
      <c r="C453" t="s">
        <v>24</v>
      </c>
      <c r="D453">
        <v>2</v>
      </c>
      <c r="E453" t="s">
        <v>22</v>
      </c>
      <c r="F453" s="1">
        <v>40421</v>
      </c>
      <c r="G453" s="3">
        <f t="shared" si="14"/>
        <v>1</v>
      </c>
      <c r="H453" s="3" t="str">
        <f t="shared" si="15"/>
        <v>Flooded_AF_2_1</v>
      </c>
      <c r="I453">
        <v>100.3</v>
      </c>
      <c r="J453">
        <v>3.334517</v>
      </c>
      <c r="K453">
        <v>1.0657412900000001</v>
      </c>
      <c r="L453">
        <v>6.0144100000000004E-3</v>
      </c>
      <c r="M453">
        <v>4.6482917500000003</v>
      </c>
      <c r="N453">
        <v>3.8148604000000002</v>
      </c>
      <c r="O453">
        <v>0.15987846999999999</v>
      </c>
      <c r="P453">
        <v>1.6978050000000001E-2</v>
      </c>
      <c r="Q453">
        <v>1.0827193399999999</v>
      </c>
      <c r="R453">
        <v>2.2517976599999998</v>
      </c>
    </row>
    <row r="454" spans="1:18" x14ac:dyDescent="0.2">
      <c r="A454" t="s">
        <v>23</v>
      </c>
      <c r="B454" t="s">
        <v>18</v>
      </c>
      <c r="C454" t="s">
        <v>24</v>
      </c>
      <c r="D454">
        <v>2</v>
      </c>
      <c r="E454" t="s">
        <v>20</v>
      </c>
      <c r="F454" s="1">
        <v>40484</v>
      </c>
      <c r="G454" s="3">
        <f t="shared" si="14"/>
        <v>10</v>
      </c>
      <c r="H454" s="3" t="str">
        <f t="shared" si="15"/>
        <v>Flooded_AF_2_10</v>
      </c>
      <c r="I454">
        <v>33.32</v>
      </c>
      <c r="J454">
        <v>3.306</v>
      </c>
      <c r="K454">
        <v>1.9225319400000001</v>
      </c>
      <c r="L454">
        <v>6.4516399999999998E-3</v>
      </c>
      <c r="M454">
        <v>4.8103842800000001</v>
      </c>
      <c r="N454">
        <v>0.50698505000000005</v>
      </c>
      <c r="O454">
        <v>9.0613869999999999E-2</v>
      </c>
      <c r="P454">
        <v>0.18424531</v>
      </c>
      <c r="Q454">
        <v>2.1067772499999999</v>
      </c>
      <c r="R454">
        <v>1.1992227499999999</v>
      </c>
    </row>
    <row r="455" spans="1:18" x14ac:dyDescent="0.2">
      <c r="A455" t="s">
        <v>23</v>
      </c>
      <c r="B455" t="s">
        <v>18</v>
      </c>
      <c r="C455" t="s">
        <v>24</v>
      </c>
      <c r="D455">
        <v>2</v>
      </c>
      <c r="E455" t="s">
        <v>21</v>
      </c>
      <c r="F455" s="1">
        <v>40484</v>
      </c>
      <c r="G455" s="3">
        <f t="shared" si="14"/>
        <v>10</v>
      </c>
      <c r="H455" s="3" t="str">
        <f t="shared" si="15"/>
        <v>Flooded_AF_2_10</v>
      </c>
      <c r="I455">
        <v>34.24</v>
      </c>
      <c r="J455">
        <v>3.306</v>
      </c>
      <c r="K455">
        <v>0.71458695999999999</v>
      </c>
      <c r="L455">
        <v>2.5000000000000001E-3</v>
      </c>
      <c r="M455">
        <v>23.625070999999998</v>
      </c>
      <c r="N455">
        <v>2.5351782699999998</v>
      </c>
      <c r="O455">
        <v>5.0000000000000001E-3</v>
      </c>
      <c r="P455">
        <v>1.082283E-2</v>
      </c>
      <c r="Q455">
        <v>0.72540978</v>
      </c>
      <c r="R455">
        <v>2.5805902199999999</v>
      </c>
    </row>
    <row r="456" spans="1:18" x14ac:dyDescent="0.2">
      <c r="A456" t="s">
        <v>23</v>
      </c>
      <c r="B456" t="s">
        <v>18</v>
      </c>
      <c r="C456" t="s">
        <v>24</v>
      </c>
      <c r="D456">
        <v>2</v>
      </c>
      <c r="E456" t="s">
        <v>22</v>
      </c>
      <c r="F456" s="1">
        <v>40484</v>
      </c>
      <c r="G456" s="3">
        <f t="shared" si="14"/>
        <v>10</v>
      </c>
      <c r="H456" s="3" t="str">
        <f t="shared" si="15"/>
        <v>Flooded_AF_2_10</v>
      </c>
      <c r="I456">
        <v>44.03</v>
      </c>
      <c r="J456">
        <v>3.3650000000000002</v>
      </c>
      <c r="K456">
        <v>2.4190797499999999</v>
      </c>
      <c r="L456">
        <v>4.58757E-3</v>
      </c>
      <c r="M456">
        <v>72.496765199999999</v>
      </c>
      <c r="N456">
        <v>4.8503843</v>
      </c>
      <c r="O456">
        <v>5.1956099999999998E-2</v>
      </c>
      <c r="P456">
        <v>5.0000000000000001E-4</v>
      </c>
      <c r="Q456">
        <v>2.41957975</v>
      </c>
      <c r="R456">
        <v>0.94542024999999996</v>
      </c>
    </row>
    <row r="457" spans="1:18" x14ac:dyDescent="0.2">
      <c r="A457" t="s">
        <v>23</v>
      </c>
      <c r="B457" t="s">
        <v>18</v>
      </c>
      <c r="C457" t="s">
        <v>24</v>
      </c>
      <c r="D457">
        <v>2</v>
      </c>
      <c r="E457" t="s">
        <v>20</v>
      </c>
      <c r="F457" s="1">
        <v>40498</v>
      </c>
      <c r="G457" s="3">
        <f t="shared" si="14"/>
        <v>12</v>
      </c>
      <c r="H457" s="3" t="str">
        <f t="shared" si="15"/>
        <v>Flooded_AF_2_12</v>
      </c>
      <c r="I457">
        <v>29.656697999999999</v>
      </c>
      <c r="J457">
        <v>7.2598910999999999</v>
      </c>
      <c r="K457">
        <v>5.0933128700000001</v>
      </c>
      <c r="L457">
        <v>3.1765000000000001E-3</v>
      </c>
      <c r="M457">
        <v>229.20402000000001</v>
      </c>
      <c r="N457">
        <v>8.8363983200000007</v>
      </c>
      <c r="O457">
        <v>0.85183341999999995</v>
      </c>
      <c r="P457">
        <v>5.0000000000000001E-4</v>
      </c>
      <c r="Q457">
        <v>5.0938128699999998</v>
      </c>
      <c r="R457">
        <v>2.1660782300000001</v>
      </c>
    </row>
    <row r="458" spans="1:18" x14ac:dyDescent="0.2">
      <c r="A458" t="s">
        <v>23</v>
      </c>
      <c r="B458" t="s">
        <v>18</v>
      </c>
      <c r="C458" t="s">
        <v>24</v>
      </c>
      <c r="D458">
        <v>2</v>
      </c>
      <c r="E458" t="s">
        <v>21</v>
      </c>
      <c r="F458" s="1">
        <v>40498</v>
      </c>
      <c r="G458" s="3">
        <f t="shared" si="14"/>
        <v>12</v>
      </c>
      <c r="H458" s="3" t="str">
        <f t="shared" si="15"/>
        <v>Flooded_AF_2_12</v>
      </c>
      <c r="I458">
        <v>18.445139999999999</v>
      </c>
      <c r="J458">
        <v>1.714</v>
      </c>
      <c r="K458">
        <v>1.3062679800000001</v>
      </c>
      <c r="L458">
        <v>2.5000000000000001E-3</v>
      </c>
      <c r="M458">
        <v>59.092400300000001</v>
      </c>
      <c r="N458">
        <v>1.62847893</v>
      </c>
      <c r="O458">
        <v>0.54972807000000001</v>
      </c>
      <c r="P458">
        <v>6.4966900000000003E-3</v>
      </c>
      <c r="Q458">
        <v>1.31276467</v>
      </c>
      <c r="R458">
        <v>0.40123533</v>
      </c>
    </row>
    <row r="459" spans="1:18" x14ac:dyDescent="0.2">
      <c r="A459" t="s">
        <v>23</v>
      </c>
      <c r="B459" t="s">
        <v>18</v>
      </c>
      <c r="C459" t="s">
        <v>24</v>
      </c>
      <c r="D459">
        <v>2</v>
      </c>
      <c r="E459" t="s">
        <v>22</v>
      </c>
      <c r="F459" s="1">
        <v>40498</v>
      </c>
      <c r="G459" s="3">
        <f t="shared" si="14"/>
        <v>12</v>
      </c>
      <c r="H459" s="3" t="str">
        <f t="shared" si="15"/>
        <v>Flooded_AF_2_12</v>
      </c>
      <c r="I459">
        <v>16.622340000000001</v>
      </c>
      <c r="J459">
        <v>4.6340000000000003</v>
      </c>
      <c r="K459">
        <v>5.5147934200000002</v>
      </c>
      <c r="L459">
        <v>4.2432599999999996E-3</v>
      </c>
      <c r="M459">
        <v>462.47391599999997</v>
      </c>
      <c r="N459">
        <v>4.9443828999999999</v>
      </c>
      <c r="O459">
        <v>1.4936429499999999</v>
      </c>
      <c r="P459">
        <v>1.9053799999999999E-3</v>
      </c>
      <c r="Q459">
        <v>5.5166988000000003</v>
      </c>
      <c r="R459">
        <v>-0.88269880000000001</v>
      </c>
    </row>
    <row r="460" spans="1:18" x14ac:dyDescent="0.2">
      <c r="A460" t="s">
        <v>23</v>
      </c>
      <c r="B460" t="s">
        <v>18</v>
      </c>
      <c r="C460" t="s">
        <v>24</v>
      </c>
      <c r="D460">
        <v>2</v>
      </c>
      <c r="E460" t="s">
        <v>20</v>
      </c>
      <c r="F460" s="1">
        <v>40512</v>
      </c>
      <c r="G460" s="3">
        <f t="shared" si="14"/>
        <v>14</v>
      </c>
      <c r="H460" s="3" t="str">
        <f t="shared" si="15"/>
        <v>Flooded_AF_2_14</v>
      </c>
      <c r="I460">
        <v>19.88</v>
      </c>
      <c r="J460">
        <v>5.0750000000000002</v>
      </c>
      <c r="K460">
        <v>5.4855290800000001</v>
      </c>
      <c r="L460">
        <v>2.5000000000000001E-3</v>
      </c>
      <c r="M460">
        <v>211.499595</v>
      </c>
      <c r="N460">
        <v>2.1901404900000001</v>
      </c>
      <c r="O460">
        <v>0.61292546000000003</v>
      </c>
      <c r="P460">
        <v>5.0000000000000001E-4</v>
      </c>
      <c r="Q460">
        <v>5.4860290799999998</v>
      </c>
      <c r="R460">
        <v>-0.41102909999999998</v>
      </c>
    </row>
    <row r="461" spans="1:18" x14ac:dyDescent="0.2">
      <c r="A461" t="s">
        <v>23</v>
      </c>
      <c r="B461" t="s">
        <v>18</v>
      </c>
      <c r="C461" t="s">
        <v>24</v>
      </c>
      <c r="D461">
        <v>2</v>
      </c>
      <c r="E461" t="s">
        <v>21</v>
      </c>
      <c r="F461" s="1">
        <v>40512</v>
      </c>
      <c r="G461" s="3">
        <f t="shared" si="14"/>
        <v>14</v>
      </c>
      <c r="H461" s="3" t="str">
        <f t="shared" si="15"/>
        <v>Flooded_AF_2_14</v>
      </c>
      <c r="I461">
        <v>17.350000000000001</v>
      </c>
      <c r="J461">
        <v>2.286</v>
      </c>
      <c r="K461">
        <v>1.75618359</v>
      </c>
      <c r="L461">
        <v>2.5000000000000001E-3</v>
      </c>
      <c r="M461">
        <v>70.656921299999993</v>
      </c>
      <c r="N461">
        <v>0.87368721000000005</v>
      </c>
      <c r="O461">
        <v>6.7219890000000004E-2</v>
      </c>
      <c r="P461">
        <v>4.1628000000000004E-3</v>
      </c>
      <c r="Q461">
        <v>1.7603464</v>
      </c>
      <c r="R461">
        <v>0.52565360000000005</v>
      </c>
    </row>
    <row r="462" spans="1:18" x14ac:dyDescent="0.2">
      <c r="A462" t="s">
        <v>23</v>
      </c>
      <c r="B462" t="s">
        <v>18</v>
      </c>
      <c r="C462" t="s">
        <v>24</v>
      </c>
      <c r="D462">
        <v>2</v>
      </c>
      <c r="E462" t="s">
        <v>22</v>
      </c>
      <c r="F462" s="1">
        <v>40512</v>
      </c>
      <c r="G462" s="3">
        <f t="shared" si="14"/>
        <v>14</v>
      </c>
      <c r="H462" s="3" t="str">
        <f t="shared" si="15"/>
        <v>Flooded_AF_2_14</v>
      </c>
      <c r="I462">
        <v>19.64</v>
      </c>
      <c r="J462">
        <v>6.27</v>
      </c>
      <c r="K462">
        <v>6.2894839999999999</v>
      </c>
      <c r="L462">
        <v>2.5000000000000001E-3</v>
      </c>
      <c r="M462">
        <v>458.04401799999999</v>
      </c>
      <c r="N462">
        <v>3.1365819699999999</v>
      </c>
      <c r="O462">
        <v>1.75333604</v>
      </c>
      <c r="P462">
        <v>5.0000000000000001E-4</v>
      </c>
      <c r="Q462">
        <v>6.2899839999999996</v>
      </c>
      <c r="R462">
        <v>-1.9983999999999998E-2</v>
      </c>
    </row>
    <row r="463" spans="1:18" x14ac:dyDescent="0.2">
      <c r="A463" t="s">
        <v>23</v>
      </c>
      <c r="B463" t="s">
        <v>18</v>
      </c>
      <c r="C463" t="s">
        <v>24</v>
      </c>
      <c r="D463">
        <v>2</v>
      </c>
      <c r="E463" t="s">
        <v>20</v>
      </c>
      <c r="F463" s="1">
        <v>40428</v>
      </c>
      <c r="G463" s="3">
        <f t="shared" si="14"/>
        <v>2</v>
      </c>
      <c r="H463" s="3" t="str">
        <f t="shared" si="15"/>
        <v>Flooded_AF_2_2</v>
      </c>
      <c r="I463">
        <v>68.08</v>
      </c>
      <c r="J463">
        <v>3.59</v>
      </c>
      <c r="K463">
        <v>1.063347</v>
      </c>
      <c r="L463">
        <v>2.5000000000000001E-3</v>
      </c>
      <c r="M463">
        <v>4.7510002499999997</v>
      </c>
      <c r="N463">
        <v>1.9205861900000001</v>
      </c>
      <c r="O463">
        <v>0.12846599</v>
      </c>
      <c r="P463">
        <v>1.0159029999999999E-2</v>
      </c>
      <c r="Q463">
        <v>1.0735060299999999</v>
      </c>
      <c r="R463">
        <v>2.51649397</v>
      </c>
    </row>
    <row r="464" spans="1:18" x14ac:dyDescent="0.2">
      <c r="A464" t="s">
        <v>23</v>
      </c>
      <c r="B464" t="s">
        <v>18</v>
      </c>
      <c r="C464" t="s">
        <v>24</v>
      </c>
      <c r="D464">
        <v>2</v>
      </c>
      <c r="E464" t="s">
        <v>21</v>
      </c>
      <c r="F464" s="1">
        <v>40428</v>
      </c>
      <c r="G464" s="3">
        <f t="shared" si="14"/>
        <v>2</v>
      </c>
      <c r="H464" s="3" t="str">
        <f t="shared" si="15"/>
        <v>Flooded_AF_2_2</v>
      </c>
      <c r="I464">
        <v>41.44</v>
      </c>
      <c r="J464">
        <v>1.93</v>
      </c>
      <c r="K464">
        <v>1.0340279999999999</v>
      </c>
      <c r="L464">
        <v>2.5000000000000001E-3</v>
      </c>
      <c r="M464">
        <v>7.8283348100000003</v>
      </c>
      <c r="N464">
        <v>1.5531207</v>
      </c>
      <c r="O464">
        <v>6.8631150000000002E-2</v>
      </c>
      <c r="P464">
        <v>3.0887939999999999E-2</v>
      </c>
      <c r="Q464">
        <v>1.0649159399999999</v>
      </c>
      <c r="R464">
        <v>0.86508406000000004</v>
      </c>
    </row>
    <row r="465" spans="1:18" x14ac:dyDescent="0.2">
      <c r="A465" t="s">
        <v>23</v>
      </c>
      <c r="B465" t="s">
        <v>18</v>
      </c>
      <c r="C465" t="s">
        <v>24</v>
      </c>
      <c r="D465">
        <v>2</v>
      </c>
      <c r="E465" t="s">
        <v>22</v>
      </c>
      <c r="F465" s="1">
        <v>40428</v>
      </c>
      <c r="G465" s="3">
        <f t="shared" si="14"/>
        <v>2</v>
      </c>
      <c r="H465" s="3" t="str">
        <f t="shared" si="15"/>
        <v>Flooded_AF_2_2</v>
      </c>
      <c r="I465">
        <v>99.37</v>
      </c>
      <c r="J465">
        <v>4.0720000000000001</v>
      </c>
      <c r="K465">
        <v>1.2213719999999999</v>
      </c>
      <c r="L465">
        <v>2.5000000000000001E-3</v>
      </c>
      <c r="M465">
        <v>6.0582875200000004</v>
      </c>
      <c r="N465">
        <v>1.7553839</v>
      </c>
      <c r="O465">
        <v>0.14921955000000001</v>
      </c>
      <c r="P465">
        <v>2.1376920000000001E-2</v>
      </c>
      <c r="Q465">
        <v>1.2427489199999999</v>
      </c>
      <c r="R465">
        <v>2.8292510800000001</v>
      </c>
    </row>
    <row r="466" spans="1:18" x14ac:dyDescent="0.2">
      <c r="A466" t="s">
        <v>23</v>
      </c>
      <c r="B466" t="s">
        <v>18</v>
      </c>
      <c r="C466" t="s">
        <v>24</v>
      </c>
      <c r="D466">
        <v>2</v>
      </c>
      <c r="E466" t="s">
        <v>20</v>
      </c>
      <c r="F466" s="1">
        <v>40435</v>
      </c>
      <c r="G466" s="3">
        <f t="shared" si="14"/>
        <v>3</v>
      </c>
      <c r="H466" s="3" t="str">
        <f t="shared" si="15"/>
        <v>Flooded_AF_2_3</v>
      </c>
      <c r="I466">
        <v>66.97</v>
      </c>
      <c r="J466">
        <v>2.879</v>
      </c>
      <c r="K466">
        <v>1.1884920000000001</v>
      </c>
      <c r="L466">
        <v>2.5000000000000001E-3</v>
      </c>
      <c r="M466">
        <v>4.2041875800000001</v>
      </c>
      <c r="N466">
        <v>1.0652253899999999</v>
      </c>
      <c r="O466">
        <v>0.24069582</v>
      </c>
      <c r="P466">
        <v>1.6347589999999999E-2</v>
      </c>
      <c r="Q466">
        <v>1.20483959</v>
      </c>
      <c r="R466">
        <v>1.67416041</v>
      </c>
    </row>
    <row r="467" spans="1:18" x14ac:dyDescent="0.2">
      <c r="A467" t="s">
        <v>23</v>
      </c>
      <c r="B467" t="s">
        <v>18</v>
      </c>
      <c r="C467" t="s">
        <v>24</v>
      </c>
      <c r="D467">
        <v>2</v>
      </c>
      <c r="E467" t="s">
        <v>21</v>
      </c>
      <c r="F467" s="1">
        <v>40435</v>
      </c>
      <c r="G467" s="3">
        <f t="shared" si="14"/>
        <v>3</v>
      </c>
      <c r="H467" s="3" t="str">
        <f t="shared" si="15"/>
        <v>Flooded_AF_2_3</v>
      </c>
      <c r="I467">
        <v>41.02</v>
      </c>
      <c r="J467">
        <v>1.26</v>
      </c>
      <c r="K467">
        <v>1.313148</v>
      </c>
      <c r="L467">
        <v>2.5000000000000001E-3</v>
      </c>
      <c r="M467">
        <v>7.3935542500000002</v>
      </c>
      <c r="N467">
        <v>1.20367801</v>
      </c>
      <c r="O467">
        <v>0.13602520000000001</v>
      </c>
      <c r="P467">
        <v>4.5243220000000001E-2</v>
      </c>
      <c r="Q467">
        <v>1.3583912199999999</v>
      </c>
      <c r="R467">
        <v>-9.8391199999999998E-2</v>
      </c>
    </row>
    <row r="468" spans="1:18" x14ac:dyDescent="0.2">
      <c r="A468" t="s">
        <v>23</v>
      </c>
      <c r="B468" t="s">
        <v>18</v>
      </c>
      <c r="C468" t="s">
        <v>24</v>
      </c>
      <c r="D468">
        <v>2</v>
      </c>
      <c r="E468" t="s">
        <v>22</v>
      </c>
      <c r="F468" s="1">
        <v>40435</v>
      </c>
      <c r="G468" s="3">
        <f t="shared" si="14"/>
        <v>3</v>
      </c>
      <c r="H468" s="3" t="str">
        <f t="shared" si="15"/>
        <v>Flooded_AF_2_3</v>
      </c>
      <c r="I468">
        <v>85.04</v>
      </c>
      <c r="J468">
        <v>3.3980000000000001</v>
      </c>
      <c r="K468">
        <v>1.1297520000000001</v>
      </c>
      <c r="L468">
        <v>2.5000000000000001E-3</v>
      </c>
      <c r="M468">
        <v>2.8624790400000002</v>
      </c>
      <c r="N468">
        <v>0.89169127999999998</v>
      </c>
      <c r="O468">
        <v>0.16252573000000001</v>
      </c>
      <c r="P468">
        <v>2.3084190000000001E-2</v>
      </c>
      <c r="Q468">
        <v>1.1528361899999999</v>
      </c>
      <c r="R468">
        <v>2.2451638100000002</v>
      </c>
    </row>
    <row r="469" spans="1:18" x14ac:dyDescent="0.2">
      <c r="A469" t="s">
        <v>23</v>
      </c>
      <c r="B469" t="s">
        <v>18</v>
      </c>
      <c r="C469" t="s">
        <v>24</v>
      </c>
      <c r="D469">
        <v>2</v>
      </c>
      <c r="E469" t="s">
        <v>20</v>
      </c>
      <c r="F469" s="1">
        <v>40442</v>
      </c>
      <c r="G469" s="3">
        <f t="shared" si="14"/>
        <v>4</v>
      </c>
      <c r="H469" s="3" t="str">
        <f t="shared" si="15"/>
        <v>Flooded_AF_2_4</v>
      </c>
      <c r="I469">
        <v>49.34825</v>
      </c>
      <c r="J469">
        <v>2.466472</v>
      </c>
      <c r="K469">
        <v>1.1789681700000001</v>
      </c>
      <c r="L469">
        <v>2.4710920000000001E-2</v>
      </c>
      <c r="M469">
        <v>4.2522180499999997</v>
      </c>
      <c r="N469">
        <v>0.79930652000000002</v>
      </c>
      <c r="O469">
        <v>0.50282791999999998</v>
      </c>
      <c r="P469">
        <v>1.6012530000000001E-2</v>
      </c>
      <c r="Q469">
        <v>1.19498069</v>
      </c>
      <c r="R469">
        <v>1.27149131</v>
      </c>
    </row>
    <row r="470" spans="1:18" x14ac:dyDescent="0.2">
      <c r="A470" t="s">
        <v>23</v>
      </c>
      <c r="B470" t="s">
        <v>18</v>
      </c>
      <c r="C470" t="s">
        <v>24</v>
      </c>
      <c r="D470">
        <v>2</v>
      </c>
      <c r="E470" t="s">
        <v>21</v>
      </c>
      <c r="F470" s="1">
        <v>40442</v>
      </c>
      <c r="G470" s="3">
        <f t="shared" si="14"/>
        <v>4</v>
      </c>
      <c r="H470" s="3" t="str">
        <f t="shared" si="15"/>
        <v>Flooded_AF_2_4</v>
      </c>
      <c r="I470">
        <v>38.346350000000001</v>
      </c>
      <c r="J470">
        <v>1.6791100000000001</v>
      </c>
      <c r="K470">
        <v>1.5776529399999999</v>
      </c>
      <c r="L470">
        <v>2.5000000000000001E-3</v>
      </c>
      <c r="M470">
        <v>7.23247295</v>
      </c>
      <c r="N470">
        <v>0.93823098999999999</v>
      </c>
      <c r="O470">
        <v>0.15674144000000001</v>
      </c>
      <c r="P470">
        <v>3.107478E-2</v>
      </c>
      <c r="Q470">
        <v>1.6087277200000001</v>
      </c>
      <c r="R470">
        <v>7.0382280000000005E-2</v>
      </c>
    </row>
    <row r="471" spans="1:18" x14ac:dyDescent="0.2">
      <c r="A471" t="s">
        <v>23</v>
      </c>
      <c r="B471" t="s">
        <v>18</v>
      </c>
      <c r="C471" t="s">
        <v>24</v>
      </c>
      <c r="D471">
        <v>2</v>
      </c>
      <c r="E471" t="s">
        <v>22</v>
      </c>
      <c r="F471" s="1">
        <v>40442</v>
      </c>
      <c r="G471" s="3">
        <f t="shared" si="14"/>
        <v>4</v>
      </c>
      <c r="H471" s="3" t="str">
        <f t="shared" si="15"/>
        <v>Flooded_AF_2_4</v>
      </c>
      <c r="I471">
        <v>74.123000000000005</v>
      </c>
      <c r="J471">
        <v>3.0380259999999999</v>
      </c>
      <c r="K471">
        <v>0.73981770999999996</v>
      </c>
      <c r="L471">
        <v>2.5000000000000001E-3</v>
      </c>
      <c r="M471">
        <v>2.1234345499999998</v>
      </c>
      <c r="N471">
        <v>0.71331522999999997</v>
      </c>
      <c r="O471">
        <v>0.16422291999999999</v>
      </c>
      <c r="P471">
        <v>1.7156279999999999E-2</v>
      </c>
      <c r="Q471">
        <v>0.75697398999999999</v>
      </c>
      <c r="R471">
        <v>2.2810520099999998</v>
      </c>
    </row>
    <row r="472" spans="1:18" x14ac:dyDescent="0.2">
      <c r="A472" t="s">
        <v>23</v>
      </c>
      <c r="B472" t="s">
        <v>18</v>
      </c>
      <c r="C472" t="s">
        <v>24</v>
      </c>
      <c r="D472">
        <v>2</v>
      </c>
      <c r="E472" t="s">
        <v>20</v>
      </c>
      <c r="F472" s="1">
        <v>40456</v>
      </c>
      <c r="G472" s="3">
        <f t="shared" si="14"/>
        <v>6</v>
      </c>
      <c r="H472" s="3" t="str">
        <f t="shared" si="15"/>
        <v>Flooded_AF_2_6</v>
      </c>
      <c r="I472">
        <v>48.14</v>
      </c>
      <c r="J472">
        <v>3.7189999999999999</v>
      </c>
      <c r="K472">
        <v>2.4389870999999999</v>
      </c>
      <c r="L472">
        <v>5.9147000000000002E-3</v>
      </c>
      <c r="M472">
        <v>31.0035384</v>
      </c>
      <c r="N472">
        <v>0.68349548999999998</v>
      </c>
      <c r="O472">
        <v>0.25282320000000003</v>
      </c>
      <c r="P472">
        <v>1.48701E-3</v>
      </c>
      <c r="Q472">
        <v>2.4404741099999998</v>
      </c>
      <c r="R472">
        <v>1.2785258900000001</v>
      </c>
    </row>
    <row r="473" spans="1:18" x14ac:dyDescent="0.2">
      <c r="A473" t="s">
        <v>23</v>
      </c>
      <c r="B473" t="s">
        <v>18</v>
      </c>
      <c r="C473" t="s">
        <v>24</v>
      </c>
      <c r="D473">
        <v>2</v>
      </c>
      <c r="E473" t="s">
        <v>21</v>
      </c>
      <c r="F473" s="1">
        <v>40456</v>
      </c>
      <c r="G473" s="3">
        <f t="shared" si="14"/>
        <v>6</v>
      </c>
      <c r="H473" s="3" t="str">
        <f t="shared" si="15"/>
        <v>Flooded_AF_2_6</v>
      </c>
      <c r="I473">
        <v>37.520000000000003</v>
      </c>
      <c r="J473">
        <v>3.1749999999999998</v>
      </c>
      <c r="K473">
        <v>1.7022833500000001</v>
      </c>
      <c r="L473">
        <v>8.70954E-3</v>
      </c>
      <c r="M473">
        <v>8.2910379499999998</v>
      </c>
      <c r="N473">
        <v>0.81338478999999997</v>
      </c>
      <c r="O473">
        <v>4.1203480000000001E-2</v>
      </c>
      <c r="P473">
        <v>1.310533E-2</v>
      </c>
      <c r="Q473">
        <v>1.71538868</v>
      </c>
      <c r="R473">
        <v>1.45961132</v>
      </c>
    </row>
    <row r="474" spans="1:18" x14ac:dyDescent="0.2">
      <c r="A474" t="s">
        <v>23</v>
      </c>
      <c r="B474" t="s">
        <v>18</v>
      </c>
      <c r="C474" t="s">
        <v>24</v>
      </c>
      <c r="D474">
        <v>2</v>
      </c>
      <c r="E474" t="s">
        <v>22</v>
      </c>
      <c r="F474" s="1">
        <v>40456</v>
      </c>
      <c r="G474" s="3">
        <f t="shared" si="14"/>
        <v>6</v>
      </c>
      <c r="H474" s="3" t="str">
        <f t="shared" si="15"/>
        <v>Flooded_AF_2_6</v>
      </c>
      <c r="K474">
        <v>2.1916050299999998</v>
      </c>
      <c r="L474">
        <v>6.1919899999999996E-3</v>
      </c>
      <c r="M474">
        <v>60.2751509</v>
      </c>
      <c r="N474">
        <v>0.75923068999999999</v>
      </c>
      <c r="O474">
        <v>0.23743738</v>
      </c>
      <c r="P474">
        <v>3.1495899999999999E-3</v>
      </c>
      <c r="Q474">
        <v>2.1947546199999999</v>
      </c>
    </row>
    <row r="475" spans="1:18" x14ac:dyDescent="0.2">
      <c r="A475" t="s">
        <v>23</v>
      </c>
      <c r="B475" t="s">
        <v>18</v>
      </c>
      <c r="C475" t="s">
        <v>24</v>
      </c>
      <c r="D475">
        <v>2</v>
      </c>
      <c r="E475" t="s">
        <v>20</v>
      </c>
      <c r="F475" s="1">
        <v>40470</v>
      </c>
      <c r="G475" s="3">
        <f t="shared" si="14"/>
        <v>8</v>
      </c>
      <c r="H475" s="3" t="str">
        <f t="shared" si="15"/>
        <v>Flooded_AF_2_8</v>
      </c>
      <c r="I475">
        <v>48.67</v>
      </c>
      <c r="J475">
        <v>3.8444959999999999</v>
      </c>
      <c r="K475">
        <v>2.3009316000000002</v>
      </c>
      <c r="L475">
        <v>6.1435099999999996E-3</v>
      </c>
      <c r="M475">
        <v>23.8951958</v>
      </c>
      <c r="N475">
        <v>5.6539359999999997E-2</v>
      </c>
      <c r="O475">
        <v>0.20200667</v>
      </c>
      <c r="P475">
        <v>4.8467600000000003E-3</v>
      </c>
      <c r="Q475">
        <v>2.3057783500000002</v>
      </c>
      <c r="R475">
        <v>1.5387176499999999</v>
      </c>
    </row>
    <row r="476" spans="1:18" x14ac:dyDescent="0.2">
      <c r="A476" t="s">
        <v>23</v>
      </c>
      <c r="B476" t="s">
        <v>18</v>
      </c>
      <c r="C476" t="s">
        <v>24</v>
      </c>
      <c r="D476">
        <v>2</v>
      </c>
      <c r="E476" t="s">
        <v>21</v>
      </c>
      <c r="F476" s="1">
        <v>40470</v>
      </c>
      <c r="G476" s="3">
        <f t="shared" si="14"/>
        <v>8</v>
      </c>
      <c r="H476" s="3" t="str">
        <f t="shared" si="15"/>
        <v>Flooded_AF_2_8</v>
      </c>
      <c r="I476">
        <v>35.299999999999997</v>
      </c>
      <c r="J476">
        <v>1.5860000000000001</v>
      </c>
      <c r="K476">
        <v>1.9139673399999999</v>
      </c>
      <c r="L476">
        <v>8.5823300000000009E-3</v>
      </c>
      <c r="M476">
        <v>9.7108545300000007</v>
      </c>
      <c r="N476">
        <v>0.68312510000000004</v>
      </c>
      <c r="O476">
        <v>5.3751920000000002E-2</v>
      </c>
      <c r="P476">
        <v>4.4350170000000001E-2</v>
      </c>
      <c r="Q476">
        <v>1.9583175100000001</v>
      </c>
      <c r="R476">
        <v>-0.37231750000000002</v>
      </c>
    </row>
    <row r="477" spans="1:18" x14ac:dyDescent="0.2">
      <c r="A477" t="s">
        <v>23</v>
      </c>
      <c r="B477" t="s">
        <v>18</v>
      </c>
      <c r="C477" t="s">
        <v>24</v>
      </c>
      <c r="D477">
        <v>2</v>
      </c>
      <c r="E477" t="s">
        <v>22</v>
      </c>
      <c r="F477" s="1">
        <v>40470</v>
      </c>
      <c r="G477" s="3">
        <f t="shared" si="14"/>
        <v>8</v>
      </c>
      <c r="H477" s="3" t="str">
        <f t="shared" si="15"/>
        <v>Flooded_AF_2_8</v>
      </c>
      <c r="I477">
        <v>55.8</v>
      </c>
      <c r="J477">
        <v>4.0108480000000002</v>
      </c>
      <c r="K477">
        <v>2.5506079100000001</v>
      </c>
      <c r="L477">
        <v>6.4065199999999997E-3</v>
      </c>
      <c r="M477">
        <v>71.236633999999995</v>
      </c>
      <c r="N477">
        <v>0.18906724999999999</v>
      </c>
      <c r="O477">
        <v>0.28628014000000002</v>
      </c>
      <c r="P477">
        <v>4.0089599999999998E-3</v>
      </c>
      <c r="Q477">
        <v>2.5546168699999998</v>
      </c>
      <c r="R477">
        <v>1.4562311299999999</v>
      </c>
    </row>
    <row r="478" spans="1:18" x14ac:dyDescent="0.2">
      <c r="A478" t="s">
        <v>23</v>
      </c>
      <c r="B478" t="s">
        <v>18</v>
      </c>
      <c r="C478" t="s">
        <v>24</v>
      </c>
      <c r="D478">
        <v>3</v>
      </c>
      <c r="E478" t="s">
        <v>20</v>
      </c>
      <c r="F478" s="1">
        <v>40414</v>
      </c>
      <c r="G478" s="3">
        <f t="shared" si="14"/>
        <v>0</v>
      </c>
      <c r="H478" s="3" t="str">
        <f t="shared" si="15"/>
        <v>Flooded_AF_3_0</v>
      </c>
      <c r="I478">
        <v>74.88</v>
      </c>
      <c r="J478">
        <v>2.597858</v>
      </c>
      <c r="K478">
        <v>0.58699999999999997</v>
      </c>
      <c r="L478">
        <v>6.2169599999999997E-3</v>
      </c>
      <c r="M478">
        <v>4.9608724999999998</v>
      </c>
      <c r="N478">
        <v>18.688684299999998</v>
      </c>
      <c r="O478">
        <v>0.16390363999999999</v>
      </c>
      <c r="P478">
        <v>6.8166920000000006E-2</v>
      </c>
      <c r="Q478">
        <v>0.65516691999999999</v>
      </c>
      <c r="R478">
        <v>1.9426910799999999</v>
      </c>
    </row>
    <row r="479" spans="1:18" x14ac:dyDescent="0.2">
      <c r="A479" t="s">
        <v>23</v>
      </c>
      <c r="B479" t="s">
        <v>18</v>
      </c>
      <c r="C479" t="s">
        <v>24</v>
      </c>
      <c r="D479">
        <v>3</v>
      </c>
      <c r="E479" t="s">
        <v>21</v>
      </c>
      <c r="F479" s="1">
        <v>40414</v>
      </c>
      <c r="G479" s="3">
        <f t="shared" si="14"/>
        <v>0</v>
      </c>
      <c r="H479" s="3" t="str">
        <f t="shared" si="15"/>
        <v>Flooded_AF_3_0</v>
      </c>
      <c r="I479">
        <v>59.97</v>
      </c>
      <c r="J479">
        <v>2.2021549999999999</v>
      </c>
      <c r="K479">
        <v>0.36899999999999999</v>
      </c>
      <c r="L479">
        <v>4.40568E-2</v>
      </c>
      <c r="M479">
        <v>3.6117574700000001</v>
      </c>
      <c r="N479">
        <v>9.6261511899999999</v>
      </c>
      <c r="O479">
        <v>0.10195267</v>
      </c>
      <c r="P479">
        <v>5.7348349999999999E-2</v>
      </c>
      <c r="Q479">
        <v>0.42634834999999999</v>
      </c>
      <c r="R479">
        <v>1.77580665</v>
      </c>
    </row>
    <row r="480" spans="1:18" x14ac:dyDescent="0.2">
      <c r="A480" t="s">
        <v>23</v>
      </c>
      <c r="B480" t="s">
        <v>18</v>
      </c>
      <c r="C480" t="s">
        <v>24</v>
      </c>
      <c r="D480">
        <v>3</v>
      </c>
      <c r="E480" t="s">
        <v>22</v>
      </c>
      <c r="F480" s="1">
        <v>40414</v>
      </c>
      <c r="G480" s="3">
        <f t="shared" si="14"/>
        <v>0</v>
      </c>
      <c r="H480" s="3" t="str">
        <f t="shared" si="15"/>
        <v>Flooded_AF_3_0</v>
      </c>
      <c r="I480">
        <v>80.44</v>
      </c>
      <c r="J480">
        <v>3.2194790000000002</v>
      </c>
      <c r="K480">
        <v>0.99199999999999999</v>
      </c>
      <c r="L480">
        <v>5.6292E-3</v>
      </c>
      <c r="M480">
        <v>5.9524160699999999</v>
      </c>
      <c r="N480">
        <v>30.95148</v>
      </c>
      <c r="O480">
        <v>0.11509413</v>
      </c>
      <c r="P480">
        <v>8.098197E-2</v>
      </c>
      <c r="Q480">
        <v>1.0729819700000001</v>
      </c>
      <c r="R480">
        <v>2.1464970299999999</v>
      </c>
    </row>
    <row r="481" spans="1:18" x14ac:dyDescent="0.2">
      <c r="A481" t="s">
        <v>23</v>
      </c>
      <c r="B481" t="s">
        <v>18</v>
      </c>
      <c r="C481" t="s">
        <v>24</v>
      </c>
      <c r="D481">
        <v>3</v>
      </c>
      <c r="E481" t="s">
        <v>20</v>
      </c>
      <c r="F481" s="1">
        <v>40421</v>
      </c>
      <c r="G481" s="3">
        <f t="shared" si="14"/>
        <v>1</v>
      </c>
      <c r="H481" s="3" t="str">
        <f t="shared" si="15"/>
        <v>Flooded_AF_3_1</v>
      </c>
      <c r="I481">
        <v>64.03</v>
      </c>
      <c r="J481">
        <v>2.6803249999999998</v>
      </c>
      <c r="K481">
        <v>0.58540464000000003</v>
      </c>
      <c r="L481">
        <v>2.5000000000000001E-3</v>
      </c>
      <c r="M481">
        <v>5.1026806300000001</v>
      </c>
      <c r="N481">
        <v>17.922424899999999</v>
      </c>
      <c r="O481">
        <v>0.14519798</v>
      </c>
      <c r="P481">
        <v>0.24534275</v>
      </c>
      <c r="Q481">
        <v>0.83074738999999997</v>
      </c>
      <c r="R481">
        <v>1.8495776100000001</v>
      </c>
    </row>
    <row r="482" spans="1:18" x14ac:dyDescent="0.2">
      <c r="A482" t="s">
        <v>23</v>
      </c>
      <c r="B482" t="s">
        <v>18</v>
      </c>
      <c r="C482" t="s">
        <v>24</v>
      </c>
      <c r="D482">
        <v>3</v>
      </c>
      <c r="E482" t="s">
        <v>21</v>
      </c>
      <c r="F482" s="1">
        <v>40421</v>
      </c>
      <c r="G482" s="3">
        <f t="shared" si="14"/>
        <v>1</v>
      </c>
      <c r="H482" s="3" t="str">
        <f t="shared" si="15"/>
        <v>Flooded_AF_3_1</v>
      </c>
      <c r="I482">
        <v>36.51</v>
      </c>
      <c r="J482">
        <v>1.567367</v>
      </c>
      <c r="K482">
        <v>0.72132638999999998</v>
      </c>
      <c r="L482">
        <v>2.5000000000000001E-3</v>
      </c>
      <c r="M482">
        <v>3.6485061399999998</v>
      </c>
      <c r="N482">
        <v>21.960778099999999</v>
      </c>
      <c r="O482">
        <v>0.12521649000000001</v>
      </c>
      <c r="P482">
        <v>4.5240969999999998E-2</v>
      </c>
      <c r="Q482">
        <v>0.76656736000000003</v>
      </c>
      <c r="R482">
        <v>0.80079964000000003</v>
      </c>
    </row>
    <row r="483" spans="1:18" x14ac:dyDescent="0.2">
      <c r="A483" t="s">
        <v>23</v>
      </c>
      <c r="B483" t="s">
        <v>18</v>
      </c>
      <c r="C483" t="s">
        <v>24</v>
      </c>
      <c r="D483">
        <v>3</v>
      </c>
      <c r="E483" t="s">
        <v>22</v>
      </c>
      <c r="F483" s="1">
        <v>40421</v>
      </c>
      <c r="G483" s="3">
        <f t="shared" si="14"/>
        <v>1</v>
      </c>
      <c r="H483" s="3" t="str">
        <f t="shared" si="15"/>
        <v>Flooded_AF_3_1</v>
      </c>
      <c r="I483">
        <v>88.84</v>
      </c>
      <c r="J483">
        <v>4.1917580000000001</v>
      </c>
      <c r="K483">
        <v>1.38227821</v>
      </c>
      <c r="L483">
        <v>2.5000000000000001E-3</v>
      </c>
      <c r="M483">
        <v>8.1801352200000004</v>
      </c>
      <c r="N483">
        <v>45.343016499999997</v>
      </c>
      <c r="O483">
        <v>0.13172710000000001</v>
      </c>
      <c r="P483">
        <v>2.372206E-2</v>
      </c>
      <c r="Q483">
        <v>1.4060002700000001</v>
      </c>
      <c r="R483">
        <v>2.7857577299999998</v>
      </c>
    </row>
    <row r="484" spans="1:18" x14ac:dyDescent="0.2">
      <c r="A484" t="s">
        <v>23</v>
      </c>
      <c r="B484" t="s">
        <v>18</v>
      </c>
      <c r="C484" t="s">
        <v>24</v>
      </c>
      <c r="D484">
        <v>3</v>
      </c>
      <c r="E484" t="s">
        <v>20</v>
      </c>
      <c r="F484" s="1">
        <v>40484</v>
      </c>
      <c r="G484" s="3">
        <f t="shared" si="14"/>
        <v>10</v>
      </c>
      <c r="H484" s="3" t="str">
        <f t="shared" si="15"/>
        <v>Flooded_AF_3_10</v>
      </c>
      <c r="I484">
        <v>90.59</v>
      </c>
      <c r="J484">
        <v>4.548</v>
      </c>
      <c r="K484">
        <v>2.2897426200000002</v>
      </c>
      <c r="L484">
        <v>1.301574E-2</v>
      </c>
      <c r="M484">
        <v>3.0167938799999998</v>
      </c>
      <c r="N484">
        <v>0.12134341999999999</v>
      </c>
      <c r="O484">
        <v>4.2728299999999997E-2</v>
      </c>
      <c r="P484">
        <v>5.0000000000000001E-4</v>
      </c>
      <c r="Q484">
        <v>2.2902426199999999</v>
      </c>
      <c r="R484">
        <v>2.2577573800000001</v>
      </c>
    </row>
    <row r="485" spans="1:18" x14ac:dyDescent="0.2">
      <c r="A485" t="s">
        <v>23</v>
      </c>
      <c r="B485" t="s">
        <v>18</v>
      </c>
      <c r="C485" t="s">
        <v>24</v>
      </c>
      <c r="D485">
        <v>3</v>
      </c>
      <c r="E485" t="s">
        <v>21</v>
      </c>
      <c r="F485" s="1">
        <v>40484</v>
      </c>
      <c r="G485" s="3">
        <f t="shared" si="14"/>
        <v>10</v>
      </c>
      <c r="H485" s="3" t="str">
        <f t="shared" si="15"/>
        <v>Flooded_AF_3_10</v>
      </c>
      <c r="I485">
        <v>66.69</v>
      </c>
      <c r="J485">
        <v>3.5670000000000002</v>
      </c>
      <c r="K485">
        <v>1.9035815</v>
      </c>
      <c r="L485">
        <v>6.2065100000000002E-3</v>
      </c>
      <c r="M485">
        <v>3.6981771000000001</v>
      </c>
      <c r="N485">
        <v>0.44917646999999999</v>
      </c>
      <c r="O485">
        <v>3.4194059999999998E-2</v>
      </c>
      <c r="P485">
        <v>2.3492299999999999E-3</v>
      </c>
      <c r="Q485">
        <v>1.9059307299999999</v>
      </c>
      <c r="R485">
        <v>1.66106927</v>
      </c>
    </row>
    <row r="486" spans="1:18" x14ac:dyDescent="0.2">
      <c r="A486" t="s">
        <v>23</v>
      </c>
      <c r="B486" t="s">
        <v>18</v>
      </c>
      <c r="C486" t="s">
        <v>24</v>
      </c>
      <c r="D486">
        <v>3</v>
      </c>
      <c r="E486" t="s">
        <v>22</v>
      </c>
      <c r="F486" s="1">
        <v>40484</v>
      </c>
      <c r="G486" s="3">
        <f t="shared" si="14"/>
        <v>10</v>
      </c>
      <c r="H486" s="3" t="str">
        <f t="shared" si="15"/>
        <v>Flooded_AF_3_10</v>
      </c>
      <c r="I486">
        <v>132</v>
      </c>
      <c r="J486">
        <v>7.6779999999999999</v>
      </c>
      <c r="K486">
        <v>2.6820102800000001</v>
      </c>
      <c r="L486">
        <v>9.1927199999999997E-3</v>
      </c>
      <c r="M486">
        <v>11.288641399999999</v>
      </c>
      <c r="N486">
        <v>1.4160676699999999</v>
      </c>
      <c r="O486">
        <v>5.7637760000000003E-2</v>
      </c>
      <c r="P486">
        <v>1.04283335</v>
      </c>
      <c r="Q486">
        <v>3.7248436300000001</v>
      </c>
      <c r="R486">
        <v>3.9531563699999999</v>
      </c>
    </row>
    <row r="487" spans="1:18" x14ac:dyDescent="0.2">
      <c r="A487" t="s">
        <v>23</v>
      </c>
      <c r="B487" t="s">
        <v>18</v>
      </c>
      <c r="C487" t="s">
        <v>24</v>
      </c>
      <c r="D487">
        <v>3</v>
      </c>
      <c r="E487" t="s">
        <v>20</v>
      </c>
      <c r="F487" s="1">
        <v>40498</v>
      </c>
      <c r="G487" s="3">
        <f t="shared" si="14"/>
        <v>12</v>
      </c>
      <c r="H487" s="3" t="str">
        <f t="shared" si="15"/>
        <v>Flooded_AF_3_12</v>
      </c>
      <c r="I487">
        <v>56.255220000000001</v>
      </c>
      <c r="J487">
        <v>2.8730000000000002</v>
      </c>
      <c r="K487">
        <v>1.47603083</v>
      </c>
      <c r="L487">
        <v>3.8368600000000001E-3</v>
      </c>
      <c r="M487">
        <v>2.9174525199999999</v>
      </c>
      <c r="N487">
        <v>0.27793490999999998</v>
      </c>
      <c r="O487">
        <v>0.31599402999999998</v>
      </c>
      <c r="P487">
        <v>4.6815799999999998E-2</v>
      </c>
      <c r="Q487">
        <v>1.5228466300000001</v>
      </c>
      <c r="R487">
        <v>1.3501533699999999</v>
      </c>
    </row>
    <row r="488" spans="1:18" x14ac:dyDescent="0.2">
      <c r="A488" t="s">
        <v>23</v>
      </c>
      <c r="B488" t="s">
        <v>18</v>
      </c>
      <c r="C488" t="s">
        <v>24</v>
      </c>
      <c r="D488">
        <v>3</v>
      </c>
      <c r="E488" t="s">
        <v>21</v>
      </c>
      <c r="F488" s="1">
        <v>40498</v>
      </c>
      <c r="G488" s="3">
        <f t="shared" si="14"/>
        <v>12</v>
      </c>
      <c r="H488" s="3" t="str">
        <f t="shared" si="15"/>
        <v>Flooded_AF_3_12</v>
      </c>
      <c r="I488">
        <v>51.53</v>
      </c>
      <c r="J488">
        <v>2.95</v>
      </c>
      <c r="K488">
        <v>1.67990368</v>
      </c>
      <c r="L488">
        <v>5.4033400000000004E-3</v>
      </c>
      <c r="M488">
        <v>2.6277882400000001</v>
      </c>
      <c r="N488">
        <v>0.31459926999999999</v>
      </c>
      <c r="O488">
        <v>0.33060005999999997</v>
      </c>
      <c r="P488">
        <v>2.87332E-3</v>
      </c>
      <c r="Q488">
        <v>1.68277699</v>
      </c>
      <c r="R488">
        <v>1.2672230099999999</v>
      </c>
    </row>
    <row r="489" spans="1:18" x14ac:dyDescent="0.2">
      <c r="A489" t="s">
        <v>23</v>
      </c>
      <c r="B489" t="s">
        <v>18</v>
      </c>
      <c r="C489" t="s">
        <v>24</v>
      </c>
      <c r="D489">
        <v>3</v>
      </c>
      <c r="E489" t="s">
        <v>22</v>
      </c>
      <c r="F489" s="1">
        <v>40498</v>
      </c>
      <c r="G489" s="3">
        <f t="shared" si="14"/>
        <v>12</v>
      </c>
      <c r="H489" s="3" t="str">
        <f t="shared" si="15"/>
        <v>Flooded_AF_3_12</v>
      </c>
      <c r="I489">
        <v>86.86524</v>
      </c>
      <c r="J489">
        <v>4.3319999999999999</v>
      </c>
      <c r="K489">
        <v>1.8600773100000001</v>
      </c>
      <c r="L489">
        <v>3.6622099999999999E-3</v>
      </c>
      <c r="M489">
        <v>4.0927144599999998</v>
      </c>
      <c r="N489">
        <v>0.52843185999999998</v>
      </c>
      <c r="O489">
        <v>5.0000000000000001E-3</v>
      </c>
      <c r="P489">
        <v>0.11601156999999999</v>
      </c>
      <c r="Q489">
        <v>1.97608888</v>
      </c>
      <c r="R489">
        <v>2.35591112</v>
      </c>
    </row>
    <row r="490" spans="1:18" x14ac:dyDescent="0.2">
      <c r="A490" t="s">
        <v>23</v>
      </c>
      <c r="B490" t="s">
        <v>18</v>
      </c>
      <c r="C490" t="s">
        <v>24</v>
      </c>
      <c r="D490">
        <v>3</v>
      </c>
      <c r="E490" t="s">
        <v>20</v>
      </c>
      <c r="F490" s="1">
        <v>40512</v>
      </c>
      <c r="G490" s="3">
        <f t="shared" si="14"/>
        <v>14</v>
      </c>
      <c r="H490" s="3" t="str">
        <f t="shared" si="15"/>
        <v>Flooded_AF_3_14</v>
      </c>
      <c r="I490">
        <v>79.19</v>
      </c>
      <c r="J490">
        <v>4.2279999999999998</v>
      </c>
      <c r="K490">
        <v>2.2913804</v>
      </c>
      <c r="L490">
        <v>2.5215699999999999E-3</v>
      </c>
      <c r="M490">
        <v>4.01132081</v>
      </c>
      <c r="N490">
        <v>0.22321912999999999</v>
      </c>
      <c r="O490">
        <v>0.14647805</v>
      </c>
      <c r="P490">
        <v>5.0000000000000001E-4</v>
      </c>
      <c r="Q490">
        <v>2.2918804000000002</v>
      </c>
      <c r="R490">
        <v>1.9361196000000001</v>
      </c>
    </row>
    <row r="491" spans="1:18" x14ac:dyDescent="0.2">
      <c r="A491" t="s">
        <v>23</v>
      </c>
      <c r="B491" t="s">
        <v>18</v>
      </c>
      <c r="C491" t="s">
        <v>24</v>
      </c>
      <c r="D491">
        <v>3</v>
      </c>
      <c r="E491" t="s">
        <v>21</v>
      </c>
      <c r="F491" s="1">
        <v>40512</v>
      </c>
      <c r="G491" s="3">
        <f t="shared" si="14"/>
        <v>14</v>
      </c>
      <c r="H491" s="3" t="str">
        <f t="shared" si="15"/>
        <v>Flooded_AF_3_14</v>
      </c>
      <c r="I491">
        <v>57.74</v>
      </c>
      <c r="J491">
        <v>3.5779999999999998</v>
      </c>
      <c r="K491">
        <v>2.2041555000000002</v>
      </c>
      <c r="L491">
        <v>3.17819E-3</v>
      </c>
      <c r="M491">
        <v>3.1037543300000001</v>
      </c>
      <c r="N491">
        <v>0.16292052000000001</v>
      </c>
      <c r="O491">
        <v>0.10398333999999999</v>
      </c>
      <c r="P491">
        <v>5.0000000000000001E-4</v>
      </c>
      <c r="Q491">
        <v>2.2046554999999999</v>
      </c>
      <c r="R491">
        <v>1.3733445</v>
      </c>
    </row>
    <row r="492" spans="1:18" x14ac:dyDescent="0.2">
      <c r="A492" t="s">
        <v>23</v>
      </c>
      <c r="B492" t="s">
        <v>18</v>
      </c>
      <c r="C492" t="s">
        <v>24</v>
      </c>
      <c r="D492">
        <v>3</v>
      </c>
      <c r="E492" t="s">
        <v>22</v>
      </c>
      <c r="F492" s="1">
        <v>40512</v>
      </c>
      <c r="G492" s="3">
        <f t="shared" si="14"/>
        <v>14</v>
      </c>
      <c r="H492" s="3" t="str">
        <f t="shared" si="15"/>
        <v>Flooded_AF_3_14</v>
      </c>
      <c r="I492">
        <v>110.4</v>
      </c>
      <c r="J492">
        <v>5.819</v>
      </c>
      <c r="K492">
        <v>3.4078267900000001</v>
      </c>
      <c r="L492">
        <v>2.7855499999999999E-3</v>
      </c>
      <c r="M492">
        <v>5.7670205399999999</v>
      </c>
      <c r="N492">
        <v>0.2286145</v>
      </c>
      <c r="O492">
        <v>8.2692810000000005E-2</v>
      </c>
      <c r="P492">
        <v>9.1033099999999999E-3</v>
      </c>
      <c r="Q492">
        <v>3.4169301000000001</v>
      </c>
      <c r="R492">
        <v>2.4020698999999999</v>
      </c>
    </row>
    <row r="493" spans="1:18" x14ac:dyDescent="0.2">
      <c r="A493" t="s">
        <v>23</v>
      </c>
      <c r="B493" t="s">
        <v>18</v>
      </c>
      <c r="C493" t="s">
        <v>24</v>
      </c>
      <c r="D493">
        <v>3</v>
      </c>
      <c r="E493" t="s">
        <v>20</v>
      </c>
      <c r="F493" s="1">
        <v>40428</v>
      </c>
      <c r="G493" s="3">
        <f t="shared" si="14"/>
        <v>2</v>
      </c>
      <c r="H493" s="3" t="str">
        <f t="shared" si="15"/>
        <v>Flooded_AF_3_2</v>
      </c>
      <c r="I493">
        <v>81.14</v>
      </c>
      <c r="J493">
        <v>3.5510000000000002</v>
      </c>
      <c r="K493">
        <v>0.90194799999999997</v>
      </c>
      <c r="L493">
        <v>2.5000000000000001E-3</v>
      </c>
      <c r="M493">
        <v>5.5262060200000001</v>
      </c>
      <c r="N493">
        <v>10.942487</v>
      </c>
      <c r="O493">
        <v>0.15511089</v>
      </c>
      <c r="P493">
        <v>1.8781530000000001E-2</v>
      </c>
      <c r="Q493">
        <v>0.92072953000000002</v>
      </c>
      <c r="R493">
        <v>2.6302704700000001</v>
      </c>
    </row>
    <row r="494" spans="1:18" x14ac:dyDescent="0.2">
      <c r="A494" t="s">
        <v>23</v>
      </c>
      <c r="B494" t="s">
        <v>18</v>
      </c>
      <c r="C494" t="s">
        <v>24</v>
      </c>
      <c r="D494">
        <v>3</v>
      </c>
      <c r="E494" t="s">
        <v>21</v>
      </c>
      <c r="F494" s="1">
        <v>40428</v>
      </c>
      <c r="G494" s="3">
        <f t="shared" si="14"/>
        <v>2</v>
      </c>
      <c r="H494" s="3" t="str">
        <f t="shared" si="15"/>
        <v>Flooded_AF_3_2</v>
      </c>
      <c r="I494">
        <v>43.96</v>
      </c>
      <c r="J494">
        <v>2.5489999999999999</v>
      </c>
      <c r="K494">
        <v>0.57404999999999995</v>
      </c>
      <c r="L494">
        <v>2.5000000000000001E-3</v>
      </c>
      <c r="M494">
        <v>4.44657708</v>
      </c>
      <c r="N494">
        <v>19.866349400000001</v>
      </c>
      <c r="O494">
        <v>0.12972644</v>
      </c>
      <c r="P494">
        <v>1.8908729999999999E-2</v>
      </c>
      <c r="Q494">
        <v>0.59295872999999999</v>
      </c>
      <c r="R494">
        <v>1.9560412700000001</v>
      </c>
    </row>
    <row r="495" spans="1:18" x14ac:dyDescent="0.2">
      <c r="A495" t="s">
        <v>23</v>
      </c>
      <c r="B495" t="s">
        <v>18</v>
      </c>
      <c r="C495" t="s">
        <v>24</v>
      </c>
      <c r="D495">
        <v>3</v>
      </c>
      <c r="E495" t="s">
        <v>22</v>
      </c>
      <c r="F495" s="1">
        <v>40428</v>
      </c>
      <c r="G495" s="3">
        <f t="shared" si="14"/>
        <v>2</v>
      </c>
      <c r="H495" s="3" t="str">
        <f t="shared" si="15"/>
        <v>Flooded_AF_3_2</v>
      </c>
      <c r="I495">
        <v>118.4</v>
      </c>
      <c r="J495">
        <v>5.702</v>
      </c>
      <c r="K495">
        <v>1.4573879999999999</v>
      </c>
      <c r="L495">
        <v>2.5000000000000001E-3</v>
      </c>
      <c r="M495">
        <v>8.4608340399999999</v>
      </c>
      <c r="N495">
        <v>19.291144800000001</v>
      </c>
      <c r="O495">
        <v>0.17192328000000001</v>
      </c>
      <c r="P495">
        <v>1.0572730000000001E-2</v>
      </c>
      <c r="Q495">
        <v>1.4679607299999999</v>
      </c>
      <c r="R495">
        <v>4.2340392700000002</v>
      </c>
    </row>
    <row r="496" spans="1:18" x14ac:dyDescent="0.2">
      <c r="A496" t="s">
        <v>23</v>
      </c>
      <c r="B496" t="s">
        <v>18</v>
      </c>
      <c r="C496" t="s">
        <v>24</v>
      </c>
      <c r="D496">
        <v>3</v>
      </c>
      <c r="E496" t="s">
        <v>20</v>
      </c>
      <c r="F496" s="1">
        <v>40435</v>
      </c>
      <c r="G496" s="3">
        <f t="shared" si="14"/>
        <v>3</v>
      </c>
      <c r="H496" s="3" t="str">
        <f t="shared" si="15"/>
        <v>Flooded_AF_3_3</v>
      </c>
      <c r="I496">
        <v>99.79</v>
      </c>
      <c r="J496">
        <v>3.8719999999999999</v>
      </c>
      <c r="K496">
        <v>1.200288</v>
      </c>
      <c r="L496">
        <v>5.0265099999999997E-3</v>
      </c>
      <c r="M496">
        <v>6.4903638800000003</v>
      </c>
      <c r="N496">
        <v>6.7538832099999997</v>
      </c>
      <c r="O496">
        <v>0.26994903999999997</v>
      </c>
      <c r="P496">
        <v>9.9606689999999998E-2</v>
      </c>
      <c r="Q496">
        <v>1.2998946899999999</v>
      </c>
      <c r="R496">
        <v>2.57210531</v>
      </c>
    </row>
    <row r="497" spans="1:18" x14ac:dyDescent="0.2">
      <c r="A497" t="s">
        <v>23</v>
      </c>
      <c r="B497" t="s">
        <v>18</v>
      </c>
      <c r="C497" t="s">
        <v>24</v>
      </c>
      <c r="D497">
        <v>3</v>
      </c>
      <c r="E497" t="s">
        <v>21</v>
      </c>
      <c r="F497" s="1">
        <v>40435</v>
      </c>
      <c r="G497" s="3">
        <f t="shared" si="14"/>
        <v>3</v>
      </c>
      <c r="H497" s="3" t="str">
        <f t="shared" si="15"/>
        <v>Flooded_AF_3_3</v>
      </c>
      <c r="I497">
        <v>60.88</v>
      </c>
      <c r="J497">
        <v>2.802</v>
      </c>
      <c r="K497">
        <v>0.575268</v>
      </c>
      <c r="L497">
        <v>2.5000000000000001E-3</v>
      </c>
      <c r="M497">
        <v>4.7754933299999998</v>
      </c>
      <c r="N497">
        <v>12.775601399999999</v>
      </c>
      <c r="O497">
        <v>0.21836328999999999</v>
      </c>
      <c r="P497">
        <v>1.438236E-2</v>
      </c>
      <c r="Q497">
        <v>0.58965036000000004</v>
      </c>
      <c r="R497">
        <v>2.2123496399999998</v>
      </c>
    </row>
    <row r="498" spans="1:18" x14ac:dyDescent="0.2">
      <c r="A498" t="s">
        <v>23</v>
      </c>
      <c r="B498" t="s">
        <v>18</v>
      </c>
      <c r="C498" t="s">
        <v>24</v>
      </c>
      <c r="D498">
        <v>3</v>
      </c>
      <c r="E498" t="s">
        <v>22</v>
      </c>
      <c r="F498" s="1">
        <v>40435</v>
      </c>
      <c r="G498" s="3">
        <f t="shared" si="14"/>
        <v>3</v>
      </c>
      <c r="H498" s="3" t="str">
        <f t="shared" si="15"/>
        <v>Flooded_AF_3_3</v>
      </c>
      <c r="I498">
        <v>135.4</v>
      </c>
      <c r="J498">
        <v>5.8490000000000002</v>
      </c>
      <c r="K498">
        <v>1.9181999999999999</v>
      </c>
      <c r="L498">
        <v>2.5000000000000001E-3</v>
      </c>
      <c r="M498">
        <v>7.4721520200000002</v>
      </c>
      <c r="N498">
        <v>6.5233839400000004</v>
      </c>
      <c r="O498">
        <v>0.24426806000000001</v>
      </c>
      <c r="P498">
        <v>1.5828149999999999E-2</v>
      </c>
      <c r="Q498">
        <v>1.9340281500000001</v>
      </c>
      <c r="R498">
        <v>3.9149718500000001</v>
      </c>
    </row>
    <row r="499" spans="1:18" x14ac:dyDescent="0.2">
      <c r="A499" t="s">
        <v>23</v>
      </c>
      <c r="B499" t="s">
        <v>18</v>
      </c>
      <c r="C499" t="s">
        <v>24</v>
      </c>
      <c r="D499">
        <v>3</v>
      </c>
      <c r="E499" t="s">
        <v>20</v>
      </c>
      <c r="F499" s="1">
        <v>40442</v>
      </c>
      <c r="G499" s="3">
        <f t="shared" si="14"/>
        <v>4</v>
      </c>
      <c r="H499" s="3" t="str">
        <f t="shared" si="15"/>
        <v>Flooded_AF_3_4</v>
      </c>
      <c r="I499">
        <v>85.206800000000001</v>
      </c>
      <c r="J499">
        <v>3.6045219999999998</v>
      </c>
      <c r="K499">
        <v>1.44011304</v>
      </c>
      <c r="L499">
        <v>2.5000000000000001E-3</v>
      </c>
      <c r="M499">
        <v>5.9724084299999998</v>
      </c>
      <c r="N499">
        <v>3.7909277600000002</v>
      </c>
      <c r="O499">
        <v>0.30136794</v>
      </c>
      <c r="P499">
        <v>2.8559870000000001E-2</v>
      </c>
      <c r="Q499">
        <v>1.4686729199999999</v>
      </c>
      <c r="R499">
        <v>2.1358490799999998</v>
      </c>
    </row>
    <row r="500" spans="1:18" x14ac:dyDescent="0.2">
      <c r="A500" t="s">
        <v>23</v>
      </c>
      <c r="B500" t="s">
        <v>18</v>
      </c>
      <c r="C500" t="s">
        <v>24</v>
      </c>
      <c r="D500">
        <v>3</v>
      </c>
      <c r="E500" t="s">
        <v>21</v>
      </c>
      <c r="F500" s="1">
        <v>40442</v>
      </c>
      <c r="G500" s="3">
        <f t="shared" si="14"/>
        <v>4</v>
      </c>
      <c r="H500" s="3" t="str">
        <f t="shared" si="15"/>
        <v>Flooded_AF_3_4</v>
      </c>
      <c r="I500">
        <v>68.936000000000007</v>
      </c>
      <c r="J500">
        <v>3.4184999999999999</v>
      </c>
      <c r="K500">
        <v>0.60299075999999996</v>
      </c>
      <c r="L500">
        <v>2.5000000000000001E-3</v>
      </c>
      <c r="M500">
        <v>5.3825625500000003</v>
      </c>
      <c r="N500">
        <v>5.6314449700000004</v>
      </c>
      <c r="O500">
        <v>0.27417857000000001</v>
      </c>
      <c r="P500">
        <v>1.5854610000000002E-2</v>
      </c>
      <c r="Q500">
        <v>0.61884536999999995</v>
      </c>
      <c r="R500">
        <v>2.79965463</v>
      </c>
    </row>
    <row r="501" spans="1:18" x14ac:dyDescent="0.2">
      <c r="A501" t="s">
        <v>23</v>
      </c>
      <c r="B501" t="s">
        <v>18</v>
      </c>
      <c r="C501" t="s">
        <v>24</v>
      </c>
      <c r="D501">
        <v>3</v>
      </c>
      <c r="E501" t="s">
        <v>22</v>
      </c>
      <c r="F501" s="1">
        <v>40442</v>
      </c>
      <c r="G501" s="3">
        <f t="shared" si="14"/>
        <v>4</v>
      </c>
      <c r="H501" s="3" t="str">
        <f t="shared" si="15"/>
        <v>Flooded_AF_3_4</v>
      </c>
      <c r="I501">
        <v>135.02930000000001</v>
      </c>
      <c r="J501">
        <v>5.9474999999999998</v>
      </c>
      <c r="K501">
        <v>2.2070714300000001</v>
      </c>
      <c r="L501">
        <v>2.5000000000000001E-3</v>
      </c>
      <c r="M501">
        <v>7.2722329400000003</v>
      </c>
      <c r="N501">
        <v>2.80385558</v>
      </c>
      <c r="O501">
        <v>0.34314035999999998</v>
      </c>
      <c r="P501">
        <v>1.4668209999999999E-2</v>
      </c>
      <c r="Q501">
        <v>2.22173964</v>
      </c>
      <c r="R501">
        <v>3.7257603600000002</v>
      </c>
    </row>
    <row r="502" spans="1:18" x14ac:dyDescent="0.2">
      <c r="A502" t="s">
        <v>23</v>
      </c>
      <c r="B502" t="s">
        <v>18</v>
      </c>
      <c r="C502" t="s">
        <v>24</v>
      </c>
      <c r="D502">
        <v>3</v>
      </c>
      <c r="E502" t="s">
        <v>20</v>
      </c>
      <c r="F502" s="1">
        <v>40456</v>
      </c>
      <c r="G502" s="3">
        <f t="shared" si="14"/>
        <v>6</v>
      </c>
      <c r="H502" s="3" t="str">
        <f t="shared" si="15"/>
        <v>Flooded_AF_3_6</v>
      </c>
      <c r="I502">
        <v>90.9</v>
      </c>
      <c r="J502">
        <v>3.891</v>
      </c>
      <c r="K502">
        <v>1.4912671</v>
      </c>
      <c r="L502">
        <v>8.8764399999999993E-3</v>
      </c>
      <c r="M502">
        <v>3.8033777899999999</v>
      </c>
      <c r="N502">
        <v>1.7219726900000001</v>
      </c>
      <c r="O502">
        <v>0.27444159000000001</v>
      </c>
      <c r="P502">
        <v>2.6705010000000001E-2</v>
      </c>
      <c r="Q502">
        <v>1.5179721100000001</v>
      </c>
      <c r="R502">
        <v>2.3730278899999999</v>
      </c>
    </row>
    <row r="503" spans="1:18" x14ac:dyDescent="0.2">
      <c r="A503" t="s">
        <v>23</v>
      </c>
      <c r="B503" t="s">
        <v>18</v>
      </c>
      <c r="C503" t="s">
        <v>24</v>
      </c>
      <c r="D503">
        <v>3</v>
      </c>
      <c r="E503" t="s">
        <v>21</v>
      </c>
      <c r="F503" s="1">
        <v>40456</v>
      </c>
      <c r="G503" s="3">
        <f t="shared" si="14"/>
        <v>6</v>
      </c>
      <c r="H503" s="3" t="str">
        <f t="shared" si="15"/>
        <v>Flooded_AF_3_6</v>
      </c>
      <c r="I503">
        <v>77.05</v>
      </c>
      <c r="J503">
        <v>3.55</v>
      </c>
      <c r="K503">
        <v>0.59672071000000004</v>
      </c>
      <c r="L503">
        <v>4.9439599999999998E-3</v>
      </c>
      <c r="M503">
        <v>4.31291402</v>
      </c>
      <c r="N503">
        <v>1.05845246</v>
      </c>
      <c r="O503">
        <v>0.31426798</v>
      </c>
      <c r="P503">
        <v>3.1556700000000002E-3</v>
      </c>
      <c r="Q503">
        <v>0.59987637999999999</v>
      </c>
      <c r="R503">
        <v>2.9501236199999998</v>
      </c>
    </row>
    <row r="504" spans="1:18" x14ac:dyDescent="0.2">
      <c r="A504" t="s">
        <v>23</v>
      </c>
      <c r="B504" t="s">
        <v>18</v>
      </c>
      <c r="C504" t="s">
        <v>24</v>
      </c>
      <c r="D504">
        <v>3</v>
      </c>
      <c r="E504" t="s">
        <v>22</v>
      </c>
      <c r="F504" s="1">
        <v>40456</v>
      </c>
      <c r="G504" s="3">
        <f t="shared" si="14"/>
        <v>6</v>
      </c>
      <c r="H504" s="3" t="str">
        <f t="shared" si="15"/>
        <v>Flooded_AF_3_6</v>
      </c>
      <c r="I504">
        <v>149.5</v>
      </c>
      <c r="J504">
        <v>6.984</v>
      </c>
      <c r="K504">
        <v>2.67981677</v>
      </c>
      <c r="L504">
        <v>1.21981E-2</v>
      </c>
      <c r="M504">
        <v>6.7060890200000003</v>
      </c>
      <c r="N504">
        <v>0.58270189999999999</v>
      </c>
      <c r="O504">
        <v>0.53021636000000005</v>
      </c>
      <c r="P504">
        <v>5.0000000000000001E-4</v>
      </c>
      <c r="Q504">
        <v>2.6803167700000001</v>
      </c>
      <c r="R504">
        <v>4.3036832299999999</v>
      </c>
    </row>
    <row r="505" spans="1:18" x14ac:dyDescent="0.2">
      <c r="A505" t="s">
        <v>23</v>
      </c>
      <c r="B505" t="s">
        <v>18</v>
      </c>
      <c r="C505" t="s">
        <v>24</v>
      </c>
      <c r="D505">
        <v>3</v>
      </c>
      <c r="E505" t="s">
        <v>20</v>
      </c>
      <c r="F505" s="1">
        <v>40470</v>
      </c>
      <c r="G505" s="3">
        <f t="shared" si="14"/>
        <v>8</v>
      </c>
      <c r="H505" s="3" t="str">
        <f t="shared" si="15"/>
        <v>Flooded_AF_3_8</v>
      </c>
      <c r="I505">
        <v>93.92</v>
      </c>
      <c r="J505">
        <v>4.2699999999999996</v>
      </c>
      <c r="K505">
        <v>1.83666259</v>
      </c>
      <c r="L505">
        <v>8.9090999999999997E-3</v>
      </c>
      <c r="M505">
        <v>4.2139768699999998</v>
      </c>
      <c r="N505">
        <v>0.42759951000000002</v>
      </c>
      <c r="O505">
        <v>0.28415288</v>
      </c>
      <c r="P505">
        <v>5.3266499999999996E-3</v>
      </c>
      <c r="Q505">
        <v>1.84198924</v>
      </c>
      <c r="R505">
        <v>2.4280107599999998</v>
      </c>
    </row>
    <row r="506" spans="1:18" x14ac:dyDescent="0.2">
      <c r="A506" t="s">
        <v>23</v>
      </c>
      <c r="B506" t="s">
        <v>18</v>
      </c>
      <c r="C506" t="s">
        <v>24</v>
      </c>
      <c r="D506">
        <v>3</v>
      </c>
      <c r="E506" t="s">
        <v>21</v>
      </c>
      <c r="F506" s="1">
        <v>40470</v>
      </c>
      <c r="G506" s="3">
        <f t="shared" si="14"/>
        <v>8</v>
      </c>
      <c r="H506" s="3" t="str">
        <f t="shared" si="15"/>
        <v>Flooded_AF_3_8</v>
      </c>
      <c r="I506">
        <v>71.400000000000006</v>
      </c>
      <c r="J506">
        <v>3.931</v>
      </c>
      <c r="K506">
        <v>0.79700475000000004</v>
      </c>
      <c r="L506">
        <v>6.1355400000000001E-3</v>
      </c>
      <c r="M506">
        <v>4.0643394600000002</v>
      </c>
      <c r="N506">
        <v>0.26105128</v>
      </c>
      <c r="O506">
        <v>0.23860147000000001</v>
      </c>
      <c r="P506">
        <v>3.02527E-3</v>
      </c>
      <c r="Q506">
        <v>0.80003002000000001</v>
      </c>
      <c r="R506">
        <v>3.1309699800000002</v>
      </c>
    </row>
    <row r="507" spans="1:18" x14ac:dyDescent="0.2">
      <c r="A507" t="s">
        <v>23</v>
      </c>
      <c r="B507" t="s">
        <v>18</v>
      </c>
      <c r="C507" t="s">
        <v>24</v>
      </c>
      <c r="D507">
        <v>3</v>
      </c>
      <c r="E507" t="s">
        <v>22</v>
      </c>
      <c r="F507" s="1">
        <v>40470</v>
      </c>
      <c r="G507" s="3">
        <f t="shared" si="14"/>
        <v>8</v>
      </c>
      <c r="H507" s="3" t="str">
        <f t="shared" si="15"/>
        <v>Flooded_AF_3_8</v>
      </c>
      <c r="I507">
        <v>134.30000000000001</v>
      </c>
      <c r="J507">
        <v>6.9850000000000003</v>
      </c>
      <c r="K507">
        <v>2.9601244599999998</v>
      </c>
      <c r="L507">
        <v>1.1937700000000001E-2</v>
      </c>
      <c r="M507">
        <v>9.0701077199999993</v>
      </c>
      <c r="N507">
        <v>0.42644967</v>
      </c>
      <c r="O507">
        <v>0.33707748999999998</v>
      </c>
      <c r="P507">
        <v>9.073502E-2</v>
      </c>
      <c r="Q507">
        <v>3.0508594800000002</v>
      </c>
      <c r="R507">
        <v>3.9341405200000001</v>
      </c>
    </row>
    <row r="508" spans="1:18" x14ac:dyDescent="0.2">
      <c r="A508" t="s">
        <v>23</v>
      </c>
      <c r="B508" t="s">
        <v>18</v>
      </c>
      <c r="C508" t="s">
        <v>24</v>
      </c>
      <c r="D508">
        <v>4</v>
      </c>
      <c r="E508" t="s">
        <v>20</v>
      </c>
      <c r="F508" s="1">
        <v>40414</v>
      </c>
      <c r="G508" s="3">
        <f t="shared" si="14"/>
        <v>0</v>
      </c>
      <c r="H508" s="3" t="str">
        <f t="shared" si="15"/>
        <v>Flooded_AF_4_0</v>
      </c>
      <c r="I508">
        <v>64.77</v>
      </c>
      <c r="J508">
        <v>2.5320230000000001</v>
      </c>
      <c r="K508">
        <v>0.92800000000000005</v>
      </c>
      <c r="L508">
        <v>7.02792E-3</v>
      </c>
      <c r="M508">
        <v>6.22914469</v>
      </c>
      <c r="N508">
        <v>27.517050000000001</v>
      </c>
      <c r="O508">
        <v>0.11222395</v>
      </c>
      <c r="P508">
        <v>3.229953E-2</v>
      </c>
      <c r="Q508">
        <v>0.96029953000000001</v>
      </c>
      <c r="R508">
        <v>1.57172347</v>
      </c>
    </row>
    <row r="509" spans="1:18" x14ac:dyDescent="0.2">
      <c r="A509" t="s">
        <v>23</v>
      </c>
      <c r="B509" t="s">
        <v>18</v>
      </c>
      <c r="C509" t="s">
        <v>24</v>
      </c>
      <c r="D509">
        <v>4</v>
      </c>
      <c r="E509" t="s">
        <v>21</v>
      </c>
      <c r="F509" s="1">
        <v>40414</v>
      </c>
      <c r="G509" s="3">
        <f t="shared" si="14"/>
        <v>0</v>
      </c>
      <c r="H509" s="3" t="str">
        <f t="shared" si="15"/>
        <v>Flooded_AF_4_0</v>
      </c>
      <c r="I509">
        <v>40.74</v>
      </c>
      <c r="J509">
        <v>1.19384</v>
      </c>
      <c r="K509">
        <v>0.23400000000000001</v>
      </c>
      <c r="L509">
        <v>5.5919999999999997E-3</v>
      </c>
      <c r="M509">
        <v>4.9873468499999998</v>
      </c>
      <c r="N509">
        <v>13.369926599999999</v>
      </c>
      <c r="O509">
        <v>9.5821409999999996E-2</v>
      </c>
      <c r="P509">
        <v>4.6547270000000002E-2</v>
      </c>
      <c r="Q509">
        <v>0.28054727000000002</v>
      </c>
      <c r="R509">
        <v>0.91329273</v>
      </c>
    </row>
    <row r="510" spans="1:18" x14ac:dyDescent="0.2">
      <c r="A510" t="s">
        <v>23</v>
      </c>
      <c r="B510" t="s">
        <v>18</v>
      </c>
      <c r="C510" t="s">
        <v>24</v>
      </c>
      <c r="D510">
        <v>4</v>
      </c>
      <c r="E510" t="s">
        <v>22</v>
      </c>
      <c r="F510" s="1">
        <v>40414</v>
      </c>
      <c r="G510" s="3">
        <f t="shared" si="14"/>
        <v>0</v>
      </c>
      <c r="H510" s="3" t="str">
        <f t="shared" si="15"/>
        <v>Flooded_AF_4_0</v>
      </c>
      <c r="I510">
        <v>73.44</v>
      </c>
      <c r="J510">
        <v>3.1141429999999999</v>
      </c>
      <c r="K510">
        <v>0.96</v>
      </c>
      <c r="L510">
        <v>6.39552E-3</v>
      </c>
      <c r="M510">
        <v>8.2566543600000006</v>
      </c>
      <c r="N510">
        <v>46.288551300000002</v>
      </c>
      <c r="O510">
        <v>9.5294879999999998E-2</v>
      </c>
      <c r="P510">
        <v>3.5267199999999999E-2</v>
      </c>
      <c r="Q510">
        <v>0.99526720000000002</v>
      </c>
      <c r="R510">
        <v>2.1188758000000001</v>
      </c>
    </row>
    <row r="511" spans="1:18" x14ac:dyDescent="0.2">
      <c r="A511" t="s">
        <v>23</v>
      </c>
      <c r="B511" t="s">
        <v>18</v>
      </c>
      <c r="C511" t="s">
        <v>24</v>
      </c>
      <c r="D511">
        <v>4</v>
      </c>
      <c r="E511" t="s">
        <v>20</v>
      </c>
      <c r="F511" s="1">
        <v>40421</v>
      </c>
      <c r="G511" s="3">
        <f t="shared" si="14"/>
        <v>1</v>
      </c>
      <c r="H511" s="3" t="str">
        <f t="shared" si="15"/>
        <v>Flooded_AF_4_1</v>
      </c>
      <c r="I511">
        <v>88.48</v>
      </c>
      <c r="J511">
        <v>3.8944610000000002</v>
      </c>
      <c r="K511">
        <v>1.5668777599999999</v>
      </c>
      <c r="L511">
        <v>2.5000000000000001E-3</v>
      </c>
      <c r="M511">
        <v>6.5871349199999996</v>
      </c>
      <c r="N511">
        <v>18.071828799999999</v>
      </c>
      <c r="O511">
        <v>0.21872905000000001</v>
      </c>
      <c r="P511">
        <v>1.8919439999999999E-2</v>
      </c>
      <c r="Q511">
        <v>1.5857971900000001</v>
      </c>
      <c r="R511">
        <v>2.3086638100000001</v>
      </c>
    </row>
    <row r="512" spans="1:18" x14ac:dyDescent="0.2">
      <c r="A512" t="s">
        <v>23</v>
      </c>
      <c r="B512" t="s">
        <v>18</v>
      </c>
      <c r="C512" t="s">
        <v>24</v>
      </c>
      <c r="D512">
        <v>4</v>
      </c>
      <c r="E512" t="s">
        <v>21</v>
      </c>
      <c r="F512" s="1">
        <v>40421</v>
      </c>
      <c r="G512" s="3">
        <f t="shared" si="14"/>
        <v>1</v>
      </c>
      <c r="H512" s="3" t="str">
        <f t="shared" si="15"/>
        <v>Flooded_AF_4_1</v>
      </c>
      <c r="I512">
        <v>52.16</v>
      </c>
      <c r="J512">
        <v>1.5611299999999999</v>
      </c>
      <c r="K512">
        <v>0.48825624000000001</v>
      </c>
      <c r="L512">
        <v>2.5000000000000001E-3</v>
      </c>
      <c r="M512">
        <v>5.1949536800000002</v>
      </c>
      <c r="N512">
        <v>5.1162256900000003</v>
      </c>
      <c r="O512">
        <v>0.15692547000000001</v>
      </c>
      <c r="P512">
        <v>1.7724130000000001E-2</v>
      </c>
      <c r="Q512">
        <v>0.50598038000000001</v>
      </c>
      <c r="R512">
        <v>1.0551496199999999</v>
      </c>
    </row>
    <row r="513" spans="1:18" x14ac:dyDescent="0.2">
      <c r="A513" t="s">
        <v>23</v>
      </c>
      <c r="B513" t="s">
        <v>18</v>
      </c>
      <c r="C513" t="s">
        <v>24</v>
      </c>
      <c r="D513">
        <v>4</v>
      </c>
      <c r="E513" t="s">
        <v>22</v>
      </c>
      <c r="F513" s="1">
        <v>40421</v>
      </c>
      <c r="G513" s="3">
        <f t="shared" si="14"/>
        <v>1</v>
      </c>
      <c r="H513" s="3" t="str">
        <f t="shared" si="15"/>
        <v>Flooded_AF_4_1</v>
      </c>
      <c r="I513">
        <v>97.5</v>
      </c>
      <c r="J513">
        <v>4.5874610000000002</v>
      </c>
      <c r="K513">
        <v>1.91848419</v>
      </c>
      <c r="L513">
        <v>2.5000000000000001E-3</v>
      </c>
      <c r="M513">
        <v>8.4012777300000003</v>
      </c>
      <c r="N513">
        <v>39.272790200000003</v>
      </c>
      <c r="O513">
        <v>0.191163</v>
      </c>
      <c r="P513">
        <v>1.467509E-2</v>
      </c>
      <c r="Q513">
        <v>1.9331592799999999</v>
      </c>
      <c r="R513">
        <v>2.6543017199999999</v>
      </c>
    </row>
    <row r="514" spans="1:18" x14ac:dyDescent="0.2">
      <c r="A514" t="s">
        <v>23</v>
      </c>
      <c r="B514" t="s">
        <v>18</v>
      </c>
      <c r="C514" t="s">
        <v>24</v>
      </c>
      <c r="D514">
        <v>4</v>
      </c>
      <c r="E514" t="s">
        <v>21</v>
      </c>
      <c r="F514" s="1">
        <v>40484</v>
      </c>
      <c r="G514" s="3">
        <f t="shared" ref="G514:G577" si="16">IF(F514 = DATEVALUE("8/24/2010"), 0, IF(F514 = DATEVALUE("8/31/2010"), 1, IF(F514 = DATEVALUE("9/7/2010"), 2, IF(F514 = DATEVALUE("9/14/2010"), 3, IF(F514 = DATEVALUE("9/21/2010"), 4, IF(F514 = DATEVALUE("10/5/2010"), 6, IF(F514 = DATEVALUE("10/19/2010"), 8, IF(F514 = DATEVALUE("11/2/2010"), 10, IF(F514 = DATEVALUE("11/16/2010"), 12, 14)))))))))</f>
        <v>10</v>
      </c>
      <c r="H514" s="3" t="str">
        <f t="shared" ref="H514:H577" si="17">_xlfn.CONCAT(A514,"_",C514,"_",D514,"_",G514)</f>
        <v>Flooded_AF_4_10</v>
      </c>
      <c r="I514">
        <v>49.05</v>
      </c>
      <c r="J514">
        <v>2.2280000000000002</v>
      </c>
      <c r="K514">
        <v>0.80134435000000004</v>
      </c>
      <c r="L514">
        <v>3.8721300000000001E-3</v>
      </c>
      <c r="M514">
        <v>2.8674349100000001</v>
      </c>
      <c r="N514">
        <v>0.49560977000000001</v>
      </c>
      <c r="O514">
        <v>4.1403660000000002E-2</v>
      </c>
      <c r="P514">
        <v>1.242093E-2</v>
      </c>
      <c r="Q514">
        <v>0.81376528000000004</v>
      </c>
      <c r="R514">
        <v>1.4142347200000001</v>
      </c>
    </row>
    <row r="515" spans="1:18" x14ac:dyDescent="0.2">
      <c r="A515" t="s">
        <v>23</v>
      </c>
      <c r="B515" t="s">
        <v>18</v>
      </c>
      <c r="C515" t="s">
        <v>24</v>
      </c>
      <c r="D515">
        <v>4</v>
      </c>
      <c r="E515" t="s">
        <v>22</v>
      </c>
      <c r="F515" s="1">
        <v>40484</v>
      </c>
      <c r="G515" s="3">
        <f t="shared" si="16"/>
        <v>10</v>
      </c>
      <c r="H515" s="3" t="str">
        <f t="shared" si="17"/>
        <v>Flooded_AF_4_10</v>
      </c>
      <c r="I515">
        <v>88.88</v>
      </c>
      <c r="J515">
        <v>4.9950000000000001</v>
      </c>
      <c r="K515">
        <v>2.5642442700000001</v>
      </c>
      <c r="L515">
        <v>8.69639E-3</v>
      </c>
      <c r="M515">
        <v>2.8809295700000002</v>
      </c>
      <c r="N515">
        <v>0.11569931999999999</v>
      </c>
      <c r="O515">
        <v>5.0000000000000001E-3</v>
      </c>
      <c r="P515">
        <v>5.0000000000000001E-4</v>
      </c>
      <c r="Q515">
        <v>2.5647442699999998</v>
      </c>
      <c r="R515">
        <v>2.4302557299999998</v>
      </c>
    </row>
    <row r="516" spans="1:18" x14ac:dyDescent="0.2">
      <c r="A516" t="s">
        <v>23</v>
      </c>
      <c r="B516" t="s">
        <v>18</v>
      </c>
      <c r="C516" t="s">
        <v>24</v>
      </c>
      <c r="D516">
        <v>4</v>
      </c>
      <c r="E516" t="s">
        <v>20</v>
      </c>
      <c r="F516" s="1">
        <v>40498</v>
      </c>
      <c r="G516" s="3">
        <f t="shared" si="16"/>
        <v>12</v>
      </c>
      <c r="H516" s="3" t="str">
        <f t="shared" si="17"/>
        <v>Flooded_AF_4_12</v>
      </c>
      <c r="I516">
        <v>72.513198000000003</v>
      </c>
      <c r="J516">
        <v>4.6942152999999998</v>
      </c>
      <c r="K516">
        <v>2.1096828099999998</v>
      </c>
      <c r="L516">
        <v>5.9729300000000004E-3</v>
      </c>
      <c r="M516">
        <v>3.5197267800000001</v>
      </c>
      <c r="N516">
        <v>1.3430487799999999</v>
      </c>
      <c r="O516">
        <v>0.34324779999999999</v>
      </c>
      <c r="P516">
        <v>1.6692E-3</v>
      </c>
      <c r="Q516">
        <v>2.1113520100000001</v>
      </c>
      <c r="R516">
        <v>2.5828632900000001</v>
      </c>
    </row>
    <row r="517" spans="1:18" x14ac:dyDescent="0.2">
      <c r="A517" t="s">
        <v>23</v>
      </c>
      <c r="B517" t="s">
        <v>18</v>
      </c>
      <c r="C517" t="s">
        <v>24</v>
      </c>
      <c r="D517">
        <v>4</v>
      </c>
      <c r="E517" t="s">
        <v>21</v>
      </c>
      <c r="F517" s="1">
        <v>40498</v>
      </c>
      <c r="G517" s="3">
        <f t="shared" si="16"/>
        <v>12</v>
      </c>
      <c r="H517" s="3" t="str">
        <f t="shared" si="17"/>
        <v>Flooded_AF_4_12</v>
      </c>
      <c r="I517">
        <v>71.974999999999994</v>
      </c>
      <c r="J517">
        <v>3.66</v>
      </c>
      <c r="K517">
        <v>0.98977526000000005</v>
      </c>
      <c r="L517">
        <v>2.63985E-3</v>
      </c>
      <c r="M517">
        <v>3.1928598199999998</v>
      </c>
      <c r="N517">
        <v>1.22404661</v>
      </c>
      <c r="O517">
        <v>0.35906925000000001</v>
      </c>
      <c r="P517">
        <v>4.0412620000000003E-2</v>
      </c>
      <c r="Q517">
        <v>1.0301878799999999</v>
      </c>
      <c r="R517">
        <v>2.62981212</v>
      </c>
    </row>
    <row r="518" spans="1:18" x14ac:dyDescent="0.2">
      <c r="A518" t="s">
        <v>23</v>
      </c>
      <c r="B518" t="s">
        <v>18</v>
      </c>
      <c r="C518" t="s">
        <v>24</v>
      </c>
      <c r="D518">
        <v>4</v>
      </c>
      <c r="E518" t="s">
        <v>22</v>
      </c>
      <c r="F518" s="1">
        <v>40498</v>
      </c>
      <c r="G518" s="3">
        <f t="shared" si="16"/>
        <v>12</v>
      </c>
      <c r="H518" s="3" t="str">
        <f t="shared" si="17"/>
        <v>Flooded_AF_4_12</v>
      </c>
      <c r="I518">
        <v>97.775000000000006</v>
      </c>
      <c r="J518">
        <v>5.8274999999999997</v>
      </c>
      <c r="K518">
        <v>2.9339106699999999</v>
      </c>
      <c r="L518">
        <v>1.0832659999999999E-2</v>
      </c>
      <c r="M518">
        <v>3.4436937900000002</v>
      </c>
      <c r="N518">
        <v>0.21265808999999999</v>
      </c>
      <c r="O518">
        <v>0.36824005999999998</v>
      </c>
      <c r="P518">
        <v>2.2046710000000001E-2</v>
      </c>
      <c r="Q518">
        <v>2.9559573800000001</v>
      </c>
      <c r="R518">
        <v>2.87154262</v>
      </c>
    </row>
    <row r="519" spans="1:18" x14ac:dyDescent="0.2">
      <c r="A519" t="s">
        <v>23</v>
      </c>
      <c r="B519" t="s">
        <v>18</v>
      </c>
      <c r="C519" t="s">
        <v>24</v>
      </c>
      <c r="D519">
        <v>4</v>
      </c>
      <c r="E519" t="s">
        <v>20</v>
      </c>
      <c r="F519" s="1">
        <v>40512</v>
      </c>
      <c r="G519" s="3">
        <f t="shared" si="16"/>
        <v>14</v>
      </c>
      <c r="H519" s="3" t="str">
        <f t="shared" si="17"/>
        <v>Flooded_AF_4_14</v>
      </c>
      <c r="I519">
        <v>24.01</v>
      </c>
      <c r="J519">
        <v>4.0750000000000002</v>
      </c>
      <c r="K519">
        <v>1.68479271</v>
      </c>
      <c r="L519">
        <v>3.65863E-3</v>
      </c>
      <c r="M519">
        <v>2.3758853200000001</v>
      </c>
      <c r="N519">
        <v>6.3002216999999998</v>
      </c>
      <c r="O519">
        <v>3.8120109999999999E-2</v>
      </c>
      <c r="P519">
        <v>1.5863706099999999</v>
      </c>
      <c r="Q519">
        <v>3.2711633199999999</v>
      </c>
      <c r="R519">
        <v>0.80383667999999997</v>
      </c>
    </row>
    <row r="520" spans="1:18" x14ac:dyDescent="0.2">
      <c r="A520" t="s">
        <v>23</v>
      </c>
      <c r="B520" t="s">
        <v>18</v>
      </c>
      <c r="C520" t="s">
        <v>24</v>
      </c>
      <c r="D520">
        <v>4</v>
      </c>
      <c r="E520" t="s">
        <v>21</v>
      </c>
      <c r="F520" s="1">
        <v>40512</v>
      </c>
      <c r="G520" s="3">
        <f t="shared" si="16"/>
        <v>14</v>
      </c>
      <c r="H520" s="3" t="str">
        <f t="shared" si="17"/>
        <v>Flooded_AF_4_14</v>
      </c>
      <c r="I520">
        <v>32.299999999999997</v>
      </c>
      <c r="J520">
        <v>1.4330000000000001</v>
      </c>
      <c r="K520">
        <v>0.59723999999999999</v>
      </c>
      <c r="L520">
        <v>2.5000000000000001E-3</v>
      </c>
      <c r="M520">
        <v>1.3332949199999999</v>
      </c>
      <c r="N520">
        <v>5.45597274</v>
      </c>
      <c r="O520">
        <v>2.566353E-2</v>
      </c>
      <c r="P520">
        <v>0.81085669999999999</v>
      </c>
      <c r="Q520">
        <v>1.4080967</v>
      </c>
      <c r="R520">
        <v>2.49033E-2</v>
      </c>
    </row>
    <row r="521" spans="1:18" x14ac:dyDescent="0.2">
      <c r="A521" t="s">
        <v>23</v>
      </c>
      <c r="B521" t="s">
        <v>18</v>
      </c>
      <c r="C521" t="s">
        <v>24</v>
      </c>
      <c r="D521">
        <v>4</v>
      </c>
      <c r="E521" t="s">
        <v>22</v>
      </c>
      <c r="F521" s="1">
        <v>40512</v>
      </c>
      <c r="G521" s="3">
        <f t="shared" si="16"/>
        <v>14</v>
      </c>
      <c r="H521" s="3" t="str">
        <f t="shared" si="17"/>
        <v>Flooded_AF_4_14</v>
      </c>
      <c r="I521">
        <v>41.7</v>
      </c>
      <c r="J521">
        <v>3.9569999999999999</v>
      </c>
      <c r="K521">
        <v>1.42648625</v>
      </c>
      <c r="L521">
        <v>3.83527E-3</v>
      </c>
      <c r="M521">
        <v>1.8117067499999999</v>
      </c>
      <c r="N521">
        <v>2.8725038000000001</v>
      </c>
      <c r="O521">
        <v>5.0000000000000001E-3</v>
      </c>
      <c r="P521">
        <v>1.21201877</v>
      </c>
      <c r="Q521">
        <v>2.6385050200000002</v>
      </c>
      <c r="R521">
        <v>1.3184949800000001</v>
      </c>
    </row>
    <row r="522" spans="1:18" x14ac:dyDescent="0.2">
      <c r="A522" t="s">
        <v>23</v>
      </c>
      <c r="B522" t="s">
        <v>18</v>
      </c>
      <c r="C522" t="s">
        <v>24</v>
      </c>
      <c r="D522">
        <v>4</v>
      </c>
      <c r="E522" t="s">
        <v>20</v>
      </c>
      <c r="F522" s="1">
        <v>40428</v>
      </c>
      <c r="G522" s="3">
        <f t="shared" si="16"/>
        <v>2</v>
      </c>
      <c r="H522" s="3" t="str">
        <f t="shared" si="17"/>
        <v>Flooded_AF_4_2</v>
      </c>
      <c r="I522">
        <v>86.98</v>
      </c>
      <c r="J522">
        <v>4.2949999999999999</v>
      </c>
      <c r="K522">
        <v>1.678668</v>
      </c>
      <c r="L522">
        <v>2.5000000000000001E-3</v>
      </c>
      <c r="M522">
        <v>6.8090109099999996</v>
      </c>
      <c r="N522">
        <v>6.2869626299999997</v>
      </c>
      <c r="O522">
        <v>0.26395142999999999</v>
      </c>
      <c r="P522">
        <v>1.302536E-2</v>
      </c>
      <c r="Q522">
        <v>1.6916933599999999</v>
      </c>
      <c r="R522">
        <v>2.60330664</v>
      </c>
    </row>
    <row r="523" spans="1:18" x14ac:dyDescent="0.2">
      <c r="A523" t="s">
        <v>23</v>
      </c>
      <c r="B523" t="s">
        <v>18</v>
      </c>
      <c r="C523" t="s">
        <v>24</v>
      </c>
      <c r="D523">
        <v>4</v>
      </c>
      <c r="E523" t="s">
        <v>21</v>
      </c>
      <c r="F523" s="1">
        <v>40428</v>
      </c>
      <c r="G523" s="3">
        <f t="shared" si="16"/>
        <v>2</v>
      </c>
      <c r="H523" s="3" t="str">
        <f t="shared" si="17"/>
        <v>Flooded_AF_4_2</v>
      </c>
      <c r="I523">
        <v>270.45</v>
      </c>
      <c r="J523">
        <v>14.125</v>
      </c>
      <c r="K523">
        <v>1.1270519999999999</v>
      </c>
      <c r="L523">
        <v>2.5000000000000001E-3</v>
      </c>
      <c r="M523">
        <v>5.2894821700000003</v>
      </c>
      <c r="N523">
        <v>2.3960323300000002</v>
      </c>
      <c r="O523">
        <v>0.12768582000000001</v>
      </c>
      <c r="P523">
        <v>1.483753E-2</v>
      </c>
      <c r="Q523">
        <v>1.14188953</v>
      </c>
      <c r="R523">
        <v>12.9831105</v>
      </c>
    </row>
    <row r="524" spans="1:18" x14ac:dyDescent="0.2">
      <c r="A524" t="s">
        <v>23</v>
      </c>
      <c r="B524" t="s">
        <v>18</v>
      </c>
      <c r="C524" t="s">
        <v>24</v>
      </c>
      <c r="D524">
        <v>4</v>
      </c>
      <c r="E524" t="s">
        <v>22</v>
      </c>
      <c r="F524" s="1">
        <v>40428</v>
      </c>
      <c r="G524" s="3">
        <f t="shared" si="16"/>
        <v>2</v>
      </c>
      <c r="H524" s="3" t="str">
        <f t="shared" si="17"/>
        <v>Flooded_AF_4_2</v>
      </c>
      <c r="I524">
        <v>103.9</v>
      </c>
      <c r="J524">
        <v>5.6310000000000002</v>
      </c>
      <c r="K524">
        <v>2.223868</v>
      </c>
      <c r="L524">
        <v>2.5000000000000001E-3</v>
      </c>
      <c r="M524">
        <v>8.7201066100000002</v>
      </c>
      <c r="N524">
        <v>24.951463100000002</v>
      </c>
      <c r="O524">
        <v>0.24991525000000001</v>
      </c>
      <c r="P524">
        <v>1.097881E-2</v>
      </c>
      <c r="Q524">
        <v>2.2348468100000001</v>
      </c>
      <c r="R524">
        <v>3.3961531900000002</v>
      </c>
    </row>
    <row r="525" spans="1:18" x14ac:dyDescent="0.2">
      <c r="A525" t="s">
        <v>23</v>
      </c>
      <c r="B525" t="s">
        <v>18</v>
      </c>
      <c r="C525" t="s">
        <v>24</v>
      </c>
      <c r="D525">
        <v>4</v>
      </c>
      <c r="E525" t="s">
        <v>20</v>
      </c>
      <c r="F525" s="1">
        <v>40435</v>
      </c>
      <c r="G525" s="3">
        <f t="shared" si="16"/>
        <v>3</v>
      </c>
      <c r="H525" s="3" t="str">
        <f t="shared" si="17"/>
        <v>Flooded_AF_4_3</v>
      </c>
      <c r="I525">
        <v>87.04</v>
      </c>
      <c r="J525">
        <v>4.3289999999999997</v>
      </c>
      <c r="K525">
        <v>1.8230999999999999</v>
      </c>
      <c r="L525">
        <v>2.5000000000000001E-3</v>
      </c>
      <c r="M525">
        <v>6.0047388799999997</v>
      </c>
      <c r="N525">
        <v>2.1424558199999999</v>
      </c>
      <c r="O525">
        <v>0.43595047999999997</v>
      </c>
      <c r="P525">
        <v>1.8470750000000001E-2</v>
      </c>
      <c r="Q525">
        <v>1.84157075</v>
      </c>
      <c r="R525">
        <v>2.4874292499999999</v>
      </c>
    </row>
    <row r="526" spans="1:18" x14ac:dyDescent="0.2">
      <c r="A526" t="s">
        <v>23</v>
      </c>
      <c r="B526" t="s">
        <v>18</v>
      </c>
      <c r="C526" t="s">
        <v>24</v>
      </c>
      <c r="D526">
        <v>4</v>
      </c>
      <c r="E526" t="s">
        <v>21</v>
      </c>
      <c r="F526" s="1">
        <v>40435</v>
      </c>
      <c r="G526" s="3">
        <f t="shared" si="16"/>
        <v>3</v>
      </c>
      <c r="H526" s="3" t="str">
        <f t="shared" si="17"/>
        <v>Flooded_AF_4_3</v>
      </c>
      <c r="I526">
        <v>57.71</v>
      </c>
      <c r="J526">
        <v>2.1720000000000002</v>
      </c>
      <c r="K526">
        <v>1.2298480000000001</v>
      </c>
      <c r="L526">
        <v>2.5000000000000001E-3</v>
      </c>
      <c r="M526">
        <v>4.4260947899999996</v>
      </c>
      <c r="N526">
        <v>1.3540335800000001</v>
      </c>
      <c r="O526">
        <v>0.21053736000000001</v>
      </c>
      <c r="P526">
        <v>3.8218439999999999E-2</v>
      </c>
      <c r="Q526">
        <v>1.2680664399999999</v>
      </c>
      <c r="R526">
        <v>0.90393356000000002</v>
      </c>
    </row>
    <row r="527" spans="1:18" x14ac:dyDescent="0.2">
      <c r="A527" t="s">
        <v>23</v>
      </c>
      <c r="B527" t="s">
        <v>18</v>
      </c>
      <c r="C527" t="s">
        <v>24</v>
      </c>
      <c r="D527">
        <v>4</v>
      </c>
      <c r="E527" t="s">
        <v>22</v>
      </c>
      <c r="F527" s="1">
        <v>40435</v>
      </c>
      <c r="G527" s="3">
        <f t="shared" si="16"/>
        <v>3</v>
      </c>
      <c r="H527" s="3" t="str">
        <f t="shared" si="17"/>
        <v>Flooded_AF_4_3</v>
      </c>
      <c r="I527">
        <v>132.1</v>
      </c>
      <c r="J527">
        <v>5.9619999999999997</v>
      </c>
      <c r="K527">
        <v>2.2943880000000001</v>
      </c>
      <c r="L527">
        <v>2.5000000000000001E-3</v>
      </c>
      <c r="M527">
        <v>8.4810148400000003</v>
      </c>
      <c r="N527">
        <v>5.3178896099999999</v>
      </c>
      <c r="O527">
        <v>0.37930815000000001</v>
      </c>
      <c r="P527">
        <v>1.513252E-2</v>
      </c>
      <c r="Q527">
        <v>2.30952052</v>
      </c>
      <c r="R527">
        <v>3.6524794799999998</v>
      </c>
    </row>
    <row r="528" spans="1:18" x14ac:dyDescent="0.2">
      <c r="A528" t="s">
        <v>23</v>
      </c>
      <c r="B528" t="s">
        <v>18</v>
      </c>
      <c r="C528" t="s">
        <v>24</v>
      </c>
      <c r="D528">
        <v>4</v>
      </c>
      <c r="E528" t="s">
        <v>20</v>
      </c>
      <c r="F528" s="1">
        <v>40442</v>
      </c>
      <c r="G528" s="3">
        <f t="shared" si="16"/>
        <v>4</v>
      </c>
      <c r="H528" s="3" t="str">
        <f t="shared" si="17"/>
        <v>Flooded_AF_4_4</v>
      </c>
      <c r="I528">
        <v>80.402000000000001</v>
      </c>
      <c r="J528">
        <v>4.4919200000000004</v>
      </c>
      <c r="K528">
        <v>2.4168560700000001</v>
      </c>
      <c r="L528">
        <v>2.5000000000000001E-3</v>
      </c>
      <c r="M528">
        <v>67.0389871</v>
      </c>
      <c r="N528">
        <v>1.4310973199999999</v>
      </c>
      <c r="O528">
        <v>0.52704861999999997</v>
      </c>
      <c r="P528">
        <v>1.6677629999999999E-2</v>
      </c>
      <c r="Q528">
        <v>2.43353369</v>
      </c>
      <c r="R528">
        <v>2.0583863099999999</v>
      </c>
    </row>
    <row r="529" spans="1:18" x14ac:dyDescent="0.2">
      <c r="A529" t="s">
        <v>23</v>
      </c>
      <c r="B529" t="s">
        <v>18</v>
      </c>
      <c r="C529" t="s">
        <v>24</v>
      </c>
      <c r="D529">
        <v>4</v>
      </c>
      <c r="E529" t="s">
        <v>21</v>
      </c>
      <c r="F529" s="1">
        <v>40442</v>
      </c>
      <c r="G529" s="3">
        <f t="shared" si="16"/>
        <v>4</v>
      </c>
      <c r="H529" s="3" t="str">
        <f t="shared" si="17"/>
        <v>Flooded_AF_4_4</v>
      </c>
      <c r="I529">
        <v>51.013550000000002</v>
      </c>
      <c r="J529">
        <v>2.0410379999999999</v>
      </c>
      <c r="K529">
        <v>1.3920285699999999</v>
      </c>
      <c r="L529">
        <v>2.5000000000000001E-3</v>
      </c>
      <c r="M529">
        <v>3.8035199999999998</v>
      </c>
      <c r="N529">
        <v>1.0502246900000001</v>
      </c>
      <c r="O529">
        <v>0.18729952999999999</v>
      </c>
      <c r="P529">
        <v>4.9004310000000002E-2</v>
      </c>
      <c r="Q529">
        <v>1.4410328800000001</v>
      </c>
      <c r="R529">
        <v>0.60000511999999995</v>
      </c>
    </row>
    <row r="530" spans="1:18" x14ac:dyDescent="0.2">
      <c r="A530" t="s">
        <v>23</v>
      </c>
      <c r="B530" t="s">
        <v>18</v>
      </c>
      <c r="C530" t="s">
        <v>24</v>
      </c>
      <c r="D530">
        <v>4</v>
      </c>
      <c r="E530" t="s">
        <v>22</v>
      </c>
      <c r="F530" s="1">
        <v>40442</v>
      </c>
      <c r="G530" s="3">
        <f t="shared" si="16"/>
        <v>4</v>
      </c>
      <c r="H530" s="3" t="str">
        <f t="shared" si="17"/>
        <v>Flooded_AF_4_4</v>
      </c>
      <c r="I530">
        <v>124.7372</v>
      </c>
      <c r="J530">
        <v>5.8463399999999996</v>
      </c>
      <c r="K530">
        <v>2.4712499800000001</v>
      </c>
      <c r="L530">
        <v>2.5000000000000001E-3</v>
      </c>
      <c r="M530">
        <v>6.9285470900000004</v>
      </c>
      <c r="N530">
        <v>1.2425140100000001</v>
      </c>
      <c r="O530">
        <v>0.35300145999999999</v>
      </c>
      <c r="P530">
        <v>1.7602079999999999E-2</v>
      </c>
      <c r="Q530">
        <v>2.4888520600000001</v>
      </c>
      <c r="R530">
        <v>3.3574879399999999</v>
      </c>
    </row>
    <row r="531" spans="1:18" x14ac:dyDescent="0.2">
      <c r="A531" t="s">
        <v>23</v>
      </c>
      <c r="B531" t="s">
        <v>18</v>
      </c>
      <c r="C531" t="s">
        <v>24</v>
      </c>
      <c r="D531">
        <v>4</v>
      </c>
      <c r="E531" t="s">
        <v>20</v>
      </c>
      <c r="F531" s="1">
        <v>40456</v>
      </c>
      <c r="G531" s="3">
        <f t="shared" si="16"/>
        <v>6</v>
      </c>
      <c r="H531" s="3" t="str">
        <f t="shared" si="17"/>
        <v>Flooded_AF_4_6</v>
      </c>
      <c r="I531">
        <v>134.01</v>
      </c>
      <c r="J531">
        <v>6.2115</v>
      </c>
      <c r="K531">
        <v>2.5314398699999998</v>
      </c>
      <c r="L531">
        <v>1.011076E-2</v>
      </c>
      <c r="M531">
        <v>5.1223352100000001</v>
      </c>
      <c r="N531">
        <v>0.59344176000000004</v>
      </c>
      <c r="O531">
        <v>0.53644493999999998</v>
      </c>
      <c r="P531">
        <v>5.2380200000000003E-3</v>
      </c>
      <c r="Q531">
        <v>2.53667789</v>
      </c>
      <c r="R531">
        <v>3.67482211</v>
      </c>
    </row>
    <row r="532" spans="1:18" x14ac:dyDescent="0.2">
      <c r="A532" t="s">
        <v>23</v>
      </c>
      <c r="B532" t="s">
        <v>18</v>
      </c>
      <c r="C532" t="s">
        <v>24</v>
      </c>
      <c r="D532">
        <v>4</v>
      </c>
      <c r="E532" t="s">
        <v>21</v>
      </c>
      <c r="F532" s="1">
        <v>40456</v>
      </c>
      <c r="G532" s="3">
        <f t="shared" si="16"/>
        <v>6</v>
      </c>
      <c r="H532" s="3" t="str">
        <f t="shared" si="17"/>
        <v>Flooded_AF_4_6</v>
      </c>
      <c r="I532">
        <v>55.11</v>
      </c>
      <c r="J532">
        <v>2.113</v>
      </c>
      <c r="K532">
        <v>1.5907279999999999</v>
      </c>
      <c r="L532">
        <v>8.8122700000000005E-3</v>
      </c>
      <c r="M532">
        <v>3.3331232700000002</v>
      </c>
      <c r="N532">
        <v>0.87466387999999995</v>
      </c>
      <c r="O532">
        <v>0.11530612</v>
      </c>
      <c r="P532">
        <v>4.5300390000000003E-2</v>
      </c>
      <c r="Q532">
        <v>1.6360283900000001</v>
      </c>
      <c r="R532">
        <v>0.47697160999999999</v>
      </c>
    </row>
    <row r="533" spans="1:18" x14ac:dyDescent="0.2">
      <c r="A533" t="s">
        <v>23</v>
      </c>
      <c r="B533" t="s">
        <v>18</v>
      </c>
      <c r="C533" t="s">
        <v>24</v>
      </c>
      <c r="D533">
        <v>4</v>
      </c>
      <c r="E533" t="s">
        <v>22</v>
      </c>
      <c r="F533" s="1">
        <v>40456</v>
      </c>
      <c r="G533" s="3">
        <f t="shared" si="16"/>
        <v>6</v>
      </c>
      <c r="H533" s="3" t="str">
        <f t="shared" si="17"/>
        <v>Flooded_AF_4_6</v>
      </c>
      <c r="I533">
        <v>144.4</v>
      </c>
      <c r="J533">
        <v>6.8019999999999996</v>
      </c>
      <c r="K533">
        <v>3.0297805200000001</v>
      </c>
      <c r="L533">
        <v>1.1224059999999999E-2</v>
      </c>
      <c r="M533">
        <v>10.263825199999999</v>
      </c>
      <c r="N533">
        <v>0.34193267999999999</v>
      </c>
      <c r="O533">
        <v>0.66591498999999998</v>
      </c>
      <c r="P533">
        <v>2.46992E-3</v>
      </c>
      <c r="Q533">
        <v>3.0322504299999999</v>
      </c>
      <c r="R533">
        <v>3.7697495700000001</v>
      </c>
    </row>
    <row r="534" spans="1:18" x14ac:dyDescent="0.2">
      <c r="A534" t="s">
        <v>23</v>
      </c>
      <c r="B534" t="s">
        <v>18</v>
      </c>
      <c r="C534" t="s">
        <v>24</v>
      </c>
      <c r="D534">
        <v>4</v>
      </c>
      <c r="E534" t="s">
        <v>20</v>
      </c>
      <c r="F534" s="1">
        <v>40470</v>
      </c>
      <c r="G534" s="3">
        <f t="shared" si="16"/>
        <v>8</v>
      </c>
      <c r="H534" s="3" t="str">
        <f t="shared" si="17"/>
        <v>Flooded_AF_4_8</v>
      </c>
      <c r="I534">
        <v>89.89</v>
      </c>
      <c r="J534">
        <v>5.008</v>
      </c>
      <c r="K534">
        <v>2.65267878</v>
      </c>
      <c r="L534">
        <v>7.0122400000000003E-3</v>
      </c>
      <c r="M534">
        <v>5.6646282499999998</v>
      </c>
      <c r="N534">
        <v>0.84269987999999996</v>
      </c>
      <c r="O534">
        <v>0.41184030999999999</v>
      </c>
      <c r="P534">
        <v>6.7987500000000001E-3</v>
      </c>
      <c r="Q534">
        <v>2.6594775300000002</v>
      </c>
      <c r="R534">
        <v>2.3485224699999998</v>
      </c>
    </row>
    <row r="535" spans="1:18" x14ac:dyDescent="0.2">
      <c r="A535" t="s">
        <v>23</v>
      </c>
      <c r="B535" t="s">
        <v>18</v>
      </c>
      <c r="C535" t="s">
        <v>24</v>
      </c>
      <c r="D535">
        <v>4</v>
      </c>
      <c r="E535" t="s">
        <v>21</v>
      </c>
      <c r="F535" s="1">
        <v>40470</v>
      </c>
      <c r="G535" s="3">
        <f t="shared" si="16"/>
        <v>8</v>
      </c>
      <c r="H535" s="3" t="str">
        <f t="shared" si="17"/>
        <v>Flooded_AF_4_8</v>
      </c>
      <c r="I535">
        <v>61.09</v>
      </c>
      <c r="J535">
        <v>2.3490000000000002</v>
      </c>
      <c r="K535">
        <v>2.0635492800000002</v>
      </c>
      <c r="L535">
        <v>8.1918000000000008E-3</v>
      </c>
      <c r="M535">
        <v>3.5376354499999998</v>
      </c>
      <c r="N535">
        <v>1.3918143700000001</v>
      </c>
      <c r="O535">
        <v>0.14651201</v>
      </c>
      <c r="P535">
        <v>3.1029580000000001E-2</v>
      </c>
      <c r="Q535">
        <v>2.0945788599999999</v>
      </c>
      <c r="R535">
        <v>0.25442113999999999</v>
      </c>
    </row>
    <row r="536" spans="1:18" x14ac:dyDescent="0.2">
      <c r="A536" t="s">
        <v>23</v>
      </c>
      <c r="B536" t="s">
        <v>18</v>
      </c>
      <c r="C536" t="s">
        <v>24</v>
      </c>
      <c r="D536">
        <v>4</v>
      </c>
      <c r="E536" t="s">
        <v>22</v>
      </c>
      <c r="F536" s="1">
        <v>40470</v>
      </c>
      <c r="G536" s="3">
        <f t="shared" si="16"/>
        <v>8</v>
      </c>
      <c r="H536" s="3" t="str">
        <f t="shared" si="17"/>
        <v>Flooded_AF_4_8</v>
      </c>
      <c r="I536">
        <v>109.4</v>
      </c>
      <c r="J536">
        <v>6.2779999999999996</v>
      </c>
      <c r="K536">
        <v>3.1539485799999998</v>
      </c>
      <c r="L536">
        <v>1.0821900000000001E-2</v>
      </c>
      <c r="M536">
        <v>7.5816875699999997</v>
      </c>
      <c r="N536">
        <v>0.104946</v>
      </c>
      <c r="O536">
        <v>0.28799346999999997</v>
      </c>
      <c r="P536">
        <v>9.6628400000000007E-3</v>
      </c>
      <c r="Q536">
        <v>3.1636114100000001</v>
      </c>
      <c r="R536">
        <v>3.1143885899999999</v>
      </c>
    </row>
    <row r="537" spans="1:18" x14ac:dyDescent="0.2">
      <c r="A537" t="s">
        <v>23</v>
      </c>
      <c r="B537" t="s">
        <v>18</v>
      </c>
      <c r="C537" t="s">
        <v>24</v>
      </c>
      <c r="D537">
        <v>5</v>
      </c>
      <c r="E537" t="s">
        <v>20</v>
      </c>
      <c r="F537" s="1">
        <v>40414</v>
      </c>
      <c r="G537" s="3">
        <f t="shared" si="16"/>
        <v>0</v>
      </c>
      <c r="H537" s="3" t="str">
        <f t="shared" si="17"/>
        <v>Flooded_AF_5_0</v>
      </c>
      <c r="I537">
        <v>75.400000000000006</v>
      </c>
      <c r="J537">
        <v>2.6449820000000002</v>
      </c>
      <c r="K537">
        <v>0.54500000000000004</v>
      </c>
      <c r="L537">
        <v>9.5352000000000006E-3</v>
      </c>
      <c r="M537">
        <v>3.8620689000000001</v>
      </c>
      <c r="N537">
        <v>22.556753799999999</v>
      </c>
      <c r="O537">
        <v>9.511965E-2</v>
      </c>
      <c r="P537">
        <v>5.1620659999999999E-2</v>
      </c>
      <c r="Q537">
        <v>0.59662066000000002</v>
      </c>
      <c r="R537">
        <v>2.04836134</v>
      </c>
    </row>
    <row r="538" spans="1:18" x14ac:dyDescent="0.2">
      <c r="A538" t="s">
        <v>23</v>
      </c>
      <c r="B538" t="s">
        <v>18</v>
      </c>
      <c r="C538" t="s">
        <v>24</v>
      </c>
      <c r="D538">
        <v>5</v>
      </c>
      <c r="E538" t="s">
        <v>21</v>
      </c>
      <c r="F538" s="1">
        <v>40414</v>
      </c>
      <c r="G538" s="3">
        <f t="shared" si="16"/>
        <v>0</v>
      </c>
      <c r="H538" s="3" t="str">
        <f t="shared" si="17"/>
        <v>Flooded_AF_5_0</v>
      </c>
      <c r="I538">
        <v>52.94</v>
      </c>
      <c r="J538">
        <v>2.1460219999999999</v>
      </c>
      <c r="K538">
        <v>0.443</v>
      </c>
      <c r="L538">
        <v>1.0130399999999999E-2</v>
      </c>
      <c r="M538">
        <v>3.9859783499999999</v>
      </c>
      <c r="N538">
        <v>23.5279104</v>
      </c>
      <c r="O538">
        <v>9.1782699999999995E-2</v>
      </c>
      <c r="P538">
        <v>1.8239269999999998E-2</v>
      </c>
      <c r="Q538">
        <v>0.46123926999999998</v>
      </c>
      <c r="R538">
        <v>1.68478273</v>
      </c>
    </row>
    <row r="539" spans="1:18" x14ac:dyDescent="0.2">
      <c r="A539" t="s">
        <v>23</v>
      </c>
      <c r="B539" t="s">
        <v>18</v>
      </c>
      <c r="C539" t="s">
        <v>24</v>
      </c>
      <c r="D539">
        <v>5</v>
      </c>
      <c r="E539" t="s">
        <v>22</v>
      </c>
      <c r="F539" s="1">
        <v>40414</v>
      </c>
      <c r="G539" s="3">
        <f t="shared" si="16"/>
        <v>0</v>
      </c>
      <c r="H539" s="3" t="str">
        <f t="shared" si="17"/>
        <v>Flooded_AF_5_0</v>
      </c>
      <c r="I539">
        <v>118.4</v>
      </c>
      <c r="J539">
        <v>4.4239129999999998</v>
      </c>
      <c r="K539">
        <v>0.245</v>
      </c>
      <c r="L539">
        <v>5.5399200000000003E-3</v>
      </c>
      <c r="M539">
        <v>3.9265691299999999</v>
      </c>
      <c r="N539">
        <v>17.643019299999999</v>
      </c>
      <c r="O539">
        <v>9.8192390000000004E-2</v>
      </c>
      <c r="P539">
        <v>0.16812495999999999</v>
      </c>
      <c r="Q539">
        <v>0.41312495999999999</v>
      </c>
      <c r="R539">
        <v>4.0107880400000004</v>
      </c>
    </row>
    <row r="540" spans="1:18" x14ac:dyDescent="0.2">
      <c r="A540" t="s">
        <v>23</v>
      </c>
      <c r="B540" t="s">
        <v>18</v>
      </c>
      <c r="C540" t="s">
        <v>24</v>
      </c>
      <c r="D540">
        <v>5</v>
      </c>
      <c r="E540" t="s">
        <v>20</v>
      </c>
      <c r="F540" s="1">
        <v>40421</v>
      </c>
      <c r="G540" s="3">
        <f t="shared" si="16"/>
        <v>1</v>
      </c>
      <c r="H540" s="3" t="str">
        <f t="shared" si="17"/>
        <v>Flooded_AF_5_1</v>
      </c>
      <c r="I540">
        <v>88.46</v>
      </c>
      <c r="J540">
        <v>3.1862149999999998</v>
      </c>
      <c r="K540">
        <v>0.81574365999999998</v>
      </c>
      <c r="L540">
        <v>2.5000000000000001E-3</v>
      </c>
      <c r="M540">
        <v>3.96517988</v>
      </c>
      <c r="N540">
        <v>15.445271399999999</v>
      </c>
      <c r="O540">
        <v>0.13456193</v>
      </c>
      <c r="P540">
        <v>1.72065E-2</v>
      </c>
      <c r="Q540">
        <v>0.83295017000000005</v>
      </c>
      <c r="R540">
        <v>2.3532648300000001</v>
      </c>
    </row>
    <row r="541" spans="1:18" x14ac:dyDescent="0.2">
      <c r="A541" t="s">
        <v>23</v>
      </c>
      <c r="B541" t="s">
        <v>18</v>
      </c>
      <c r="C541" t="s">
        <v>24</v>
      </c>
      <c r="D541">
        <v>5</v>
      </c>
      <c r="E541" t="s">
        <v>21</v>
      </c>
      <c r="F541" s="1">
        <v>40421</v>
      </c>
      <c r="G541" s="3">
        <f t="shared" si="16"/>
        <v>1</v>
      </c>
      <c r="H541" s="3" t="str">
        <f t="shared" si="17"/>
        <v>Flooded_AF_5_1</v>
      </c>
      <c r="I541">
        <v>63.41</v>
      </c>
      <c r="J541">
        <v>2.9048569999999998</v>
      </c>
      <c r="K541">
        <v>1.00965566</v>
      </c>
      <c r="L541">
        <v>2.5000000000000001E-3</v>
      </c>
      <c r="M541">
        <v>4.7923798700000004</v>
      </c>
      <c r="N541">
        <v>18.071772800000002</v>
      </c>
      <c r="O541">
        <v>0.12672154999999999</v>
      </c>
      <c r="P541">
        <v>1.29754E-2</v>
      </c>
      <c r="Q541">
        <v>1.0226310700000001</v>
      </c>
      <c r="R541">
        <v>1.8822259299999999</v>
      </c>
    </row>
    <row r="542" spans="1:18" x14ac:dyDescent="0.2">
      <c r="A542" t="s">
        <v>23</v>
      </c>
      <c r="B542" t="s">
        <v>18</v>
      </c>
      <c r="C542" t="s">
        <v>24</v>
      </c>
      <c r="D542">
        <v>5</v>
      </c>
      <c r="E542" t="s">
        <v>22</v>
      </c>
      <c r="F542" s="1">
        <v>40421</v>
      </c>
      <c r="G542" s="3">
        <f t="shared" si="16"/>
        <v>1</v>
      </c>
      <c r="H542" s="3" t="str">
        <f t="shared" si="17"/>
        <v>Flooded_AF_5_1</v>
      </c>
      <c r="I542">
        <v>148.69999999999999</v>
      </c>
      <c r="J542">
        <v>5.236802</v>
      </c>
      <c r="K542">
        <v>1.0192518699999999</v>
      </c>
      <c r="L542">
        <v>8.7335199999999998E-3</v>
      </c>
      <c r="M542">
        <v>3.2156170400000001</v>
      </c>
      <c r="N542">
        <v>6.3196487499999998</v>
      </c>
      <c r="O542">
        <v>0.13429988000000001</v>
      </c>
      <c r="P542">
        <v>1.6093150000000001E-2</v>
      </c>
      <c r="Q542">
        <v>1.0353450200000001</v>
      </c>
      <c r="R542">
        <v>4.2014569799999997</v>
      </c>
    </row>
    <row r="543" spans="1:18" x14ac:dyDescent="0.2">
      <c r="A543" t="s">
        <v>23</v>
      </c>
      <c r="B543" t="s">
        <v>18</v>
      </c>
      <c r="C543" t="s">
        <v>24</v>
      </c>
      <c r="D543">
        <v>5</v>
      </c>
      <c r="E543" t="s">
        <v>20</v>
      </c>
      <c r="F543" s="1">
        <v>40484</v>
      </c>
      <c r="G543" s="3">
        <f t="shared" si="16"/>
        <v>10</v>
      </c>
      <c r="H543" s="3" t="str">
        <f t="shared" si="17"/>
        <v>Flooded_AF_5_10</v>
      </c>
      <c r="I543">
        <v>32.659999999999997</v>
      </c>
      <c r="J543">
        <v>5.1790000000000003</v>
      </c>
      <c r="K543">
        <v>0.39587601</v>
      </c>
      <c r="L543">
        <v>8.8335400000000008E-3</v>
      </c>
      <c r="M543">
        <v>1.38521081</v>
      </c>
      <c r="N543">
        <v>8.2726649699999992</v>
      </c>
      <c r="O543">
        <v>5.0000000000000001E-3</v>
      </c>
      <c r="P543">
        <v>3.5947890500000002</v>
      </c>
      <c r="Q543">
        <v>3.99066506</v>
      </c>
      <c r="R543">
        <v>1.1883349400000001</v>
      </c>
    </row>
    <row r="544" spans="1:18" x14ac:dyDescent="0.2">
      <c r="A544" t="s">
        <v>23</v>
      </c>
      <c r="B544" t="s">
        <v>18</v>
      </c>
      <c r="C544" t="s">
        <v>24</v>
      </c>
      <c r="D544">
        <v>5</v>
      </c>
      <c r="E544" t="s">
        <v>21</v>
      </c>
      <c r="F544" s="1">
        <v>40484</v>
      </c>
      <c r="G544" s="3">
        <f t="shared" si="16"/>
        <v>10</v>
      </c>
      <c r="H544" s="3" t="str">
        <f t="shared" si="17"/>
        <v>Flooded_AF_5_10</v>
      </c>
      <c r="I544">
        <v>37.6</v>
      </c>
      <c r="J544">
        <v>7.0640000000000001</v>
      </c>
      <c r="K544">
        <v>2.5000000000000001E-3</v>
      </c>
      <c r="L544">
        <v>5.289058E-2</v>
      </c>
      <c r="M544">
        <v>1.9602652899999999</v>
      </c>
      <c r="N544">
        <v>9.9853479400000005</v>
      </c>
      <c r="O544">
        <v>5.0000000000000001E-3</v>
      </c>
      <c r="P544">
        <v>4.9197638599999998</v>
      </c>
      <c r="Q544">
        <v>4.9222638600000002</v>
      </c>
      <c r="R544">
        <v>2.1417361399999999</v>
      </c>
    </row>
    <row r="545" spans="1:18" x14ac:dyDescent="0.2">
      <c r="A545" t="s">
        <v>23</v>
      </c>
      <c r="B545" t="s">
        <v>18</v>
      </c>
      <c r="C545" t="s">
        <v>24</v>
      </c>
      <c r="D545">
        <v>5</v>
      </c>
      <c r="E545" t="s">
        <v>22</v>
      </c>
      <c r="F545" s="1">
        <v>40484</v>
      </c>
      <c r="G545" s="3">
        <f t="shared" si="16"/>
        <v>10</v>
      </c>
      <c r="H545" s="3" t="str">
        <f t="shared" si="17"/>
        <v>Flooded_AF_5_10</v>
      </c>
      <c r="I545">
        <v>45.67</v>
      </c>
      <c r="J545">
        <v>5.0119999999999996</v>
      </c>
      <c r="K545">
        <v>3.9816000000000001E-3</v>
      </c>
      <c r="L545">
        <v>4.05025E-3</v>
      </c>
      <c r="M545">
        <v>1.40774917</v>
      </c>
      <c r="N545">
        <v>9.0616039399999995</v>
      </c>
      <c r="O545">
        <v>1.6514859999999999E-2</v>
      </c>
      <c r="P545">
        <v>3.3812165599999999</v>
      </c>
      <c r="Q545">
        <v>3.3851981599999998</v>
      </c>
      <c r="R545">
        <v>1.6268018399999999</v>
      </c>
    </row>
    <row r="546" spans="1:18" x14ac:dyDescent="0.2">
      <c r="A546" t="s">
        <v>23</v>
      </c>
      <c r="B546" t="s">
        <v>18</v>
      </c>
      <c r="C546" t="s">
        <v>24</v>
      </c>
      <c r="D546">
        <v>5</v>
      </c>
      <c r="E546" t="s">
        <v>20</v>
      </c>
      <c r="F546" s="1">
        <v>40498</v>
      </c>
      <c r="G546" s="3">
        <f t="shared" si="16"/>
        <v>12</v>
      </c>
      <c r="H546" s="3" t="str">
        <f t="shared" si="17"/>
        <v>Flooded_AF_5_12</v>
      </c>
      <c r="I546">
        <v>55.688332000000003</v>
      </c>
      <c r="J546">
        <v>32.279677200000002</v>
      </c>
      <c r="K546">
        <v>2.5000000000000001E-3</v>
      </c>
      <c r="L546">
        <v>9.9420399999999992E-3</v>
      </c>
      <c r="M546">
        <v>3.4961158700000001</v>
      </c>
      <c r="N546">
        <v>14.2914207</v>
      </c>
      <c r="O546">
        <v>2.5766520000000001E-2</v>
      </c>
      <c r="P546">
        <v>24.458442399999999</v>
      </c>
      <c r="Q546">
        <v>24.4609424</v>
      </c>
      <c r="R546">
        <v>7.81873475</v>
      </c>
    </row>
    <row r="547" spans="1:18" x14ac:dyDescent="0.2">
      <c r="A547" t="s">
        <v>23</v>
      </c>
      <c r="B547" t="s">
        <v>18</v>
      </c>
      <c r="C547" t="s">
        <v>24</v>
      </c>
      <c r="D547">
        <v>5</v>
      </c>
      <c r="E547" t="s">
        <v>21</v>
      </c>
      <c r="F547" s="1">
        <v>40498</v>
      </c>
      <c r="G547" s="3">
        <f t="shared" si="16"/>
        <v>12</v>
      </c>
      <c r="H547" s="3" t="str">
        <f t="shared" si="17"/>
        <v>Flooded_AF_5_12</v>
      </c>
      <c r="M547">
        <v>7.6920882800000001</v>
      </c>
      <c r="N547">
        <v>12.485195900000001</v>
      </c>
      <c r="O547">
        <v>1.535186E-2</v>
      </c>
      <c r="P547">
        <v>21.937839400000001</v>
      </c>
    </row>
    <row r="548" spans="1:18" x14ac:dyDescent="0.2">
      <c r="A548" t="s">
        <v>23</v>
      </c>
      <c r="B548" t="s">
        <v>18</v>
      </c>
      <c r="C548" t="s">
        <v>24</v>
      </c>
      <c r="D548">
        <v>5</v>
      </c>
      <c r="E548" t="s">
        <v>22</v>
      </c>
      <c r="F548" s="1">
        <v>40498</v>
      </c>
      <c r="G548" s="3">
        <f t="shared" si="16"/>
        <v>12</v>
      </c>
      <c r="H548" s="3" t="str">
        <f t="shared" si="17"/>
        <v>Flooded_AF_5_12</v>
      </c>
      <c r="I548">
        <v>24.74</v>
      </c>
      <c r="J548">
        <v>49.84</v>
      </c>
      <c r="K548">
        <v>2.5000000000000001E-3</v>
      </c>
      <c r="L548">
        <v>4.8940199999999998E-3</v>
      </c>
      <c r="M548">
        <v>2.8060997799999998</v>
      </c>
      <c r="N548">
        <v>22.840988599999999</v>
      </c>
      <c r="O548">
        <v>2.20822E-2</v>
      </c>
      <c r="P548">
        <v>36.838709100000003</v>
      </c>
      <c r="Q548">
        <v>36.8412091</v>
      </c>
      <c r="R548">
        <v>12.998790899999999</v>
      </c>
    </row>
    <row r="549" spans="1:18" x14ac:dyDescent="0.2">
      <c r="A549" t="s">
        <v>23</v>
      </c>
      <c r="B549" t="s">
        <v>18</v>
      </c>
      <c r="C549" t="s">
        <v>24</v>
      </c>
      <c r="D549">
        <v>5</v>
      </c>
      <c r="E549" t="s">
        <v>20</v>
      </c>
      <c r="F549" s="1">
        <v>40512</v>
      </c>
      <c r="G549" s="3">
        <f t="shared" si="16"/>
        <v>14</v>
      </c>
      <c r="H549" s="3" t="str">
        <f t="shared" si="17"/>
        <v>Flooded_AF_5_14</v>
      </c>
      <c r="I549">
        <v>18.399999999999999</v>
      </c>
      <c r="J549">
        <v>47.28</v>
      </c>
      <c r="K549">
        <v>2.65396E-2</v>
      </c>
      <c r="L549">
        <v>2.5000000000000001E-3</v>
      </c>
      <c r="M549">
        <v>3.21997322</v>
      </c>
      <c r="N549">
        <v>18.654579300000002</v>
      </c>
      <c r="O549">
        <v>3.7053120000000002E-2</v>
      </c>
      <c r="P549">
        <v>36.401631700000003</v>
      </c>
      <c r="Q549">
        <v>36.428171300000002</v>
      </c>
      <c r="R549">
        <v>10.8518287</v>
      </c>
    </row>
    <row r="550" spans="1:18" x14ac:dyDescent="0.2">
      <c r="A550" t="s">
        <v>23</v>
      </c>
      <c r="B550" t="s">
        <v>18</v>
      </c>
      <c r="C550" t="s">
        <v>24</v>
      </c>
      <c r="D550">
        <v>5</v>
      </c>
      <c r="E550" t="s">
        <v>21</v>
      </c>
      <c r="F550" s="1">
        <v>40512</v>
      </c>
      <c r="G550" s="3">
        <f t="shared" si="16"/>
        <v>14</v>
      </c>
      <c r="H550" s="3" t="str">
        <f t="shared" si="17"/>
        <v>Flooded_AF_5_14</v>
      </c>
      <c r="I550">
        <v>18.96</v>
      </c>
      <c r="J550">
        <v>48.69</v>
      </c>
      <c r="K550">
        <v>4.1403339999999997E-2</v>
      </c>
      <c r="L550">
        <v>2.5000000000000001E-3</v>
      </c>
      <c r="M550">
        <v>3.86089254</v>
      </c>
      <c r="N550">
        <v>16.553237299999999</v>
      </c>
      <c r="O550">
        <v>3.5487129999999999E-2</v>
      </c>
      <c r="P550">
        <v>36.908699900000002</v>
      </c>
      <c r="Q550">
        <v>36.950103200000001</v>
      </c>
      <c r="R550">
        <v>11.7398968</v>
      </c>
    </row>
    <row r="551" spans="1:18" x14ac:dyDescent="0.2">
      <c r="A551" t="s">
        <v>23</v>
      </c>
      <c r="B551" t="s">
        <v>18</v>
      </c>
      <c r="C551" t="s">
        <v>24</v>
      </c>
      <c r="D551">
        <v>5</v>
      </c>
      <c r="E551" t="s">
        <v>22</v>
      </c>
      <c r="F551" s="1">
        <v>40512</v>
      </c>
      <c r="G551" s="3">
        <f t="shared" si="16"/>
        <v>14</v>
      </c>
      <c r="H551" s="3" t="str">
        <f t="shared" si="17"/>
        <v>Flooded_AF_5_14</v>
      </c>
      <c r="I551">
        <v>25.36</v>
      </c>
      <c r="J551">
        <v>68.489999999999995</v>
      </c>
      <c r="K551">
        <v>2.5000000000000001E-3</v>
      </c>
      <c r="L551">
        <v>2.5000000000000001E-3</v>
      </c>
      <c r="M551">
        <v>2.46342477</v>
      </c>
      <c r="N551">
        <v>24.9629087</v>
      </c>
      <c r="O551">
        <v>2.6114109999999999E-2</v>
      </c>
      <c r="P551">
        <v>50.724904799999997</v>
      </c>
      <c r="Q551">
        <v>50.727404800000002</v>
      </c>
      <c r="R551">
        <v>17.7625952</v>
      </c>
    </row>
    <row r="552" spans="1:18" x14ac:dyDescent="0.2">
      <c r="A552" t="s">
        <v>23</v>
      </c>
      <c r="B552" t="s">
        <v>18</v>
      </c>
      <c r="C552" t="s">
        <v>24</v>
      </c>
      <c r="D552">
        <v>5</v>
      </c>
      <c r="E552" t="s">
        <v>20</v>
      </c>
      <c r="F552" s="1">
        <v>40428</v>
      </c>
      <c r="G552" s="3">
        <f t="shared" si="16"/>
        <v>2</v>
      </c>
      <c r="H552" s="3" t="str">
        <f t="shared" si="17"/>
        <v>Flooded_AF_5_2</v>
      </c>
      <c r="I552">
        <v>960.3</v>
      </c>
      <c r="J552">
        <v>40.369999999999997</v>
      </c>
      <c r="K552">
        <v>1.0186500000000001</v>
      </c>
      <c r="L552">
        <v>2.5000000000000001E-3</v>
      </c>
      <c r="M552">
        <v>4.5402878500000003</v>
      </c>
      <c r="N552">
        <v>5.94113705</v>
      </c>
      <c r="O552">
        <v>0.12811901000000001</v>
      </c>
      <c r="P552">
        <v>1.3850350000000001E-2</v>
      </c>
      <c r="Q552">
        <v>1.0325003500000001</v>
      </c>
      <c r="R552">
        <v>39.337499700000002</v>
      </c>
    </row>
    <row r="553" spans="1:18" x14ac:dyDescent="0.2">
      <c r="A553" t="s">
        <v>23</v>
      </c>
      <c r="B553" t="s">
        <v>18</v>
      </c>
      <c r="C553" t="s">
        <v>24</v>
      </c>
      <c r="D553">
        <v>5</v>
      </c>
      <c r="E553" t="s">
        <v>21</v>
      </c>
      <c r="F553" s="1">
        <v>40428</v>
      </c>
      <c r="G553" s="3">
        <f t="shared" si="16"/>
        <v>2</v>
      </c>
      <c r="H553" s="3" t="str">
        <f t="shared" si="17"/>
        <v>Flooded_AF_5_2</v>
      </c>
      <c r="I553">
        <v>69.459999999999994</v>
      </c>
      <c r="J553">
        <v>3.7469999999999999</v>
      </c>
      <c r="K553">
        <v>0.58073200000000003</v>
      </c>
      <c r="L553">
        <v>2.5000000000000001E-3</v>
      </c>
      <c r="M553">
        <v>5.0757519499999999</v>
      </c>
      <c r="N553">
        <v>8.8701407999999997</v>
      </c>
      <c r="O553">
        <v>0.11093343999999999</v>
      </c>
      <c r="P553">
        <v>9.7516800000000004E-3</v>
      </c>
      <c r="Q553">
        <v>0.59048367999999996</v>
      </c>
      <c r="R553">
        <v>3.1565163200000002</v>
      </c>
    </row>
    <row r="554" spans="1:18" x14ac:dyDescent="0.2">
      <c r="A554" t="s">
        <v>23</v>
      </c>
      <c r="B554" t="s">
        <v>18</v>
      </c>
      <c r="C554" t="s">
        <v>24</v>
      </c>
      <c r="D554">
        <v>5</v>
      </c>
      <c r="E554" t="s">
        <v>22</v>
      </c>
      <c r="F554" s="1">
        <v>40428</v>
      </c>
      <c r="G554" s="3">
        <f t="shared" si="16"/>
        <v>2</v>
      </c>
      <c r="H554" s="3" t="str">
        <f t="shared" si="17"/>
        <v>Flooded_AF_5_2</v>
      </c>
      <c r="I554">
        <v>304</v>
      </c>
      <c r="J554">
        <v>11.962</v>
      </c>
      <c r="K554">
        <v>1.316988</v>
      </c>
      <c r="L554">
        <v>2.5000000000000001E-3</v>
      </c>
      <c r="M554">
        <v>4.4366561300000003</v>
      </c>
      <c r="N554">
        <v>2.5935276900000002</v>
      </c>
      <c r="O554">
        <v>0.16646810000000001</v>
      </c>
      <c r="P554">
        <v>1.040961E-2</v>
      </c>
      <c r="Q554">
        <v>1.32739761</v>
      </c>
      <c r="R554">
        <v>10.6346024</v>
      </c>
    </row>
    <row r="555" spans="1:18" x14ac:dyDescent="0.2">
      <c r="A555" t="s">
        <v>23</v>
      </c>
      <c r="B555" t="s">
        <v>18</v>
      </c>
      <c r="C555" t="s">
        <v>24</v>
      </c>
      <c r="D555">
        <v>5</v>
      </c>
      <c r="E555" t="s">
        <v>20</v>
      </c>
      <c r="F555" s="1">
        <v>40435</v>
      </c>
      <c r="G555" s="3">
        <f t="shared" si="16"/>
        <v>3</v>
      </c>
      <c r="H555" s="3" t="str">
        <f t="shared" si="17"/>
        <v>Flooded_AF_5_3</v>
      </c>
      <c r="I555">
        <v>99.1</v>
      </c>
      <c r="J555">
        <v>3.5680000000000001</v>
      </c>
      <c r="K555">
        <v>1.1884920000000001</v>
      </c>
      <c r="L555">
        <v>2.5000000000000001E-3</v>
      </c>
      <c r="M555">
        <v>3.7991014399999998</v>
      </c>
      <c r="N555">
        <v>2.6264813299999998</v>
      </c>
      <c r="O555">
        <v>0.25690542</v>
      </c>
      <c r="P555">
        <v>1.7624040000000001E-2</v>
      </c>
      <c r="Q555">
        <v>1.2061160399999999</v>
      </c>
      <c r="R555">
        <v>2.3618839600000001</v>
      </c>
    </row>
    <row r="556" spans="1:18" x14ac:dyDescent="0.2">
      <c r="A556" t="s">
        <v>23</v>
      </c>
      <c r="B556" t="s">
        <v>18</v>
      </c>
      <c r="C556" t="s">
        <v>24</v>
      </c>
      <c r="D556">
        <v>5</v>
      </c>
      <c r="E556" t="s">
        <v>21</v>
      </c>
      <c r="F556" s="1">
        <v>40435</v>
      </c>
      <c r="G556" s="3">
        <f t="shared" si="16"/>
        <v>3</v>
      </c>
      <c r="H556" s="3" t="str">
        <f t="shared" si="17"/>
        <v>Flooded_AF_5_3</v>
      </c>
      <c r="I556">
        <v>74.2</v>
      </c>
      <c r="J556">
        <v>3.3370000000000002</v>
      </c>
      <c r="K556">
        <v>0.47481378000000002</v>
      </c>
      <c r="L556">
        <v>2.5000000000000001E-3</v>
      </c>
      <c r="M556">
        <v>4.1930230999999996</v>
      </c>
      <c r="N556">
        <v>3.7371815900000001</v>
      </c>
      <c r="O556">
        <v>0.17004013000000001</v>
      </c>
      <c r="P556">
        <v>1.349938E-2</v>
      </c>
      <c r="Q556">
        <v>0.48831314999999997</v>
      </c>
      <c r="R556">
        <v>2.84868685</v>
      </c>
    </row>
    <row r="557" spans="1:18" x14ac:dyDescent="0.2">
      <c r="A557" t="s">
        <v>23</v>
      </c>
      <c r="B557" t="s">
        <v>18</v>
      </c>
      <c r="C557" t="s">
        <v>24</v>
      </c>
      <c r="D557">
        <v>5</v>
      </c>
      <c r="E557" t="s">
        <v>22</v>
      </c>
      <c r="F557" s="1">
        <v>40435</v>
      </c>
      <c r="G557" s="3">
        <f t="shared" si="16"/>
        <v>3</v>
      </c>
      <c r="H557" s="3" t="str">
        <f t="shared" si="17"/>
        <v>Flooded_AF_5_3</v>
      </c>
      <c r="I557">
        <v>157.69999999999999</v>
      </c>
      <c r="J557">
        <v>5.835</v>
      </c>
      <c r="K557">
        <v>1.654188</v>
      </c>
      <c r="L557">
        <v>5.9567999999999999E-3</v>
      </c>
      <c r="M557">
        <v>4.2537444400000002</v>
      </c>
      <c r="N557">
        <v>1.0799344099999999</v>
      </c>
      <c r="O557">
        <v>0.43503237</v>
      </c>
      <c r="P557">
        <v>2.2126E-2</v>
      </c>
      <c r="Q557">
        <v>1.6763140000000001</v>
      </c>
      <c r="R557">
        <v>4.1586860000000003</v>
      </c>
    </row>
    <row r="558" spans="1:18" x14ac:dyDescent="0.2">
      <c r="A558" t="s">
        <v>23</v>
      </c>
      <c r="B558" t="s">
        <v>18</v>
      </c>
      <c r="C558" t="s">
        <v>24</v>
      </c>
      <c r="D558">
        <v>5</v>
      </c>
      <c r="E558" t="s">
        <v>20</v>
      </c>
      <c r="F558" s="1">
        <v>40442</v>
      </c>
      <c r="G558" s="3">
        <f t="shared" si="16"/>
        <v>4</v>
      </c>
      <c r="H558" s="3" t="str">
        <f t="shared" si="17"/>
        <v>Flooded_AF_5_4</v>
      </c>
      <c r="I558">
        <v>85.548050000000003</v>
      </c>
      <c r="J558">
        <v>3.5741740000000002</v>
      </c>
      <c r="K558">
        <v>1.31620783</v>
      </c>
      <c r="L558">
        <v>6.1273200000000003E-3</v>
      </c>
      <c r="M558">
        <v>4.3046973099999999</v>
      </c>
      <c r="N558">
        <v>2.4713375499999999</v>
      </c>
      <c r="O558">
        <v>0.20603941000000001</v>
      </c>
      <c r="P558">
        <v>2.163122E-2</v>
      </c>
      <c r="Q558">
        <v>1.3378390499999999</v>
      </c>
      <c r="R558">
        <v>2.2363349499999998</v>
      </c>
    </row>
    <row r="559" spans="1:18" x14ac:dyDescent="0.2">
      <c r="A559" t="s">
        <v>23</v>
      </c>
      <c r="B559" t="s">
        <v>18</v>
      </c>
      <c r="C559" t="s">
        <v>24</v>
      </c>
      <c r="D559">
        <v>5</v>
      </c>
      <c r="E559" t="s">
        <v>21</v>
      </c>
      <c r="F559" s="1">
        <v>40442</v>
      </c>
      <c r="G559" s="3">
        <f t="shared" si="16"/>
        <v>4</v>
      </c>
      <c r="H559" s="3" t="str">
        <f t="shared" si="17"/>
        <v>Flooded_AF_5_4</v>
      </c>
      <c r="I559">
        <v>71.024450000000002</v>
      </c>
      <c r="J559">
        <v>3.447724</v>
      </c>
      <c r="K559">
        <v>0.65265419000000002</v>
      </c>
      <c r="L559">
        <v>7.2422500000000004E-3</v>
      </c>
      <c r="M559">
        <v>3.9402576100000002</v>
      </c>
      <c r="N559">
        <v>3.0321871599999999</v>
      </c>
      <c r="O559">
        <v>0.19818453</v>
      </c>
      <c r="P559">
        <v>1.7683250000000001E-2</v>
      </c>
      <c r="Q559">
        <v>0.67033743999999995</v>
      </c>
      <c r="R559">
        <v>2.7773865600000001</v>
      </c>
    </row>
    <row r="560" spans="1:18" x14ac:dyDescent="0.2">
      <c r="A560" t="s">
        <v>23</v>
      </c>
      <c r="B560" t="s">
        <v>18</v>
      </c>
      <c r="C560" t="s">
        <v>24</v>
      </c>
      <c r="D560">
        <v>5</v>
      </c>
      <c r="E560" t="s">
        <v>22</v>
      </c>
      <c r="F560" s="1">
        <v>40442</v>
      </c>
      <c r="G560" s="3">
        <f t="shared" si="16"/>
        <v>4</v>
      </c>
      <c r="H560" s="3" t="str">
        <f t="shared" si="17"/>
        <v>Flooded_AF_5_4</v>
      </c>
      <c r="I560">
        <v>106.5008</v>
      </c>
      <c r="J560">
        <v>4.501474</v>
      </c>
      <c r="K560">
        <v>1.48326387</v>
      </c>
      <c r="L560">
        <v>2.5000000000000001E-3</v>
      </c>
      <c r="M560">
        <v>5.24962179</v>
      </c>
      <c r="N560">
        <v>3.1807964900000001</v>
      </c>
      <c r="O560">
        <v>0.10779488</v>
      </c>
      <c r="P560">
        <v>6.4927509999999994E-2</v>
      </c>
      <c r="Q560">
        <v>1.5481913700000001</v>
      </c>
      <c r="R560">
        <v>2.9532826299999999</v>
      </c>
    </row>
    <row r="561" spans="1:18" x14ac:dyDescent="0.2">
      <c r="A561" t="s">
        <v>23</v>
      </c>
      <c r="B561" t="s">
        <v>18</v>
      </c>
      <c r="C561" t="s">
        <v>24</v>
      </c>
      <c r="D561">
        <v>5</v>
      </c>
      <c r="E561" t="s">
        <v>20</v>
      </c>
      <c r="F561" s="1">
        <v>40456</v>
      </c>
      <c r="G561" s="3">
        <f t="shared" si="16"/>
        <v>6</v>
      </c>
      <c r="H561" s="3" t="str">
        <f t="shared" si="17"/>
        <v>Flooded_AF_5_6</v>
      </c>
      <c r="I561">
        <v>87.97</v>
      </c>
      <c r="J561">
        <v>3.782</v>
      </c>
      <c r="K561">
        <v>1.451954</v>
      </c>
      <c r="L561">
        <v>8.3482799999999996E-3</v>
      </c>
      <c r="M561">
        <v>3.9381681999999998</v>
      </c>
      <c r="N561">
        <v>0.61905564000000002</v>
      </c>
      <c r="O561">
        <v>0.22247311</v>
      </c>
      <c r="P561">
        <v>1.9439100000000001E-3</v>
      </c>
      <c r="Q561">
        <v>1.45389791</v>
      </c>
      <c r="R561">
        <v>2.3281020899999998</v>
      </c>
    </row>
    <row r="562" spans="1:18" x14ac:dyDescent="0.2">
      <c r="A562" t="s">
        <v>23</v>
      </c>
      <c r="B562" t="s">
        <v>18</v>
      </c>
      <c r="C562" t="s">
        <v>24</v>
      </c>
      <c r="D562">
        <v>5</v>
      </c>
      <c r="E562" t="s">
        <v>21</v>
      </c>
      <c r="F562" s="1">
        <v>40456</v>
      </c>
      <c r="G562" s="3">
        <f t="shared" si="16"/>
        <v>6</v>
      </c>
      <c r="H562" s="3" t="str">
        <f t="shared" si="17"/>
        <v>Flooded_AF_5_6</v>
      </c>
      <c r="I562">
        <v>84.23</v>
      </c>
      <c r="J562">
        <v>4.0970000000000004</v>
      </c>
      <c r="K562">
        <v>0.56459870999999995</v>
      </c>
      <c r="L562">
        <v>4.8284599999999997E-3</v>
      </c>
      <c r="M562">
        <v>3.7960687499999999</v>
      </c>
      <c r="N562">
        <v>0.72631679000000005</v>
      </c>
      <c r="O562">
        <v>0.18779554000000001</v>
      </c>
      <c r="P562">
        <v>5.9290899999999997E-3</v>
      </c>
      <c r="Q562">
        <v>0.57052780000000003</v>
      </c>
      <c r="R562">
        <v>3.5264722000000002</v>
      </c>
    </row>
    <row r="563" spans="1:18" x14ac:dyDescent="0.2">
      <c r="A563" t="s">
        <v>23</v>
      </c>
      <c r="B563" t="s">
        <v>18</v>
      </c>
      <c r="C563" t="s">
        <v>24</v>
      </c>
      <c r="D563">
        <v>5</v>
      </c>
      <c r="E563" t="s">
        <v>22</v>
      </c>
      <c r="F563" s="1">
        <v>40456</v>
      </c>
      <c r="G563" s="3">
        <f t="shared" si="16"/>
        <v>6</v>
      </c>
      <c r="H563" s="3" t="str">
        <f t="shared" si="17"/>
        <v>Flooded_AF_5_6</v>
      </c>
      <c r="I563">
        <v>126.6</v>
      </c>
      <c r="J563">
        <v>5.1849999999999996</v>
      </c>
      <c r="K563">
        <v>1.7797225800000001</v>
      </c>
      <c r="L563">
        <v>8.9883299999999992E-3</v>
      </c>
      <c r="M563">
        <v>5.3808200299999998</v>
      </c>
      <c r="N563">
        <v>0.40184072999999998</v>
      </c>
      <c r="O563">
        <v>0.20201959</v>
      </c>
      <c r="P563">
        <v>1.0665500000000001E-3</v>
      </c>
      <c r="Q563">
        <v>1.7807891300000001</v>
      </c>
      <c r="R563">
        <v>3.40421087</v>
      </c>
    </row>
    <row r="564" spans="1:18" x14ac:dyDescent="0.2">
      <c r="A564" t="s">
        <v>23</v>
      </c>
      <c r="B564" t="s">
        <v>18</v>
      </c>
      <c r="C564" t="s">
        <v>24</v>
      </c>
      <c r="D564">
        <v>5</v>
      </c>
      <c r="E564" t="s">
        <v>20</v>
      </c>
      <c r="F564" s="1">
        <v>40470</v>
      </c>
      <c r="G564" s="3">
        <f t="shared" si="16"/>
        <v>8</v>
      </c>
      <c r="H564" s="3" t="str">
        <f t="shared" si="17"/>
        <v>Flooded_AF_5_8</v>
      </c>
      <c r="I564">
        <v>93.14</v>
      </c>
      <c r="J564">
        <v>4.4710000000000001</v>
      </c>
      <c r="K564">
        <v>1.8581774099999999</v>
      </c>
      <c r="L564">
        <v>8.2555600000000003E-3</v>
      </c>
      <c r="M564">
        <v>3.9054773300000001</v>
      </c>
      <c r="N564">
        <v>0.14414964</v>
      </c>
      <c r="O564">
        <v>0.20348471000000001</v>
      </c>
      <c r="P564">
        <v>7.3315999999999997E-3</v>
      </c>
      <c r="Q564">
        <v>1.86550901</v>
      </c>
      <c r="R564">
        <v>2.6054909899999998</v>
      </c>
    </row>
    <row r="565" spans="1:18" x14ac:dyDescent="0.2">
      <c r="A565" t="s">
        <v>23</v>
      </c>
      <c r="B565" t="s">
        <v>18</v>
      </c>
      <c r="C565" t="s">
        <v>24</v>
      </c>
      <c r="D565">
        <v>5</v>
      </c>
      <c r="E565" t="s">
        <v>21</v>
      </c>
      <c r="F565" s="1">
        <v>40470</v>
      </c>
      <c r="G565" s="3">
        <f t="shared" si="16"/>
        <v>8</v>
      </c>
      <c r="H565" s="3" t="str">
        <f t="shared" si="17"/>
        <v>Flooded_AF_5_8</v>
      </c>
      <c r="I565">
        <v>83.22</v>
      </c>
      <c r="J565">
        <v>4.3970000000000002</v>
      </c>
      <c r="K565">
        <v>0.42818474000000001</v>
      </c>
      <c r="L565">
        <v>0.77273999999999998</v>
      </c>
      <c r="M565">
        <v>3.3406186600000001</v>
      </c>
      <c r="N565">
        <v>0.18888982000000001</v>
      </c>
      <c r="O565">
        <v>0.17278721</v>
      </c>
      <c r="P565">
        <v>1.6661600000000001E-3</v>
      </c>
      <c r="Q565">
        <v>0.42985089999999998</v>
      </c>
      <c r="R565">
        <v>3.9671490999999999</v>
      </c>
    </row>
    <row r="566" spans="1:18" x14ac:dyDescent="0.2">
      <c r="A566" t="s">
        <v>23</v>
      </c>
      <c r="B566" t="s">
        <v>18</v>
      </c>
      <c r="C566" t="s">
        <v>24</v>
      </c>
      <c r="D566">
        <v>5</v>
      </c>
      <c r="E566" t="s">
        <v>22</v>
      </c>
      <c r="F566" s="1">
        <v>40470</v>
      </c>
      <c r="G566" s="3">
        <f t="shared" si="16"/>
        <v>8</v>
      </c>
      <c r="H566" s="3" t="str">
        <f t="shared" si="17"/>
        <v>Flooded_AF_5_8</v>
      </c>
      <c r="I566">
        <v>122.6</v>
      </c>
      <c r="J566">
        <v>5.5030000000000001</v>
      </c>
      <c r="K566">
        <v>2.2241043199999999</v>
      </c>
      <c r="L566">
        <v>9.8654999999999993E-3</v>
      </c>
      <c r="M566">
        <v>4.5334603400000004</v>
      </c>
      <c r="N566">
        <v>0.13681093</v>
      </c>
      <c r="O566">
        <v>0.18561163999999999</v>
      </c>
      <c r="P566">
        <v>3.1806500000000001E-3</v>
      </c>
      <c r="Q566">
        <v>2.2272849699999999</v>
      </c>
      <c r="R566">
        <v>3.2757150300000002</v>
      </c>
    </row>
    <row r="567" spans="1:18" x14ac:dyDescent="0.2">
      <c r="A567" t="s">
        <v>23</v>
      </c>
      <c r="B567" t="s">
        <v>25</v>
      </c>
      <c r="C567" t="s">
        <v>27</v>
      </c>
      <c r="D567">
        <v>1</v>
      </c>
      <c r="E567" t="s">
        <v>20</v>
      </c>
      <c r="F567" s="1">
        <v>40414</v>
      </c>
      <c r="G567" s="3">
        <f t="shared" si="16"/>
        <v>0</v>
      </c>
      <c r="H567" s="3" t="str">
        <f t="shared" si="17"/>
        <v>Flooded_BF_1_0</v>
      </c>
      <c r="I567">
        <v>69.09</v>
      </c>
      <c r="J567">
        <v>2.6061740000000002</v>
      </c>
      <c r="K567">
        <v>0.70699999999999996</v>
      </c>
      <c r="L567">
        <v>2.5000000000000001E-3</v>
      </c>
      <c r="M567">
        <v>6.1541398000000003</v>
      </c>
      <c r="N567">
        <v>21.014709100000001</v>
      </c>
      <c r="O567">
        <v>0.11898752999999999</v>
      </c>
      <c r="P567">
        <v>5.9512450000000001E-2</v>
      </c>
      <c r="Q567">
        <v>0.76651245000000001</v>
      </c>
      <c r="R567">
        <v>1.83966155</v>
      </c>
    </row>
    <row r="568" spans="1:18" x14ac:dyDescent="0.2">
      <c r="A568" t="s">
        <v>23</v>
      </c>
      <c r="B568" t="s">
        <v>25</v>
      </c>
      <c r="C568" t="s">
        <v>27</v>
      </c>
      <c r="D568">
        <v>1</v>
      </c>
      <c r="E568" t="s">
        <v>21</v>
      </c>
      <c r="F568" s="1">
        <v>40414</v>
      </c>
      <c r="G568" s="3">
        <f t="shared" si="16"/>
        <v>0</v>
      </c>
      <c r="H568" s="3" t="str">
        <f t="shared" si="17"/>
        <v>Flooded_BF_1_0</v>
      </c>
      <c r="I568">
        <v>53.08</v>
      </c>
      <c r="J568">
        <v>1.832093</v>
      </c>
      <c r="K568">
        <v>0.40600000000000003</v>
      </c>
      <c r="L568">
        <v>5.3390399999999998E-3</v>
      </c>
      <c r="M568">
        <v>4.5399305600000002</v>
      </c>
      <c r="N568">
        <v>10.6228284</v>
      </c>
      <c r="O568">
        <v>0.10053140000000001</v>
      </c>
      <c r="P568">
        <v>5.6555250000000001E-2</v>
      </c>
      <c r="Q568">
        <v>0.46255524999999997</v>
      </c>
      <c r="R568">
        <v>1.3695377500000001</v>
      </c>
    </row>
    <row r="569" spans="1:18" x14ac:dyDescent="0.2">
      <c r="A569" t="s">
        <v>23</v>
      </c>
      <c r="B569" t="s">
        <v>25</v>
      </c>
      <c r="C569" t="s">
        <v>27</v>
      </c>
      <c r="D569">
        <v>1</v>
      </c>
      <c r="E569" t="s">
        <v>22</v>
      </c>
      <c r="F569" s="1">
        <v>40414</v>
      </c>
      <c r="G569" s="3">
        <f t="shared" si="16"/>
        <v>0</v>
      </c>
      <c r="H569" s="3" t="str">
        <f t="shared" si="17"/>
        <v>Flooded_BF_1_0</v>
      </c>
      <c r="I569">
        <v>62.8</v>
      </c>
      <c r="J569">
        <v>2.5451899999999998</v>
      </c>
      <c r="K569">
        <v>0.73099999999999998</v>
      </c>
      <c r="L569">
        <v>2.5000000000000001E-3</v>
      </c>
      <c r="M569">
        <v>4.9811220599999997</v>
      </c>
      <c r="N569">
        <v>15.1137362</v>
      </c>
      <c r="O569">
        <v>0.11679852</v>
      </c>
      <c r="P569">
        <v>5.2164660000000002E-2</v>
      </c>
      <c r="Q569">
        <v>0.78316465999999996</v>
      </c>
      <c r="R569">
        <v>1.7620253400000001</v>
      </c>
    </row>
    <row r="570" spans="1:18" x14ac:dyDescent="0.2">
      <c r="A570" t="s">
        <v>23</v>
      </c>
      <c r="B570" t="s">
        <v>25</v>
      </c>
      <c r="C570" t="s">
        <v>27</v>
      </c>
      <c r="D570">
        <v>1</v>
      </c>
      <c r="E570" t="s">
        <v>20</v>
      </c>
      <c r="F570" s="1">
        <v>40421</v>
      </c>
      <c r="G570" s="3">
        <f t="shared" si="16"/>
        <v>1</v>
      </c>
      <c r="H570" s="3" t="str">
        <f t="shared" si="17"/>
        <v>Flooded_BF_1_1</v>
      </c>
      <c r="I570">
        <v>35.1</v>
      </c>
      <c r="J570">
        <v>3.8168449999999998</v>
      </c>
      <c r="K570">
        <v>2.92653768</v>
      </c>
      <c r="L570">
        <v>2.5000000000000001E-3</v>
      </c>
      <c r="M570">
        <v>554.54337999999996</v>
      </c>
      <c r="N570">
        <v>68.377123900000001</v>
      </c>
      <c r="O570">
        <v>1.7206544800000001</v>
      </c>
      <c r="P570">
        <v>0.31362198000000002</v>
      </c>
      <c r="Q570">
        <v>3.2401596600000002</v>
      </c>
      <c r="R570">
        <v>0.57668534000000005</v>
      </c>
    </row>
    <row r="571" spans="1:18" x14ac:dyDescent="0.2">
      <c r="A571" t="s">
        <v>23</v>
      </c>
      <c r="B571" t="s">
        <v>25</v>
      </c>
      <c r="C571" t="s">
        <v>27</v>
      </c>
      <c r="D571">
        <v>1</v>
      </c>
      <c r="E571" t="s">
        <v>21</v>
      </c>
      <c r="F571" s="1">
        <v>40421</v>
      </c>
      <c r="G571" s="3">
        <f t="shared" si="16"/>
        <v>1</v>
      </c>
      <c r="H571" s="3" t="str">
        <f t="shared" si="17"/>
        <v>Flooded_BF_1_1</v>
      </c>
      <c r="I571">
        <v>59.97</v>
      </c>
      <c r="J571">
        <v>2.1501800000000002</v>
      </c>
      <c r="K571">
        <v>0.68574338999999995</v>
      </c>
      <c r="L571">
        <v>2.5000000000000001E-3</v>
      </c>
      <c r="M571">
        <v>6.7339096899999999</v>
      </c>
      <c r="N571">
        <v>3.45176354</v>
      </c>
      <c r="O571">
        <v>8.0032850000000003E-2</v>
      </c>
      <c r="P571">
        <v>2.3572630000000001E-2</v>
      </c>
      <c r="Q571">
        <v>0.70931601</v>
      </c>
      <c r="R571">
        <v>1.44086399</v>
      </c>
    </row>
    <row r="572" spans="1:18" x14ac:dyDescent="0.2">
      <c r="A572" t="s">
        <v>23</v>
      </c>
      <c r="B572" t="s">
        <v>25</v>
      </c>
      <c r="C572" t="s">
        <v>27</v>
      </c>
      <c r="D572">
        <v>1</v>
      </c>
      <c r="E572" t="s">
        <v>22</v>
      </c>
      <c r="F572" s="1">
        <v>40421</v>
      </c>
      <c r="G572" s="3">
        <f t="shared" si="16"/>
        <v>1</v>
      </c>
      <c r="H572" s="3" t="str">
        <f t="shared" si="17"/>
        <v>Flooded_BF_1_1</v>
      </c>
      <c r="I572">
        <v>29.46</v>
      </c>
      <c r="J572">
        <v>5.7558590000000001</v>
      </c>
      <c r="K572">
        <v>4.3448415300000001</v>
      </c>
      <c r="L572">
        <v>2.5000000000000001E-3</v>
      </c>
      <c r="M572">
        <v>775.19751299999996</v>
      </c>
      <c r="N572">
        <v>103.142664</v>
      </c>
      <c r="O572">
        <v>2.4928833099999999</v>
      </c>
      <c r="P572">
        <v>4.7051156599999997</v>
      </c>
      <c r="Q572">
        <v>9.0499571900000007</v>
      </c>
      <c r="R572">
        <v>-3.2940982000000001</v>
      </c>
    </row>
    <row r="573" spans="1:18" x14ac:dyDescent="0.2">
      <c r="A573" t="s">
        <v>23</v>
      </c>
      <c r="B573" t="s">
        <v>25</v>
      </c>
      <c r="C573" t="s">
        <v>27</v>
      </c>
      <c r="D573">
        <v>1</v>
      </c>
      <c r="E573" t="s">
        <v>20</v>
      </c>
      <c r="F573" s="1">
        <v>40484</v>
      </c>
      <c r="G573" s="3">
        <f t="shared" si="16"/>
        <v>10</v>
      </c>
      <c r="H573" s="3" t="str">
        <f t="shared" si="17"/>
        <v>Flooded_BF_1_10</v>
      </c>
      <c r="I573">
        <v>32.76</v>
      </c>
      <c r="J573">
        <v>21.84</v>
      </c>
      <c r="K573">
        <v>28.166581000000001</v>
      </c>
      <c r="L573">
        <v>7.2358199999999996E-3</v>
      </c>
      <c r="M573">
        <v>2701.2590100000002</v>
      </c>
      <c r="N573">
        <v>64.629565799999995</v>
      </c>
      <c r="O573">
        <v>1.63563276</v>
      </c>
      <c r="P573">
        <v>5.0000000000000001E-4</v>
      </c>
      <c r="Q573">
        <v>28.167081</v>
      </c>
      <c r="R573">
        <v>-6.3270809999999997</v>
      </c>
    </row>
    <row r="574" spans="1:18" x14ac:dyDescent="0.2">
      <c r="A574" t="s">
        <v>23</v>
      </c>
      <c r="B574" t="s">
        <v>25</v>
      </c>
      <c r="C574" t="s">
        <v>27</v>
      </c>
      <c r="D574">
        <v>1</v>
      </c>
      <c r="E574" t="s">
        <v>21</v>
      </c>
      <c r="F574" s="1">
        <v>40484</v>
      </c>
      <c r="G574" s="3">
        <f t="shared" si="16"/>
        <v>10</v>
      </c>
      <c r="H574" s="3" t="str">
        <f t="shared" si="17"/>
        <v>Flooded_BF_1_10</v>
      </c>
      <c r="I574">
        <v>53.14</v>
      </c>
      <c r="J574">
        <v>31.88</v>
      </c>
      <c r="K574">
        <v>40.044545499999998</v>
      </c>
      <c r="L574">
        <v>8.1175299999999995E-3</v>
      </c>
      <c r="M574">
        <v>1689.71721</v>
      </c>
      <c r="N574">
        <v>13.568017599999999</v>
      </c>
      <c r="O574">
        <v>5.0000000000000001E-3</v>
      </c>
      <c r="P574">
        <v>5.0000000000000001E-4</v>
      </c>
      <c r="Q574">
        <v>40.045045500000001</v>
      </c>
      <c r="R574">
        <v>-8.1650454999999997</v>
      </c>
    </row>
    <row r="575" spans="1:18" x14ac:dyDescent="0.2">
      <c r="A575" t="s">
        <v>23</v>
      </c>
      <c r="B575" t="s">
        <v>25</v>
      </c>
      <c r="C575" t="s">
        <v>27</v>
      </c>
      <c r="D575">
        <v>1</v>
      </c>
      <c r="E575" t="s">
        <v>22</v>
      </c>
      <c r="F575" s="1">
        <v>40484</v>
      </c>
      <c r="G575" s="3">
        <f t="shared" si="16"/>
        <v>10</v>
      </c>
      <c r="H575" s="3" t="str">
        <f t="shared" si="17"/>
        <v>Flooded_BF_1_10</v>
      </c>
      <c r="I575">
        <v>33.409999999999997</v>
      </c>
      <c r="J575">
        <v>25.54</v>
      </c>
      <c r="K575">
        <v>26.638731199999999</v>
      </c>
      <c r="L575">
        <v>8.45658E-3</v>
      </c>
      <c r="M575">
        <v>2587.90814</v>
      </c>
      <c r="N575">
        <v>20.622972399999998</v>
      </c>
      <c r="O575">
        <v>1.71853945</v>
      </c>
      <c r="P575">
        <v>5.0000000000000001E-4</v>
      </c>
      <c r="Q575">
        <v>26.639231200000001</v>
      </c>
      <c r="R575">
        <v>-1.0992312</v>
      </c>
    </row>
    <row r="576" spans="1:18" x14ac:dyDescent="0.2">
      <c r="A576" t="s">
        <v>23</v>
      </c>
      <c r="B576" t="s">
        <v>25</v>
      </c>
      <c r="C576" t="s">
        <v>27</v>
      </c>
      <c r="D576">
        <v>1</v>
      </c>
      <c r="E576" t="s">
        <v>20</v>
      </c>
      <c r="F576" s="1">
        <v>40498</v>
      </c>
      <c r="G576" s="3">
        <f t="shared" si="16"/>
        <v>12</v>
      </c>
      <c r="H576" s="3" t="str">
        <f t="shared" si="17"/>
        <v>Flooded_BF_1_12</v>
      </c>
      <c r="I576">
        <v>29.22</v>
      </c>
      <c r="J576">
        <v>34.6</v>
      </c>
      <c r="K576">
        <v>30.056207300000001</v>
      </c>
      <c r="L576">
        <v>7.5888600000000002E-3</v>
      </c>
      <c r="M576">
        <v>3190.2735299999999</v>
      </c>
      <c r="N576">
        <v>117.84867</v>
      </c>
      <c r="O576">
        <v>6.1964050799999999</v>
      </c>
      <c r="P576">
        <v>7.6631350000000001E-2</v>
      </c>
      <c r="Q576">
        <v>30.132838599999999</v>
      </c>
      <c r="R576">
        <v>4.4671613800000003</v>
      </c>
    </row>
    <row r="577" spans="1:18" x14ac:dyDescent="0.2">
      <c r="A577" t="s">
        <v>23</v>
      </c>
      <c r="B577" t="s">
        <v>25</v>
      </c>
      <c r="C577" t="s">
        <v>27</v>
      </c>
      <c r="D577">
        <v>1</v>
      </c>
      <c r="E577" t="s">
        <v>21</v>
      </c>
      <c r="F577" s="1">
        <v>40498</v>
      </c>
      <c r="G577" s="3">
        <f t="shared" si="16"/>
        <v>12</v>
      </c>
      <c r="H577" s="3" t="str">
        <f t="shared" si="17"/>
        <v>Flooded_BF_1_12</v>
      </c>
      <c r="I577">
        <v>85.65</v>
      </c>
      <c r="J577">
        <v>56.274999999999999</v>
      </c>
      <c r="K577">
        <v>45.8758117</v>
      </c>
      <c r="L577">
        <v>1.196522E-2</v>
      </c>
      <c r="M577">
        <v>2596.3039399999998</v>
      </c>
      <c r="N577">
        <v>6.0879462699999998</v>
      </c>
      <c r="O577">
        <v>7.3902313800000003</v>
      </c>
      <c r="P577">
        <v>3.5618759999999999E-2</v>
      </c>
      <c r="Q577">
        <v>45.911430500000002</v>
      </c>
      <c r="R577">
        <v>10.363569500000001</v>
      </c>
    </row>
    <row r="578" spans="1:18" x14ac:dyDescent="0.2">
      <c r="A578" t="s">
        <v>23</v>
      </c>
      <c r="B578" t="s">
        <v>25</v>
      </c>
      <c r="C578" t="s">
        <v>27</v>
      </c>
      <c r="D578">
        <v>1</v>
      </c>
      <c r="E578" t="s">
        <v>22</v>
      </c>
      <c r="F578" s="1">
        <v>40498</v>
      </c>
      <c r="G578" s="3">
        <f t="shared" ref="G578:G641" si="18">IF(F578 = DATEVALUE("8/24/2010"), 0, IF(F578 = DATEVALUE("8/31/2010"), 1, IF(F578 = DATEVALUE("9/7/2010"), 2, IF(F578 = DATEVALUE("9/14/2010"), 3, IF(F578 = DATEVALUE("9/21/2010"), 4, IF(F578 = DATEVALUE("10/5/2010"), 6, IF(F578 = DATEVALUE("10/19/2010"), 8, IF(F578 = DATEVALUE("11/2/2010"), 10, IF(F578 = DATEVALUE("11/16/2010"), 12, 14)))))))))</f>
        <v>12</v>
      </c>
      <c r="H578" s="3" t="str">
        <f t="shared" ref="H578:H641" si="19">_xlfn.CONCAT(A578,"_",C578,"_",D578,"_",G578)</f>
        <v>Flooded_BF_1_12</v>
      </c>
      <c r="I578">
        <v>27.61</v>
      </c>
      <c r="J578">
        <v>17.41</v>
      </c>
      <c r="K578">
        <v>9.3877043499999999</v>
      </c>
      <c r="L578">
        <v>9.5260899999999992E-3</v>
      </c>
      <c r="M578">
        <v>3513.6423199999999</v>
      </c>
      <c r="N578">
        <v>179.901647</v>
      </c>
      <c r="O578">
        <v>5.2035430500000004</v>
      </c>
      <c r="P578">
        <v>0.10347199999999999</v>
      </c>
      <c r="Q578">
        <v>9.4911763499999999</v>
      </c>
      <c r="R578">
        <v>7.9188236500000002</v>
      </c>
    </row>
    <row r="579" spans="1:18" x14ac:dyDescent="0.2">
      <c r="A579" t="s">
        <v>23</v>
      </c>
      <c r="B579" t="s">
        <v>25</v>
      </c>
      <c r="C579" t="s">
        <v>27</v>
      </c>
      <c r="D579">
        <v>1</v>
      </c>
      <c r="E579" t="s">
        <v>20</v>
      </c>
      <c r="F579" s="1">
        <v>40512</v>
      </c>
      <c r="G579" s="3">
        <f t="shared" si="18"/>
        <v>14</v>
      </c>
      <c r="H579" s="3" t="str">
        <f t="shared" si="19"/>
        <v>Flooded_BF_1_14</v>
      </c>
      <c r="I579">
        <v>28.2</v>
      </c>
      <c r="J579">
        <v>30.93</v>
      </c>
      <c r="K579">
        <v>56.726080000000003</v>
      </c>
      <c r="L579">
        <v>6.0307099999999999E-3</v>
      </c>
      <c r="M579">
        <v>3055.5533599999999</v>
      </c>
      <c r="N579">
        <v>135.56265300000001</v>
      </c>
      <c r="O579">
        <v>2.7016492300000001</v>
      </c>
      <c r="P579">
        <v>5.0000000000000001E-4</v>
      </c>
      <c r="Q579">
        <v>56.726579999999998</v>
      </c>
      <c r="R579">
        <v>-25.796579999999999</v>
      </c>
    </row>
    <row r="580" spans="1:18" x14ac:dyDescent="0.2">
      <c r="A580" t="s">
        <v>23</v>
      </c>
      <c r="B580" t="s">
        <v>25</v>
      </c>
      <c r="C580" t="s">
        <v>27</v>
      </c>
      <c r="D580">
        <v>1</v>
      </c>
      <c r="E580" t="s">
        <v>21</v>
      </c>
      <c r="F580" s="1">
        <v>40512</v>
      </c>
      <c r="G580" s="3">
        <f t="shared" si="18"/>
        <v>14</v>
      </c>
      <c r="H580" s="3" t="str">
        <f t="shared" si="19"/>
        <v>Flooded_BF_1_14</v>
      </c>
      <c r="I580">
        <v>68.72</v>
      </c>
      <c r="J580">
        <v>44.6</v>
      </c>
      <c r="K580">
        <v>49.174720000000001</v>
      </c>
      <c r="L580">
        <v>1.0136249999999999E-2</v>
      </c>
      <c r="M580">
        <v>3061.6586000000002</v>
      </c>
      <c r="N580">
        <v>25.573387499999999</v>
      </c>
      <c r="O580">
        <v>3.4411387499999999</v>
      </c>
      <c r="P580">
        <v>5.0000000000000001E-4</v>
      </c>
      <c r="Q580">
        <v>49.175220000000003</v>
      </c>
      <c r="R580">
        <v>-4.5752199999999998</v>
      </c>
    </row>
    <row r="581" spans="1:18" x14ac:dyDescent="0.2">
      <c r="A581" t="s">
        <v>23</v>
      </c>
      <c r="B581" t="s">
        <v>25</v>
      </c>
      <c r="C581" t="s">
        <v>27</v>
      </c>
      <c r="D581">
        <v>1</v>
      </c>
      <c r="E581" t="s">
        <v>22</v>
      </c>
      <c r="F581" s="1">
        <v>40512</v>
      </c>
      <c r="G581" s="3">
        <f t="shared" si="18"/>
        <v>14</v>
      </c>
      <c r="H581" s="3" t="str">
        <f t="shared" si="19"/>
        <v>Flooded_BF_1_14</v>
      </c>
      <c r="I581">
        <v>32.57</v>
      </c>
      <c r="J581">
        <v>12.85</v>
      </c>
      <c r="K581">
        <v>14.873900000000001</v>
      </c>
      <c r="L581">
        <v>1.3993719999999999E-2</v>
      </c>
      <c r="M581">
        <v>5090.3174300000001</v>
      </c>
      <c r="N581">
        <v>406.98767800000002</v>
      </c>
      <c r="O581">
        <v>7.7841211499999998</v>
      </c>
      <c r="P581">
        <v>1.5069590000000001E-2</v>
      </c>
      <c r="Q581">
        <v>14.888969599999999</v>
      </c>
      <c r="R581">
        <v>-2.0389696000000002</v>
      </c>
    </row>
    <row r="582" spans="1:18" x14ac:dyDescent="0.2">
      <c r="A582" t="s">
        <v>23</v>
      </c>
      <c r="B582" t="s">
        <v>25</v>
      </c>
      <c r="C582" t="s">
        <v>27</v>
      </c>
      <c r="D582">
        <v>1</v>
      </c>
      <c r="E582" t="s">
        <v>20</v>
      </c>
      <c r="F582" s="1">
        <v>40428</v>
      </c>
      <c r="G582" s="3">
        <f t="shared" si="18"/>
        <v>2</v>
      </c>
      <c r="H582" s="3" t="str">
        <f t="shared" si="19"/>
        <v>Flooded_BF_1_2</v>
      </c>
      <c r="I582">
        <v>41.64</v>
      </c>
      <c r="J582">
        <v>8.4019999999999992</v>
      </c>
      <c r="K582">
        <v>5.9142859400000001</v>
      </c>
      <c r="L582">
        <v>2.5000000000000001E-3</v>
      </c>
      <c r="M582">
        <v>619.77427299999999</v>
      </c>
      <c r="N582">
        <v>63.951320299999999</v>
      </c>
      <c r="O582">
        <v>3.7593681700000001</v>
      </c>
      <c r="P582">
        <v>0.3989162</v>
      </c>
      <c r="Q582">
        <v>6.3132021500000004</v>
      </c>
      <c r="R582">
        <v>2.0887978500000002</v>
      </c>
    </row>
    <row r="583" spans="1:18" x14ac:dyDescent="0.2">
      <c r="A583" t="s">
        <v>23</v>
      </c>
      <c r="B583" t="s">
        <v>25</v>
      </c>
      <c r="C583" t="s">
        <v>27</v>
      </c>
      <c r="D583">
        <v>1</v>
      </c>
      <c r="E583" t="s">
        <v>21</v>
      </c>
      <c r="F583" s="1">
        <v>40428</v>
      </c>
      <c r="G583" s="3">
        <f t="shared" si="18"/>
        <v>2</v>
      </c>
      <c r="H583" s="3" t="str">
        <f t="shared" si="19"/>
        <v>Flooded_BF_1_2</v>
      </c>
      <c r="I583">
        <v>33.53</v>
      </c>
      <c r="J583">
        <v>2.5779999999999998</v>
      </c>
      <c r="K583">
        <v>1.5415017499999999</v>
      </c>
      <c r="L583">
        <v>2.5000000000000001E-3</v>
      </c>
      <c r="M583">
        <v>46.946027800000003</v>
      </c>
      <c r="N583">
        <v>12.269728300000001</v>
      </c>
      <c r="O583">
        <v>2.5841898400000001</v>
      </c>
      <c r="P583">
        <v>0.39879890000000001</v>
      </c>
      <c r="Q583">
        <v>1.94030065</v>
      </c>
      <c r="R583">
        <v>0.63769935</v>
      </c>
    </row>
    <row r="584" spans="1:18" x14ac:dyDescent="0.2">
      <c r="A584" t="s">
        <v>23</v>
      </c>
      <c r="B584" t="s">
        <v>25</v>
      </c>
      <c r="C584" t="s">
        <v>27</v>
      </c>
      <c r="D584">
        <v>1</v>
      </c>
      <c r="E584" t="s">
        <v>22</v>
      </c>
      <c r="F584" s="1">
        <v>40428</v>
      </c>
      <c r="G584" s="3">
        <f t="shared" si="18"/>
        <v>2</v>
      </c>
      <c r="H584" s="3" t="str">
        <f t="shared" si="19"/>
        <v>Flooded_BF_1_2</v>
      </c>
      <c r="I584">
        <v>31.61</v>
      </c>
      <c r="J584">
        <v>10.130000000000001</v>
      </c>
      <c r="K584">
        <v>7.7003443899999997</v>
      </c>
      <c r="L584">
        <v>6.9634700000000002E-3</v>
      </c>
      <c r="M584">
        <v>1399.94255</v>
      </c>
      <c r="N584">
        <v>102.184995</v>
      </c>
      <c r="O584">
        <v>5.5938567099999998</v>
      </c>
      <c r="P584">
        <v>0.41099588999999997</v>
      </c>
      <c r="Q584">
        <v>8.1113402899999993</v>
      </c>
      <c r="R584">
        <v>2.0186597100000001</v>
      </c>
    </row>
    <row r="585" spans="1:18" x14ac:dyDescent="0.2">
      <c r="A585" t="s">
        <v>23</v>
      </c>
      <c r="B585" t="s">
        <v>25</v>
      </c>
      <c r="C585" t="s">
        <v>27</v>
      </c>
      <c r="D585">
        <v>1</v>
      </c>
      <c r="E585" t="s">
        <v>20</v>
      </c>
      <c r="F585" s="1">
        <v>40435</v>
      </c>
      <c r="G585" s="3">
        <f t="shared" si="18"/>
        <v>3</v>
      </c>
      <c r="H585" s="3" t="str">
        <f t="shared" si="19"/>
        <v>Flooded_BF_1_3</v>
      </c>
      <c r="I585">
        <v>29.35</v>
      </c>
      <c r="J585">
        <v>11.4551</v>
      </c>
      <c r="K585">
        <v>10.1224331</v>
      </c>
      <c r="L585">
        <v>6.3504900000000003E-3</v>
      </c>
      <c r="M585">
        <v>1440.63615</v>
      </c>
      <c r="N585">
        <v>140.33491799999999</v>
      </c>
      <c r="O585">
        <v>5.2231895499999998</v>
      </c>
      <c r="P585">
        <v>0.25910735000000001</v>
      </c>
      <c r="Q585">
        <v>10.3815404</v>
      </c>
      <c r="R585">
        <v>1.0735595600000001</v>
      </c>
    </row>
    <row r="586" spans="1:18" x14ac:dyDescent="0.2">
      <c r="A586" t="s">
        <v>23</v>
      </c>
      <c r="B586" t="s">
        <v>25</v>
      </c>
      <c r="C586" t="s">
        <v>27</v>
      </c>
      <c r="D586">
        <v>1</v>
      </c>
      <c r="E586" t="s">
        <v>21</v>
      </c>
      <c r="F586" s="1">
        <v>40435</v>
      </c>
      <c r="G586" s="3">
        <f t="shared" si="18"/>
        <v>3</v>
      </c>
      <c r="H586" s="3" t="str">
        <f t="shared" si="19"/>
        <v>Flooded_BF_1_3</v>
      </c>
      <c r="I586">
        <v>21.81</v>
      </c>
      <c r="J586">
        <v>6.4655909999999999</v>
      </c>
      <c r="K586">
        <v>4.7702679999999997</v>
      </c>
      <c r="L586">
        <v>2.5000000000000001E-3</v>
      </c>
      <c r="M586">
        <v>328.519362</v>
      </c>
      <c r="N586">
        <v>10.765134</v>
      </c>
      <c r="O586">
        <v>1.3313866400000001</v>
      </c>
      <c r="P586">
        <v>5.349222E-2</v>
      </c>
      <c r="Q586">
        <v>4.8237602199999996</v>
      </c>
      <c r="R586">
        <v>1.64183078</v>
      </c>
    </row>
    <row r="587" spans="1:18" x14ac:dyDescent="0.2">
      <c r="A587" t="s">
        <v>23</v>
      </c>
      <c r="B587" t="s">
        <v>25</v>
      </c>
      <c r="C587" t="s">
        <v>27</v>
      </c>
      <c r="D587">
        <v>1</v>
      </c>
      <c r="E587" t="s">
        <v>22</v>
      </c>
      <c r="F587" s="1">
        <v>40435</v>
      </c>
      <c r="G587" s="3">
        <f t="shared" si="18"/>
        <v>3</v>
      </c>
      <c r="H587" s="3" t="str">
        <f t="shared" si="19"/>
        <v>Flooded_BF_1_3</v>
      </c>
      <c r="I587">
        <v>28.17</v>
      </c>
      <c r="J587">
        <v>10.54466</v>
      </c>
      <c r="K587">
        <v>9.5731640299999992</v>
      </c>
      <c r="L587">
        <v>8.2229199999999999E-3</v>
      </c>
      <c r="M587">
        <v>2235.0116600000001</v>
      </c>
      <c r="N587">
        <v>307.79912100000001</v>
      </c>
      <c r="O587">
        <v>8.7799724799999996</v>
      </c>
      <c r="P587">
        <v>0.42861937999999999</v>
      </c>
      <c r="Q587">
        <v>10.001783400000001</v>
      </c>
      <c r="R587">
        <v>0.54287660000000004</v>
      </c>
    </row>
    <row r="588" spans="1:18" x14ac:dyDescent="0.2">
      <c r="A588" t="s">
        <v>23</v>
      </c>
      <c r="B588" t="s">
        <v>25</v>
      </c>
      <c r="C588" t="s">
        <v>27</v>
      </c>
      <c r="D588">
        <v>1</v>
      </c>
      <c r="E588" t="s">
        <v>20</v>
      </c>
      <c r="F588" s="1">
        <v>40442</v>
      </c>
      <c r="G588" s="3">
        <f t="shared" si="18"/>
        <v>4</v>
      </c>
      <c r="H588" s="3" t="str">
        <f t="shared" si="19"/>
        <v>Flooded_BF_1_4</v>
      </c>
      <c r="I588">
        <v>19.290949999999999</v>
      </c>
      <c r="J588">
        <v>9.0497399999999999</v>
      </c>
      <c r="K588">
        <v>8.4145824000000005</v>
      </c>
      <c r="L588">
        <v>7.4053699999999997E-3</v>
      </c>
      <c r="M588">
        <v>2613.2482799999998</v>
      </c>
      <c r="N588">
        <v>743.89022799999998</v>
      </c>
      <c r="O588">
        <v>21.633148800000001</v>
      </c>
      <c r="P588">
        <v>38.340391099999998</v>
      </c>
      <c r="Q588">
        <v>46.754973499999998</v>
      </c>
      <c r="R588">
        <v>-37.705233999999997</v>
      </c>
    </row>
    <row r="589" spans="1:18" x14ac:dyDescent="0.2">
      <c r="A589" t="s">
        <v>23</v>
      </c>
      <c r="B589" t="s">
        <v>25</v>
      </c>
      <c r="C589" t="s">
        <v>27</v>
      </c>
      <c r="D589">
        <v>1</v>
      </c>
      <c r="E589" t="s">
        <v>21</v>
      </c>
      <c r="F589" s="1">
        <v>40442</v>
      </c>
      <c r="G589" s="3">
        <f t="shared" si="18"/>
        <v>4</v>
      </c>
      <c r="H589" s="3" t="str">
        <f t="shared" si="19"/>
        <v>Flooded_BF_1_4</v>
      </c>
      <c r="I589">
        <v>17.98</v>
      </c>
      <c r="J589">
        <v>9.3369999999999997</v>
      </c>
      <c r="K589">
        <v>8.5753799999999991</v>
      </c>
      <c r="L589">
        <v>2.5000000000000001E-3</v>
      </c>
      <c r="M589">
        <v>772.04583100000002</v>
      </c>
      <c r="N589">
        <v>31.1322869</v>
      </c>
      <c r="O589">
        <v>4.2978356499999997</v>
      </c>
      <c r="P589">
        <v>0.47603833000000001</v>
      </c>
      <c r="Q589">
        <v>9.0514183300000006</v>
      </c>
      <c r="R589">
        <v>0.28558167000000001</v>
      </c>
    </row>
    <row r="590" spans="1:18" x14ac:dyDescent="0.2">
      <c r="A590" t="s">
        <v>23</v>
      </c>
      <c r="B590" t="s">
        <v>25</v>
      </c>
      <c r="C590" t="s">
        <v>27</v>
      </c>
      <c r="D590">
        <v>1</v>
      </c>
      <c r="E590" t="s">
        <v>22</v>
      </c>
      <c r="F590" s="1">
        <v>40442</v>
      </c>
      <c r="G590" s="3">
        <f t="shared" si="18"/>
        <v>4</v>
      </c>
      <c r="H590" s="3" t="str">
        <f t="shared" si="19"/>
        <v>Flooded_BF_1_4</v>
      </c>
      <c r="I590">
        <v>13.762700000000001</v>
      </c>
      <c r="J590">
        <v>4.5818399999999997</v>
      </c>
      <c r="K590">
        <v>4.2946315300000002</v>
      </c>
      <c r="L590">
        <v>1.067534E-2</v>
      </c>
      <c r="M590">
        <v>2993.4359399999998</v>
      </c>
      <c r="N590">
        <v>302.24600199999998</v>
      </c>
      <c r="O590">
        <v>9.66488485</v>
      </c>
      <c r="P590">
        <v>0.97843860000000005</v>
      </c>
      <c r="Q590">
        <v>5.2730701299999998</v>
      </c>
      <c r="R590">
        <v>-0.69123009999999996</v>
      </c>
    </row>
    <row r="591" spans="1:18" x14ac:dyDescent="0.2">
      <c r="A591" t="s">
        <v>23</v>
      </c>
      <c r="B591" t="s">
        <v>25</v>
      </c>
      <c r="C591" t="s">
        <v>27</v>
      </c>
      <c r="D591">
        <v>1</v>
      </c>
      <c r="E591" t="s">
        <v>20</v>
      </c>
      <c r="F591" s="1">
        <v>40456</v>
      </c>
      <c r="G591" s="3">
        <f t="shared" si="18"/>
        <v>6</v>
      </c>
      <c r="H591" s="3" t="str">
        <f t="shared" si="19"/>
        <v>Flooded_BF_1_6</v>
      </c>
      <c r="I591">
        <v>23.71</v>
      </c>
      <c r="J591">
        <v>19.75</v>
      </c>
      <c r="K591">
        <v>18.280806500000001</v>
      </c>
      <c r="L591">
        <v>7.6590099999999999E-3</v>
      </c>
      <c r="M591">
        <v>2413.4903599999998</v>
      </c>
      <c r="N591">
        <v>128.542283</v>
      </c>
      <c r="O591">
        <v>2.4735942899999999</v>
      </c>
      <c r="P591">
        <v>5.0000000000000001E-4</v>
      </c>
      <c r="Q591">
        <v>18.281306499999999</v>
      </c>
      <c r="R591">
        <v>1.46869355</v>
      </c>
    </row>
    <row r="592" spans="1:18" x14ac:dyDescent="0.2">
      <c r="A592" t="s">
        <v>23</v>
      </c>
      <c r="B592" t="s">
        <v>25</v>
      </c>
      <c r="C592" t="s">
        <v>27</v>
      </c>
      <c r="D592">
        <v>1</v>
      </c>
      <c r="E592" t="s">
        <v>21</v>
      </c>
      <c r="F592" s="1">
        <v>40456</v>
      </c>
      <c r="G592" s="3">
        <f t="shared" si="18"/>
        <v>6</v>
      </c>
      <c r="H592" s="3" t="str">
        <f t="shared" si="19"/>
        <v>Flooded_BF_1_6</v>
      </c>
      <c r="I592">
        <v>20.84</v>
      </c>
      <c r="J592">
        <v>19.77</v>
      </c>
      <c r="K592">
        <v>17.781581899999999</v>
      </c>
      <c r="L592">
        <v>7.0743400000000001E-3</v>
      </c>
      <c r="M592">
        <v>1122.49946</v>
      </c>
      <c r="N592">
        <v>23.095571899999999</v>
      </c>
      <c r="O592">
        <v>1.37040067</v>
      </c>
      <c r="P592">
        <v>5.0000000000000001E-4</v>
      </c>
      <c r="Q592">
        <v>17.782081900000001</v>
      </c>
      <c r="R592">
        <v>1.9879180599999999</v>
      </c>
    </row>
    <row r="593" spans="1:18" x14ac:dyDescent="0.2">
      <c r="A593" t="s">
        <v>23</v>
      </c>
      <c r="B593" t="s">
        <v>25</v>
      </c>
      <c r="C593" t="s">
        <v>27</v>
      </c>
      <c r="D593">
        <v>1</v>
      </c>
      <c r="E593" t="s">
        <v>22</v>
      </c>
      <c r="F593" s="1">
        <v>40456</v>
      </c>
      <c r="G593" s="3">
        <f t="shared" si="18"/>
        <v>6</v>
      </c>
      <c r="H593" s="3" t="str">
        <f t="shared" si="19"/>
        <v>Flooded_BF_1_6</v>
      </c>
      <c r="I593">
        <v>26.11</v>
      </c>
      <c r="J593">
        <v>12.11</v>
      </c>
      <c r="K593">
        <v>10.89174</v>
      </c>
      <c r="L593">
        <v>6.1149799999999999E-3</v>
      </c>
      <c r="M593">
        <v>3114.7584700000002</v>
      </c>
      <c r="N593">
        <v>385.16536300000001</v>
      </c>
      <c r="O593">
        <v>3.18689483</v>
      </c>
      <c r="P593">
        <v>6.7005627600000004</v>
      </c>
      <c r="Q593">
        <v>17.592302799999999</v>
      </c>
      <c r="R593">
        <v>-5.4823028000000003</v>
      </c>
    </row>
    <row r="594" spans="1:18" x14ac:dyDescent="0.2">
      <c r="A594" t="s">
        <v>23</v>
      </c>
      <c r="B594" t="s">
        <v>25</v>
      </c>
      <c r="C594" t="s">
        <v>27</v>
      </c>
      <c r="D594">
        <v>1</v>
      </c>
      <c r="E594" t="s">
        <v>20</v>
      </c>
      <c r="F594" s="1">
        <v>40470</v>
      </c>
      <c r="G594" s="3">
        <f t="shared" si="18"/>
        <v>8</v>
      </c>
      <c r="H594" s="3" t="str">
        <f t="shared" si="19"/>
        <v>Flooded_BF_1_8</v>
      </c>
      <c r="I594">
        <v>37.19</v>
      </c>
      <c r="J594">
        <v>25.93</v>
      </c>
      <c r="K594">
        <v>26.364903300000002</v>
      </c>
      <c r="L594">
        <v>1.53648E-2</v>
      </c>
      <c r="M594">
        <v>2573.8892599999999</v>
      </c>
      <c r="N594">
        <v>85.422745699999993</v>
      </c>
      <c r="O594">
        <v>6.9140143700000003</v>
      </c>
      <c r="P594">
        <v>0.10326372</v>
      </c>
      <c r="Q594">
        <v>26.468167099999999</v>
      </c>
      <c r="R594">
        <v>-0.53816710000000001</v>
      </c>
    </row>
    <row r="595" spans="1:18" x14ac:dyDescent="0.2">
      <c r="A595" t="s">
        <v>23</v>
      </c>
      <c r="B595" t="s">
        <v>25</v>
      </c>
      <c r="C595" t="s">
        <v>27</v>
      </c>
      <c r="D595">
        <v>1</v>
      </c>
      <c r="E595" t="s">
        <v>21</v>
      </c>
      <c r="F595" s="1">
        <v>40470</v>
      </c>
      <c r="G595" s="3">
        <f t="shared" si="18"/>
        <v>8</v>
      </c>
      <c r="H595" s="3" t="str">
        <f t="shared" si="19"/>
        <v>Flooded_BF_1_8</v>
      </c>
      <c r="I595">
        <v>43.05</v>
      </c>
      <c r="J595">
        <v>33.46</v>
      </c>
      <c r="K595">
        <v>35.060041900000002</v>
      </c>
      <c r="L595">
        <v>9.3075999999999992E-3</v>
      </c>
      <c r="M595">
        <v>1411.8852999999999</v>
      </c>
      <c r="N595">
        <v>9.3135717200000006</v>
      </c>
      <c r="O595">
        <v>3.9875204499999999</v>
      </c>
      <c r="P595">
        <v>5.4311239999999997E-2</v>
      </c>
      <c r="Q595">
        <v>35.114353100000002</v>
      </c>
      <c r="R595">
        <v>-1.6543531</v>
      </c>
    </row>
    <row r="596" spans="1:18" x14ac:dyDescent="0.2">
      <c r="A596" t="s">
        <v>23</v>
      </c>
      <c r="B596" t="s">
        <v>25</v>
      </c>
      <c r="C596" t="s">
        <v>27</v>
      </c>
      <c r="D596">
        <v>1</v>
      </c>
      <c r="E596" t="s">
        <v>22</v>
      </c>
      <c r="F596" s="1">
        <v>40470</v>
      </c>
      <c r="G596" s="3">
        <f t="shared" si="18"/>
        <v>8</v>
      </c>
      <c r="H596" s="3" t="str">
        <f t="shared" si="19"/>
        <v>Flooded_BF_1_8</v>
      </c>
      <c r="I596">
        <v>31.33</v>
      </c>
      <c r="J596">
        <v>13.17</v>
      </c>
      <c r="K596">
        <v>12.466661999999999</v>
      </c>
      <c r="L596">
        <v>1.0423399999999999E-2</v>
      </c>
      <c r="M596">
        <v>3507.84629</v>
      </c>
      <c r="N596">
        <v>239.429464</v>
      </c>
      <c r="O596">
        <v>10.1248082</v>
      </c>
      <c r="P596">
        <v>0.30330376999999997</v>
      </c>
      <c r="Q596">
        <v>12.7699658</v>
      </c>
      <c r="R596">
        <v>0.40003424999999998</v>
      </c>
    </row>
    <row r="597" spans="1:18" x14ac:dyDescent="0.2">
      <c r="A597" t="s">
        <v>23</v>
      </c>
      <c r="B597" t="s">
        <v>25</v>
      </c>
      <c r="C597" t="s">
        <v>27</v>
      </c>
      <c r="D597">
        <v>2</v>
      </c>
      <c r="E597" t="s">
        <v>20</v>
      </c>
      <c r="F597" s="1">
        <v>40414</v>
      </c>
      <c r="G597" s="3">
        <f t="shared" si="18"/>
        <v>0</v>
      </c>
      <c r="H597" s="3" t="str">
        <f t="shared" si="19"/>
        <v>Flooded_BF_2_0</v>
      </c>
      <c r="I597">
        <v>57.09</v>
      </c>
      <c r="J597">
        <v>1.784276</v>
      </c>
      <c r="K597">
        <v>0.35</v>
      </c>
      <c r="L597">
        <v>2.5000000000000001E-3</v>
      </c>
      <c r="M597">
        <v>2.0207525899999998</v>
      </c>
      <c r="N597">
        <v>8.9205136300000003</v>
      </c>
      <c r="O597">
        <v>9.2574459999999997E-2</v>
      </c>
      <c r="P597">
        <v>5.739006E-2</v>
      </c>
      <c r="Q597">
        <v>0.40739006</v>
      </c>
      <c r="R597">
        <v>1.37688594</v>
      </c>
    </row>
    <row r="598" spans="1:18" x14ac:dyDescent="0.2">
      <c r="A598" t="s">
        <v>23</v>
      </c>
      <c r="B598" t="s">
        <v>25</v>
      </c>
      <c r="C598" t="s">
        <v>27</v>
      </c>
      <c r="D598">
        <v>2</v>
      </c>
      <c r="E598" t="s">
        <v>21</v>
      </c>
      <c r="F598" s="1">
        <v>40414</v>
      </c>
      <c r="G598" s="3">
        <f t="shared" si="18"/>
        <v>0</v>
      </c>
      <c r="H598" s="3" t="str">
        <f t="shared" si="19"/>
        <v>Flooded_BF_2_0</v>
      </c>
      <c r="I598">
        <v>43.09</v>
      </c>
      <c r="J598">
        <v>1.4731190000000001</v>
      </c>
      <c r="K598">
        <v>0.34399999999999997</v>
      </c>
      <c r="L598">
        <v>2.5000000000000001E-3</v>
      </c>
      <c r="M598">
        <v>3.0894136799999998</v>
      </c>
      <c r="N598">
        <v>11.240263799999999</v>
      </c>
      <c r="O598">
        <v>8.6357240000000002E-2</v>
      </c>
      <c r="P598">
        <v>4.56108E-2</v>
      </c>
      <c r="Q598">
        <v>0.38961079999999998</v>
      </c>
      <c r="R598">
        <v>1.0835082</v>
      </c>
    </row>
    <row r="599" spans="1:18" x14ac:dyDescent="0.2">
      <c r="A599" t="s">
        <v>23</v>
      </c>
      <c r="B599" t="s">
        <v>25</v>
      </c>
      <c r="C599" t="s">
        <v>27</v>
      </c>
      <c r="D599">
        <v>2</v>
      </c>
      <c r="E599" t="s">
        <v>22</v>
      </c>
      <c r="F599" s="1">
        <v>40414</v>
      </c>
      <c r="G599" s="3">
        <f t="shared" si="18"/>
        <v>0</v>
      </c>
      <c r="H599" s="3" t="str">
        <f t="shared" si="19"/>
        <v>Flooded_BF_2_0</v>
      </c>
      <c r="I599">
        <v>69.489999999999995</v>
      </c>
      <c r="J599">
        <v>2.7253699999999998</v>
      </c>
      <c r="K599">
        <v>0.69</v>
      </c>
      <c r="L599">
        <v>2.5000000000000001E-3</v>
      </c>
      <c r="M599">
        <v>5.6101877900000003</v>
      </c>
      <c r="N599">
        <v>33.797315699999999</v>
      </c>
      <c r="O599">
        <v>9.7740079999999993E-2</v>
      </c>
      <c r="P599">
        <v>4.6631029999999997E-2</v>
      </c>
      <c r="Q599">
        <v>0.73663102999999996</v>
      </c>
      <c r="R599">
        <v>1.98873897</v>
      </c>
    </row>
    <row r="600" spans="1:18" x14ac:dyDescent="0.2">
      <c r="A600" t="s">
        <v>23</v>
      </c>
      <c r="B600" t="s">
        <v>25</v>
      </c>
      <c r="C600" t="s">
        <v>27</v>
      </c>
      <c r="D600">
        <v>2</v>
      </c>
      <c r="E600" t="s">
        <v>20</v>
      </c>
      <c r="F600" s="1">
        <v>40421</v>
      </c>
      <c r="G600" s="3">
        <f t="shared" si="18"/>
        <v>1</v>
      </c>
      <c r="H600" s="3" t="str">
        <f t="shared" si="19"/>
        <v>Flooded_BF_2_1</v>
      </c>
      <c r="I600">
        <v>41.13</v>
      </c>
      <c r="J600">
        <v>3.3553069999999998</v>
      </c>
      <c r="K600">
        <v>1.9952744499999999</v>
      </c>
      <c r="L600">
        <v>2.5000000000000001E-3</v>
      </c>
      <c r="M600">
        <v>454.826346</v>
      </c>
      <c r="N600">
        <v>60.895343699999998</v>
      </c>
      <c r="O600">
        <v>1.55368734</v>
      </c>
      <c r="P600">
        <v>0.20083558000000001</v>
      </c>
      <c r="Q600">
        <v>2.1961100299999998</v>
      </c>
      <c r="R600">
        <v>1.15919697</v>
      </c>
    </row>
    <row r="601" spans="1:18" x14ac:dyDescent="0.2">
      <c r="A601" t="s">
        <v>23</v>
      </c>
      <c r="B601" t="s">
        <v>25</v>
      </c>
      <c r="C601" t="s">
        <v>27</v>
      </c>
      <c r="D601">
        <v>2</v>
      </c>
      <c r="E601" t="s">
        <v>21</v>
      </c>
      <c r="F601" s="1">
        <v>40421</v>
      </c>
      <c r="G601" s="3">
        <f t="shared" si="18"/>
        <v>1</v>
      </c>
      <c r="H601" s="3" t="str">
        <f t="shared" si="19"/>
        <v>Flooded_BF_2_1</v>
      </c>
      <c r="I601">
        <v>29.4</v>
      </c>
      <c r="J601">
        <v>2.5160840000000002</v>
      </c>
      <c r="K601">
        <v>1.3401450100000001</v>
      </c>
      <c r="L601">
        <v>2.5000000000000001E-3</v>
      </c>
      <c r="M601">
        <v>139.52534</v>
      </c>
      <c r="N601">
        <v>15.3726194</v>
      </c>
      <c r="O601">
        <v>0.44957732</v>
      </c>
      <c r="P601">
        <v>4.890278E-2</v>
      </c>
      <c r="Q601">
        <v>1.38904779</v>
      </c>
      <c r="R601">
        <v>1.12703621</v>
      </c>
    </row>
    <row r="602" spans="1:18" x14ac:dyDescent="0.2">
      <c r="A602" t="s">
        <v>23</v>
      </c>
      <c r="B602" t="s">
        <v>25</v>
      </c>
      <c r="C602" t="s">
        <v>27</v>
      </c>
      <c r="D602">
        <v>2</v>
      </c>
      <c r="E602" t="s">
        <v>22</v>
      </c>
      <c r="F602" s="1">
        <v>40421</v>
      </c>
      <c r="G602" s="3">
        <f t="shared" si="18"/>
        <v>1</v>
      </c>
      <c r="H602" s="3" t="str">
        <f t="shared" si="19"/>
        <v>Flooded_BF_2_1</v>
      </c>
      <c r="I602">
        <v>85.37</v>
      </c>
      <c r="J602">
        <v>3.593699</v>
      </c>
      <c r="K602">
        <v>1.23576028</v>
      </c>
      <c r="L602">
        <v>2.5000000000000001E-3</v>
      </c>
      <c r="M602">
        <v>11.240870599999999</v>
      </c>
      <c r="N602">
        <v>25.416850100000001</v>
      </c>
      <c r="O602">
        <v>0.10406008</v>
      </c>
      <c r="P602">
        <v>3.016195E-2</v>
      </c>
      <c r="Q602">
        <v>1.2659222299999999</v>
      </c>
      <c r="R602">
        <v>2.3277767699999998</v>
      </c>
    </row>
    <row r="603" spans="1:18" x14ac:dyDescent="0.2">
      <c r="A603" t="s">
        <v>23</v>
      </c>
      <c r="B603" t="s">
        <v>25</v>
      </c>
      <c r="C603" t="s">
        <v>27</v>
      </c>
      <c r="D603">
        <v>2</v>
      </c>
      <c r="E603" t="s">
        <v>20</v>
      </c>
      <c r="F603" s="1">
        <v>40484</v>
      </c>
      <c r="G603" s="3">
        <f t="shared" si="18"/>
        <v>10</v>
      </c>
      <c r="H603" s="3" t="str">
        <f t="shared" si="19"/>
        <v>Flooded_BF_2_10</v>
      </c>
      <c r="I603">
        <v>17.72</v>
      </c>
      <c r="J603">
        <v>4.069</v>
      </c>
      <c r="K603">
        <v>4.1026632599999999</v>
      </c>
      <c r="L603">
        <v>7.4350700000000002E-3</v>
      </c>
      <c r="M603">
        <v>2929.6089200000001</v>
      </c>
      <c r="N603">
        <v>304.17721699999998</v>
      </c>
      <c r="O603">
        <v>5.0000000000000001E-3</v>
      </c>
      <c r="P603">
        <v>5.0000000000000001E-4</v>
      </c>
      <c r="Q603">
        <v>4.1031632599999996</v>
      </c>
      <c r="R603">
        <v>-3.4163300000000001E-2</v>
      </c>
    </row>
    <row r="604" spans="1:18" x14ac:dyDescent="0.2">
      <c r="A604" t="s">
        <v>23</v>
      </c>
      <c r="B604" t="s">
        <v>25</v>
      </c>
      <c r="C604" t="s">
        <v>27</v>
      </c>
      <c r="D604">
        <v>2</v>
      </c>
      <c r="E604" t="s">
        <v>21</v>
      </c>
      <c r="F604" s="1">
        <v>40484</v>
      </c>
      <c r="G604" s="3">
        <f t="shared" si="18"/>
        <v>10</v>
      </c>
      <c r="H604" s="3" t="str">
        <f t="shared" si="19"/>
        <v>Flooded_BF_2_10</v>
      </c>
      <c r="I604">
        <v>24.01</v>
      </c>
      <c r="J604">
        <v>6.7510000000000003</v>
      </c>
      <c r="K604">
        <v>6.1434782600000002</v>
      </c>
      <c r="L604">
        <v>8.3903799999999994E-3</v>
      </c>
      <c r="M604">
        <v>2996.8696399999999</v>
      </c>
      <c r="N604">
        <v>179.34343999999999</v>
      </c>
      <c r="O604">
        <v>1.97589167</v>
      </c>
      <c r="P604">
        <v>5.0000000000000001E-4</v>
      </c>
      <c r="Q604">
        <v>6.1439782599999999</v>
      </c>
      <c r="R604">
        <v>0.60702173999999998</v>
      </c>
    </row>
    <row r="605" spans="1:18" x14ac:dyDescent="0.2">
      <c r="A605" t="s">
        <v>23</v>
      </c>
      <c r="B605" t="s">
        <v>25</v>
      </c>
      <c r="C605" t="s">
        <v>27</v>
      </c>
      <c r="D605">
        <v>2</v>
      </c>
      <c r="E605" t="s">
        <v>22</v>
      </c>
      <c r="F605" s="1">
        <v>40484</v>
      </c>
      <c r="G605" s="3">
        <f t="shared" si="18"/>
        <v>10</v>
      </c>
      <c r="H605" s="3" t="str">
        <f t="shared" si="19"/>
        <v>Flooded_BF_2_10</v>
      </c>
      <c r="I605">
        <v>28</v>
      </c>
      <c r="J605">
        <v>13.07</v>
      </c>
      <c r="K605">
        <v>13.9738656</v>
      </c>
      <c r="L605">
        <v>5.7826900000000001E-3</v>
      </c>
      <c r="M605">
        <v>2562.8180900000002</v>
      </c>
      <c r="N605">
        <v>143.26405</v>
      </c>
      <c r="O605">
        <v>5.0000000000000001E-3</v>
      </c>
      <c r="P605">
        <v>5.0000000000000001E-4</v>
      </c>
      <c r="Q605">
        <v>13.9743656</v>
      </c>
      <c r="R605">
        <v>-0.90436559999999999</v>
      </c>
    </row>
    <row r="606" spans="1:18" x14ac:dyDescent="0.2">
      <c r="A606" t="s">
        <v>23</v>
      </c>
      <c r="B606" t="s">
        <v>25</v>
      </c>
      <c r="C606" t="s">
        <v>27</v>
      </c>
      <c r="D606">
        <v>2</v>
      </c>
      <c r="E606" t="s">
        <v>20</v>
      </c>
      <c r="F606" s="1">
        <v>40498</v>
      </c>
      <c r="G606" s="3">
        <f t="shared" si="18"/>
        <v>12</v>
      </c>
      <c r="H606" s="3" t="str">
        <f t="shared" si="19"/>
        <v>Flooded_BF_2_12</v>
      </c>
      <c r="I606">
        <v>29.875</v>
      </c>
      <c r="J606">
        <v>6.04</v>
      </c>
      <c r="K606">
        <v>4.0273089999999998</v>
      </c>
      <c r="L606">
        <v>8.1510799999999998E-3</v>
      </c>
      <c r="M606">
        <v>3026.0308500000001</v>
      </c>
      <c r="N606">
        <v>275.65300300000001</v>
      </c>
      <c r="O606">
        <v>6.2237931900000003</v>
      </c>
      <c r="P606">
        <v>7.0154809999999998E-2</v>
      </c>
      <c r="Q606">
        <v>4.0974638099999998</v>
      </c>
      <c r="R606">
        <v>1.94253619</v>
      </c>
    </row>
    <row r="607" spans="1:18" x14ac:dyDescent="0.2">
      <c r="A607" t="s">
        <v>23</v>
      </c>
      <c r="B607" t="s">
        <v>25</v>
      </c>
      <c r="C607" t="s">
        <v>27</v>
      </c>
      <c r="D607">
        <v>2</v>
      </c>
      <c r="E607" t="s">
        <v>21</v>
      </c>
      <c r="F607" s="1">
        <v>40498</v>
      </c>
      <c r="G607" s="3">
        <f t="shared" si="18"/>
        <v>12</v>
      </c>
      <c r="H607" s="3" t="str">
        <f t="shared" si="19"/>
        <v>Flooded_BF_2_12</v>
      </c>
      <c r="I607">
        <v>31.774999999999999</v>
      </c>
      <c r="J607">
        <v>8.0950000000000006</v>
      </c>
      <c r="K607">
        <v>6.7819371500000001</v>
      </c>
      <c r="L607">
        <v>2.5000000000000001E-3</v>
      </c>
      <c r="M607">
        <v>3084.2221</v>
      </c>
      <c r="N607">
        <v>168.563717</v>
      </c>
      <c r="O607">
        <v>6.3916129699999997</v>
      </c>
      <c r="P607">
        <v>7.9807030000000001E-2</v>
      </c>
      <c r="Q607">
        <v>6.8617441799999996</v>
      </c>
      <c r="R607">
        <v>1.2332558199999999</v>
      </c>
    </row>
    <row r="608" spans="1:18" x14ac:dyDescent="0.2">
      <c r="A608" t="s">
        <v>23</v>
      </c>
      <c r="B608" t="s">
        <v>25</v>
      </c>
      <c r="C608" t="s">
        <v>27</v>
      </c>
      <c r="D608">
        <v>2</v>
      </c>
      <c r="E608" t="s">
        <v>22</v>
      </c>
      <c r="F608" s="1">
        <v>40498</v>
      </c>
      <c r="G608" s="3">
        <f t="shared" si="18"/>
        <v>12</v>
      </c>
      <c r="H608" s="3" t="str">
        <f t="shared" si="19"/>
        <v>Flooded_BF_2_12</v>
      </c>
      <c r="I608">
        <v>28.39</v>
      </c>
      <c r="J608">
        <v>12.21</v>
      </c>
      <c r="K608">
        <v>23.1730041</v>
      </c>
      <c r="L608">
        <v>9.2747300000000001E-3</v>
      </c>
      <c r="M608">
        <v>2983.0765799999999</v>
      </c>
      <c r="N608">
        <v>11.5218942</v>
      </c>
      <c r="O608">
        <v>6.3984345899999999</v>
      </c>
      <c r="P608">
        <v>9.6942700000000007E-2</v>
      </c>
      <c r="Q608">
        <v>23.2699468</v>
      </c>
      <c r="R608">
        <v>-11.059946999999999</v>
      </c>
    </row>
    <row r="609" spans="1:18" x14ac:dyDescent="0.2">
      <c r="A609" t="s">
        <v>23</v>
      </c>
      <c r="B609" t="s">
        <v>25</v>
      </c>
      <c r="C609" t="s">
        <v>27</v>
      </c>
      <c r="D609">
        <v>2</v>
      </c>
      <c r="E609" t="s">
        <v>20</v>
      </c>
      <c r="F609" s="1">
        <v>40512</v>
      </c>
      <c r="G609" s="3">
        <f t="shared" si="18"/>
        <v>14</v>
      </c>
      <c r="H609" s="3" t="str">
        <f t="shared" si="19"/>
        <v>Flooded_BF_2_14</v>
      </c>
      <c r="I609">
        <v>13.8</v>
      </c>
      <c r="J609">
        <v>3.4470000000000001</v>
      </c>
      <c r="K609">
        <v>3.8499302900000001</v>
      </c>
      <c r="L609">
        <v>6.9752099999999999E-3</v>
      </c>
      <c r="M609">
        <v>2860.80395</v>
      </c>
      <c r="N609">
        <v>316.99921599999999</v>
      </c>
      <c r="O609">
        <v>1.3389296799999999</v>
      </c>
      <c r="P609">
        <v>5.0000000000000001E-4</v>
      </c>
      <c r="Q609">
        <v>3.8504302899999998</v>
      </c>
      <c r="R609">
        <v>-0.40343030000000002</v>
      </c>
    </row>
    <row r="610" spans="1:18" x14ac:dyDescent="0.2">
      <c r="A610" t="s">
        <v>23</v>
      </c>
      <c r="B610" t="s">
        <v>25</v>
      </c>
      <c r="C610" t="s">
        <v>27</v>
      </c>
      <c r="D610">
        <v>2</v>
      </c>
      <c r="E610" t="s">
        <v>21</v>
      </c>
      <c r="F610" s="1">
        <v>40512</v>
      </c>
      <c r="G610" s="3">
        <f t="shared" si="18"/>
        <v>14</v>
      </c>
      <c r="H610" s="3" t="str">
        <f t="shared" si="19"/>
        <v>Flooded_BF_2_14</v>
      </c>
      <c r="I610">
        <v>14.18</v>
      </c>
      <c r="J610">
        <v>4.4509999999999996</v>
      </c>
      <c r="K610">
        <v>4.8636594000000004</v>
      </c>
      <c r="L610">
        <v>7.0305799999999998E-3</v>
      </c>
      <c r="M610">
        <v>2893.0570499999999</v>
      </c>
      <c r="N610">
        <v>246.63691600000001</v>
      </c>
      <c r="O610">
        <v>2.07871154</v>
      </c>
      <c r="P610">
        <v>5.0000000000000001E-4</v>
      </c>
      <c r="Q610">
        <v>4.8641594000000001</v>
      </c>
      <c r="R610">
        <v>-0.41315940000000001</v>
      </c>
    </row>
    <row r="611" spans="1:18" x14ac:dyDescent="0.2">
      <c r="A611" t="s">
        <v>23</v>
      </c>
      <c r="B611" t="s">
        <v>25</v>
      </c>
      <c r="C611" t="s">
        <v>27</v>
      </c>
      <c r="D611">
        <v>2</v>
      </c>
      <c r="E611" t="s">
        <v>22</v>
      </c>
      <c r="F611" s="1">
        <v>40512</v>
      </c>
      <c r="G611" s="3">
        <f t="shared" si="18"/>
        <v>14</v>
      </c>
      <c r="H611" s="3" t="str">
        <f t="shared" si="19"/>
        <v>Flooded_BF_2_14</v>
      </c>
      <c r="I611">
        <v>28.85</v>
      </c>
      <c r="J611">
        <v>14.1</v>
      </c>
      <c r="K611">
        <v>16.823084000000001</v>
      </c>
      <c r="L611">
        <v>7.0757299999999997E-3</v>
      </c>
      <c r="M611">
        <v>3746.5062800000001</v>
      </c>
      <c r="N611">
        <v>182.268213</v>
      </c>
      <c r="O611">
        <v>1.6406311200000001</v>
      </c>
      <c r="P611">
        <v>5.0000000000000001E-4</v>
      </c>
      <c r="Q611">
        <v>16.823584</v>
      </c>
      <c r="R611">
        <v>-2.7235839999999998</v>
      </c>
    </row>
    <row r="612" spans="1:18" x14ac:dyDescent="0.2">
      <c r="A612" t="s">
        <v>23</v>
      </c>
      <c r="B612" t="s">
        <v>25</v>
      </c>
      <c r="C612" t="s">
        <v>27</v>
      </c>
      <c r="D612">
        <v>2</v>
      </c>
      <c r="E612" t="s">
        <v>20</v>
      </c>
      <c r="F612" s="1">
        <v>40428</v>
      </c>
      <c r="G612" s="3">
        <f t="shared" si="18"/>
        <v>2</v>
      </c>
      <c r="H612" s="3" t="str">
        <f t="shared" si="19"/>
        <v>Flooded_BF_2_2</v>
      </c>
      <c r="I612">
        <v>25.95</v>
      </c>
      <c r="J612">
        <v>10</v>
      </c>
      <c r="K612">
        <v>6.6545855100000004</v>
      </c>
      <c r="L612">
        <v>2.5000000000000001E-3</v>
      </c>
      <c r="M612">
        <v>892.59334000000001</v>
      </c>
      <c r="N612">
        <v>46.368034700000003</v>
      </c>
      <c r="O612">
        <v>4.2629182700000001</v>
      </c>
      <c r="P612">
        <v>0.41289874999999998</v>
      </c>
      <c r="Q612">
        <v>7.0674842699999996</v>
      </c>
      <c r="R612">
        <v>2.93251573</v>
      </c>
    </row>
    <row r="613" spans="1:18" x14ac:dyDescent="0.2">
      <c r="A613" t="s">
        <v>23</v>
      </c>
      <c r="B613" t="s">
        <v>25</v>
      </c>
      <c r="C613" t="s">
        <v>27</v>
      </c>
      <c r="D613">
        <v>2</v>
      </c>
      <c r="E613" t="s">
        <v>21</v>
      </c>
      <c r="F613" s="1">
        <v>40428</v>
      </c>
      <c r="G613" s="3">
        <f t="shared" si="18"/>
        <v>2</v>
      </c>
      <c r="H613" s="3" t="str">
        <f t="shared" si="19"/>
        <v>Flooded_BF_2_2</v>
      </c>
      <c r="I613">
        <v>20.93</v>
      </c>
      <c r="J613">
        <v>6.1890000000000001</v>
      </c>
      <c r="K613">
        <v>4.8410740399999996</v>
      </c>
      <c r="L613">
        <v>2.5000000000000001E-3</v>
      </c>
      <c r="M613">
        <v>719.17552699999999</v>
      </c>
      <c r="N613">
        <v>27.672568299999998</v>
      </c>
      <c r="O613">
        <v>3.9983825099999999</v>
      </c>
      <c r="P613">
        <v>0.39355490999999998</v>
      </c>
      <c r="Q613">
        <v>5.2346289500000003</v>
      </c>
      <c r="R613">
        <v>0.95437105</v>
      </c>
    </row>
    <row r="614" spans="1:18" x14ac:dyDescent="0.2">
      <c r="A614" t="s">
        <v>23</v>
      </c>
      <c r="B614" t="s">
        <v>25</v>
      </c>
      <c r="C614" t="s">
        <v>27</v>
      </c>
      <c r="D614">
        <v>2</v>
      </c>
      <c r="E614" t="s">
        <v>22</v>
      </c>
      <c r="F614" s="1">
        <v>40428</v>
      </c>
      <c r="G614" s="3">
        <f t="shared" si="18"/>
        <v>2</v>
      </c>
      <c r="H614" s="3" t="str">
        <f t="shared" si="19"/>
        <v>Flooded_BF_2_2</v>
      </c>
      <c r="I614">
        <v>41.25</v>
      </c>
      <c r="J614">
        <v>5.7809999999999997</v>
      </c>
      <c r="K614">
        <v>3.7652211900000001</v>
      </c>
      <c r="L614">
        <v>2.5000000000000001E-3</v>
      </c>
      <c r="M614">
        <v>253.60432399999999</v>
      </c>
      <c r="N614">
        <v>33.5933633</v>
      </c>
      <c r="O614">
        <v>2.88861591</v>
      </c>
      <c r="P614">
        <v>0.41302116</v>
      </c>
      <c r="Q614">
        <v>4.1782423399999997</v>
      </c>
      <c r="R614">
        <v>1.60275766</v>
      </c>
    </row>
    <row r="615" spans="1:18" x14ac:dyDescent="0.2">
      <c r="A615" t="s">
        <v>23</v>
      </c>
      <c r="B615" t="s">
        <v>25</v>
      </c>
      <c r="C615" t="s">
        <v>27</v>
      </c>
      <c r="D615">
        <v>2</v>
      </c>
      <c r="E615" t="s">
        <v>20</v>
      </c>
      <c r="F615" s="1">
        <v>40435</v>
      </c>
      <c r="G615" s="3">
        <f t="shared" si="18"/>
        <v>3</v>
      </c>
      <c r="H615" s="3" t="str">
        <f t="shared" si="19"/>
        <v>Flooded_BF_2_3</v>
      </c>
      <c r="I615">
        <v>18.79</v>
      </c>
      <c r="J615">
        <v>8.7237799999999996</v>
      </c>
      <c r="K615">
        <v>8.0322589900000008</v>
      </c>
      <c r="L615">
        <v>2.5000000000000001E-3</v>
      </c>
      <c r="M615">
        <v>2177.7998899999998</v>
      </c>
      <c r="N615">
        <v>219.522346</v>
      </c>
      <c r="O615">
        <v>8.8385823299999995</v>
      </c>
      <c r="P615">
        <v>1.5504254500000001</v>
      </c>
      <c r="Q615">
        <v>9.5826844399999995</v>
      </c>
      <c r="R615">
        <v>-0.85890440000000001</v>
      </c>
    </row>
    <row r="616" spans="1:18" x14ac:dyDescent="0.2">
      <c r="A616" t="s">
        <v>23</v>
      </c>
      <c r="B616" t="s">
        <v>25</v>
      </c>
      <c r="C616" t="s">
        <v>27</v>
      </c>
      <c r="D616">
        <v>2</v>
      </c>
      <c r="E616" t="s">
        <v>21</v>
      </c>
      <c r="F616" s="1">
        <v>40435</v>
      </c>
      <c r="G616" s="3">
        <f t="shared" si="18"/>
        <v>3</v>
      </c>
      <c r="H616" s="3" t="str">
        <f t="shared" si="19"/>
        <v>Flooded_BF_2_3</v>
      </c>
      <c r="I616">
        <v>21.84</v>
      </c>
      <c r="J616">
        <v>9.0665999999999993</v>
      </c>
      <c r="K616">
        <v>8.0318028800000008</v>
      </c>
      <c r="L616">
        <v>2.5000000000000001E-3</v>
      </c>
      <c r="M616">
        <v>1779.5146500000001</v>
      </c>
      <c r="N616">
        <v>127.396717</v>
      </c>
      <c r="O616">
        <v>6.1835081199999999</v>
      </c>
      <c r="P616">
        <v>0.26359982999999998</v>
      </c>
      <c r="Q616">
        <v>8.2954027099999994</v>
      </c>
      <c r="R616">
        <v>0.77119729000000004</v>
      </c>
    </row>
    <row r="617" spans="1:18" x14ac:dyDescent="0.2">
      <c r="A617" t="s">
        <v>23</v>
      </c>
      <c r="B617" t="s">
        <v>25</v>
      </c>
      <c r="C617" t="s">
        <v>27</v>
      </c>
      <c r="D617">
        <v>2</v>
      </c>
      <c r="E617" t="s">
        <v>22</v>
      </c>
      <c r="F617" s="1">
        <v>40435</v>
      </c>
      <c r="G617" s="3">
        <f t="shared" si="18"/>
        <v>3</v>
      </c>
      <c r="H617" s="3" t="str">
        <f t="shared" si="19"/>
        <v>Flooded_BF_2_3</v>
      </c>
      <c r="I617">
        <v>29.24</v>
      </c>
      <c r="J617">
        <v>12.781420000000001</v>
      </c>
      <c r="K617">
        <v>11.221421599999999</v>
      </c>
      <c r="L617">
        <v>2.5000000000000001E-3</v>
      </c>
      <c r="M617">
        <v>1255.8334500000001</v>
      </c>
      <c r="N617">
        <v>56.254687799999999</v>
      </c>
      <c r="O617">
        <v>4.9104096999999998</v>
      </c>
      <c r="P617">
        <v>0.21941604000000001</v>
      </c>
      <c r="Q617">
        <v>11.4408376</v>
      </c>
      <c r="R617">
        <v>1.3405823800000001</v>
      </c>
    </row>
    <row r="618" spans="1:18" x14ac:dyDescent="0.2">
      <c r="A618" t="s">
        <v>23</v>
      </c>
      <c r="B618" t="s">
        <v>25</v>
      </c>
      <c r="C618" t="s">
        <v>27</v>
      </c>
      <c r="D618">
        <v>2</v>
      </c>
      <c r="E618" t="s">
        <v>20</v>
      </c>
      <c r="F618" s="1">
        <v>40442</v>
      </c>
      <c r="G618" s="3">
        <f t="shared" si="18"/>
        <v>4</v>
      </c>
      <c r="H618" s="3" t="str">
        <f t="shared" si="19"/>
        <v>Flooded_BF_2_4</v>
      </c>
      <c r="I618">
        <v>15.75</v>
      </c>
      <c r="J618">
        <v>8.17</v>
      </c>
      <c r="K618">
        <v>8.3690800000000003</v>
      </c>
      <c r="L618">
        <v>7.8877600000000006E-3</v>
      </c>
      <c r="M618">
        <v>2829.57017</v>
      </c>
      <c r="N618">
        <v>229.00762499999999</v>
      </c>
      <c r="O618">
        <v>15.262493299999999</v>
      </c>
      <c r="P618">
        <v>1.26120246</v>
      </c>
      <c r="Q618">
        <v>9.6302824600000001</v>
      </c>
      <c r="R618">
        <v>-1.4602824999999999</v>
      </c>
    </row>
    <row r="619" spans="1:18" x14ac:dyDescent="0.2">
      <c r="A619" t="s">
        <v>23</v>
      </c>
      <c r="B619" t="s">
        <v>25</v>
      </c>
      <c r="C619" t="s">
        <v>27</v>
      </c>
      <c r="D619">
        <v>2</v>
      </c>
      <c r="E619" t="s">
        <v>21</v>
      </c>
      <c r="F619" s="1">
        <v>40442</v>
      </c>
      <c r="G619" s="3">
        <f t="shared" si="18"/>
        <v>4</v>
      </c>
      <c r="H619" s="3" t="str">
        <f t="shared" si="19"/>
        <v>Flooded_BF_2_4</v>
      </c>
      <c r="I619">
        <v>24.91</v>
      </c>
      <c r="J619">
        <v>11.33</v>
      </c>
      <c r="K619">
        <v>10.19248</v>
      </c>
      <c r="L619">
        <v>5.1356700000000002E-3</v>
      </c>
      <c r="M619">
        <v>2159.66399</v>
      </c>
      <c r="N619">
        <v>92.177019299999998</v>
      </c>
      <c r="O619">
        <v>11.7471402</v>
      </c>
      <c r="P619">
        <v>0.84142939999999999</v>
      </c>
      <c r="Q619">
        <v>11.033909400000001</v>
      </c>
      <c r="R619">
        <v>0.29609059999999998</v>
      </c>
    </row>
    <row r="620" spans="1:18" x14ac:dyDescent="0.2">
      <c r="A620" t="s">
        <v>23</v>
      </c>
      <c r="B620" t="s">
        <v>25</v>
      </c>
      <c r="C620" t="s">
        <v>27</v>
      </c>
      <c r="D620">
        <v>2</v>
      </c>
      <c r="E620" t="s">
        <v>22</v>
      </c>
      <c r="F620" s="1">
        <v>40442</v>
      </c>
      <c r="G620" s="3">
        <f t="shared" si="18"/>
        <v>4</v>
      </c>
      <c r="H620" s="3" t="str">
        <f t="shared" si="19"/>
        <v>Flooded_BF_2_4</v>
      </c>
      <c r="I620">
        <v>24.85</v>
      </c>
      <c r="J620">
        <v>16.72</v>
      </c>
      <c r="K620">
        <v>12.092320000000001</v>
      </c>
      <c r="L620">
        <v>6.1971700000000001E-3</v>
      </c>
      <c r="M620">
        <v>2328.5196700000001</v>
      </c>
      <c r="N620">
        <v>108.255931</v>
      </c>
      <c r="O620">
        <v>13.3832886</v>
      </c>
      <c r="P620">
        <v>1.22295943</v>
      </c>
      <c r="Q620">
        <v>13.3152794</v>
      </c>
      <c r="R620">
        <v>3.4047205699999998</v>
      </c>
    </row>
    <row r="621" spans="1:18" x14ac:dyDescent="0.2">
      <c r="A621" t="s">
        <v>23</v>
      </c>
      <c r="B621" t="s">
        <v>25</v>
      </c>
      <c r="C621" t="s">
        <v>27</v>
      </c>
      <c r="D621">
        <v>2</v>
      </c>
      <c r="E621" t="s">
        <v>20</v>
      </c>
      <c r="F621" s="1">
        <v>40456</v>
      </c>
      <c r="G621" s="3">
        <f t="shared" si="18"/>
        <v>6</v>
      </c>
      <c r="H621" s="3" t="str">
        <f t="shared" si="19"/>
        <v>Flooded_BF_2_6</v>
      </c>
      <c r="I621">
        <v>16.72</v>
      </c>
      <c r="J621">
        <v>8.2070000000000007</v>
      </c>
      <c r="K621">
        <v>7.5251545200000001</v>
      </c>
      <c r="L621">
        <v>5.4714400000000002E-3</v>
      </c>
      <c r="M621">
        <v>2874.5259599999999</v>
      </c>
      <c r="N621">
        <v>293.21886999999998</v>
      </c>
      <c r="O621">
        <v>3.3353460199999998</v>
      </c>
      <c r="P621">
        <v>5.0000000000000001E-4</v>
      </c>
      <c r="Q621">
        <v>7.5256545199999998</v>
      </c>
      <c r="R621">
        <v>0.68134547999999995</v>
      </c>
    </row>
    <row r="622" spans="1:18" x14ac:dyDescent="0.2">
      <c r="A622" t="s">
        <v>23</v>
      </c>
      <c r="B622" t="s">
        <v>25</v>
      </c>
      <c r="C622" t="s">
        <v>27</v>
      </c>
      <c r="D622">
        <v>2</v>
      </c>
      <c r="E622" t="s">
        <v>21</v>
      </c>
      <c r="F622" s="1">
        <v>40456</v>
      </c>
      <c r="G622" s="3">
        <f t="shared" si="18"/>
        <v>6</v>
      </c>
      <c r="H622" s="3" t="str">
        <f t="shared" si="19"/>
        <v>Flooded_BF_2_6</v>
      </c>
      <c r="I622">
        <v>30.11</v>
      </c>
      <c r="J622">
        <v>14.71</v>
      </c>
      <c r="K622">
        <v>13.8478516</v>
      </c>
      <c r="L622">
        <v>6.9917299999999998E-3</v>
      </c>
      <c r="M622">
        <v>2666.53737</v>
      </c>
      <c r="N622">
        <v>64.458018600000003</v>
      </c>
      <c r="O622">
        <v>3.38182435</v>
      </c>
      <c r="P622">
        <v>5.0000000000000001E-4</v>
      </c>
      <c r="Q622">
        <v>13.848351600000001</v>
      </c>
      <c r="R622">
        <v>0.86164839000000004</v>
      </c>
    </row>
    <row r="623" spans="1:18" x14ac:dyDescent="0.2">
      <c r="A623" t="s">
        <v>23</v>
      </c>
      <c r="B623" t="s">
        <v>25</v>
      </c>
      <c r="C623" t="s">
        <v>27</v>
      </c>
      <c r="D623">
        <v>2</v>
      </c>
      <c r="E623" t="s">
        <v>22</v>
      </c>
      <c r="F623" s="1">
        <v>40456</v>
      </c>
      <c r="G623" s="3">
        <f t="shared" si="18"/>
        <v>6</v>
      </c>
      <c r="H623" s="3" t="str">
        <f t="shared" si="19"/>
        <v>Flooded_BF_2_6</v>
      </c>
      <c r="I623">
        <v>35.86</v>
      </c>
      <c r="J623">
        <v>20.28</v>
      </c>
      <c r="K623">
        <v>17.836127699999999</v>
      </c>
      <c r="L623">
        <v>9.8481799999999998E-3</v>
      </c>
      <c r="M623">
        <v>2925.1365300000002</v>
      </c>
      <c r="N623">
        <v>33.369852000000002</v>
      </c>
      <c r="O623">
        <v>3.1732642200000001</v>
      </c>
      <c r="P623">
        <v>5.0000000000000001E-4</v>
      </c>
      <c r="Q623">
        <v>17.836627700000001</v>
      </c>
      <c r="R623">
        <v>2.4433722599999999</v>
      </c>
    </row>
    <row r="624" spans="1:18" x14ac:dyDescent="0.2">
      <c r="A624" t="s">
        <v>23</v>
      </c>
      <c r="B624" t="s">
        <v>25</v>
      </c>
      <c r="C624" t="s">
        <v>27</v>
      </c>
      <c r="D624">
        <v>2</v>
      </c>
      <c r="E624" t="s">
        <v>20</v>
      </c>
      <c r="F624" s="1">
        <v>40470</v>
      </c>
      <c r="G624" s="3">
        <f t="shared" si="18"/>
        <v>8</v>
      </c>
      <c r="H624" s="3" t="str">
        <f t="shared" si="19"/>
        <v>Flooded_BF_2_8</v>
      </c>
      <c r="I624">
        <v>20.43</v>
      </c>
      <c r="J624">
        <v>9.0519999999999996</v>
      </c>
      <c r="K624">
        <v>8.9475833300000005</v>
      </c>
      <c r="L624">
        <v>5.8805000000000003E-3</v>
      </c>
      <c r="M624">
        <v>3038.1464900000001</v>
      </c>
      <c r="N624">
        <v>218.10197299999999</v>
      </c>
      <c r="O624">
        <v>8.2737980899999997</v>
      </c>
      <c r="P624">
        <v>0.14801518999999999</v>
      </c>
      <c r="Q624">
        <v>9.0955985300000002</v>
      </c>
      <c r="R624">
        <v>-4.3598499999999998E-2</v>
      </c>
    </row>
    <row r="625" spans="1:18" x14ac:dyDescent="0.2">
      <c r="A625" t="s">
        <v>23</v>
      </c>
      <c r="B625" t="s">
        <v>25</v>
      </c>
      <c r="C625" t="s">
        <v>27</v>
      </c>
      <c r="D625">
        <v>2</v>
      </c>
      <c r="E625" t="s">
        <v>21</v>
      </c>
      <c r="F625" s="1">
        <v>40470</v>
      </c>
      <c r="G625" s="3">
        <f t="shared" si="18"/>
        <v>8</v>
      </c>
      <c r="H625" s="3" t="str">
        <f t="shared" si="19"/>
        <v>Flooded_BF_2_8</v>
      </c>
      <c r="I625">
        <v>26.53</v>
      </c>
      <c r="J625">
        <v>14.6</v>
      </c>
      <c r="K625">
        <v>14.7497396</v>
      </c>
      <c r="L625">
        <v>9.7061000000000005E-3</v>
      </c>
      <c r="M625">
        <v>3011.09294</v>
      </c>
      <c r="N625">
        <v>41.398311999999997</v>
      </c>
      <c r="O625">
        <v>8.4785440300000001</v>
      </c>
      <c r="P625">
        <v>0.17089892000000001</v>
      </c>
      <c r="Q625">
        <v>14.920638500000001</v>
      </c>
      <c r="R625">
        <v>-0.32063849999999999</v>
      </c>
    </row>
    <row r="626" spans="1:18" x14ac:dyDescent="0.2">
      <c r="A626" t="s">
        <v>23</v>
      </c>
      <c r="B626" t="s">
        <v>25</v>
      </c>
      <c r="C626" t="s">
        <v>27</v>
      </c>
      <c r="D626">
        <v>3</v>
      </c>
      <c r="E626" t="s">
        <v>20</v>
      </c>
      <c r="F626" s="1">
        <v>40414</v>
      </c>
      <c r="G626" s="3">
        <f t="shared" si="18"/>
        <v>0</v>
      </c>
      <c r="H626" s="3" t="str">
        <f t="shared" si="19"/>
        <v>Flooded_BF_3_0</v>
      </c>
      <c r="I626">
        <v>81.16</v>
      </c>
      <c r="J626">
        <v>2.7018080000000002</v>
      </c>
      <c r="K626">
        <v>0.42899999999999999</v>
      </c>
      <c r="L626">
        <v>6.5592000000000003E-3</v>
      </c>
      <c r="M626">
        <v>3.54628597</v>
      </c>
      <c r="N626">
        <v>17.3663718</v>
      </c>
      <c r="O626">
        <v>8.7755620000000006E-2</v>
      </c>
      <c r="P626">
        <v>7.6707910000000004E-2</v>
      </c>
      <c r="Q626">
        <v>0.50570791000000004</v>
      </c>
      <c r="R626">
        <v>2.1961000899999998</v>
      </c>
    </row>
    <row r="627" spans="1:18" x14ac:dyDescent="0.2">
      <c r="A627" t="s">
        <v>23</v>
      </c>
      <c r="B627" t="s">
        <v>25</v>
      </c>
      <c r="C627" t="s">
        <v>27</v>
      </c>
      <c r="D627">
        <v>3</v>
      </c>
      <c r="E627" t="s">
        <v>21</v>
      </c>
      <c r="F627" s="1">
        <v>40414</v>
      </c>
      <c r="G627" s="3">
        <f t="shared" si="18"/>
        <v>0</v>
      </c>
      <c r="H627" s="3" t="str">
        <f t="shared" si="19"/>
        <v>Flooded_BF_3_0</v>
      </c>
      <c r="I627">
        <v>35.69</v>
      </c>
      <c r="J627">
        <v>1.067021</v>
      </c>
      <c r="K627">
        <v>8.5500000000000007E-2</v>
      </c>
      <c r="L627">
        <v>2.5000000000000001E-3</v>
      </c>
      <c r="M627">
        <v>1.9719069499999999</v>
      </c>
      <c r="N627">
        <v>3.6120515499999999</v>
      </c>
      <c r="O627">
        <v>8.1268309999999996E-2</v>
      </c>
      <c r="P627">
        <v>4.5547219999999999E-2</v>
      </c>
      <c r="Q627">
        <v>0.13104721999999999</v>
      </c>
      <c r="R627">
        <v>0.93597377999999998</v>
      </c>
    </row>
    <row r="628" spans="1:18" x14ac:dyDescent="0.2">
      <c r="A628" t="s">
        <v>23</v>
      </c>
      <c r="B628" t="s">
        <v>25</v>
      </c>
      <c r="C628" t="s">
        <v>27</v>
      </c>
      <c r="D628">
        <v>3</v>
      </c>
      <c r="E628" t="s">
        <v>22</v>
      </c>
      <c r="F628" s="1">
        <v>40414</v>
      </c>
      <c r="G628" s="3">
        <f t="shared" si="18"/>
        <v>0</v>
      </c>
      <c r="H628" s="3" t="str">
        <f t="shared" si="19"/>
        <v>Flooded_BF_3_0</v>
      </c>
      <c r="I628">
        <v>90.52</v>
      </c>
      <c r="J628">
        <v>3.1072129999999998</v>
      </c>
      <c r="K628">
        <v>0.55900000000000005</v>
      </c>
      <c r="L628">
        <v>2.5000000000000001E-3</v>
      </c>
      <c r="M628">
        <v>6.9126629900000003</v>
      </c>
      <c r="N628">
        <v>35.985968900000003</v>
      </c>
      <c r="O628">
        <v>9.1874940000000002E-2</v>
      </c>
      <c r="P628">
        <v>0.11544736999999999</v>
      </c>
      <c r="Q628">
        <v>0.67444736999999999</v>
      </c>
      <c r="R628">
        <v>2.43276563</v>
      </c>
    </row>
    <row r="629" spans="1:18" x14ac:dyDescent="0.2">
      <c r="A629" t="s">
        <v>23</v>
      </c>
      <c r="B629" t="s">
        <v>25</v>
      </c>
      <c r="C629" t="s">
        <v>27</v>
      </c>
      <c r="D629">
        <v>3</v>
      </c>
      <c r="E629" t="s">
        <v>20</v>
      </c>
      <c r="F629" s="1">
        <v>40421</v>
      </c>
      <c r="G629" s="3">
        <f t="shared" si="18"/>
        <v>1</v>
      </c>
      <c r="H629" s="3" t="str">
        <f t="shared" si="19"/>
        <v>Flooded_BF_3_1</v>
      </c>
      <c r="I629">
        <v>50.23</v>
      </c>
      <c r="J629">
        <v>2.8916900000000001</v>
      </c>
      <c r="K629">
        <v>1.52192766</v>
      </c>
      <c r="L629">
        <v>2.5000000000000001E-3</v>
      </c>
      <c r="M629">
        <v>81.308722500000002</v>
      </c>
      <c r="N629">
        <v>10.2699891</v>
      </c>
      <c r="O629">
        <v>0.33952679000000002</v>
      </c>
      <c r="P629">
        <v>5.3017069999999999E-2</v>
      </c>
      <c r="Q629">
        <v>1.5749447400000001</v>
      </c>
      <c r="R629">
        <v>1.31674526</v>
      </c>
    </row>
    <row r="630" spans="1:18" x14ac:dyDescent="0.2">
      <c r="A630" t="s">
        <v>23</v>
      </c>
      <c r="B630" t="s">
        <v>25</v>
      </c>
      <c r="C630" t="s">
        <v>27</v>
      </c>
      <c r="D630">
        <v>3</v>
      </c>
      <c r="E630" t="s">
        <v>21</v>
      </c>
      <c r="F630" s="1">
        <v>40421</v>
      </c>
      <c r="G630" s="3">
        <f t="shared" si="18"/>
        <v>1</v>
      </c>
      <c r="H630" s="3" t="str">
        <f t="shared" si="19"/>
        <v>Flooded_BF_3_1</v>
      </c>
      <c r="I630">
        <v>18.600000000000001</v>
      </c>
      <c r="J630">
        <v>2.215322</v>
      </c>
      <c r="K630">
        <v>1.2441713599999999</v>
      </c>
      <c r="L630">
        <v>2.5000000000000001E-3</v>
      </c>
      <c r="M630">
        <v>954.24514699999997</v>
      </c>
      <c r="N630">
        <v>106.754307</v>
      </c>
      <c r="O630">
        <v>9.7465031900000003</v>
      </c>
      <c r="P630">
        <v>1.1731432900000001</v>
      </c>
      <c r="Q630">
        <v>2.4173146499999998</v>
      </c>
      <c r="R630">
        <v>-0.2019927</v>
      </c>
    </row>
    <row r="631" spans="1:18" x14ac:dyDescent="0.2">
      <c r="A631" t="s">
        <v>23</v>
      </c>
      <c r="B631" t="s">
        <v>25</v>
      </c>
      <c r="C631" t="s">
        <v>27</v>
      </c>
      <c r="D631">
        <v>3</v>
      </c>
      <c r="E631" t="s">
        <v>22</v>
      </c>
      <c r="F631" s="1">
        <v>40421</v>
      </c>
      <c r="G631" s="3">
        <f t="shared" si="18"/>
        <v>1</v>
      </c>
      <c r="H631" s="3" t="str">
        <f t="shared" si="19"/>
        <v>Flooded_BF_3_1</v>
      </c>
      <c r="I631">
        <v>109.3</v>
      </c>
      <c r="J631">
        <v>3.9956390000000002</v>
      </c>
      <c r="K631">
        <v>1.19517257</v>
      </c>
      <c r="L631">
        <v>5.3460499999999998E-3</v>
      </c>
      <c r="M631">
        <v>7.9243252999999996</v>
      </c>
      <c r="N631">
        <v>24.732258699999999</v>
      </c>
      <c r="O631">
        <v>9.1422429999999999E-2</v>
      </c>
      <c r="P631">
        <v>1.129231E-2</v>
      </c>
      <c r="Q631">
        <v>1.20646487</v>
      </c>
      <c r="R631">
        <v>2.7891741300000001</v>
      </c>
    </row>
    <row r="632" spans="1:18" x14ac:dyDescent="0.2">
      <c r="A632" t="s">
        <v>23</v>
      </c>
      <c r="B632" t="s">
        <v>25</v>
      </c>
      <c r="C632" t="s">
        <v>27</v>
      </c>
      <c r="D632">
        <v>3</v>
      </c>
      <c r="E632" t="s">
        <v>20</v>
      </c>
      <c r="F632" s="1">
        <v>40484</v>
      </c>
      <c r="G632" s="3">
        <f t="shared" si="18"/>
        <v>10</v>
      </c>
      <c r="H632" s="3" t="str">
        <f t="shared" si="19"/>
        <v>Flooded_BF_3_10</v>
      </c>
      <c r="I632">
        <v>30.32</v>
      </c>
      <c r="J632">
        <v>11.06</v>
      </c>
      <c r="K632">
        <v>13.3597739</v>
      </c>
      <c r="L632">
        <v>1.0374100000000001E-2</v>
      </c>
      <c r="M632">
        <v>2670.4959399999998</v>
      </c>
      <c r="N632">
        <v>5.8847954700000003</v>
      </c>
      <c r="O632">
        <v>3.93438614</v>
      </c>
      <c r="P632">
        <v>5.0000000000000001E-4</v>
      </c>
      <c r="Q632">
        <v>13.360273899999999</v>
      </c>
      <c r="R632">
        <v>-2.3002739000000001</v>
      </c>
    </row>
    <row r="633" spans="1:18" x14ac:dyDescent="0.2">
      <c r="A633" t="s">
        <v>23</v>
      </c>
      <c r="B633" t="s">
        <v>25</v>
      </c>
      <c r="C633" t="s">
        <v>27</v>
      </c>
      <c r="D633">
        <v>3</v>
      </c>
      <c r="E633" t="s">
        <v>21</v>
      </c>
      <c r="F633" s="1">
        <v>40484</v>
      </c>
      <c r="G633" s="3">
        <f t="shared" si="18"/>
        <v>10</v>
      </c>
      <c r="H633" s="3" t="str">
        <f t="shared" si="19"/>
        <v>Flooded_BF_3_10</v>
      </c>
      <c r="I633">
        <v>34.6</v>
      </c>
      <c r="J633">
        <v>11.04</v>
      </c>
      <c r="K633">
        <v>14.117898</v>
      </c>
      <c r="L633">
        <v>8.2927399999999998E-3</v>
      </c>
      <c r="M633">
        <v>3341.1005399999999</v>
      </c>
      <c r="N633">
        <v>3.5254108</v>
      </c>
      <c r="O633">
        <v>5.9744628200000003</v>
      </c>
      <c r="P633">
        <v>5.0000000000000001E-4</v>
      </c>
      <c r="Q633">
        <v>14.118397999999999</v>
      </c>
      <c r="R633">
        <v>-3.078398</v>
      </c>
    </row>
    <row r="634" spans="1:18" x14ac:dyDescent="0.2">
      <c r="A634" t="s">
        <v>23</v>
      </c>
      <c r="B634" t="s">
        <v>25</v>
      </c>
      <c r="C634" t="s">
        <v>27</v>
      </c>
      <c r="D634">
        <v>3</v>
      </c>
      <c r="E634" t="s">
        <v>22</v>
      </c>
      <c r="F634" s="1">
        <v>40484</v>
      </c>
      <c r="G634" s="3">
        <f t="shared" si="18"/>
        <v>10</v>
      </c>
      <c r="H634" s="3" t="str">
        <f t="shared" si="19"/>
        <v>Flooded_BF_3_10</v>
      </c>
      <c r="I634">
        <v>36.29</v>
      </c>
      <c r="J634">
        <v>21.05</v>
      </c>
      <c r="K634">
        <v>2.5000000000000001E-3</v>
      </c>
      <c r="L634">
        <v>1.085298E-2</v>
      </c>
      <c r="M634">
        <v>784.27684999999997</v>
      </c>
      <c r="N634">
        <v>117.74899499999999</v>
      </c>
      <c r="O634">
        <v>5.0000000000000001E-3</v>
      </c>
      <c r="P634">
        <v>46.491528299999999</v>
      </c>
      <c r="Q634">
        <v>46.494028299999997</v>
      </c>
      <c r="R634">
        <v>-25.444027999999999</v>
      </c>
    </row>
    <row r="635" spans="1:18" x14ac:dyDescent="0.2">
      <c r="A635" t="s">
        <v>23</v>
      </c>
      <c r="B635" t="s">
        <v>25</v>
      </c>
      <c r="C635" t="s">
        <v>27</v>
      </c>
      <c r="D635">
        <v>3</v>
      </c>
      <c r="E635" t="s">
        <v>20</v>
      </c>
      <c r="F635" s="1">
        <v>40498</v>
      </c>
      <c r="G635" s="3">
        <f t="shared" si="18"/>
        <v>12</v>
      </c>
      <c r="H635" s="3" t="str">
        <f t="shared" si="19"/>
        <v>Flooded_BF_3_12</v>
      </c>
      <c r="I635">
        <v>25.94</v>
      </c>
      <c r="J635">
        <v>8.7089999999999996</v>
      </c>
      <c r="K635">
        <v>7.72644822</v>
      </c>
      <c r="L635">
        <v>9.41875E-3</v>
      </c>
      <c r="M635">
        <v>2917.1355400000002</v>
      </c>
      <c r="N635">
        <v>5.5823843799999997</v>
      </c>
      <c r="O635">
        <v>6.0834123199999999</v>
      </c>
      <c r="P635">
        <v>0.10656195</v>
      </c>
      <c r="Q635">
        <v>7.8330101699999997</v>
      </c>
      <c r="R635">
        <v>0.87598982999999997</v>
      </c>
    </row>
    <row r="636" spans="1:18" x14ac:dyDescent="0.2">
      <c r="A636" t="s">
        <v>23</v>
      </c>
      <c r="B636" t="s">
        <v>25</v>
      </c>
      <c r="C636" t="s">
        <v>27</v>
      </c>
      <c r="D636">
        <v>3</v>
      </c>
      <c r="E636" t="s">
        <v>21</v>
      </c>
      <c r="F636" s="1">
        <v>40498</v>
      </c>
      <c r="G636" s="3">
        <f t="shared" si="18"/>
        <v>12</v>
      </c>
      <c r="H636" s="3" t="str">
        <f t="shared" si="19"/>
        <v>Flooded_BF_3_12</v>
      </c>
      <c r="I636">
        <v>41.89</v>
      </c>
      <c r="J636">
        <v>13.07</v>
      </c>
      <c r="K636">
        <v>8.08134862</v>
      </c>
      <c r="L636">
        <v>1.4041049999999999E-2</v>
      </c>
      <c r="M636">
        <v>4241.3685699999996</v>
      </c>
      <c r="N636">
        <v>5.0000000000000001E-3</v>
      </c>
      <c r="O636">
        <v>8.5037328599999995</v>
      </c>
      <c r="P636">
        <v>9.3717620000000001E-2</v>
      </c>
      <c r="Q636">
        <v>8.1750662399999996</v>
      </c>
      <c r="R636">
        <v>4.8949337599999998</v>
      </c>
    </row>
    <row r="637" spans="1:18" x14ac:dyDescent="0.2">
      <c r="A637" t="s">
        <v>23</v>
      </c>
      <c r="B637" t="s">
        <v>25</v>
      </c>
      <c r="C637" t="s">
        <v>27</v>
      </c>
      <c r="D637">
        <v>3</v>
      </c>
      <c r="E637" t="s">
        <v>22</v>
      </c>
      <c r="F637" s="1">
        <v>40498</v>
      </c>
      <c r="G637" s="3">
        <f t="shared" si="18"/>
        <v>12</v>
      </c>
      <c r="H637" s="3" t="str">
        <f t="shared" si="19"/>
        <v>Flooded_BF_3_12</v>
      </c>
      <c r="I637">
        <v>39.119999999999997</v>
      </c>
      <c r="J637">
        <v>19.78</v>
      </c>
      <c r="K637">
        <v>16.274512999999999</v>
      </c>
      <c r="L637">
        <v>6.5343500000000004E-3</v>
      </c>
      <c r="M637">
        <v>3129.3341</v>
      </c>
      <c r="N637">
        <v>42.589271099999998</v>
      </c>
      <c r="O637">
        <v>5.9643679199999999</v>
      </c>
      <c r="P637">
        <v>5.5403569999999999E-2</v>
      </c>
      <c r="Q637">
        <v>16.329916600000001</v>
      </c>
      <c r="R637">
        <v>3.4500833900000001</v>
      </c>
    </row>
    <row r="638" spans="1:18" x14ac:dyDescent="0.2">
      <c r="A638" t="s">
        <v>23</v>
      </c>
      <c r="B638" t="s">
        <v>25</v>
      </c>
      <c r="C638" t="s">
        <v>27</v>
      </c>
      <c r="D638">
        <v>3</v>
      </c>
      <c r="E638" t="s">
        <v>20</v>
      </c>
      <c r="F638" s="1">
        <v>40512</v>
      </c>
      <c r="G638" s="3">
        <f t="shared" si="18"/>
        <v>14</v>
      </c>
      <c r="H638" s="3" t="str">
        <f t="shared" si="19"/>
        <v>Flooded_BF_3_14</v>
      </c>
      <c r="I638">
        <v>24.38</v>
      </c>
      <c r="J638">
        <v>6.8849999999999998</v>
      </c>
      <c r="K638">
        <v>7.9779289999999996</v>
      </c>
      <c r="L638">
        <v>4.9021300000000002E-3</v>
      </c>
      <c r="M638">
        <v>2713.9726099999998</v>
      </c>
      <c r="N638">
        <v>10.115738</v>
      </c>
      <c r="O638">
        <v>2.9710175099999998</v>
      </c>
      <c r="P638">
        <v>5.0000000000000001E-4</v>
      </c>
      <c r="Q638">
        <v>7.9784290000000002</v>
      </c>
      <c r="R638">
        <v>-1.093429</v>
      </c>
    </row>
    <row r="639" spans="1:18" x14ac:dyDescent="0.2">
      <c r="A639" t="s">
        <v>23</v>
      </c>
      <c r="B639" t="s">
        <v>25</v>
      </c>
      <c r="C639" t="s">
        <v>27</v>
      </c>
      <c r="D639">
        <v>3</v>
      </c>
      <c r="E639" t="s">
        <v>21</v>
      </c>
      <c r="F639" s="1">
        <v>40512</v>
      </c>
      <c r="G639" s="3">
        <f t="shared" si="18"/>
        <v>14</v>
      </c>
      <c r="H639" s="3" t="str">
        <f t="shared" si="19"/>
        <v>Flooded_BF_3_14</v>
      </c>
      <c r="I639">
        <v>37.65</v>
      </c>
      <c r="J639">
        <v>11.14</v>
      </c>
      <c r="K639">
        <v>9.4778959999999994</v>
      </c>
      <c r="L639">
        <v>1.1958180000000001E-2</v>
      </c>
      <c r="M639">
        <v>4692.8433800000003</v>
      </c>
      <c r="N639">
        <v>6.49681015</v>
      </c>
      <c r="O639">
        <v>5.4079666199999998</v>
      </c>
      <c r="P639">
        <v>5.0000000000000001E-4</v>
      </c>
      <c r="Q639">
        <v>9.478396</v>
      </c>
      <c r="R639">
        <v>1.6616040000000001</v>
      </c>
    </row>
    <row r="640" spans="1:18" x14ac:dyDescent="0.2">
      <c r="A640" t="s">
        <v>23</v>
      </c>
      <c r="B640" t="s">
        <v>25</v>
      </c>
      <c r="C640" t="s">
        <v>27</v>
      </c>
      <c r="D640">
        <v>3</v>
      </c>
      <c r="E640" t="s">
        <v>22</v>
      </c>
      <c r="F640" s="1">
        <v>40512</v>
      </c>
      <c r="G640" s="3">
        <f t="shared" si="18"/>
        <v>14</v>
      </c>
      <c r="H640" s="3" t="str">
        <f t="shared" si="19"/>
        <v>Flooded_BF_3_14</v>
      </c>
      <c r="I640">
        <v>38.14</v>
      </c>
      <c r="J640">
        <v>17.32</v>
      </c>
      <c r="K640">
        <v>19.790600000000001</v>
      </c>
      <c r="L640">
        <v>7.0080000000000003E-3</v>
      </c>
      <c r="M640">
        <v>2969.9533700000002</v>
      </c>
      <c r="N640">
        <v>29.618818099999999</v>
      </c>
      <c r="O640">
        <v>3.4850245399999999</v>
      </c>
      <c r="P640">
        <v>5.0000000000000001E-4</v>
      </c>
      <c r="Q640">
        <v>19.7911</v>
      </c>
      <c r="R640">
        <v>-2.4710999999999999</v>
      </c>
    </row>
    <row r="641" spans="1:18" x14ac:dyDescent="0.2">
      <c r="A641" t="s">
        <v>23</v>
      </c>
      <c r="B641" t="s">
        <v>25</v>
      </c>
      <c r="C641" t="s">
        <v>27</v>
      </c>
      <c r="D641">
        <v>3</v>
      </c>
      <c r="E641" t="s">
        <v>20</v>
      </c>
      <c r="F641" s="1">
        <v>40428</v>
      </c>
      <c r="G641" s="3">
        <f t="shared" si="18"/>
        <v>2</v>
      </c>
      <c r="H641" s="3" t="str">
        <f t="shared" si="19"/>
        <v>Flooded_BF_3_2</v>
      </c>
      <c r="I641">
        <v>49.58</v>
      </c>
      <c r="J641">
        <v>9.1340000000000003</v>
      </c>
      <c r="K641">
        <v>5.4754197800000002</v>
      </c>
      <c r="L641">
        <v>2.5000000000000001E-3</v>
      </c>
      <c r="M641">
        <v>721.16737499999999</v>
      </c>
      <c r="N641">
        <v>11.859980500000001</v>
      </c>
      <c r="O641">
        <v>3.8764600100000002</v>
      </c>
      <c r="P641">
        <v>0.39570938</v>
      </c>
      <c r="Q641">
        <v>5.8711291499999998</v>
      </c>
      <c r="R641">
        <v>3.2628708500000001</v>
      </c>
    </row>
    <row r="642" spans="1:18" x14ac:dyDescent="0.2">
      <c r="A642" t="s">
        <v>23</v>
      </c>
      <c r="B642" t="s">
        <v>25</v>
      </c>
      <c r="C642" t="s">
        <v>27</v>
      </c>
      <c r="D642">
        <v>3</v>
      </c>
      <c r="E642" t="s">
        <v>21</v>
      </c>
      <c r="F642" s="1">
        <v>40428</v>
      </c>
      <c r="G642" s="3">
        <f t="shared" ref="G642:G705" si="20">IF(F642 = DATEVALUE("8/24/2010"), 0, IF(F642 = DATEVALUE("8/31/2010"), 1, IF(F642 = DATEVALUE("9/7/2010"), 2, IF(F642 = DATEVALUE("9/14/2010"), 3, IF(F642 = DATEVALUE("9/21/2010"), 4, IF(F642 = DATEVALUE("10/5/2010"), 6, IF(F642 = DATEVALUE("10/19/2010"), 8, IF(F642 = DATEVALUE("11/2/2010"), 10, IF(F642 = DATEVALUE("11/16/2010"), 12, 14)))))))))</f>
        <v>2</v>
      </c>
      <c r="H642" s="3" t="str">
        <f t="shared" ref="H642:H705" si="21">_xlfn.CONCAT(A642,"_",C642,"_",D642,"_",G642)</f>
        <v>Flooded_BF_3_2</v>
      </c>
      <c r="I642">
        <v>25.79</v>
      </c>
      <c r="J642">
        <v>5.5590000000000002</v>
      </c>
      <c r="K642">
        <v>3.4658998900000002</v>
      </c>
      <c r="L642">
        <v>2.5000000000000001E-3</v>
      </c>
      <c r="M642">
        <v>1277.1304700000001</v>
      </c>
      <c r="N642">
        <v>146.33660399999999</v>
      </c>
      <c r="O642">
        <v>5.0017026800000002</v>
      </c>
      <c r="P642">
        <v>0.39320809000000001</v>
      </c>
      <c r="Q642">
        <v>3.8591079800000001</v>
      </c>
      <c r="R642">
        <v>1.6998920200000001</v>
      </c>
    </row>
    <row r="643" spans="1:18" x14ac:dyDescent="0.2">
      <c r="A643" t="s">
        <v>23</v>
      </c>
      <c r="B643" t="s">
        <v>25</v>
      </c>
      <c r="C643" t="s">
        <v>27</v>
      </c>
      <c r="D643">
        <v>3</v>
      </c>
      <c r="E643" t="s">
        <v>22</v>
      </c>
      <c r="F643" s="1">
        <v>40428</v>
      </c>
      <c r="G643" s="3">
        <f t="shared" si="20"/>
        <v>2</v>
      </c>
      <c r="H643" s="3" t="str">
        <f t="shared" si="21"/>
        <v>Flooded_BF_3_2</v>
      </c>
      <c r="I643">
        <v>61.25</v>
      </c>
      <c r="J643">
        <v>5.5019999999999998</v>
      </c>
      <c r="K643">
        <v>3.4320944600000001</v>
      </c>
      <c r="L643">
        <v>2.5000000000000001E-3</v>
      </c>
      <c r="M643">
        <v>123.142293</v>
      </c>
      <c r="N643">
        <v>38.534174899999996</v>
      </c>
      <c r="O643">
        <v>2.6622336400000002</v>
      </c>
      <c r="P643">
        <v>0.39343930999999999</v>
      </c>
      <c r="Q643">
        <v>3.8255337599999999</v>
      </c>
      <c r="R643">
        <v>1.6764662400000001</v>
      </c>
    </row>
    <row r="644" spans="1:18" x14ac:dyDescent="0.2">
      <c r="A644" t="s">
        <v>23</v>
      </c>
      <c r="B644" t="s">
        <v>25</v>
      </c>
      <c r="C644" t="s">
        <v>27</v>
      </c>
      <c r="D644">
        <v>3</v>
      </c>
      <c r="E644" t="s">
        <v>20</v>
      </c>
      <c r="F644" s="1">
        <v>40435</v>
      </c>
      <c r="G644" s="3">
        <f t="shared" si="20"/>
        <v>3</v>
      </c>
      <c r="H644" s="3" t="str">
        <f t="shared" si="21"/>
        <v>Flooded_BF_3_3</v>
      </c>
      <c r="I644">
        <v>31.11</v>
      </c>
      <c r="J644">
        <v>9.4262800000000002</v>
      </c>
      <c r="K644">
        <v>8.0315520899999999</v>
      </c>
      <c r="L644">
        <v>5.4950199999999998E-3</v>
      </c>
      <c r="M644">
        <v>980.65664600000002</v>
      </c>
      <c r="N644">
        <v>45.900790499999999</v>
      </c>
      <c r="O644">
        <v>3.5322746600000001</v>
      </c>
      <c r="P644">
        <v>0.16636935</v>
      </c>
      <c r="Q644">
        <v>8.19792144</v>
      </c>
      <c r="R644">
        <v>1.22835856</v>
      </c>
    </row>
    <row r="645" spans="1:18" x14ac:dyDescent="0.2">
      <c r="A645" t="s">
        <v>23</v>
      </c>
      <c r="B645" t="s">
        <v>25</v>
      </c>
      <c r="C645" t="s">
        <v>27</v>
      </c>
      <c r="D645">
        <v>3</v>
      </c>
      <c r="E645" t="s">
        <v>21</v>
      </c>
      <c r="F645" s="1">
        <v>40435</v>
      </c>
      <c r="G645" s="3">
        <f t="shared" si="20"/>
        <v>3</v>
      </c>
      <c r="H645" s="3" t="str">
        <f t="shared" si="21"/>
        <v>Flooded_BF_3_3</v>
      </c>
      <c r="I645">
        <v>27.886099999999999</v>
      </c>
      <c r="J645">
        <v>8.6299247999999995</v>
      </c>
      <c r="K645">
        <v>6.2248679999999998</v>
      </c>
      <c r="L645">
        <v>2.5000000000000001E-3</v>
      </c>
      <c r="M645">
        <v>1093.67581</v>
      </c>
      <c r="N645">
        <v>37.5637562</v>
      </c>
      <c r="O645">
        <v>3.7806844100000001</v>
      </c>
      <c r="P645">
        <v>0.16201030999999999</v>
      </c>
      <c r="Q645">
        <v>6.3868783100000002</v>
      </c>
      <c r="R645">
        <v>2.2430464899999998</v>
      </c>
    </row>
    <row r="646" spans="1:18" x14ac:dyDescent="0.2">
      <c r="A646" t="s">
        <v>23</v>
      </c>
      <c r="B646" t="s">
        <v>25</v>
      </c>
      <c r="C646" t="s">
        <v>27</v>
      </c>
      <c r="D646">
        <v>3</v>
      </c>
      <c r="E646" t="s">
        <v>22</v>
      </c>
      <c r="F646" s="1">
        <v>40435</v>
      </c>
      <c r="G646" s="3">
        <f t="shared" si="20"/>
        <v>3</v>
      </c>
      <c r="H646" s="3" t="str">
        <f t="shared" si="21"/>
        <v>Flooded_BF_3_3</v>
      </c>
      <c r="I646">
        <v>38.32</v>
      </c>
      <c r="J646">
        <v>10.353579999999999</v>
      </c>
      <c r="K646">
        <v>8.9060877000000005</v>
      </c>
      <c r="L646">
        <v>6.2332999999999998E-3</v>
      </c>
      <c r="M646">
        <v>976.69330400000001</v>
      </c>
      <c r="N646">
        <v>65.191963799999996</v>
      </c>
      <c r="O646">
        <v>3.3638591299999998</v>
      </c>
      <c r="P646">
        <v>0.16226592000000001</v>
      </c>
      <c r="Q646">
        <v>9.0683536100000008</v>
      </c>
      <c r="R646">
        <v>1.2852263900000001</v>
      </c>
    </row>
    <row r="647" spans="1:18" x14ac:dyDescent="0.2">
      <c r="A647" t="s">
        <v>23</v>
      </c>
      <c r="B647" t="s">
        <v>25</v>
      </c>
      <c r="C647" t="s">
        <v>27</v>
      </c>
      <c r="D647">
        <v>3</v>
      </c>
      <c r="E647" t="s">
        <v>20</v>
      </c>
      <c r="F647" s="1">
        <v>40442</v>
      </c>
      <c r="G647" s="3">
        <f t="shared" si="20"/>
        <v>4</v>
      </c>
      <c r="H647" s="3" t="str">
        <f t="shared" si="21"/>
        <v>Flooded_BF_3_4</v>
      </c>
      <c r="I647">
        <v>32.369999999999997</v>
      </c>
      <c r="J647">
        <v>12.8</v>
      </c>
      <c r="K647">
        <v>10.70008</v>
      </c>
      <c r="L647">
        <v>2.5000000000000001E-3</v>
      </c>
      <c r="M647">
        <v>1097.7358200000001</v>
      </c>
      <c r="N647">
        <v>18.787436899999999</v>
      </c>
      <c r="O647">
        <v>5.3160643800000003</v>
      </c>
      <c r="P647">
        <v>0.34107035000000002</v>
      </c>
      <c r="Q647">
        <v>11.041150399999999</v>
      </c>
      <c r="R647">
        <v>1.7588496499999999</v>
      </c>
    </row>
    <row r="648" spans="1:18" x14ac:dyDescent="0.2">
      <c r="A648" t="s">
        <v>23</v>
      </c>
      <c r="B648" t="s">
        <v>25</v>
      </c>
      <c r="C648" t="s">
        <v>27</v>
      </c>
      <c r="D648">
        <v>3</v>
      </c>
      <c r="E648" t="s">
        <v>21</v>
      </c>
      <c r="F648" s="1">
        <v>40442</v>
      </c>
      <c r="G648" s="3">
        <f t="shared" si="20"/>
        <v>4</v>
      </c>
      <c r="H648" s="3" t="str">
        <f t="shared" si="21"/>
        <v>Flooded_BF_3_4</v>
      </c>
      <c r="I648">
        <v>22.11</v>
      </c>
      <c r="J648">
        <v>10.14</v>
      </c>
      <c r="K648">
        <v>9.0206800000000005</v>
      </c>
      <c r="L648">
        <v>2.5000000000000001E-3</v>
      </c>
      <c r="M648">
        <v>1263.37536</v>
      </c>
      <c r="N648">
        <v>20.450341000000002</v>
      </c>
      <c r="O648">
        <v>6.5328505400000001</v>
      </c>
      <c r="P648">
        <v>0.44110978000000001</v>
      </c>
      <c r="Q648">
        <v>9.4617897800000001</v>
      </c>
      <c r="R648">
        <v>0.67821021999999997</v>
      </c>
    </row>
    <row r="649" spans="1:18" x14ac:dyDescent="0.2">
      <c r="A649" t="s">
        <v>23</v>
      </c>
      <c r="B649" t="s">
        <v>25</v>
      </c>
      <c r="C649" t="s">
        <v>27</v>
      </c>
      <c r="D649">
        <v>3</v>
      </c>
      <c r="E649" t="s">
        <v>22</v>
      </c>
      <c r="F649" s="1">
        <v>40442</v>
      </c>
      <c r="G649" s="3">
        <f t="shared" si="20"/>
        <v>4</v>
      </c>
      <c r="H649" s="3" t="str">
        <f t="shared" si="21"/>
        <v>Flooded_BF_3_4</v>
      </c>
      <c r="I649">
        <v>36.159999999999997</v>
      </c>
      <c r="J649">
        <v>14</v>
      </c>
      <c r="K649">
        <v>12.18468</v>
      </c>
      <c r="L649">
        <v>6.1126499999999999E-3</v>
      </c>
      <c r="M649">
        <v>1732.6590699999999</v>
      </c>
      <c r="N649">
        <v>74.421914799999996</v>
      </c>
      <c r="O649">
        <v>10.035052</v>
      </c>
      <c r="P649">
        <v>0.72827295999999997</v>
      </c>
      <c r="Q649">
        <v>12.912953</v>
      </c>
      <c r="R649">
        <v>1.0870470400000001</v>
      </c>
    </row>
    <row r="650" spans="1:18" x14ac:dyDescent="0.2">
      <c r="A650" t="s">
        <v>23</v>
      </c>
      <c r="B650" t="s">
        <v>25</v>
      </c>
      <c r="C650" t="s">
        <v>27</v>
      </c>
      <c r="D650">
        <v>3</v>
      </c>
      <c r="E650" t="s">
        <v>20</v>
      </c>
      <c r="F650" s="1">
        <v>40456</v>
      </c>
      <c r="G650" s="3">
        <f t="shared" si="20"/>
        <v>6</v>
      </c>
      <c r="H650" s="3" t="str">
        <f t="shared" si="21"/>
        <v>Flooded_BF_3_6</v>
      </c>
      <c r="I650">
        <v>33.56</v>
      </c>
      <c r="J650">
        <v>20.58</v>
      </c>
      <c r="K650">
        <v>17.6625923</v>
      </c>
      <c r="L650">
        <v>9.4961100000000003E-3</v>
      </c>
      <c r="M650">
        <v>1784.39339</v>
      </c>
      <c r="N650">
        <v>24.757746900000001</v>
      </c>
      <c r="O650">
        <v>1.94235369</v>
      </c>
      <c r="P650">
        <v>5.0000000000000001E-4</v>
      </c>
      <c r="Q650">
        <v>17.663092299999999</v>
      </c>
      <c r="R650">
        <v>2.9169077400000001</v>
      </c>
    </row>
    <row r="651" spans="1:18" x14ac:dyDescent="0.2">
      <c r="A651" t="s">
        <v>23</v>
      </c>
      <c r="B651" t="s">
        <v>25</v>
      </c>
      <c r="C651" t="s">
        <v>27</v>
      </c>
      <c r="D651">
        <v>3</v>
      </c>
      <c r="E651" t="s">
        <v>21</v>
      </c>
      <c r="F651" s="1">
        <v>40456</v>
      </c>
      <c r="G651" s="3">
        <f t="shared" si="20"/>
        <v>6</v>
      </c>
      <c r="H651" s="3" t="str">
        <f t="shared" si="21"/>
        <v>Flooded_BF_3_6</v>
      </c>
      <c r="I651">
        <v>28.62</v>
      </c>
      <c r="J651">
        <v>16.420000000000002</v>
      </c>
      <c r="K651">
        <v>17.000720600000001</v>
      </c>
      <c r="L651">
        <v>9.2687800000000008E-3</v>
      </c>
      <c r="M651">
        <v>1763.9568999999999</v>
      </c>
      <c r="N651">
        <v>20.9295115</v>
      </c>
      <c r="O651">
        <v>1.80583888</v>
      </c>
      <c r="P651">
        <v>5.0000000000000001E-4</v>
      </c>
      <c r="Q651">
        <v>17.0012206</v>
      </c>
      <c r="R651">
        <v>-0.58122059999999998</v>
      </c>
    </row>
    <row r="652" spans="1:18" x14ac:dyDescent="0.2">
      <c r="A652" t="s">
        <v>23</v>
      </c>
      <c r="B652" t="s">
        <v>25</v>
      </c>
      <c r="C652" t="s">
        <v>27</v>
      </c>
      <c r="D652">
        <v>3</v>
      </c>
      <c r="E652" t="s">
        <v>22</v>
      </c>
      <c r="F652" s="1">
        <v>40456</v>
      </c>
      <c r="G652" s="3">
        <f t="shared" si="20"/>
        <v>6</v>
      </c>
      <c r="H652" s="3" t="str">
        <f t="shared" si="21"/>
        <v>Flooded_BF_3_6</v>
      </c>
      <c r="I652">
        <v>36.630000000000003</v>
      </c>
      <c r="J652">
        <v>20.010000000000002</v>
      </c>
      <c r="M652">
        <v>2076.8115200000002</v>
      </c>
      <c r="N652">
        <v>62.213766700000001</v>
      </c>
      <c r="O652">
        <v>2.2841961400000002</v>
      </c>
      <c r="P652">
        <v>5.0000000000000001E-4</v>
      </c>
    </row>
    <row r="653" spans="1:18" x14ac:dyDescent="0.2">
      <c r="A653" t="s">
        <v>23</v>
      </c>
      <c r="B653" t="s">
        <v>25</v>
      </c>
      <c r="C653" t="s">
        <v>27</v>
      </c>
      <c r="D653">
        <v>3</v>
      </c>
      <c r="E653" t="s">
        <v>20</v>
      </c>
      <c r="F653" s="1">
        <v>40470</v>
      </c>
      <c r="G653" s="3">
        <f t="shared" si="20"/>
        <v>8</v>
      </c>
      <c r="H653" s="3" t="str">
        <f t="shared" si="21"/>
        <v>Flooded_BF_3_8</v>
      </c>
      <c r="I653">
        <v>29.54</v>
      </c>
      <c r="J653">
        <v>17.940000000000001</v>
      </c>
      <c r="K653">
        <v>18.246041699999999</v>
      </c>
      <c r="L653">
        <v>9.7858000000000007E-3</v>
      </c>
      <c r="M653">
        <v>2609.8723300000001</v>
      </c>
      <c r="N653">
        <v>10.324850400000001</v>
      </c>
      <c r="O653">
        <v>6.9356198500000001</v>
      </c>
      <c r="P653">
        <v>8.8088449999999999E-2</v>
      </c>
      <c r="Q653">
        <v>18.334130099999999</v>
      </c>
      <c r="R653">
        <v>-0.39413009999999998</v>
      </c>
    </row>
    <row r="654" spans="1:18" x14ac:dyDescent="0.2">
      <c r="A654" t="s">
        <v>23</v>
      </c>
      <c r="B654" t="s">
        <v>25</v>
      </c>
      <c r="C654" t="s">
        <v>27</v>
      </c>
      <c r="D654">
        <v>3</v>
      </c>
      <c r="E654" t="s">
        <v>21</v>
      </c>
      <c r="F654" s="1">
        <v>40470</v>
      </c>
      <c r="G654" s="3">
        <f t="shared" si="20"/>
        <v>8</v>
      </c>
      <c r="H654" s="3" t="str">
        <f t="shared" si="21"/>
        <v>Flooded_BF_3_8</v>
      </c>
      <c r="I654">
        <v>49.88</v>
      </c>
      <c r="J654">
        <v>21.98</v>
      </c>
      <c r="K654">
        <v>22.333421699999999</v>
      </c>
      <c r="L654">
        <v>1.5154859999999999E-2</v>
      </c>
      <c r="M654">
        <v>2655.1941099999999</v>
      </c>
      <c r="N654">
        <v>13.662552399999999</v>
      </c>
      <c r="O654">
        <v>7.0110056700000003</v>
      </c>
      <c r="P654">
        <v>8.5053390000000006E-2</v>
      </c>
      <c r="Q654">
        <v>22.418475099999998</v>
      </c>
      <c r="R654">
        <v>-0.43847510000000001</v>
      </c>
    </row>
    <row r="655" spans="1:18" x14ac:dyDescent="0.2">
      <c r="A655" t="s">
        <v>23</v>
      </c>
      <c r="B655" t="s">
        <v>25</v>
      </c>
      <c r="C655" t="s">
        <v>27</v>
      </c>
      <c r="D655">
        <v>3</v>
      </c>
      <c r="E655" t="s">
        <v>22</v>
      </c>
      <c r="F655" s="1">
        <v>40470</v>
      </c>
      <c r="G655" s="3">
        <f t="shared" si="20"/>
        <v>8</v>
      </c>
      <c r="H655" s="3" t="str">
        <f t="shared" si="21"/>
        <v>Flooded_BF_3_8</v>
      </c>
      <c r="I655">
        <v>35.6</v>
      </c>
      <c r="J655">
        <v>27.6</v>
      </c>
      <c r="K655">
        <v>29.003707500000001</v>
      </c>
      <c r="L655">
        <v>6.5180999999999998E-3</v>
      </c>
      <c r="M655">
        <v>2010.67563</v>
      </c>
      <c r="N655">
        <v>3.1918516299999999</v>
      </c>
      <c r="O655">
        <v>5.3879703399999999</v>
      </c>
      <c r="P655">
        <v>9.9494719999999995E-2</v>
      </c>
      <c r="Q655">
        <v>29.103202199999998</v>
      </c>
      <c r="R655">
        <v>-1.5032022</v>
      </c>
    </row>
    <row r="656" spans="1:18" x14ac:dyDescent="0.2">
      <c r="A656" t="s">
        <v>23</v>
      </c>
      <c r="B656" t="s">
        <v>25</v>
      </c>
      <c r="C656" t="s">
        <v>27</v>
      </c>
      <c r="D656">
        <v>4</v>
      </c>
      <c r="E656" t="s">
        <v>20</v>
      </c>
      <c r="F656" s="1">
        <v>40414</v>
      </c>
      <c r="G656" s="3">
        <f t="shared" si="20"/>
        <v>0</v>
      </c>
      <c r="H656" s="3" t="str">
        <f t="shared" si="21"/>
        <v>Flooded_BF_4_0</v>
      </c>
      <c r="I656">
        <v>64.03</v>
      </c>
      <c r="J656">
        <v>2.7544759999999999</v>
      </c>
      <c r="K656">
        <v>0.437</v>
      </c>
      <c r="L656">
        <v>7.3032000000000001E-3</v>
      </c>
      <c r="M656">
        <v>5.2909188900000004</v>
      </c>
      <c r="N656">
        <v>23.99408</v>
      </c>
      <c r="O656">
        <v>9.6698980000000004E-2</v>
      </c>
      <c r="P656">
        <v>0.32020170999999997</v>
      </c>
      <c r="Q656">
        <v>0.75720171000000003</v>
      </c>
      <c r="R656">
        <v>1.99727429</v>
      </c>
    </row>
    <row r="657" spans="1:18" x14ac:dyDescent="0.2">
      <c r="A657" t="s">
        <v>23</v>
      </c>
      <c r="B657" t="s">
        <v>25</v>
      </c>
      <c r="C657" t="s">
        <v>27</v>
      </c>
      <c r="D657">
        <v>4</v>
      </c>
      <c r="E657" t="s">
        <v>21</v>
      </c>
      <c r="F657" s="1">
        <v>40414</v>
      </c>
      <c r="G657" s="3">
        <f t="shared" si="20"/>
        <v>0</v>
      </c>
      <c r="H657" s="3" t="str">
        <f t="shared" si="21"/>
        <v>Flooded_BF_4_0</v>
      </c>
      <c r="I657">
        <v>90.46</v>
      </c>
      <c r="J657">
        <v>3.1238450000000002</v>
      </c>
      <c r="M657">
        <v>4.2294262199999997</v>
      </c>
      <c r="N657">
        <v>15.213639199999999</v>
      </c>
      <c r="O657">
        <v>0.10134936</v>
      </c>
      <c r="P657">
        <v>2.36163E-2</v>
      </c>
    </row>
    <row r="658" spans="1:18" x14ac:dyDescent="0.2">
      <c r="A658" t="s">
        <v>23</v>
      </c>
      <c r="B658" t="s">
        <v>25</v>
      </c>
      <c r="C658" t="s">
        <v>27</v>
      </c>
      <c r="D658">
        <v>4</v>
      </c>
      <c r="E658" t="s">
        <v>22</v>
      </c>
      <c r="F658" s="1">
        <v>40414</v>
      </c>
      <c r="G658" s="3">
        <f t="shared" si="20"/>
        <v>0</v>
      </c>
      <c r="H658" s="3" t="str">
        <f t="shared" si="21"/>
        <v>Flooded_BF_4_0</v>
      </c>
      <c r="I658">
        <v>98.64</v>
      </c>
      <c r="J658">
        <v>3.227795</v>
      </c>
      <c r="K658">
        <v>0.45900000000000002</v>
      </c>
      <c r="L658">
        <v>7.2734399999999999E-3</v>
      </c>
      <c r="M658">
        <v>6.7997147299999998</v>
      </c>
      <c r="N658">
        <v>22.438624999999998</v>
      </c>
      <c r="O658">
        <v>0.11275293</v>
      </c>
      <c r="P658">
        <v>3.6142880000000002E-2</v>
      </c>
      <c r="Q658">
        <v>0.49514288000000001</v>
      </c>
      <c r="R658">
        <v>2.73265212</v>
      </c>
    </row>
    <row r="659" spans="1:18" x14ac:dyDescent="0.2">
      <c r="A659" t="s">
        <v>23</v>
      </c>
      <c r="B659" t="s">
        <v>25</v>
      </c>
      <c r="C659" t="s">
        <v>27</v>
      </c>
      <c r="D659">
        <v>4</v>
      </c>
      <c r="E659" t="s">
        <v>20</v>
      </c>
      <c r="F659" s="1">
        <v>40421</v>
      </c>
      <c r="G659" s="3">
        <f t="shared" si="20"/>
        <v>1</v>
      </c>
      <c r="H659" s="3" t="str">
        <f t="shared" si="21"/>
        <v>Flooded_BF_4_1</v>
      </c>
      <c r="I659">
        <v>36.6</v>
      </c>
      <c r="J659">
        <v>2.8930760000000002</v>
      </c>
      <c r="K659">
        <v>1.8738691599999999</v>
      </c>
      <c r="L659">
        <v>2.5000000000000001E-3</v>
      </c>
      <c r="M659">
        <v>623.80428300000005</v>
      </c>
      <c r="N659">
        <v>72.052827500000006</v>
      </c>
      <c r="O659">
        <v>2.2026385199999998</v>
      </c>
      <c r="P659">
        <v>0.31895256</v>
      </c>
      <c r="Q659">
        <v>2.19282172</v>
      </c>
      <c r="R659">
        <v>0.70025428000000001</v>
      </c>
    </row>
    <row r="660" spans="1:18" x14ac:dyDescent="0.2">
      <c r="A660" t="s">
        <v>23</v>
      </c>
      <c r="B660" t="s">
        <v>25</v>
      </c>
      <c r="C660" t="s">
        <v>27</v>
      </c>
      <c r="D660">
        <v>4</v>
      </c>
      <c r="E660" t="s">
        <v>21</v>
      </c>
      <c r="F660" s="1">
        <v>40421</v>
      </c>
      <c r="G660" s="3">
        <f t="shared" si="20"/>
        <v>1</v>
      </c>
      <c r="H660" s="3" t="str">
        <f t="shared" si="21"/>
        <v>Flooded_BF_4_1</v>
      </c>
      <c r="I660">
        <v>91.99</v>
      </c>
      <c r="J660">
        <v>3.475196</v>
      </c>
      <c r="K660">
        <v>1.3337016399999999</v>
      </c>
      <c r="L660">
        <v>5.9938999999999999E-3</v>
      </c>
      <c r="M660">
        <v>5.3647741800000004</v>
      </c>
      <c r="N660">
        <v>3.8046650899999999</v>
      </c>
      <c r="O660">
        <v>7.0127049999999996E-2</v>
      </c>
      <c r="P660">
        <v>1.1196930000000001E-2</v>
      </c>
      <c r="Q660">
        <v>1.34489857</v>
      </c>
      <c r="R660">
        <v>2.1302974300000002</v>
      </c>
    </row>
    <row r="661" spans="1:18" x14ac:dyDescent="0.2">
      <c r="A661" t="s">
        <v>23</v>
      </c>
      <c r="B661" t="s">
        <v>25</v>
      </c>
      <c r="C661" t="s">
        <v>27</v>
      </c>
      <c r="D661">
        <v>4</v>
      </c>
      <c r="E661" t="s">
        <v>22</v>
      </c>
      <c r="F661" s="1">
        <v>40421</v>
      </c>
      <c r="G661" s="3">
        <f t="shared" si="20"/>
        <v>1</v>
      </c>
      <c r="H661" s="3" t="str">
        <f t="shared" si="21"/>
        <v>Flooded_BF_4_1</v>
      </c>
      <c r="I661">
        <v>61.02</v>
      </c>
      <c r="J661">
        <v>3.2950159999999999</v>
      </c>
      <c r="K661">
        <v>1.4691855300000001</v>
      </c>
      <c r="L661">
        <v>2.5000000000000001E-3</v>
      </c>
      <c r="M661">
        <v>102.604867</v>
      </c>
      <c r="N661">
        <v>8.9029922900000003</v>
      </c>
      <c r="O661">
        <v>0.44614082999999999</v>
      </c>
      <c r="P661">
        <v>5.0035019999999999E-2</v>
      </c>
      <c r="Q661">
        <v>1.51922055</v>
      </c>
      <c r="R661">
        <v>1.7757954499999999</v>
      </c>
    </row>
    <row r="662" spans="1:18" x14ac:dyDescent="0.2">
      <c r="A662" t="s">
        <v>23</v>
      </c>
      <c r="B662" t="s">
        <v>25</v>
      </c>
      <c r="C662" t="s">
        <v>27</v>
      </c>
      <c r="D662">
        <v>4</v>
      </c>
      <c r="E662" t="s">
        <v>20</v>
      </c>
      <c r="F662" s="1">
        <v>40484</v>
      </c>
      <c r="G662" s="3">
        <f t="shared" si="20"/>
        <v>10</v>
      </c>
      <c r="H662" s="3" t="str">
        <f t="shared" si="21"/>
        <v>Flooded_BF_4_10</v>
      </c>
      <c r="M662">
        <v>1914.2140099999999</v>
      </c>
      <c r="N662">
        <v>74.568695000000005</v>
      </c>
      <c r="O662">
        <v>5.0000000000000001E-3</v>
      </c>
      <c r="P662">
        <v>5.0000000000000001E-4</v>
      </c>
    </row>
    <row r="663" spans="1:18" x14ac:dyDescent="0.2">
      <c r="A663" t="s">
        <v>23</v>
      </c>
      <c r="B663" t="s">
        <v>25</v>
      </c>
      <c r="C663" t="s">
        <v>27</v>
      </c>
      <c r="D663">
        <v>4</v>
      </c>
      <c r="E663" t="s">
        <v>21</v>
      </c>
      <c r="F663" s="1">
        <v>40484</v>
      </c>
      <c r="G663" s="3">
        <f t="shared" si="20"/>
        <v>10</v>
      </c>
      <c r="H663" s="3" t="str">
        <f t="shared" si="21"/>
        <v>Flooded_BF_4_10</v>
      </c>
      <c r="K663">
        <v>23.295917200000002</v>
      </c>
      <c r="L663">
        <v>5.4565600000000001E-3</v>
      </c>
      <c r="M663">
        <v>1787.6258600000001</v>
      </c>
      <c r="N663">
        <v>24.381284099999998</v>
      </c>
      <c r="O663">
        <v>5.0000000000000001E-3</v>
      </c>
      <c r="P663">
        <v>5.0000000000000001E-4</v>
      </c>
      <c r="Q663">
        <v>23.2964172</v>
      </c>
    </row>
    <row r="664" spans="1:18" x14ac:dyDescent="0.2">
      <c r="A664" t="s">
        <v>23</v>
      </c>
      <c r="B664" t="s">
        <v>25</v>
      </c>
      <c r="C664" t="s">
        <v>27</v>
      </c>
      <c r="D664">
        <v>4</v>
      </c>
      <c r="E664" t="s">
        <v>22</v>
      </c>
      <c r="F664" s="1">
        <v>40484</v>
      </c>
      <c r="G664" s="3">
        <f t="shared" si="20"/>
        <v>10</v>
      </c>
      <c r="H664" s="3" t="str">
        <f t="shared" si="21"/>
        <v>Flooded_BF_4_10</v>
      </c>
      <c r="I664">
        <v>23.5</v>
      </c>
      <c r="J664">
        <v>11.43</v>
      </c>
      <c r="K664">
        <v>16.043447799999999</v>
      </c>
      <c r="L664">
        <v>1.7605860000000001E-2</v>
      </c>
      <c r="M664">
        <v>5480.5419099999999</v>
      </c>
      <c r="N664">
        <v>342.98208699999998</v>
      </c>
      <c r="O664">
        <v>11.2650015</v>
      </c>
      <c r="P664">
        <v>0.61003514000000003</v>
      </c>
      <c r="Q664">
        <v>16.653483000000001</v>
      </c>
      <c r="R664">
        <v>-5.2234829999999999</v>
      </c>
    </row>
    <row r="665" spans="1:18" x14ac:dyDescent="0.2">
      <c r="A665" t="s">
        <v>23</v>
      </c>
      <c r="B665" t="s">
        <v>25</v>
      </c>
      <c r="C665" t="s">
        <v>27</v>
      </c>
      <c r="D665">
        <v>4</v>
      </c>
      <c r="E665" t="s">
        <v>20</v>
      </c>
      <c r="F665" s="1">
        <v>40498</v>
      </c>
      <c r="G665" s="3">
        <f t="shared" si="20"/>
        <v>12</v>
      </c>
      <c r="H665" s="3" t="str">
        <f t="shared" si="21"/>
        <v>Flooded_BF_4_12</v>
      </c>
      <c r="I665">
        <v>27.93</v>
      </c>
      <c r="J665">
        <v>18.920000000000002</v>
      </c>
      <c r="K665">
        <v>24.492193700000001</v>
      </c>
      <c r="L665">
        <v>9.0158200000000008E-3</v>
      </c>
      <c r="M665">
        <v>2492.1630399999999</v>
      </c>
      <c r="N665">
        <v>61.380165599999998</v>
      </c>
      <c r="O665">
        <v>5.2234321599999998</v>
      </c>
      <c r="P665">
        <v>4.1524320000000003E-2</v>
      </c>
      <c r="Q665">
        <v>24.533718</v>
      </c>
      <c r="R665">
        <v>-5.6137180000000004</v>
      </c>
    </row>
    <row r="666" spans="1:18" x14ac:dyDescent="0.2">
      <c r="A666" t="s">
        <v>23</v>
      </c>
      <c r="B666" t="s">
        <v>25</v>
      </c>
      <c r="C666" t="s">
        <v>27</v>
      </c>
      <c r="D666">
        <v>4</v>
      </c>
      <c r="E666" t="s">
        <v>21</v>
      </c>
      <c r="F666" s="1">
        <v>40498</v>
      </c>
      <c r="G666" s="3">
        <f t="shared" si="20"/>
        <v>12</v>
      </c>
      <c r="H666" s="3" t="str">
        <f t="shared" si="21"/>
        <v>Flooded_BF_4_12</v>
      </c>
      <c r="I666">
        <v>31.07</v>
      </c>
      <c r="J666">
        <v>32.56</v>
      </c>
      <c r="K666">
        <v>44.1309763</v>
      </c>
      <c r="L666">
        <v>8.1735000000000002E-3</v>
      </c>
      <c r="M666">
        <v>2467.2188900000001</v>
      </c>
      <c r="N666">
        <v>26.697520600000001</v>
      </c>
      <c r="O666">
        <v>5.1662177800000002</v>
      </c>
      <c r="P666">
        <v>4.2598810000000001E-2</v>
      </c>
      <c r="Q666">
        <v>44.173575100000001</v>
      </c>
      <c r="R666">
        <v>-11.613575000000001</v>
      </c>
    </row>
    <row r="667" spans="1:18" x14ac:dyDescent="0.2">
      <c r="A667" t="s">
        <v>23</v>
      </c>
      <c r="B667" t="s">
        <v>25</v>
      </c>
      <c r="C667" t="s">
        <v>27</v>
      </c>
      <c r="D667">
        <v>4</v>
      </c>
      <c r="E667" t="s">
        <v>22</v>
      </c>
      <c r="F667" s="1">
        <v>40498</v>
      </c>
      <c r="G667" s="3">
        <f t="shared" si="20"/>
        <v>12</v>
      </c>
      <c r="H667" s="3" t="str">
        <f t="shared" si="21"/>
        <v>Flooded_BF_4_12</v>
      </c>
      <c r="I667">
        <v>49.975000000000001</v>
      </c>
      <c r="J667">
        <v>19.78</v>
      </c>
      <c r="K667">
        <v>2.5000000000000001E-3</v>
      </c>
      <c r="L667">
        <v>2.5000000000000001E-3</v>
      </c>
      <c r="M667">
        <v>1840.88843</v>
      </c>
      <c r="N667">
        <v>322.66259000000002</v>
      </c>
      <c r="O667">
        <v>5.0000000000000001E-3</v>
      </c>
      <c r="P667">
        <v>128.087602</v>
      </c>
      <c r="Q667">
        <v>128.090102</v>
      </c>
      <c r="R667">
        <v>-108.31010000000001</v>
      </c>
    </row>
    <row r="668" spans="1:18" x14ac:dyDescent="0.2">
      <c r="A668" t="s">
        <v>23</v>
      </c>
      <c r="B668" t="s">
        <v>25</v>
      </c>
      <c r="C668" t="s">
        <v>27</v>
      </c>
      <c r="D668">
        <v>4</v>
      </c>
      <c r="E668" t="s">
        <v>20</v>
      </c>
      <c r="F668" s="1">
        <v>40512</v>
      </c>
      <c r="G668" s="3">
        <f t="shared" si="20"/>
        <v>14</v>
      </c>
      <c r="H668" s="3" t="str">
        <f t="shared" si="21"/>
        <v>Flooded_BF_4_14</v>
      </c>
      <c r="I668">
        <v>31.360980000000001</v>
      </c>
      <c r="J668">
        <v>21.3</v>
      </c>
      <c r="K668">
        <v>26.47428</v>
      </c>
      <c r="L668">
        <v>6.4490600000000004E-3</v>
      </c>
      <c r="M668">
        <v>2424.4659000000001</v>
      </c>
      <c r="N668">
        <v>55.868949999999998</v>
      </c>
      <c r="O668">
        <v>2.4946094900000002</v>
      </c>
      <c r="P668">
        <v>5.0000000000000001E-4</v>
      </c>
      <c r="Q668">
        <v>26.474779999999999</v>
      </c>
      <c r="R668">
        <v>-5.1747800000000002</v>
      </c>
    </row>
    <row r="669" spans="1:18" x14ac:dyDescent="0.2">
      <c r="A669" t="s">
        <v>23</v>
      </c>
      <c r="B669" t="s">
        <v>25</v>
      </c>
      <c r="C669" t="s">
        <v>27</v>
      </c>
      <c r="D669">
        <v>4</v>
      </c>
      <c r="E669" t="s">
        <v>21</v>
      </c>
      <c r="F669" s="1">
        <v>40512</v>
      </c>
      <c r="G669" s="3">
        <f t="shared" si="20"/>
        <v>14</v>
      </c>
      <c r="H669" s="3" t="str">
        <f t="shared" si="21"/>
        <v>Flooded_BF_4_14</v>
      </c>
      <c r="I669">
        <v>36.555959999999999</v>
      </c>
      <c r="J669">
        <v>34.270000000000003</v>
      </c>
      <c r="K669">
        <v>40.397880000000001</v>
      </c>
      <c r="L669">
        <v>6.5825900000000001E-3</v>
      </c>
      <c r="M669">
        <v>2462.86121</v>
      </c>
      <c r="N669">
        <v>10.4017996</v>
      </c>
      <c r="O669">
        <v>3.54008608</v>
      </c>
      <c r="P669">
        <v>5.0000000000000001E-4</v>
      </c>
      <c r="Q669">
        <v>40.398380000000003</v>
      </c>
      <c r="R669">
        <v>-6.1283799999999999</v>
      </c>
    </row>
    <row r="670" spans="1:18" x14ac:dyDescent="0.2">
      <c r="A670" t="s">
        <v>23</v>
      </c>
      <c r="B670" t="s">
        <v>25</v>
      </c>
      <c r="C670" t="s">
        <v>27</v>
      </c>
      <c r="D670">
        <v>4</v>
      </c>
      <c r="E670" t="s">
        <v>22</v>
      </c>
      <c r="F670" s="1">
        <v>40512</v>
      </c>
      <c r="G670" s="3">
        <f t="shared" si="20"/>
        <v>14</v>
      </c>
      <c r="H670" s="3" t="str">
        <f t="shared" si="21"/>
        <v>Flooded_BF_4_14</v>
      </c>
      <c r="I670">
        <v>27.67</v>
      </c>
      <c r="J670">
        <v>15.84</v>
      </c>
      <c r="K670">
        <v>20.179120999999999</v>
      </c>
      <c r="L670">
        <v>4.8087299999999998E-3</v>
      </c>
      <c r="M670">
        <v>3601.5136400000001</v>
      </c>
      <c r="N670">
        <v>180.91073399999999</v>
      </c>
      <c r="O670">
        <v>2.3253531399999998</v>
      </c>
      <c r="P670">
        <v>5.0000000000000001E-4</v>
      </c>
      <c r="Q670">
        <v>20.179621000000001</v>
      </c>
      <c r="R670">
        <v>-4.3396210000000002</v>
      </c>
    </row>
    <row r="671" spans="1:18" x14ac:dyDescent="0.2">
      <c r="A671" t="s">
        <v>23</v>
      </c>
      <c r="B671" t="s">
        <v>25</v>
      </c>
      <c r="C671" t="s">
        <v>27</v>
      </c>
      <c r="D671">
        <v>4</v>
      </c>
      <c r="E671" t="s">
        <v>20</v>
      </c>
      <c r="F671" s="1">
        <v>40428</v>
      </c>
      <c r="G671" s="3">
        <f t="shared" si="20"/>
        <v>2</v>
      </c>
      <c r="H671" s="3" t="str">
        <f t="shared" si="21"/>
        <v>Flooded_BF_4_2</v>
      </c>
      <c r="I671">
        <v>27.02</v>
      </c>
      <c r="J671">
        <v>5.3739999999999997</v>
      </c>
      <c r="K671">
        <v>4.4326428800000004</v>
      </c>
      <c r="L671">
        <v>6.0023799999999999E-3</v>
      </c>
      <c r="M671">
        <v>938.32132300000001</v>
      </c>
      <c r="N671">
        <v>102.140631</v>
      </c>
      <c r="O671">
        <v>4.2733463699999996</v>
      </c>
      <c r="P671">
        <v>0.39774314</v>
      </c>
      <c r="Q671">
        <v>4.8303860199999997</v>
      </c>
      <c r="R671">
        <v>0.54361398000000005</v>
      </c>
    </row>
    <row r="672" spans="1:18" x14ac:dyDescent="0.2">
      <c r="A672" t="s">
        <v>23</v>
      </c>
      <c r="B672" t="s">
        <v>25</v>
      </c>
      <c r="C672" t="s">
        <v>27</v>
      </c>
      <c r="D672">
        <v>4</v>
      </c>
      <c r="E672" t="s">
        <v>21</v>
      </c>
      <c r="F672" s="1">
        <v>40428</v>
      </c>
      <c r="G672" s="3">
        <f t="shared" si="20"/>
        <v>2</v>
      </c>
      <c r="H672" s="3" t="str">
        <f t="shared" si="21"/>
        <v>Flooded_BF_4_2</v>
      </c>
      <c r="I672">
        <v>93.23</v>
      </c>
      <c r="J672">
        <v>4.9790000000000001</v>
      </c>
      <c r="K672">
        <v>1.9936119400000001</v>
      </c>
      <c r="L672">
        <v>2.5000000000000001E-3</v>
      </c>
      <c r="M672">
        <v>20.531715599999998</v>
      </c>
      <c r="N672">
        <v>15.8826897</v>
      </c>
      <c r="O672">
        <v>2.3835656799999998</v>
      </c>
      <c r="P672">
        <v>0.39762583000000001</v>
      </c>
      <c r="Q672">
        <v>2.39123777</v>
      </c>
      <c r="R672">
        <v>2.5877622300000001</v>
      </c>
    </row>
    <row r="673" spans="1:18" x14ac:dyDescent="0.2">
      <c r="A673" t="s">
        <v>23</v>
      </c>
      <c r="B673" t="s">
        <v>25</v>
      </c>
      <c r="C673" t="s">
        <v>27</v>
      </c>
      <c r="D673">
        <v>4</v>
      </c>
      <c r="E673" t="s">
        <v>22</v>
      </c>
      <c r="F673" s="1">
        <v>40428</v>
      </c>
      <c r="G673" s="3">
        <f t="shared" si="20"/>
        <v>2</v>
      </c>
      <c r="H673" s="3" t="str">
        <f t="shared" si="21"/>
        <v>Flooded_BF_4_2</v>
      </c>
      <c r="I673">
        <v>54.63</v>
      </c>
      <c r="J673">
        <v>7.5090000000000003</v>
      </c>
      <c r="K673">
        <v>4.1530504700000002</v>
      </c>
      <c r="L673">
        <v>2.5000000000000001E-3</v>
      </c>
      <c r="M673">
        <v>574.92089699999997</v>
      </c>
      <c r="N673">
        <v>98.705666199999996</v>
      </c>
      <c r="O673">
        <v>3.5761146500000001</v>
      </c>
      <c r="P673">
        <v>0.39309249000000002</v>
      </c>
      <c r="Q673">
        <v>4.5461429500000001</v>
      </c>
      <c r="R673">
        <v>2.9628570500000002</v>
      </c>
    </row>
    <row r="674" spans="1:18" x14ac:dyDescent="0.2">
      <c r="A674" t="s">
        <v>23</v>
      </c>
      <c r="B674" t="s">
        <v>25</v>
      </c>
      <c r="C674" t="s">
        <v>27</v>
      </c>
      <c r="D674">
        <v>4</v>
      </c>
      <c r="E674" t="s">
        <v>20</v>
      </c>
      <c r="F674" s="1">
        <v>40435</v>
      </c>
      <c r="G674" s="3">
        <f t="shared" si="20"/>
        <v>3</v>
      </c>
      <c r="H674" s="3" t="str">
        <f t="shared" si="21"/>
        <v>Flooded_BF_4_3</v>
      </c>
      <c r="I674">
        <v>24.71</v>
      </c>
      <c r="J674">
        <v>7.05464</v>
      </c>
      <c r="K674">
        <v>6.4802239200000002</v>
      </c>
      <c r="L674">
        <v>6.7219699999999999E-3</v>
      </c>
      <c r="M674">
        <v>1022.71174</v>
      </c>
      <c r="N674">
        <v>99.911203200000003</v>
      </c>
      <c r="O674">
        <v>3.8658203200000001</v>
      </c>
      <c r="P674">
        <v>0.62042432999999997</v>
      </c>
      <c r="Q674">
        <v>7.1006482499999999</v>
      </c>
      <c r="R674">
        <v>-4.6008199999999999E-2</v>
      </c>
    </row>
    <row r="675" spans="1:18" x14ac:dyDescent="0.2">
      <c r="A675" t="s">
        <v>23</v>
      </c>
      <c r="B675" t="s">
        <v>25</v>
      </c>
      <c r="C675" t="s">
        <v>27</v>
      </c>
      <c r="D675">
        <v>4</v>
      </c>
      <c r="E675" t="s">
        <v>21</v>
      </c>
      <c r="F675" s="1">
        <v>40435</v>
      </c>
      <c r="G675" s="3">
        <f t="shared" si="20"/>
        <v>3</v>
      </c>
      <c r="H675" s="3" t="str">
        <f t="shared" si="21"/>
        <v>Flooded_BF_4_3</v>
      </c>
      <c r="I675">
        <v>39.049999999999997</v>
      </c>
      <c r="J675">
        <v>5.477106</v>
      </c>
      <c r="K675">
        <v>4.4082480000000004</v>
      </c>
      <c r="L675">
        <v>2.5000000000000001E-3</v>
      </c>
      <c r="M675">
        <v>137.33880300000001</v>
      </c>
      <c r="N675">
        <v>2.7142853900000001</v>
      </c>
      <c r="O675">
        <v>0.57631944000000002</v>
      </c>
      <c r="P675">
        <v>0.52648468000000004</v>
      </c>
      <c r="Q675">
        <v>4.9347326799999998</v>
      </c>
      <c r="R675">
        <v>0.54237332000000005</v>
      </c>
    </row>
    <row r="676" spans="1:18" x14ac:dyDescent="0.2">
      <c r="A676" t="s">
        <v>23</v>
      </c>
      <c r="B676" t="s">
        <v>25</v>
      </c>
      <c r="C676" t="s">
        <v>27</v>
      </c>
      <c r="D676">
        <v>4</v>
      </c>
      <c r="E676" t="s">
        <v>22</v>
      </c>
      <c r="F676" s="1">
        <v>40435</v>
      </c>
      <c r="G676" s="3">
        <f t="shared" si="20"/>
        <v>3</v>
      </c>
      <c r="H676" s="3" t="str">
        <f t="shared" si="21"/>
        <v>Flooded_BF_4_3</v>
      </c>
      <c r="I676">
        <v>27.88</v>
      </c>
      <c r="J676">
        <v>8.2629400000000004</v>
      </c>
      <c r="K676">
        <v>7.1510215800000001</v>
      </c>
      <c r="L676">
        <v>6.7298599999999998E-3</v>
      </c>
      <c r="M676">
        <v>1340.6941899999999</v>
      </c>
      <c r="N676">
        <v>129.88870600000001</v>
      </c>
      <c r="O676">
        <v>5.0824328300000001</v>
      </c>
      <c r="P676">
        <v>0.22430066000000001</v>
      </c>
      <c r="Q676">
        <v>7.37532224</v>
      </c>
      <c r="R676">
        <v>0.88761776000000003</v>
      </c>
    </row>
    <row r="677" spans="1:18" x14ac:dyDescent="0.2">
      <c r="A677" t="s">
        <v>23</v>
      </c>
      <c r="B677" t="s">
        <v>25</v>
      </c>
      <c r="C677" t="s">
        <v>27</v>
      </c>
      <c r="D677">
        <v>4</v>
      </c>
      <c r="E677" t="s">
        <v>20</v>
      </c>
      <c r="F677" s="1">
        <v>40442</v>
      </c>
      <c r="G677" s="3">
        <f t="shared" si="20"/>
        <v>4</v>
      </c>
      <c r="H677" s="3" t="str">
        <f t="shared" si="21"/>
        <v>Flooded_BF_4_4</v>
      </c>
      <c r="I677">
        <v>26.56</v>
      </c>
      <c r="J677">
        <v>9.2829999999999995</v>
      </c>
      <c r="K677">
        <v>8.2582199999999997</v>
      </c>
      <c r="L677">
        <v>5.0443099999999998E-3</v>
      </c>
      <c r="M677">
        <v>1212.5950399999999</v>
      </c>
      <c r="N677">
        <v>84.887798399999994</v>
      </c>
      <c r="O677">
        <v>6.3674624499999997</v>
      </c>
      <c r="P677">
        <v>0.45605442000000002</v>
      </c>
      <c r="Q677">
        <v>8.7142744200000006</v>
      </c>
      <c r="R677">
        <v>0.56872557999999995</v>
      </c>
    </row>
    <row r="678" spans="1:18" x14ac:dyDescent="0.2">
      <c r="A678" t="s">
        <v>23</v>
      </c>
      <c r="B678" t="s">
        <v>25</v>
      </c>
      <c r="C678" t="s">
        <v>27</v>
      </c>
      <c r="D678">
        <v>4</v>
      </c>
      <c r="E678" t="s">
        <v>21</v>
      </c>
      <c r="F678" s="1">
        <v>40442</v>
      </c>
      <c r="G678" s="3">
        <f t="shared" si="20"/>
        <v>4</v>
      </c>
      <c r="H678" s="3" t="str">
        <f t="shared" si="21"/>
        <v>Flooded_BF_4_4</v>
      </c>
      <c r="I678">
        <v>30.94</v>
      </c>
      <c r="J678">
        <v>8.2040000000000006</v>
      </c>
      <c r="K678">
        <v>7.7011506000000001</v>
      </c>
      <c r="L678">
        <v>2.5000000000000001E-3</v>
      </c>
      <c r="M678">
        <v>403.17744900000002</v>
      </c>
      <c r="N678">
        <v>23.732392300000001</v>
      </c>
      <c r="O678">
        <v>2.38488298</v>
      </c>
      <c r="P678">
        <v>0.17014513000000001</v>
      </c>
      <c r="Q678">
        <v>7.8712957299999999</v>
      </c>
      <c r="R678">
        <v>0.33270427000000002</v>
      </c>
    </row>
    <row r="679" spans="1:18" x14ac:dyDescent="0.2">
      <c r="A679" t="s">
        <v>23</v>
      </c>
      <c r="B679" t="s">
        <v>25</v>
      </c>
      <c r="C679" t="s">
        <v>27</v>
      </c>
      <c r="D679">
        <v>4</v>
      </c>
      <c r="E679" t="s">
        <v>22</v>
      </c>
      <c r="F679" s="1">
        <v>40442</v>
      </c>
      <c r="G679" s="3">
        <f t="shared" si="20"/>
        <v>4</v>
      </c>
      <c r="H679" s="3" t="str">
        <f t="shared" si="21"/>
        <v>Flooded_BF_4_4</v>
      </c>
      <c r="I679">
        <v>26.48</v>
      </c>
      <c r="J679">
        <v>9.4909999999999997</v>
      </c>
      <c r="K679">
        <v>8.3041199999999993</v>
      </c>
      <c r="L679">
        <v>5.5340299999999997E-3</v>
      </c>
      <c r="M679">
        <v>1867.86779</v>
      </c>
      <c r="N679">
        <v>221.2022</v>
      </c>
      <c r="O679">
        <v>10.0814106</v>
      </c>
      <c r="P679">
        <v>0.70883671000000004</v>
      </c>
      <c r="Q679">
        <v>9.0129567099999992</v>
      </c>
      <c r="R679">
        <v>0.47804329000000001</v>
      </c>
    </row>
    <row r="680" spans="1:18" x14ac:dyDescent="0.2">
      <c r="A680" t="s">
        <v>23</v>
      </c>
      <c r="B680" t="s">
        <v>25</v>
      </c>
      <c r="C680" t="s">
        <v>27</v>
      </c>
      <c r="D680">
        <v>4</v>
      </c>
      <c r="E680" t="s">
        <v>20</v>
      </c>
      <c r="F680" s="1">
        <v>40456</v>
      </c>
      <c r="G680" s="3">
        <f t="shared" si="20"/>
        <v>6</v>
      </c>
      <c r="H680" s="3" t="str">
        <f t="shared" si="21"/>
        <v>Flooded_BF_4_6</v>
      </c>
      <c r="I680">
        <v>33.104999999999997</v>
      </c>
      <c r="J680">
        <v>16.920000000000002</v>
      </c>
      <c r="K680">
        <v>13.0660439</v>
      </c>
      <c r="L680">
        <v>8.8379300000000008E-3</v>
      </c>
      <c r="M680">
        <v>1502.2819300000001</v>
      </c>
      <c r="N680">
        <v>66.922708299999996</v>
      </c>
      <c r="O680">
        <v>1.7181498100000001</v>
      </c>
      <c r="P680">
        <v>5.0000000000000001E-4</v>
      </c>
      <c r="Q680">
        <v>13.066543899999999</v>
      </c>
      <c r="R680">
        <v>3.8534561300000001</v>
      </c>
    </row>
    <row r="681" spans="1:18" x14ac:dyDescent="0.2">
      <c r="A681" t="s">
        <v>23</v>
      </c>
      <c r="B681" t="s">
        <v>25</v>
      </c>
      <c r="C681" t="s">
        <v>27</v>
      </c>
      <c r="D681">
        <v>4</v>
      </c>
      <c r="E681" t="s">
        <v>21</v>
      </c>
      <c r="F681" s="1">
        <v>40456</v>
      </c>
      <c r="G681" s="3">
        <f t="shared" si="20"/>
        <v>6</v>
      </c>
      <c r="H681" s="3" t="str">
        <f t="shared" si="21"/>
        <v>Flooded_BF_4_6</v>
      </c>
      <c r="I681">
        <v>28.63</v>
      </c>
      <c r="J681">
        <v>15.86</v>
      </c>
      <c r="K681">
        <v>14.117000000000001</v>
      </c>
      <c r="L681">
        <v>7.1970300000000001E-3</v>
      </c>
      <c r="M681">
        <v>848.34080200000005</v>
      </c>
      <c r="N681">
        <v>26.468213899999999</v>
      </c>
      <c r="O681">
        <v>0.94644203000000005</v>
      </c>
      <c r="P681">
        <v>5.0000000000000001E-4</v>
      </c>
      <c r="Q681">
        <v>14.1175</v>
      </c>
      <c r="R681">
        <v>1.7424999999999999</v>
      </c>
    </row>
    <row r="682" spans="1:18" x14ac:dyDescent="0.2">
      <c r="A682" t="s">
        <v>23</v>
      </c>
      <c r="B682" t="s">
        <v>25</v>
      </c>
      <c r="C682" t="s">
        <v>27</v>
      </c>
      <c r="D682">
        <v>4</v>
      </c>
      <c r="E682" t="s">
        <v>22</v>
      </c>
      <c r="F682" s="1">
        <v>40456</v>
      </c>
      <c r="G682" s="3">
        <f t="shared" si="20"/>
        <v>6</v>
      </c>
      <c r="H682" s="3" t="str">
        <f t="shared" si="21"/>
        <v>Flooded_BF_4_6</v>
      </c>
      <c r="I682">
        <v>27</v>
      </c>
      <c r="J682">
        <v>11.14</v>
      </c>
      <c r="K682">
        <v>10.0223329</v>
      </c>
      <c r="L682">
        <v>8.6106099999999994E-3</v>
      </c>
      <c r="M682">
        <v>2170.74262</v>
      </c>
      <c r="N682">
        <v>292.76768299999998</v>
      </c>
      <c r="O682">
        <v>2.0911390999999999</v>
      </c>
      <c r="P682">
        <v>5.0000000000000001E-4</v>
      </c>
      <c r="Q682">
        <v>10.022832899999999</v>
      </c>
      <c r="R682">
        <v>1.1171671000000001</v>
      </c>
    </row>
    <row r="683" spans="1:18" x14ac:dyDescent="0.2">
      <c r="A683" t="s">
        <v>23</v>
      </c>
      <c r="B683" t="s">
        <v>25</v>
      </c>
      <c r="C683" t="s">
        <v>27</v>
      </c>
      <c r="D683">
        <v>4</v>
      </c>
      <c r="E683" t="s">
        <v>20</v>
      </c>
      <c r="F683" s="1">
        <v>40470</v>
      </c>
      <c r="G683" s="3">
        <f t="shared" si="20"/>
        <v>8</v>
      </c>
      <c r="H683" s="3" t="str">
        <f t="shared" si="21"/>
        <v>Flooded_BF_4_8</v>
      </c>
      <c r="I683">
        <v>29.63</v>
      </c>
      <c r="J683">
        <v>19.87</v>
      </c>
      <c r="K683">
        <v>17.5957875</v>
      </c>
      <c r="L683">
        <v>1.408095E-2</v>
      </c>
      <c r="M683">
        <v>1854.8636100000001</v>
      </c>
      <c r="N683">
        <v>36.212195199999996</v>
      </c>
      <c r="O683">
        <v>5.3412100499999999</v>
      </c>
      <c r="P683">
        <v>7.8983280000000003E-2</v>
      </c>
      <c r="Q683">
        <v>17.674770800000001</v>
      </c>
      <c r="R683">
        <v>2.1952292199999999</v>
      </c>
    </row>
    <row r="684" spans="1:18" x14ac:dyDescent="0.2">
      <c r="A684" t="s">
        <v>23</v>
      </c>
      <c r="B684" t="s">
        <v>25</v>
      </c>
      <c r="C684" t="s">
        <v>27</v>
      </c>
      <c r="D684">
        <v>4</v>
      </c>
      <c r="E684" t="s">
        <v>21</v>
      </c>
      <c r="F684" s="1">
        <v>40470</v>
      </c>
      <c r="G684" s="3">
        <f t="shared" si="20"/>
        <v>8</v>
      </c>
      <c r="H684" s="3" t="str">
        <f t="shared" si="21"/>
        <v>Flooded_BF_4_8</v>
      </c>
      <c r="I684">
        <v>34.03</v>
      </c>
      <c r="J684">
        <v>24.32</v>
      </c>
      <c r="K684">
        <v>23.985225199999999</v>
      </c>
      <c r="L684">
        <v>1.047054E-2</v>
      </c>
      <c r="M684">
        <v>1390.5116499999999</v>
      </c>
      <c r="N684">
        <v>7.7713701300000002</v>
      </c>
      <c r="O684">
        <v>3.40243699</v>
      </c>
      <c r="P684">
        <v>5.0000000000000001E-4</v>
      </c>
      <c r="Q684">
        <v>23.985725200000001</v>
      </c>
      <c r="R684">
        <v>0.33427480999999998</v>
      </c>
    </row>
    <row r="685" spans="1:18" x14ac:dyDescent="0.2">
      <c r="A685" t="s">
        <v>23</v>
      </c>
      <c r="B685" t="s">
        <v>25</v>
      </c>
      <c r="C685" t="s">
        <v>27</v>
      </c>
      <c r="D685">
        <v>4</v>
      </c>
      <c r="E685" t="s">
        <v>22</v>
      </c>
      <c r="F685" s="1">
        <v>40470</v>
      </c>
      <c r="G685" s="3">
        <f t="shared" si="20"/>
        <v>8</v>
      </c>
      <c r="H685" s="3" t="str">
        <f t="shared" si="21"/>
        <v>Flooded_BF_4_8</v>
      </c>
      <c r="I685">
        <v>26.85</v>
      </c>
      <c r="J685">
        <v>14.2</v>
      </c>
      <c r="K685">
        <v>12.775626600000001</v>
      </c>
      <c r="L685">
        <v>7.1590100000000004E-3</v>
      </c>
      <c r="M685">
        <v>2370.0547000000001</v>
      </c>
      <c r="N685">
        <v>46.329120199999998</v>
      </c>
      <c r="O685">
        <v>6.0639860600000004</v>
      </c>
      <c r="P685">
        <v>9.8715570000000002E-2</v>
      </c>
      <c r="Q685">
        <v>12.8743421</v>
      </c>
      <c r="R685">
        <v>1.3256578699999999</v>
      </c>
    </row>
    <row r="686" spans="1:18" x14ac:dyDescent="0.2">
      <c r="A686" t="s">
        <v>23</v>
      </c>
      <c r="B686" t="s">
        <v>25</v>
      </c>
      <c r="C686" t="s">
        <v>27</v>
      </c>
      <c r="D686">
        <v>4</v>
      </c>
      <c r="E686" t="s">
        <v>22</v>
      </c>
      <c r="F686" s="1">
        <v>40470</v>
      </c>
      <c r="G686" s="3">
        <f t="shared" si="20"/>
        <v>8</v>
      </c>
      <c r="H686" s="3" t="str">
        <f t="shared" si="21"/>
        <v>Flooded_BF_4_8</v>
      </c>
      <c r="I686">
        <v>25.61</v>
      </c>
      <c r="J686">
        <v>14.02</v>
      </c>
      <c r="K686">
        <v>0.55725190999999996</v>
      </c>
      <c r="L686">
        <v>1.8774599999999999E-2</v>
      </c>
      <c r="M686">
        <v>1300.2882</v>
      </c>
      <c r="N686">
        <v>140.52175099999999</v>
      </c>
      <c r="O686">
        <v>74.749897300000001</v>
      </c>
      <c r="P686">
        <v>64.155714700000004</v>
      </c>
      <c r="Q686">
        <v>64.712966600000001</v>
      </c>
      <c r="R686">
        <v>-50.692967000000003</v>
      </c>
    </row>
    <row r="687" spans="1:18" x14ac:dyDescent="0.2">
      <c r="A687" t="s">
        <v>23</v>
      </c>
      <c r="B687" t="s">
        <v>25</v>
      </c>
      <c r="C687" t="s">
        <v>27</v>
      </c>
      <c r="D687">
        <v>5</v>
      </c>
      <c r="E687" t="s">
        <v>20</v>
      </c>
      <c r="F687" s="1">
        <v>40414</v>
      </c>
      <c r="G687" s="3">
        <f t="shared" si="20"/>
        <v>0</v>
      </c>
      <c r="H687" s="3" t="str">
        <f t="shared" si="21"/>
        <v>Flooded_BF_5_0</v>
      </c>
      <c r="M687">
        <v>10.6467963</v>
      </c>
      <c r="N687">
        <v>26.2712878</v>
      </c>
      <c r="O687">
        <v>7.9300679999999998E-2</v>
      </c>
      <c r="P687">
        <v>24.227359199999999</v>
      </c>
    </row>
    <row r="688" spans="1:18" x14ac:dyDescent="0.2">
      <c r="A688" t="s">
        <v>23</v>
      </c>
      <c r="B688" t="s">
        <v>25</v>
      </c>
      <c r="C688" t="s">
        <v>27</v>
      </c>
      <c r="D688">
        <v>5</v>
      </c>
      <c r="E688" t="s">
        <v>21</v>
      </c>
      <c r="F688" s="1">
        <v>40414</v>
      </c>
      <c r="G688" s="3">
        <f t="shared" si="20"/>
        <v>0</v>
      </c>
      <c r="H688" s="3" t="str">
        <f t="shared" si="21"/>
        <v>Flooded_BF_5_0</v>
      </c>
      <c r="I688">
        <v>31.73</v>
      </c>
      <c r="J688">
        <v>10.67408</v>
      </c>
      <c r="K688">
        <v>2.5000000000000001E-3</v>
      </c>
      <c r="L688">
        <v>2.5000000000000001E-3</v>
      </c>
      <c r="M688">
        <v>4.5795093700000002</v>
      </c>
      <c r="N688">
        <v>17.799917099999998</v>
      </c>
      <c r="O688">
        <v>5.0000000000000001E-3</v>
      </c>
      <c r="P688">
        <v>8.9681141800000006</v>
      </c>
      <c r="Q688">
        <v>8.9706141800000001</v>
      </c>
      <c r="R688">
        <v>1.7034658199999999</v>
      </c>
    </row>
    <row r="689" spans="1:18" x14ac:dyDescent="0.2">
      <c r="A689" t="s">
        <v>23</v>
      </c>
      <c r="B689" t="s">
        <v>25</v>
      </c>
      <c r="C689" t="s">
        <v>27</v>
      </c>
      <c r="D689">
        <v>5</v>
      </c>
      <c r="E689" t="s">
        <v>22</v>
      </c>
      <c r="F689" s="1">
        <v>40414</v>
      </c>
      <c r="G689" s="3">
        <f t="shared" si="20"/>
        <v>0</v>
      </c>
      <c r="H689" s="3" t="str">
        <f t="shared" si="21"/>
        <v>Flooded_BF_5_0</v>
      </c>
      <c r="I689">
        <v>108.34</v>
      </c>
      <c r="J689">
        <v>90.731319999999997</v>
      </c>
      <c r="K689">
        <v>7.5960000000000001</v>
      </c>
      <c r="L689">
        <v>8.9691839999999995E-2</v>
      </c>
      <c r="M689">
        <v>14.5554624</v>
      </c>
      <c r="N689">
        <v>38.977910199999997</v>
      </c>
      <c r="O689">
        <v>5.0000000000000001E-3</v>
      </c>
      <c r="P689">
        <v>61.218845899999998</v>
      </c>
      <c r="Q689">
        <v>68.814845899999995</v>
      </c>
      <c r="R689">
        <v>21.916474099999999</v>
      </c>
    </row>
    <row r="690" spans="1:18" x14ac:dyDescent="0.2">
      <c r="A690" t="s">
        <v>23</v>
      </c>
      <c r="B690" t="s">
        <v>25</v>
      </c>
      <c r="C690" t="s">
        <v>27</v>
      </c>
      <c r="D690">
        <v>5</v>
      </c>
      <c r="E690" t="s">
        <v>20</v>
      </c>
      <c r="F690" s="1">
        <v>40421</v>
      </c>
      <c r="G690" s="3">
        <f t="shared" si="20"/>
        <v>1</v>
      </c>
      <c r="H690" s="3" t="str">
        <f t="shared" si="21"/>
        <v>Flooded_BF_5_1</v>
      </c>
      <c r="I690">
        <v>26.62</v>
      </c>
      <c r="J690">
        <v>38.581189999999999</v>
      </c>
      <c r="K690">
        <v>4.1741800000000003E-2</v>
      </c>
      <c r="L690">
        <v>2.5000000000000001E-3</v>
      </c>
      <c r="M690">
        <v>33.2161154</v>
      </c>
      <c r="N690">
        <v>25.4856923</v>
      </c>
      <c r="O690">
        <v>7.8098899999999999E-2</v>
      </c>
      <c r="P690">
        <v>36.455022300000003</v>
      </c>
      <c r="Q690">
        <v>36.4967641</v>
      </c>
      <c r="R690">
        <v>2.0844258600000001</v>
      </c>
    </row>
    <row r="691" spans="1:18" x14ac:dyDescent="0.2">
      <c r="A691" t="s">
        <v>23</v>
      </c>
      <c r="B691" t="s">
        <v>25</v>
      </c>
      <c r="C691" t="s">
        <v>27</v>
      </c>
      <c r="D691">
        <v>5</v>
      </c>
      <c r="E691" t="s">
        <v>21</v>
      </c>
      <c r="F691" s="1">
        <v>40421</v>
      </c>
      <c r="G691" s="3">
        <f t="shared" si="20"/>
        <v>1</v>
      </c>
      <c r="H691" s="3" t="str">
        <f t="shared" si="21"/>
        <v>Flooded_BF_5_1</v>
      </c>
      <c r="I691">
        <v>24.45</v>
      </c>
      <c r="J691">
        <v>15.44192</v>
      </c>
      <c r="K691">
        <v>5.2439159999999999E-2</v>
      </c>
      <c r="L691">
        <v>2.5000000000000001E-3</v>
      </c>
      <c r="M691">
        <v>34.2961527</v>
      </c>
      <c r="N691">
        <v>17.8120522</v>
      </c>
      <c r="O691">
        <v>8.8262160000000006E-2</v>
      </c>
      <c r="P691">
        <v>14.4050519</v>
      </c>
      <c r="Q691">
        <v>14.4574911</v>
      </c>
      <c r="R691">
        <v>0.98442894000000003</v>
      </c>
    </row>
    <row r="692" spans="1:18" x14ac:dyDescent="0.2">
      <c r="A692" t="s">
        <v>23</v>
      </c>
      <c r="B692" t="s">
        <v>25</v>
      </c>
      <c r="C692" t="s">
        <v>27</v>
      </c>
      <c r="D692">
        <v>5</v>
      </c>
      <c r="E692" t="s">
        <v>22</v>
      </c>
      <c r="F692" s="1">
        <v>40421</v>
      </c>
      <c r="G692" s="3">
        <f t="shared" si="20"/>
        <v>1</v>
      </c>
      <c r="H692" s="3" t="str">
        <f t="shared" si="21"/>
        <v>Flooded_BF_5_1</v>
      </c>
      <c r="I692">
        <v>41.89</v>
      </c>
      <c r="J692">
        <v>80.417599999999993</v>
      </c>
      <c r="K692">
        <v>0.12121781</v>
      </c>
      <c r="L692">
        <v>2.5000000000000001E-3</v>
      </c>
      <c r="M692">
        <v>171.20772099999999</v>
      </c>
      <c r="N692">
        <v>36.911398900000002</v>
      </c>
      <c r="O692">
        <v>0.32537906999999999</v>
      </c>
      <c r="P692">
        <v>69.188918799999996</v>
      </c>
      <c r="Q692">
        <v>69.310136700000001</v>
      </c>
      <c r="R692">
        <v>11.107463299999999</v>
      </c>
    </row>
    <row r="693" spans="1:18" x14ac:dyDescent="0.2">
      <c r="A693" t="s">
        <v>23</v>
      </c>
      <c r="B693" t="s">
        <v>25</v>
      </c>
      <c r="C693" t="s">
        <v>27</v>
      </c>
      <c r="D693">
        <v>5</v>
      </c>
      <c r="E693" t="s">
        <v>20</v>
      </c>
      <c r="F693" s="1">
        <v>40484</v>
      </c>
      <c r="G693" s="3">
        <f t="shared" si="20"/>
        <v>10</v>
      </c>
      <c r="H693" s="3" t="str">
        <f t="shared" si="21"/>
        <v>Flooded_BF_5_10</v>
      </c>
      <c r="I693">
        <v>26.72</v>
      </c>
      <c r="J693">
        <v>76</v>
      </c>
      <c r="K693">
        <v>0.89215489999999997</v>
      </c>
      <c r="L693">
        <v>3.8334300000000001E-3</v>
      </c>
      <c r="M693">
        <v>1123.1742200000001</v>
      </c>
      <c r="N693">
        <v>100.64465800000001</v>
      </c>
      <c r="O693">
        <v>5.0000000000000001E-3</v>
      </c>
      <c r="P693">
        <v>65.835054299999996</v>
      </c>
      <c r="Q693">
        <v>66.727209200000004</v>
      </c>
      <c r="R693">
        <v>9.2727907599999995</v>
      </c>
    </row>
    <row r="694" spans="1:18" x14ac:dyDescent="0.2">
      <c r="A694" t="s">
        <v>23</v>
      </c>
      <c r="B694" t="s">
        <v>25</v>
      </c>
      <c r="C694" t="s">
        <v>27</v>
      </c>
      <c r="D694">
        <v>5</v>
      </c>
      <c r="E694" t="s">
        <v>21</v>
      </c>
      <c r="F694" s="1">
        <v>40484</v>
      </c>
      <c r="G694" s="3">
        <f t="shared" si="20"/>
        <v>10</v>
      </c>
      <c r="H694" s="3" t="str">
        <f t="shared" si="21"/>
        <v>Flooded_BF_5_10</v>
      </c>
      <c r="I694">
        <v>26.19</v>
      </c>
      <c r="J694">
        <v>28.81</v>
      </c>
      <c r="K694">
        <v>17.871416700000001</v>
      </c>
      <c r="L694">
        <v>2.9453299999999999E-3</v>
      </c>
      <c r="M694">
        <v>833.34263999999996</v>
      </c>
      <c r="N694">
        <v>28.358535400000001</v>
      </c>
      <c r="O694">
        <v>5.0000000000000001E-3</v>
      </c>
      <c r="P694">
        <v>18.047287399999998</v>
      </c>
      <c r="Q694">
        <v>35.918704099999999</v>
      </c>
      <c r="R694">
        <v>-7.1087040999999997</v>
      </c>
    </row>
    <row r="695" spans="1:18" x14ac:dyDescent="0.2">
      <c r="A695" t="s">
        <v>23</v>
      </c>
      <c r="B695" t="s">
        <v>25</v>
      </c>
      <c r="C695" t="s">
        <v>27</v>
      </c>
      <c r="D695">
        <v>5</v>
      </c>
      <c r="E695" t="s">
        <v>20</v>
      </c>
      <c r="F695" s="1">
        <v>40498</v>
      </c>
      <c r="G695" s="3">
        <f t="shared" si="20"/>
        <v>12</v>
      </c>
      <c r="H695" s="3" t="str">
        <f t="shared" si="21"/>
        <v>Flooded_BF_5_12</v>
      </c>
      <c r="I695">
        <v>32.24</v>
      </c>
      <c r="J695">
        <v>92.42</v>
      </c>
      <c r="K695">
        <v>2.3942240099999998</v>
      </c>
      <c r="L695">
        <v>1.760256E-2</v>
      </c>
      <c r="M695">
        <v>1574.9396099999999</v>
      </c>
      <c r="N695">
        <v>164.41983300000001</v>
      </c>
      <c r="O695">
        <v>5.0000000000000001E-3</v>
      </c>
      <c r="P695">
        <v>89.271046299999995</v>
      </c>
      <c r="Q695">
        <v>91.665270300000003</v>
      </c>
      <c r="R695">
        <v>0.75472967000000002</v>
      </c>
    </row>
    <row r="696" spans="1:18" x14ac:dyDescent="0.2">
      <c r="A696" t="s">
        <v>23</v>
      </c>
      <c r="B696" t="s">
        <v>25</v>
      </c>
      <c r="C696" t="s">
        <v>27</v>
      </c>
      <c r="D696">
        <v>5</v>
      </c>
      <c r="E696" t="s">
        <v>21</v>
      </c>
      <c r="F696" s="1">
        <v>40498</v>
      </c>
      <c r="G696" s="3">
        <f t="shared" si="20"/>
        <v>12</v>
      </c>
      <c r="H696" s="3" t="str">
        <f t="shared" si="21"/>
        <v>Flooded_BF_5_12</v>
      </c>
      <c r="I696">
        <v>65.2</v>
      </c>
      <c r="J696">
        <v>42.625</v>
      </c>
      <c r="K696">
        <v>16.976513099999998</v>
      </c>
      <c r="L696">
        <v>1.5636210000000001E-2</v>
      </c>
      <c r="M696">
        <v>983.30980499999998</v>
      </c>
      <c r="N696">
        <v>31.843385099999999</v>
      </c>
      <c r="O696">
        <v>5.0000000000000001E-3</v>
      </c>
      <c r="P696">
        <v>22.671531699999999</v>
      </c>
      <c r="Q696">
        <v>39.648044800000001</v>
      </c>
      <c r="R696">
        <v>2.9769552400000001</v>
      </c>
    </row>
    <row r="697" spans="1:18" x14ac:dyDescent="0.2">
      <c r="A697" t="s">
        <v>23</v>
      </c>
      <c r="B697" t="s">
        <v>25</v>
      </c>
      <c r="C697" t="s">
        <v>27</v>
      </c>
      <c r="D697">
        <v>5</v>
      </c>
      <c r="E697" t="s">
        <v>20</v>
      </c>
      <c r="F697" s="1">
        <v>40512</v>
      </c>
      <c r="G697" s="3">
        <f t="shared" si="20"/>
        <v>14</v>
      </c>
      <c r="H697" s="3" t="str">
        <f t="shared" si="21"/>
        <v>Flooded_BF_5_14</v>
      </c>
      <c r="I697">
        <v>33.244680000000002</v>
      </c>
      <c r="J697">
        <v>97.76</v>
      </c>
      <c r="K697">
        <v>8.9769218800000008</v>
      </c>
      <c r="L697">
        <v>1.6483350000000001E-2</v>
      </c>
      <c r="M697">
        <v>1599.3091300000001</v>
      </c>
      <c r="N697">
        <v>168.252726</v>
      </c>
      <c r="O697">
        <v>5.0000000000000001E-3</v>
      </c>
      <c r="P697">
        <v>82.211832400000006</v>
      </c>
      <c r="Q697">
        <v>91.188754200000005</v>
      </c>
      <c r="R697">
        <v>6.57124576</v>
      </c>
    </row>
    <row r="698" spans="1:18" x14ac:dyDescent="0.2">
      <c r="A698" t="s">
        <v>23</v>
      </c>
      <c r="B698" t="s">
        <v>25</v>
      </c>
      <c r="C698" t="s">
        <v>27</v>
      </c>
      <c r="D698">
        <v>5</v>
      </c>
      <c r="E698" t="s">
        <v>21</v>
      </c>
      <c r="F698" s="1">
        <v>40512</v>
      </c>
      <c r="G698" s="3">
        <f t="shared" si="20"/>
        <v>14</v>
      </c>
      <c r="H698" s="3" t="str">
        <f t="shared" si="21"/>
        <v>Flooded_BF_5_14</v>
      </c>
      <c r="I698">
        <v>23.965620000000001</v>
      </c>
      <c r="J698">
        <v>39.340000000000003</v>
      </c>
      <c r="K698">
        <v>32.427</v>
      </c>
      <c r="L698">
        <v>2.5000000000000001E-3</v>
      </c>
      <c r="M698">
        <v>1015.3673199999999</v>
      </c>
      <c r="N698">
        <v>20.234434</v>
      </c>
      <c r="O698">
        <v>5.0000000000000001E-3</v>
      </c>
      <c r="P698">
        <v>20.759211100000002</v>
      </c>
      <c r="Q698">
        <v>53.186211100000001</v>
      </c>
      <c r="R698">
        <v>-13.846211</v>
      </c>
    </row>
    <row r="699" spans="1:18" x14ac:dyDescent="0.2">
      <c r="A699" t="s">
        <v>23</v>
      </c>
      <c r="B699" t="s">
        <v>25</v>
      </c>
      <c r="C699" t="s">
        <v>27</v>
      </c>
      <c r="D699">
        <v>5</v>
      </c>
      <c r="E699" t="s">
        <v>22</v>
      </c>
      <c r="F699" s="1">
        <v>40512</v>
      </c>
      <c r="G699" s="3">
        <f t="shared" si="20"/>
        <v>14</v>
      </c>
      <c r="H699" s="3" t="str">
        <f t="shared" si="21"/>
        <v>Flooded_BF_5_14</v>
      </c>
      <c r="I699">
        <v>43.634639999999997</v>
      </c>
      <c r="J699">
        <v>157.82</v>
      </c>
      <c r="K699">
        <v>2.5054518799999999</v>
      </c>
      <c r="L699">
        <v>2.5000000000000001E-3</v>
      </c>
      <c r="M699">
        <v>1800.17623</v>
      </c>
      <c r="N699">
        <v>261.93267700000001</v>
      </c>
      <c r="O699">
        <v>5.0000000000000001E-3</v>
      </c>
      <c r="P699">
        <v>135.05175500000001</v>
      </c>
      <c r="Q699">
        <v>137.55720700000001</v>
      </c>
      <c r="R699">
        <v>20.262792699999999</v>
      </c>
    </row>
    <row r="700" spans="1:18" x14ac:dyDescent="0.2">
      <c r="A700" t="s">
        <v>23</v>
      </c>
      <c r="B700" t="s">
        <v>25</v>
      </c>
      <c r="C700" t="s">
        <v>27</v>
      </c>
      <c r="D700">
        <v>5</v>
      </c>
      <c r="E700" t="s">
        <v>20</v>
      </c>
      <c r="F700" s="1">
        <v>40428</v>
      </c>
      <c r="G700" s="3">
        <f t="shared" si="20"/>
        <v>2</v>
      </c>
      <c r="H700" s="3" t="str">
        <f t="shared" si="21"/>
        <v>Flooded_BF_5_2</v>
      </c>
      <c r="I700">
        <v>29.64</v>
      </c>
      <c r="J700">
        <v>46.87</v>
      </c>
      <c r="K700">
        <v>0.15118527000000001</v>
      </c>
      <c r="L700">
        <v>2.5000000000000001E-3</v>
      </c>
      <c r="M700">
        <v>229.793893</v>
      </c>
      <c r="N700">
        <v>52.355040000000002</v>
      </c>
      <c r="O700">
        <v>2.3505718</v>
      </c>
      <c r="P700">
        <v>29.0833914</v>
      </c>
      <c r="Q700">
        <v>29.2345766</v>
      </c>
      <c r="R700">
        <v>17.635423400000001</v>
      </c>
    </row>
    <row r="701" spans="1:18" x14ac:dyDescent="0.2">
      <c r="A701" t="s">
        <v>23</v>
      </c>
      <c r="B701" t="s">
        <v>25</v>
      </c>
      <c r="C701" t="s">
        <v>27</v>
      </c>
      <c r="D701">
        <v>5</v>
      </c>
      <c r="E701" t="s">
        <v>21</v>
      </c>
      <c r="F701" s="1">
        <v>40428</v>
      </c>
      <c r="G701" s="3">
        <f t="shared" si="20"/>
        <v>2</v>
      </c>
      <c r="H701" s="3" t="str">
        <f t="shared" si="21"/>
        <v>Flooded_BF_5_2</v>
      </c>
      <c r="I701">
        <v>23.03</v>
      </c>
      <c r="J701">
        <v>21.83</v>
      </c>
      <c r="K701">
        <v>5.2180196299999997</v>
      </c>
      <c r="L701">
        <v>2.5000000000000001E-3</v>
      </c>
      <c r="M701">
        <v>935.30359099999998</v>
      </c>
      <c r="N701">
        <v>104.934555</v>
      </c>
      <c r="O701">
        <v>2.8873241599999999</v>
      </c>
      <c r="P701">
        <v>11.765249900000001</v>
      </c>
      <c r="Q701">
        <v>16.983269499999999</v>
      </c>
      <c r="R701">
        <v>4.8467304499999999</v>
      </c>
    </row>
    <row r="702" spans="1:18" x14ac:dyDescent="0.2">
      <c r="A702" t="s">
        <v>23</v>
      </c>
      <c r="B702" t="s">
        <v>25</v>
      </c>
      <c r="C702" t="s">
        <v>27</v>
      </c>
      <c r="D702">
        <v>5</v>
      </c>
      <c r="E702" t="s">
        <v>22</v>
      </c>
      <c r="F702" s="1">
        <v>40428</v>
      </c>
      <c r="G702" s="3">
        <f t="shared" si="20"/>
        <v>2</v>
      </c>
      <c r="H702" s="3" t="str">
        <f t="shared" si="21"/>
        <v>Flooded_BF_5_2</v>
      </c>
      <c r="I702">
        <v>57.9</v>
      </c>
      <c r="J702">
        <v>111.2</v>
      </c>
      <c r="K702">
        <v>1.0881784999999999</v>
      </c>
      <c r="L702">
        <v>5.4797099999999996E-3</v>
      </c>
      <c r="M702">
        <v>695.428043</v>
      </c>
      <c r="N702">
        <v>86.125877500000001</v>
      </c>
      <c r="O702">
        <v>2.3670687400000001</v>
      </c>
      <c r="P702">
        <v>60.795352299999998</v>
      </c>
      <c r="Q702">
        <v>61.883530800000003</v>
      </c>
      <c r="R702">
        <v>49.3164692</v>
      </c>
    </row>
    <row r="703" spans="1:18" x14ac:dyDescent="0.2">
      <c r="A703" t="s">
        <v>23</v>
      </c>
      <c r="B703" t="s">
        <v>25</v>
      </c>
      <c r="C703" t="s">
        <v>27</v>
      </c>
      <c r="D703">
        <v>5</v>
      </c>
      <c r="E703" t="s">
        <v>20</v>
      </c>
      <c r="F703" s="1">
        <v>40435</v>
      </c>
      <c r="G703" s="3">
        <f t="shared" si="20"/>
        <v>3</v>
      </c>
      <c r="H703" s="3" t="str">
        <f t="shared" si="21"/>
        <v>Flooded_BF_5_3</v>
      </c>
      <c r="I703">
        <v>23.71</v>
      </c>
      <c r="J703">
        <v>7.8410000000000002</v>
      </c>
      <c r="K703">
        <v>4.5646079999999998</v>
      </c>
      <c r="L703">
        <v>2.5000000000000001E-3</v>
      </c>
      <c r="M703">
        <v>571.41023800000005</v>
      </c>
      <c r="N703">
        <v>238.518598</v>
      </c>
      <c r="O703">
        <v>5.0000000000000001E-3</v>
      </c>
      <c r="P703">
        <v>2.5242453899999999</v>
      </c>
      <c r="Q703">
        <v>7.0888533899999997</v>
      </c>
      <c r="R703">
        <v>0.75214661000000005</v>
      </c>
    </row>
    <row r="704" spans="1:18" x14ac:dyDescent="0.2">
      <c r="A704" t="s">
        <v>23</v>
      </c>
      <c r="B704" t="s">
        <v>25</v>
      </c>
      <c r="C704" t="s">
        <v>27</v>
      </c>
      <c r="D704">
        <v>5</v>
      </c>
      <c r="E704" t="s">
        <v>21</v>
      </c>
      <c r="F704" s="1">
        <v>40435</v>
      </c>
      <c r="G704" s="3">
        <f t="shared" si="20"/>
        <v>3</v>
      </c>
      <c r="H704" s="3" t="str">
        <f t="shared" si="21"/>
        <v>Flooded_BF_5_3</v>
      </c>
      <c r="I704">
        <v>22.68</v>
      </c>
      <c r="J704">
        <v>12.21</v>
      </c>
      <c r="K704">
        <v>10.6674849</v>
      </c>
      <c r="L704">
        <v>2.5000000000000001E-3</v>
      </c>
      <c r="M704">
        <v>1390.8567800000001</v>
      </c>
      <c r="N704">
        <v>102.183376</v>
      </c>
      <c r="O704">
        <v>2.2775978299999999</v>
      </c>
      <c r="P704">
        <v>0.47420296000000001</v>
      </c>
      <c r="Q704">
        <v>11.141687900000001</v>
      </c>
      <c r="R704">
        <v>1.06831214</v>
      </c>
    </row>
    <row r="705" spans="1:18" x14ac:dyDescent="0.2">
      <c r="A705" t="s">
        <v>23</v>
      </c>
      <c r="B705" t="s">
        <v>25</v>
      </c>
      <c r="C705" t="s">
        <v>27</v>
      </c>
      <c r="D705">
        <v>5</v>
      </c>
      <c r="E705" t="s">
        <v>22</v>
      </c>
      <c r="F705" s="1">
        <v>40435</v>
      </c>
      <c r="G705" s="3">
        <f t="shared" si="20"/>
        <v>3</v>
      </c>
      <c r="H705" s="3" t="str">
        <f t="shared" si="21"/>
        <v>Flooded_BF_5_3</v>
      </c>
      <c r="I705">
        <v>43.45</v>
      </c>
      <c r="J705">
        <v>26.58</v>
      </c>
      <c r="K705">
        <v>3.4891000000000001</v>
      </c>
      <c r="L705">
        <v>5.9912300000000002E-3</v>
      </c>
      <c r="M705">
        <v>837.37946799999997</v>
      </c>
      <c r="N705">
        <v>339.89939299999998</v>
      </c>
      <c r="O705">
        <v>1.70254317</v>
      </c>
      <c r="P705">
        <v>25.4652776</v>
      </c>
      <c r="Q705">
        <v>28.954377600000001</v>
      </c>
      <c r="R705">
        <v>-2.3743775999999999</v>
      </c>
    </row>
    <row r="706" spans="1:18" x14ac:dyDescent="0.2">
      <c r="A706" t="s">
        <v>23</v>
      </c>
      <c r="B706" t="s">
        <v>25</v>
      </c>
      <c r="C706" t="s">
        <v>27</v>
      </c>
      <c r="D706">
        <v>5</v>
      </c>
      <c r="E706" t="s">
        <v>20</v>
      </c>
      <c r="F706" s="1">
        <v>40442</v>
      </c>
      <c r="G706" s="3">
        <f t="shared" ref="G706:G769" si="22">IF(F706 = DATEVALUE("8/24/2010"), 0, IF(F706 = DATEVALUE("8/31/2010"), 1, IF(F706 = DATEVALUE("9/7/2010"), 2, IF(F706 = DATEVALUE("9/14/2010"), 3, IF(F706 = DATEVALUE("9/21/2010"), 4, IF(F706 = DATEVALUE("10/5/2010"), 6, IF(F706 = DATEVALUE("10/19/2010"), 8, IF(F706 = DATEVALUE("11/2/2010"), 10, IF(F706 = DATEVALUE("11/16/2010"), 12, 14)))))))))</f>
        <v>4</v>
      </c>
      <c r="H706" s="3" t="str">
        <f t="shared" ref="H706:H769" si="23">_xlfn.CONCAT(A706,"_",C706,"_",D706,"_",G706)</f>
        <v>Flooded_BF_5_4</v>
      </c>
      <c r="I706">
        <v>23.64</v>
      </c>
      <c r="J706">
        <v>19.03</v>
      </c>
      <c r="K706">
        <v>0.82034565000000004</v>
      </c>
      <c r="L706">
        <v>2.5000000000000001E-3</v>
      </c>
      <c r="M706">
        <v>534.41840200000001</v>
      </c>
      <c r="N706">
        <v>63.3782298</v>
      </c>
      <c r="O706">
        <v>5.0000000000000001E-3</v>
      </c>
      <c r="P706">
        <v>20.518538599999999</v>
      </c>
      <c r="Q706">
        <v>21.338884199999999</v>
      </c>
      <c r="R706">
        <v>-2.3088842000000001</v>
      </c>
    </row>
    <row r="707" spans="1:18" x14ac:dyDescent="0.2">
      <c r="A707" t="s">
        <v>23</v>
      </c>
      <c r="B707" t="s">
        <v>25</v>
      </c>
      <c r="C707" t="s">
        <v>27</v>
      </c>
      <c r="D707">
        <v>5</v>
      </c>
      <c r="E707" t="s">
        <v>21</v>
      </c>
      <c r="F707" s="1">
        <v>40442</v>
      </c>
      <c r="G707" s="3">
        <f t="shared" si="22"/>
        <v>4</v>
      </c>
      <c r="H707" s="3" t="str">
        <f t="shared" si="23"/>
        <v>Flooded_BF_5_4</v>
      </c>
      <c r="I707">
        <v>18.760000000000002</v>
      </c>
      <c r="J707">
        <v>14.86</v>
      </c>
      <c r="K707">
        <v>12.393599399999999</v>
      </c>
      <c r="L707">
        <v>2.5000000000000001E-3</v>
      </c>
      <c r="M707">
        <v>1206.9043999999999</v>
      </c>
      <c r="N707">
        <v>35.288566799999998</v>
      </c>
      <c r="O707">
        <v>3.8522992399999998</v>
      </c>
      <c r="P707">
        <v>2.2418132100000001</v>
      </c>
      <c r="Q707">
        <v>14.6354126</v>
      </c>
      <c r="R707">
        <v>0.22458739</v>
      </c>
    </row>
    <row r="708" spans="1:18" x14ac:dyDescent="0.2">
      <c r="A708" t="s">
        <v>23</v>
      </c>
      <c r="B708" t="s">
        <v>25</v>
      </c>
      <c r="C708" t="s">
        <v>27</v>
      </c>
      <c r="D708">
        <v>5</v>
      </c>
      <c r="E708" t="s">
        <v>22</v>
      </c>
      <c r="F708" s="1">
        <v>40442</v>
      </c>
      <c r="G708" s="3">
        <f t="shared" si="22"/>
        <v>4</v>
      </c>
      <c r="H708" s="3" t="str">
        <f t="shared" si="23"/>
        <v>Flooded_BF_5_4</v>
      </c>
      <c r="I708">
        <v>44.97</v>
      </c>
      <c r="J708">
        <v>40.78</v>
      </c>
      <c r="K708">
        <v>0.40520972</v>
      </c>
      <c r="L708">
        <v>2.5000000000000001E-3</v>
      </c>
      <c r="M708">
        <v>1124.4418000000001</v>
      </c>
      <c r="N708">
        <v>176.25862100000001</v>
      </c>
      <c r="O708">
        <v>3.8942503300000002</v>
      </c>
      <c r="P708">
        <v>45.5098269</v>
      </c>
      <c r="Q708">
        <v>45.915036600000001</v>
      </c>
      <c r="R708">
        <v>-5.1350366000000003</v>
      </c>
    </row>
    <row r="709" spans="1:18" x14ac:dyDescent="0.2">
      <c r="A709" t="s">
        <v>23</v>
      </c>
      <c r="B709" t="s">
        <v>25</v>
      </c>
      <c r="C709" t="s">
        <v>27</v>
      </c>
      <c r="D709">
        <v>5</v>
      </c>
      <c r="E709" t="s">
        <v>20</v>
      </c>
      <c r="F709" s="1">
        <v>40456</v>
      </c>
      <c r="G709" s="3">
        <f t="shared" si="22"/>
        <v>6</v>
      </c>
      <c r="H709" s="3" t="str">
        <f t="shared" si="23"/>
        <v>Flooded_BF_5_6</v>
      </c>
      <c r="I709">
        <v>27.48</v>
      </c>
      <c r="J709">
        <v>40.08</v>
      </c>
      <c r="K709">
        <v>1.547546E-2</v>
      </c>
      <c r="L709">
        <v>6.8982799999999997E-3</v>
      </c>
      <c r="M709">
        <v>655.62890500000003</v>
      </c>
      <c r="N709">
        <v>71.591375299999996</v>
      </c>
      <c r="O709">
        <v>5.0000000000000001E-3</v>
      </c>
      <c r="P709">
        <v>40.091643500000004</v>
      </c>
      <c r="Q709">
        <v>40.107118999999997</v>
      </c>
      <c r="R709">
        <v>-2.7119000000000001E-2</v>
      </c>
    </row>
    <row r="710" spans="1:18" x14ac:dyDescent="0.2">
      <c r="A710" t="s">
        <v>23</v>
      </c>
      <c r="B710" t="s">
        <v>25</v>
      </c>
      <c r="C710" t="s">
        <v>27</v>
      </c>
      <c r="D710">
        <v>5</v>
      </c>
      <c r="E710" t="s">
        <v>21</v>
      </c>
      <c r="F710" s="1">
        <v>40456</v>
      </c>
      <c r="G710" s="3">
        <f t="shared" si="22"/>
        <v>6</v>
      </c>
      <c r="H710" s="3" t="str">
        <f t="shared" si="23"/>
        <v>Flooded_BF_5_6</v>
      </c>
      <c r="I710">
        <v>28.63</v>
      </c>
      <c r="J710">
        <v>22.74</v>
      </c>
      <c r="K710">
        <v>12.195805200000001</v>
      </c>
      <c r="L710">
        <v>2.4072299999999998E-3</v>
      </c>
      <c r="M710">
        <v>817.40459699999997</v>
      </c>
      <c r="N710">
        <v>33.828041300000002</v>
      </c>
      <c r="O710">
        <v>5.0000000000000001E-3</v>
      </c>
      <c r="P710">
        <v>8.0920679300000007</v>
      </c>
      <c r="Q710">
        <v>20.287873099999999</v>
      </c>
      <c r="R710">
        <v>2.45212691</v>
      </c>
    </row>
    <row r="711" spans="1:18" x14ac:dyDescent="0.2">
      <c r="A711" t="s">
        <v>23</v>
      </c>
      <c r="B711" t="s">
        <v>25</v>
      </c>
      <c r="C711" t="s">
        <v>27</v>
      </c>
      <c r="D711">
        <v>5</v>
      </c>
      <c r="E711" t="s">
        <v>22</v>
      </c>
      <c r="F711" s="1">
        <v>40456</v>
      </c>
      <c r="G711" s="3">
        <f t="shared" si="22"/>
        <v>6</v>
      </c>
      <c r="H711" s="3" t="str">
        <f t="shared" si="23"/>
        <v>Flooded_BF_5_6</v>
      </c>
      <c r="I711">
        <v>52.04</v>
      </c>
      <c r="J711">
        <v>63.9</v>
      </c>
      <c r="K711">
        <v>4.8813549999999997E-2</v>
      </c>
      <c r="L711">
        <v>1.08503E-2</v>
      </c>
      <c r="M711">
        <v>933.44889599999999</v>
      </c>
      <c r="N711">
        <v>161.13114100000001</v>
      </c>
      <c r="O711">
        <v>5.0000000000000001E-3</v>
      </c>
      <c r="P711">
        <v>62.0859022</v>
      </c>
      <c r="Q711">
        <v>62.134715700000001</v>
      </c>
      <c r="R711">
        <v>1.7652842500000001</v>
      </c>
    </row>
    <row r="712" spans="1:18" x14ac:dyDescent="0.2">
      <c r="A712" t="s">
        <v>23</v>
      </c>
      <c r="B712" t="s">
        <v>25</v>
      </c>
      <c r="C712" t="s">
        <v>27</v>
      </c>
      <c r="D712">
        <v>5</v>
      </c>
      <c r="E712" t="s">
        <v>20</v>
      </c>
      <c r="F712" s="1">
        <v>40470</v>
      </c>
      <c r="G712" s="3">
        <f t="shared" si="22"/>
        <v>8</v>
      </c>
      <c r="H712" s="3" t="str">
        <f t="shared" si="23"/>
        <v>Flooded_BF_5_8</v>
      </c>
      <c r="I712">
        <v>27.3</v>
      </c>
      <c r="J712">
        <v>56.96</v>
      </c>
      <c r="K712">
        <v>0.15514673000000001</v>
      </c>
      <c r="L712">
        <v>1.5824339999999999E-2</v>
      </c>
      <c r="M712">
        <v>960.43547000000001</v>
      </c>
      <c r="N712">
        <v>79.569710900000004</v>
      </c>
      <c r="O712">
        <v>5.0000000000000001E-3</v>
      </c>
      <c r="P712">
        <v>49.152950699999998</v>
      </c>
      <c r="Q712">
        <v>49.308097400000001</v>
      </c>
      <c r="R712">
        <v>7.6519025899999997</v>
      </c>
    </row>
    <row r="713" spans="1:18" x14ac:dyDescent="0.2">
      <c r="A713" t="s">
        <v>23</v>
      </c>
      <c r="B713" t="s">
        <v>25</v>
      </c>
      <c r="C713" t="s">
        <v>27</v>
      </c>
      <c r="D713">
        <v>5</v>
      </c>
      <c r="E713" t="s">
        <v>21</v>
      </c>
      <c r="F713" s="1">
        <v>40470</v>
      </c>
      <c r="G713" s="3">
        <f t="shared" si="22"/>
        <v>8</v>
      </c>
      <c r="H713" s="3" t="str">
        <f t="shared" si="23"/>
        <v>Flooded_BF_5_8</v>
      </c>
      <c r="I713">
        <v>32.04</v>
      </c>
      <c r="J713">
        <v>28.62</v>
      </c>
      <c r="K713">
        <v>15.1369136</v>
      </c>
      <c r="L713">
        <v>8.2926900000000001E-3</v>
      </c>
      <c r="M713">
        <v>792.67642999999998</v>
      </c>
      <c r="N713">
        <v>19.568857699999999</v>
      </c>
      <c r="O713">
        <v>5.0000000000000001E-3</v>
      </c>
      <c r="P713">
        <v>13.563780299999999</v>
      </c>
      <c r="Q713">
        <v>28.700693900000001</v>
      </c>
      <c r="R713">
        <v>-8.0693899999999999E-2</v>
      </c>
    </row>
    <row r="714" spans="1:18" x14ac:dyDescent="0.2">
      <c r="A714" t="s">
        <v>23</v>
      </c>
      <c r="B714" t="s">
        <v>25</v>
      </c>
      <c r="C714" t="s">
        <v>27</v>
      </c>
      <c r="D714">
        <v>5</v>
      </c>
      <c r="E714" t="s">
        <v>22</v>
      </c>
      <c r="F714" s="1">
        <v>40470</v>
      </c>
      <c r="G714" s="3">
        <f t="shared" si="22"/>
        <v>8</v>
      </c>
      <c r="H714" s="3" t="str">
        <f t="shared" si="23"/>
        <v>Flooded_BF_5_8</v>
      </c>
      <c r="I714">
        <v>47.26</v>
      </c>
      <c r="J714">
        <v>77.06</v>
      </c>
      <c r="K714">
        <v>29.3200939</v>
      </c>
      <c r="L714">
        <v>2.5000000000000001E-3</v>
      </c>
      <c r="M714">
        <v>12364.7119</v>
      </c>
      <c r="N714">
        <v>998.08997399999998</v>
      </c>
      <c r="O714">
        <v>1.0481255599999999</v>
      </c>
      <c r="P714">
        <v>36.5833187</v>
      </c>
      <c r="Q714">
        <v>65.903412599999996</v>
      </c>
      <c r="R714">
        <v>11.156587399999999</v>
      </c>
    </row>
    <row r="715" spans="1:18" x14ac:dyDescent="0.2">
      <c r="A715" t="s">
        <v>23</v>
      </c>
      <c r="B715" t="s">
        <v>25</v>
      </c>
      <c r="C715" t="s">
        <v>27</v>
      </c>
      <c r="D715">
        <v>5</v>
      </c>
      <c r="E715" t="s">
        <v>22</v>
      </c>
      <c r="F715" s="1">
        <v>40470</v>
      </c>
      <c r="G715" s="3">
        <f t="shared" si="22"/>
        <v>8</v>
      </c>
      <c r="H715" s="3" t="str">
        <f t="shared" si="23"/>
        <v>Flooded_BF_5_8</v>
      </c>
      <c r="I715">
        <v>46.66</v>
      </c>
      <c r="J715">
        <v>77.86</v>
      </c>
      <c r="K715">
        <v>16.214434000000001</v>
      </c>
      <c r="L715">
        <v>6.8499600000000004E-3</v>
      </c>
      <c r="M715">
        <v>3217.8512000000001</v>
      </c>
      <c r="N715">
        <v>80.007091599999995</v>
      </c>
      <c r="O715">
        <v>0.62894044000000005</v>
      </c>
      <c r="P715">
        <v>5.0000000000000001E-4</v>
      </c>
      <c r="Q715">
        <v>16.214934</v>
      </c>
      <c r="R715">
        <v>61.645066</v>
      </c>
    </row>
    <row r="716" spans="1:18" x14ac:dyDescent="0.2">
      <c r="A716" t="s">
        <v>23</v>
      </c>
      <c r="B716" t="s">
        <v>28</v>
      </c>
      <c r="C716" t="s">
        <v>30</v>
      </c>
      <c r="D716">
        <v>1</v>
      </c>
      <c r="E716" t="s">
        <v>20</v>
      </c>
      <c r="F716" s="1">
        <v>40414</v>
      </c>
      <c r="G716" s="3">
        <f t="shared" si="22"/>
        <v>0</v>
      </c>
      <c r="H716" s="3" t="str">
        <f t="shared" si="23"/>
        <v>Flooded_CF_1_0</v>
      </c>
      <c r="I716">
        <v>64.52</v>
      </c>
      <c r="J716">
        <v>3.2970950000000001</v>
      </c>
      <c r="K716">
        <v>1.08</v>
      </c>
      <c r="L716">
        <v>7.6305599999999998E-3</v>
      </c>
      <c r="M716">
        <v>7.8073060500000002</v>
      </c>
      <c r="N716">
        <v>27.339346899999999</v>
      </c>
      <c r="O716">
        <v>0.11470719</v>
      </c>
      <c r="P716">
        <v>0.45292775000000002</v>
      </c>
      <c r="Q716">
        <v>1.53292775</v>
      </c>
      <c r="R716">
        <v>1.7641672500000001</v>
      </c>
    </row>
    <row r="717" spans="1:18" x14ac:dyDescent="0.2">
      <c r="A717" t="s">
        <v>23</v>
      </c>
      <c r="B717" t="s">
        <v>28</v>
      </c>
      <c r="C717" t="s">
        <v>30</v>
      </c>
      <c r="D717">
        <v>1</v>
      </c>
      <c r="E717" t="s">
        <v>21</v>
      </c>
      <c r="F717" s="1">
        <v>40414</v>
      </c>
      <c r="G717" s="3">
        <f t="shared" si="22"/>
        <v>0</v>
      </c>
      <c r="H717" s="3" t="str">
        <f t="shared" si="23"/>
        <v>Flooded_CF_1_0</v>
      </c>
      <c r="I717">
        <v>42.87</v>
      </c>
      <c r="J717">
        <v>2.0538530000000002</v>
      </c>
      <c r="K717">
        <v>0.65</v>
      </c>
      <c r="L717">
        <v>2.5000000000000001E-3</v>
      </c>
      <c r="M717">
        <v>4.91763963</v>
      </c>
      <c r="N717">
        <v>16.7911435</v>
      </c>
      <c r="O717">
        <v>0.10088511999999999</v>
      </c>
      <c r="P717">
        <v>0.24765828000000001</v>
      </c>
      <c r="Q717">
        <v>0.89765828000000003</v>
      </c>
      <c r="R717">
        <v>1.15619472</v>
      </c>
    </row>
    <row r="718" spans="1:18" x14ac:dyDescent="0.2">
      <c r="A718" t="s">
        <v>23</v>
      </c>
      <c r="B718" t="s">
        <v>28</v>
      </c>
      <c r="C718" t="s">
        <v>30</v>
      </c>
      <c r="D718">
        <v>1</v>
      </c>
      <c r="E718" t="s">
        <v>22</v>
      </c>
      <c r="F718" s="1">
        <v>40414</v>
      </c>
      <c r="G718" s="3">
        <f t="shared" si="22"/>
        <v>0</v>
      </c>
      <c r="H718" s="3" t="str">
        <f t="shared" si="23"/>
        <v>Flooded_CF_1_0</v>
      </c>
      <c r="I718">
        <v>75.53</v>
      </c>
      <c r="J718">
        <v>4.6013210000000004</v>
      </c>
      <c r="K718">
        <v>1.17</v>
      </c>
      <c r="L718">
        <v>2.5000000000000001E-3</v>
      </c>
      <c r="M718">
        <v>13.378565</v>
      </c>
      <c r="N718">
        <v>40.801785799999998</v>
      </c>
      <c r="O718">
        <v>0.12511617999999999</v>
      </c>
      <c r="P718">
        <v>0.79935423000000005</v>
      </c>
      <c r="Q718">
        <v>1.96935423</v>
      </c>
      <c r="R718">
        <v>2.63196677</v>
      </c>
    </row>
    <row r="719" spans="1:18" x14ac:dyDescent="0.2">
      <c r="A719" t="s">
        <v>23</v>
      </c>
      <c r="B719" t="s">
        <v>28</v>
      </c>
      <c r="C719" t="s">
        <v>30</v>
      </c>
      <c r="D719">
        <v>1</v>
      </c>
      <c r="E719" t="s">
        <v>20</v>
      </c>
      <c r="F719" s="1">
        <v>40421</v>
      </c>
      <c r="G719" s="3">
        <f t="shared" si="22"/>
        <v>1</v>
      </c>
      <c r="H719" s="3" t="str">
        <f t="shared" si="23"/>
        <v>Flooded_CF_1_1</v>
      </c>
      <c r="I719">
        <v>65.55</v>
      </c>
      <c r="J719">
        <v>3.6824029999999999</v>
      </c>
      <c r="K719">
        <v>1.5427304500000001</v>
      </c>
      <c r="L719">
        <v>2.5000000000000001E-3</v>
      </c>
      <c r="M719">
        <v>13.7764278</v>
      </c>
      <c r="N719">
        <v>22.920263500000001</v>
      </c>
      <c r="O719">
        <v>0.14254289000000001</v>
      </c>
      <c r="P719">
        <v>1.6570419999999999E-2</v>
      </c>
      <c r="Q719">
        <v>1.55930087</v>
      </c>
      <c r="R719">
        <v>2.1231021299999999</v>
      </c>
    </row>
    <row r="720" spans="1:18" x14ac:dyDescent="0.2">
      <c r="A720" t="s">
        <v>23</v>
      </c>
      <c r="B720" t="s">
        <v>28</v>
      </c>
      <c r="C720" t="s">
        <v>30</v>
      </c>
      <c r="D720">
        <v>1</v>
      </c>
      <c r="E720" t="s">
        <v>21</v>
      </c>
      <c r="F720" s="1">
        <v>40421</v>
      </c>
      <c r="G720" s="3">
        <f t="shared" si="22"/>
        <v>1</v>
      </c>
      <c r="H720" s="3" t="str">
        <f t="shared" si="23"/>
        <v>Flooded_CF_1_1</v>
      </c>
      <c r="I720">
        <v>48.91</v>
      </c>
      <c r="J720">
        <v>3.0545450000000001</v>
      </c>
      <c r="K720">
        <v>1.66455379</v>
      </c>
      <c r="L720">
        <v>2.5000000000000001E-3</v>
      </c>
      <c r="M720">
        <v>295.03618999999998</v>
      </c>
      <c r="N720">
        <v>20.137174099999999</v>
      </c>
      <c r="O720">
        <v>1.1430868700000001</v>
      </c>
      <c r="P720">
        <v>0.24272468</v>
      </c>
      <c r="Q720">
        <v>1.9072784700000001</v>
      </c>
      <c r="R720">
        <v>1.14726653</v>
      </c>
    </row>
    <row r="721" spans="1:18" x14ac:dyDescent="0.2">
      <c r="A721" t="s">
        <v>23</v>
      </c>
      <c r="B721" t="s">
        <v>28</v>
      </c>
      <c r="C721" t="s">
        <v>30</v>
      </c>
      <c r="D721">
        <v>1</v>
      </c>
      <c r="E721" t="s">
        <v>22</v>
      </c>
      <c r="F721" s="1">
        <v>40421</v>
      </c>
      <c r="G721" s="3">
        <f t="shared" si="22"/>
        <v>1</v>
      </c>
      <c r="H721" s="3" t="str">
        <f t="shared" si="23"/>
        <v>Flooded_CF_1_1</v>
      </c>
      <c r="I721">
        <v>57.7</v>
      </c>
      <c r="J721">
        <v>4.9062409999999996</v>
      </c>
      <c r="K721">
        <v>2.4351922400000001</v>
      </c>
      <c r="L721">
        <v>2.5000000000000001E-3</v>
      </c>
      <c r="M721">
        <v>82.474494000000007</v>
      </c>
      <c r="N721">
        <v>21.511210899999998</v>
      </c>
      <c r="O721">
        <v>0.39943476</v>
      </c>
      <c r="P721">
        <v>0.11284284999999999</v>
      </c>
      <c r="Q721">
        <v>2.5480350899999999</v>
      </c>
      <c r="R721">
        <v>2.3582059100000001</v>
      </c>
    </row>
    <row r="722" spans="1:18" x14ac:dyDescent="0.2">
      <c r="A722" t="s">
        <v>23</v>
      </c>
      <c r="B722" t="s">
        <v>28</v>
      </c>
      <c r="C722" t="s">
        <v>30</v>
      </c>
      <c r="D722">
        <v>1</v>
      </c>
      <c r="E722" t="s">
        <v>20</v>
      </c>
      <c r="F722" s="1">
        <v>40484</v>
      </c>
      <c r="G722" s="3">
        <f t="shared" si="22"/>
        <v>10</v>
      </c>
      <c r="H722" s="3" t="str">
        <f t="shared" si="23"/>
        <v>Flooded_CF_1_10</v>
      </c>
      <c r="I722">
        <v>33.869999999999997</v>
      </c>
      <c r="J722">
        <v>11.08</v>
      </c>
      <c r="K722">
        <v>9.5129039500000001</v>
      </c>
      <c r="L722">
        <v>1.044167E-2</v>
      </c>
      <c r="M722">
        <v>3227.4089600000002</v>
      </c>
      <c r="N722">
        <v>5.0000000000000001E-3</v>
      </c>
      <c r="O722">
        <v>1.3450671700000001</v>
      </c>
      <c r="P722">
        <v>5.0000000000000001E-4</v>
      </c>
      <c r="Q722">
        <v>9.5134039500000007</v>
      </c>
      <c r="R722">
        <v>1.56659605</v>
      </c>
    </row>
    <row r="723" spans="1:18" x14ac:dyDescent="0.2">
      <c r="A723" t="s">
        <v>23</v>
      </c>
      <c r="B723" t="s">
        <v>28</v>
      </c>
      <c r="C723" t="s">
        <v>30</v>
      </c>
      <c r="D723">
        <v>1</v>
      </c>
      <c r="E723" t="s">
        <v>21</v>
      </c>
      <c r="F723" s="1">
        <v>40484</v>
      </c>
      <c r="G723" s="3">
        <f t="shared" si="22"/>
        <v>10</v>
      </c>
      <c r="H723" s="3" t="str">
        <f t="shared" si="23"/>
        <v>Flooded_CF_1_10</v>
      </c>
      <c r="I723">
        <v>30.69</v>
      </c>
      <c r="J723">
        <v>12.79</v>
      </c>
      <c r="K723">
        <v>15.9441597</v>
      </c>
      <c r="L723">
        <v>6.9174400000000004E-3</v>
      </c>
      <c r="M723">
        <v>3031.4626400000002</v>
      </c>
      <c r="N723">
        <v>5.0000000000000001E-3</v>
      </c>
      <c r="O723">
        <v>0.67645440999999995</v>
      </c>
      <c r="P723">
        <v>5.0000000000000001E-4</v>
      </c>
      <c r="Q723">
        <v>15.944659700000001</v>
      </c>
      <c r="R723">
        <v>-3.1546596999999998</v>
      </c>
    </row>
    <row r="724" spans="1:18" x14ac:dyDescent="0.2">
      <c r="A724" t="s">
        <v>23</v>
      </c>
      <c r="B724" t="s">
        <v>28</v>
      </c>
      <c r="C724" t="s">
        <v>30</v>
      </c>
      <c r="D724">
        <v>1</v>
      </c>
      <c r="E724" t="s">
        <v>22</v>
      </c>
      <c r="F724" s="1">
        <v>40484</v>
      </c>
      <c r="G724" s="3">
        <f t="shared" si="22"/>
        <v>10</v>
      </c>
      <c r="H724" s="3" t="str">
        <f t="shared" si="23"/>
        <v>Flooded_CF_1_10</v>
      </c>
      <c r="I724">
        <v>36.58</v>
      </c>
      <c r="J724">
        <v>20.53</v>
      </c>
      <c r="K724">
        <v>26.7579192</v>
      </c>
      <c r="L724">
        <v>1.155575E-2</v>
      </c>
      <c r="M724">
        <v>3078.0131099999999</v>
      </c>
      <c r="N724">
        <v>5.0000000000000001E-3</v>
      </c>
      <c r="O724">
        <v>7.9144249200000001</v>
      </c>
      <c r="P724">
        <v>5.0000000000000001E-4</v>
      </c>
      <c r="Q724">
        <v>26.758419199999999</v>
      </c>
      <c r="R724">
        <v>-6.2284192000000003</v>
      </c>
    </row>
    <row r="725" spans="1:18" x14ac:dyDescent="0.2">
      <c r="A725" t="s">
        <v>23</v>
      </c>
      <c r="B725" t="s">
        <v>28</v>
      </c>
      <c r="C725" t="s">
        <v>30</v>
      </c>
      <c r="D725">
        <v>1</v>
      </c>
      <c r="E725" t="s">
        <v>20</v>
      </c>
      <c r="F725" s="1">
        <v>40498</v>
      </c>
      <c r="G725" s="3">
        <f t="shared" si="22"/>
        <v>12</v>
      </c>
      <c r="H725" s="3" t="str">
        <f t="shared" si="23"/>
        <v>Flooded_CF_1_12</v>
      </c>
      <c r="I725">
        <v>20.25</v>
      </c>
      <c r="J725">
        <v>6.6589999999999998</v>
      </c>
      <c r="K725">
        <v>6.5565355700000003</v>
      </c>
      <c r="L725">
        <v>1.383962E-2</v>
      </c>
      <c r="M725">
        <v>3544.0437400000001</v>
      </c>
      <c r="N725">
        <v>5.0000000000000001E-3</v>
      </c>
      <c r="O725">
        <v>14.218274900000001</v>
      </c>
      <c r="P725">
        <v>0.13336649</v>
      </c>
      <c r="Q725">
        <v>6.6899020599999997</v>
      </c>
      <c r="R725">
        <v>-3.0902099999999998E-2</v>
      </c>
    </row>
    <row r="726" spans="1:18" x14ac:dyDescent="0.2">
      <c r="A726" t="s">
        <v>23</v>
      </c>
      <c r="B726" t="s">
        <v>28</v>
      </c>
      <c r="C726" t="s">
        <v>30</v>
      </c>
      <c r="D726">
        <v>1</v>
      </c>
      <c r="E726" t="s">
        <v>21</v>
      </c>
      <c r="F726" s="1">
        <v>40498</v>
      </c>
      <c r="G726" s="3">
        <f t="shared" si="22"/>
        <v>12</v>
      </c>
      <c r="H726" s="3" t="str">
        <f t="shared" si="23"/>
        <v>Flooded_CF_1_12</v>
      </c>
      <c r="I726">
        <v>47.475000000000001</v>
      </c>
      <c r="J726">
        <v>20.467500000000001</v>
      </c>
      <c r="K726">
        <v>16.554921700000001</v>
      </c>
      <c r="L726">
        <v>7.8991200000000008E-3</v>
      </c>
      <c r="M726">
        <v>3506.4755300000002</v>
      </c>
      <c r="N726">
        <v>20.891332500000001</v>
      </c>
      <c r="O726">
        <v>6.8417396500000001</v>
      </c>
      <c r="P726">
        <v>0.31534832000000002</v>
      </c>
      <c r="Q726">
        <v>16.870270099999999</v>
      </c>
      <c r="R726">
        <v>3.5972299400000001</v>
      </c>
    </row>
    <row r="727" spans="1:18" x14ac:dyDescent="0.2">
      <c r="A727" t="s">
        <v>23</v>
      </c>
      <c r="B727" t="s">
        <v>28</v>
      </c>
      <c r="C727" t="s">
        <v>30</v>
      </c>
      <c r="D727">
        <v>1</v>
      </c>
      <c r="E727" t="s">
        <v>22</v>
      </c>
      <c r="F727" s="1">
        <v>40498</v>
      </c>
      <c r="G727" s="3">
        <f t="shared" si="22"/>
        <v>12</v>
      </c>
      <c r="H727" s="3" t="str">
        <f t="shared" si="23"/>
        <v>Flooded_CF_1_12</v>
      </c>
      <c r="I727">
        <v>33.36</v>
      </c>
      <c r="J727">
        <v>17.22</v>
      </c>
      <c r="K727">
        <v>14.3006615</v>
      </c>
      <c r="L727">
        <v>1.079692E-2</v>
      </c>
      <c r="M727">
        <v>3955.5918700000002</v>
      </c>
      <c r="N727">
        <v>5.0000000000000001E-3</v>
      </c>
      <c r="O727">
        <v>7.5175100500000003</v>
      </c>
      <c r="P727">
        <v>0.12387914</v>
      </c>
      <c r="Q727">
        <v>14.4245406</v>
      </c>
      <c r="R727">
        <v>2.7954593700000001</v>
      </c>
    </row>
    <row r="728" spans="1:18" x14ac:dyDescent="0.2">
      <c r="A728" t="s">
        <v>23</v>
      </c>
      <c r="B728" t="s">
        <v>28</v>
      </c>
      <c r="C728" t="s">
        <v>30</v>
      </c>
      <c r="D728">
        <v>1</v>
      </c>
      <c r="E728" t="s">
        <v>20</v>
      </c>
      <c r="F728" s="1">
        <v>40512</v>
      </c>
      <c r="G728" s="3">
        <f t="shared" si="22"/>
        <v>14</v>
      </c>
      <c r="H728" s="3" t="str">
        <f t="shared" si="23"/>
        <v>Flooded_CF_1_14</v>
      </c>
      <c r="I728">
        <v>19.92942</v>
      </c>
      <c r="J728">
        <v>8.6140000000000008</v>
      </c>
      <c r="K728">
        <v>10.521176000000001</v>
      </c>
      <c r="L728">
        <v>1.1388189999999999E-2</v>
      </c>
      <c r="M728">
        <v>3506.1034599999998</v>
      </c>
      <c r="N728">
        <v>5.0000000000000001E-3</v>
      </c>
      <c r="O728">
        <v>3.3267692499999999</v>
      </c>
      <c r="P728">
        <v>5.0000000000000001E-4</v>
      </c>
      <c r="Q728">
        <v>10.521675999999999</v>
      </c>
      <c r="R728">
        <v>-1.9076759999999999</v>
      </c>
    </row>
    <row r="729" spans="1:18" x14ac:dyDescent="0.2">
      <c r="A729" t="s">
        <v>23</v>
      </c>
      <c r="B729" t="s">
        <v>28</v>
      </c>
      <c r="C729" t="s">
        <v>30</v>
      </c>
      <c r="D729">
        <v>1</v>
      </c>
      <c r="E729" t="s">
        <v>21</v>
      </c>
      <c r="F729" s="1">
        <v>40512</v>
      </c>
      <c r="G729" s="3">
        <f t="shared" si="22"/>
        <v>14</v>
      </c>
      <c r="H729" s="3" t="str">
        <f t="shared" si="23"/>
        <v>Flooded_CF_1_14</v>
      </c>
      <c r="I729">
        <v>29.394960000000001</v>
      </c>
      <c r="J729">
        <v>14.53</v>
      </c>
      <c r="K729">
        <v>17.204801</v>
      </c>
      <c r="L729">
        <v>6.6575100000000002E-3</v>
      </c>
      <c r="M729">
        <v>3449.8235500000001</v>
      </c>
      <c r="N729">
        <v>0.17907054</v>
      </c>
      <c r="O729">
        <v>2.8693154600000002</v>
      </c>
      <c r="P729">
        <v>5.0000000000000001E-4</v>
      </c>
      <c r="Q729">
        <v>17.205300999999999</v>
      </c>
      <c r="R729">
        <v>-2.6753010000000002</v>
      </c>
    </row>
    <row r="730" spans="1:18" x14ac:dyDescent="0.2">
      <c r="A730" t="s">
        <v>23</v>
      </c>
      <c r="B730" t="s">
        <v>28</v>
      </c>
      <c r="C730" t="s">
        <v>30</v>
      </c>
      <c r="D730">
        <v>1</v>
      </c>
      <c r="E730" t="s">
        <v>22</v>
      </c>
      <c r="F730" s="1">
        <v>40512</v>
      </c>
      <c r="G730" s="3">
        <f t="shared" si="22"/>
        <v>14</v>
      </c>
      <c r="H730" s="3" t="str">
        <f t="shared" si="23"/>
        <v>Flooded_CF_1_14</v>
      </c>
      <c r="I730">
        <v>43.808100000000003</v>
      </c>
      <c r="J730">
        <v>21.86</v>
      </c>
      <c r="K730">
        <v>26.85792</v>
      </c>
      <c r="L730">
        <v>8.1930300000000005E-3</v>
      </c>
      <c r="M730">
        <v>4231.3953700000002</v>
      </c>
      <c r="N730">
        <v>0.78805062000000003</v>
      </c>
      <c r="O730">
        <v>3.0219230800000001</v>
      </c>
      <c r="P730">
        <v>3.1279224600000002</v>
      </c>
      <c r="Q730">
        <v>29.9858425</v>
      </c>
      <c r="R730">
        <v>-8.1258424999999992</v>
      </c>
    </row>
    <row r="731" spans="1:18" x14ac:dyDescent="0.2">
      <c r="A731" t="s">
        <v>23</v>
      </c>
      <c r="B731" t="s">
        <v>28</v>
      </c>
      <c r="C731" t="s">
        <v>30</v>
      </c>
      <c r="D731">
        <v>1</v>
      </c>
      <c r="E731" t="s">
        <v>20</v>
      </c>
      <c r="F731" s="1">
        <v>40428</v>
      </c>
      <c r="G731" s="3">
        <f t="shared" si="22"/>
        <v>2</v>
      </c>
      <c r="H731" s="3" t="str">
        <f t="shared" si="23"/>
        <v>Flooded_CF_1_2</v>
      </c>
      <c r="I731">
        <v>46.19</v>
      </c>
      <c r="J731">
        <v>5.5650000000000004</v>
      </c>
      <c r="K731">
        <v>3.38685232</v>
      </c>
      <c r="L731">
        <v>2.5000000000000001E-3</v>
      </c>
      <c r="M731">
        <v>111.215647</v>
      </c>
      <c r="N731">
        <v>11.6347962</v>
      </c>
      <c r="O731">
        <v>2.2873596200000001</v>
      </c>
      <c r="P731">
        <v>0.39043352999999997</v>
      </c>
      <c r="Q731">
        <v>3.7772858399999998</v>
      </c>
      <c r="R731">
        <v>1.7877141599999999</v>
      </c>
    </row>
    <row r="732" spans="1:18" x14ac:dyDescent="0.2">
      <c r="A732" t="s">
        <v>23</v>
      </c>
      <c r="B732" t="s">
        <v>28</v>
      </c>
      <c r="C732" t="s">
        <v>30</v>
      </c>
      <c r="D732">
        <v>1</v>
      </c>
      <c r="E732" t="s">
        <v>21</v>
      </c>
      <c r="F732" s="1">
        <v>40428</v>
      </c>
      <c r="G732" s="3">
        <f t="shared" si="22"/>
        <v>2</v>
      </c>
      <c r="H732" s="3" t="str">
        <f t="shared" si="23"/>
        <v>Flooded_CF_1_2</v>
      </c>
      <c r="I732">
        <v>31.66</v>
      </c>
      <c r="J732">
        <v>4.9080000000000004</v>
      </c>
      <c r="K732">
        <v>3.2946478899999998</v>
      </c>
      <c r="L732">
        <v>2.5000000000000001E-3</v>
      </c>
      <c r="M732">
        <v>229.09453199999999</v>
      </c>
      <c r="N732">
        <v>4.2513299699999996</v>
      </c>
      <c r="O732">
        <v>2.3423836499999999</v>
      </c>
      <c r="P732">
        <v>0.39031791999999998</v>
      </c>
      <c r="Q732">
        <v>3.68496581</v>
      </c>
      <c r="R732">
        <v>1.2230341899999999</v>
      </c>
    </row>
    <row r="733" spans="1:18" x14ac:dyDescent="0.2">
      <c r="A733" t="s">
        <v>23</v>
      </c>
      <c r="B733" t="s">
        <v>28</v>
      </c>
      <c r="C733" t="s">
        <v>30</v>
      </c>
      <c r="D733">
        <v>1</v>
      </c>
      <c r="E733" t="s">
        <v>22</v>
      </c>
      <c r="F733" s="1">
        <v>40428</v>
      </c>
      <c r="G733" s="3">
        <f t="shared" si="22"/>
        <v>2</v>
      </c>
      <c r="H733" s="3" t="str">
        <f t="shared" si="23"/>
        <v>Flooded_CF_1_2</v>
      </c>
      <c r="I733">
        <v>35.700000000000003</v>
      </c>
      <c r="J733">
        <v>9.5519999999999996</v>
      </c>
      <c r="K733">
        <v>6.5257654199999999</v>
      </c>
      <c r="L733">
        <v>2.5000000000000001E-3</v>
      </c>
      <c r="M733">
        <v>598.848251</v>
      </c>
      <c r="N733">
        <v>7.7393162599999998</v>
      </c>
      <c r="O733">
        <v>3.2867987400000001</v>
      </c>
      <c r="P733">
        <v>0.42366313999999999</v>
      </c>
      <c r="Q733">
        <v>6.9494285600000003</v>
      </c>
      <c r="R733">
        <v>2.6025714400000002</v>
      </c>
    </row>
    <row r="734" spans="1:18" x14ac:dyDescent="0.2">
      <c r="A734" t="s">
        <v>23</v>
      </c>
      <c r="B734" t="s">
        <v>28</v>
      </c>
      <c r="C734" t="s">
        <v>30</v>
      </c>
      <c r="D734">
        <v>1</v>
      </c>
      <c r="E734" t="s">
        <v>20</v>
      </c>
      <c r="F734" s="1">
        <v>40435</v>
      </c>
      <c r="G734" s="3">
        <f t="shared" si="22"/>
        <v>3</v>
      </c>
      <c r="H734" s="3" t="str">
        <f t="shared" si="23"/>
        <v>Flooded_CF_1_3</v>
      </c>
      <c r="I734">
        <v>26.29</v>
      </c>
      <c r="J734">
        <v>7.8609999999999998</v>
      </c>
      <c r="K734">
        <v>7.0526552200000001</v>
      </c>
      <c r="L734">
        <v>2.5000000000000001E-3</v>
      </c>
      <c r="M734">
        <v>24.0401004</v>
      </c>
      <c r="N734">
        <v>0.31193789</v>
      </c>
      <c r="O734">
        <v>9.7932110000000003E-2</v>
      </c>
      <c r="P734">
        <v>5.8935699999999999E-3</v>
      </c>
      <c r="Q734">
        <v>7.0585487799999997</v>
      </c>
      <c r="R734">
        <v>0.80245122000000002</v>
      </c>
    </row>
    <row r="735" spans="1:18" x14ac:dyDescent="0.2">
      <c r="A735" t="s">
        <v>23</v>
      </c>
      <c r="B735" t="s">
        <v>28</v>
      </c>
      <c r="C735" t="s">
        <v>30</v>
      </c>
      <c r="D735">
        <v>1</v>
      </c>
      <c r="E735" t="s">
        <v>21</v>
      </c>
      <c r="F735" s="1">
        <v>40435</v>
      </c>
      <c r="G735" s="3">
        <f t="shared" si="22"/>
        <v>3</v>
      </c>
      <c r="H735" s="3" t="str">
        <f t="shared" si="23"/>
        <v>Flooded_CF_1_3</v>
      </c>
      <c r="I735">
        <v>27.93</v>
      </c>
      <c r="J735">
        <v>6.4139999999999997</v>
      </c>
      <c r="K735">
        <v>5.7732194200000002</v>
      </c>
      <c r="L735">
        <v>5.0924500000000001E-3</v>
      </c>
      <c r="M735">
        <v>26.0590172</v>
      </c>
      <c r="N735">
        <v>0.52024044000000003</v>
      </c>
      <c r="O735">
        <v>9.3833949999999999E-2</v>
      </c>
      <c r="P735">
        <v>5.1893099999999999E-3</v>
      </c>
      <c r="Q735">
        <v>5.7784087299999998</v>
      </c>
      <c r="R735">
        <v>0.63559127000000004</v>
      </c>
    </row>
    <row r="736" spans="1:18" x14ac:dyDescent="0.2">
      <c r="A736" t="s">
        <v>23</v>
      </c>
      <c r="B736" t="s">
        <v>28</v>
      </c>
      <c r="C736" t="s">
        <v>30</v>
      </c>
      <c r="D736">
        <v>1</v>
      </c>
      <c r="E736" t="s">
        <v>22</v>
      </c>
      <c r="F736" s="1">
        <v>40435</v>
      </c>
      <c r="G736" s="3">
        <f t="shared" si="22"/>
        <v>3</v>
      </c>
      <c r="H736" s="3" t="str">
        <f t="shared" si="23"/>
        <v>Flooded_CF_1_3</v>
      </c>
      <c r="I736">
        <v>35.549999999999997</v>
      </c>
      <c r="J736">
        <v>11.17</v>
      </c>
      <c r="K736">
        <v>10.004076299999999</v>
      </c>
      <c r="L736">
        <v>5.9014999999999996E-3</v>
      </c>
      <c r="M736">
        <v>26.759660700000001</v>
      </c>
      <c r="N736">
        <v>0.18619996999999999</v>
      </c>
      <c r="O736">
        <v>0.10813868</v>
      </c>
      <c r="P736">
        <v>1.5662579999999999E-2</v>
      </c>
      <c r="Q736">
        <v>10.019738800000001</v>
      </c>
      <c r="R736">
        <v>1.1502611599999999</v>
      </c>
    </row>
    <row r="737" spans="1:18" x14ac:dyDescent="0.2">
      <c r="A737" t="s">
        <v>23</v>
      </c>
      <c r="B737" t="s">
        <v>28</v>
      </c>
      <c r="C737" t="s">
        <v>30</v>
      </c>
      <c r="D737">
        <v>1</v>
      </c>
      <c r="E737" t="s">
        <v>20</v>
      </c>
      <c r="F737" s="1">
        <v>40442</v>
      </c>
      <c r="G737" s="3">
        <f t="shared" si="22"/>
        <v>4</v>
      </c>
      <c r="H737" s="3" t="str">
        <f t="shared" si="23"/>
        <v>Flooded_CF_1_4</v>
      </c>
      <c r="I737">
        <v>19.739999999999998</v>
      </c>
      <c r="J737">
        <v>10.92</v>
      </c>
      <c r="K737">
        <v>10.136279999999999</v>
      </c>
      <c r="L737">
        <v>8.0583500000000006E-3</v>
      </c>
      <c r="M737">
        <v>2496.0732200000002</v>
      </c>
      <c r="N737">
        <v>3.3738096500000001</v>
      </c>
      <c r="O737">
        <v>7.5214866300000001</v>
      </c>
      <c r="P737">
        <v>0.30397380000000002</v>
      </c>
      <c r="Q737">
        <v>10.440253800000001</v>
      </c>
      <c r="R737">
        <v>0.47974620000000001</v>
      </c>
    </row>
    <row r="738" spans="1:18" x14ac:dyDescent="0.2">
      <c r="A738" t="s">
        <v>23</v>
      </c>
      <c r="B738" t="s">
        <v>28</v>
      </c>
      <c r="C738" t="s">
        <v>30</v>
      </c>
      <c r="D738">
        <v>1</v>
      </c>
      <c r="E738" t="s">
        <v>21</v>
      </c>
      <c r="F738" s="1">
        <v>40442</v>
      </c>
      <c r="G738" s="3">
        <f t="shared" si="22"/>
        <v>4</v>
      </c>
      <c r="H738" s="3" t="str">
        <f t="shared" si="23"/>
        <v>Flooded_CF_1_4</v>
      </c>
      <c r="I738">
        <v>21.3</v>
      </c>
      <c r="J738">
        <v>9.7919999999999998</v>
      </c>
      <c r="K738">
        <v>8.7442799999999998</v>
      </c>
      <c r="L738">
        <v>5.6154200000000003E-3</v>
      </c>
      <c r="M738">
        <v>1630.14482</v>
      </c>
      <c r="N738">
        <v>6.3610646700000002</v>
      </c>
      <c r="O738">
        <v>6.0226253999999999</v>
      </c>
      <c r="P738">
        <v>0.34733775</v>
      </c>
      <c r="Q738">
        <v>9.0916177499999993</v>
      </c>
      <c r="R738">
        <v>0.70038224999999998</v>
      </c>
    </row>
    <row r="739" spans="1:18" x14ac:dyDescent="0.2">
      <c r="A739" t="s">
        <v>23</v>
      </c>
      <c r="B739" t="s">
        <v>28</v>
      </c>
      <c r="C739" t="s">
        <v>30</v>
      </c>
      <c r="D739">
        <v>1</v>
      </c>
      <c r="E739" t="s">
        <v>22</v>
      </c>
      <c r="F739" s="1">
        <v>40442</v>
      </c>
      <c r="G739" s="3">
        <f t="shared" si="22"/>
        <v>4</v>
      </c>
      <c r="H739" s="3" t="str">
        <f t="shared" si="23"/>
        <v>Flooded_CF_1_4</v>
      </c>
      <c r="I739">
        <v>39.130000000000003</v>
      </c>
      <c r="J739">
        <v>15.12</v>
      </c>
      <c r="K739">
        <v>13.520519999999999</v>
      </c>
      <c r="L739">
        <v>5.7604199999999996E-3</v>
      </c>
      <c r="M739">
        <v>1112.31206</v>
      </c>
      <c r="N739">
        <v>3.7554989700000001</v>
      </c>
      <c r="O739">
        <v>4.8924168400000001</v>
      </c>
      <c r="P739">
        <v>0.30232956</v>
      </c>
      <c r="Q739">
        <v>13.8228496</v>
      </c>
      <c r="R739">
        <v>1.29715044</v>
      </c>
    </row>
    <row r="740" spans="1:18" x14ac:dyDescent="0.2">
      <c r="A740" t="s">
        <v>23</v>
      </c>
      <c r="B740" t="s">
        <v>28</v>
      </c>
      <c r="C740" t="s">
        <v>30</v>
      </c>
      <c r="D740">
        <v>1</v>
      </c>
      <c r="E740" t="s">
        <v>20</v>
      </c>
      <c r="F740" s="1">
        <v>40456</v>
      </c>
      <c r="G740" s="3">
        <f t="shared" si="22"/>
        <v>6</v>
      </c>
      <c r="H740" s="3" t="str">
        <f t="shared" si="23"/>
        <v>Flooded_CF_1_6</v>
      </c>
      <c r="I740">
        <v>42.07</v>
      </c>
      <c r="J740">
        <v>20.55</v>
      </c>
      <c r="K740">
        <v>18.4809935</v>
      </c>
      <c r="L740">
        <v>1.438394E-2</v>
      </c>
      <c r="M740">
        <v>2810.2506400000002</v>
      </c>
      <c r="N740">
        <v>9.8078934800000006</v>
      </c>
      <c r="O740">
        <v>2.3031036</v>
      </c>
      <c r="P740">
        <v>5.0000000000000001E-4</v>
      </c>
      <c r="Q740">
        <v>18.481493499999999</v>
      </c>
      <c r="R740">
        <v>2.0685064500000001</v>
      </c>
    </row>
    <row r="741" spans="1:18" x14ac:dyDescent="0.2">
      <c r="A741" t="s">
        <v>23</v>
      </c>
      <c r="B741" t="s">
        <v>28</v>
      </c>
      <c r="C741" t="s">
        <v>30</v>
      </c>
      <c r="D741">
        <v>1</v>
      </c>
      <c r="E741" t="s">
        <v>21</v>
      </c>
      <c r="F741" s="1">
        <v>40456</v>
      </c>
      <c r="G741" s="3">
        <f t="shared" si="22"/>
        <v>6</v>
      </c>
      <c r="H741" s="3" t="str">
        <f t="shared" si="23"/>
        <v>Flooded_CF_1_6</v>
      </c>
      <c r="I741">
        <v>27.94</v>
      </c>
      <c r="J741">
        <v>16.55</v>
      </c>
      <c r="K741">
        <v>15.1051877</v>
      </c>
      <c r="L741">
        <v>8.7003800000000006E-3</v>
      </c>
      <c r="M741">
        <v>2263.4905100000001</v>
      </c>
      <c r="N741">
        <v>7.4903277299999997</v>
      </c>
      <c r="O741">
        <v>1.7360515400000001</v>
      </c>
      <c r="P741">
        <v>5.0000000000000001E-4</v>
      </c>
      <c r="Q741">
        <v>15.105687700000001</v>
      </c>
      <c r="R741">
        <v>1.44431226</v>
      </c>
    </row>
    <row r="742" spans="1:18" x14ac:dyDescent="0.2">
      <c r="A742" t="s">
        <v>23</v>
      </c>
      <c r="B742" t="s">
        <v>28</v>
      </c>
      <c r="C742" t="s">
        <v>30</v>
      </c>
      <c r="D742">
        <v>1</v>
      </c>
      <c r="E742" t="s">
        <v>22</v>
      </c>
      <c r="F742" s="1">
        <v>40456</v>
      </c>
      <c r="G742" s="3">
        <f t="shared" si="22"/>
        <v>6</v>
      </c>
      <c r="H742" s="3" t="str">
        <f t="shared" si="23"/>
        <v>Flooded_CF_1_6</v>
      </c>
      <c r="I742">
        <v>42.37</v>
      </c>
      <c r="J742">
        <v>29.64</v>
      </c>
      <c r="K742">
        <v>26.3249484</v>
      </c>
      <c r="L742">
        <v>1.6836380000000001E-2</v>
      </c>
      <c r="M742">
        <v>2378.2326899999998</v>
      </c>
      <c r="N742">
        <v>62.044121099999998</v>
      </c>
      <c r="O742">
        <v>2.3179312400000001</v>
      </c>
      <c r="P742">
        <v>2.1296726399999999</v>
      </c>
      <c r="Q742">
        <v>28.454620999999999</v>
      </c>
      <c r="R742">
        <v>1.1853789699999999</v>
      </c>
    </row>
    <row r="743" spans="1:18" x14ac:dyDescent="0.2">
      <c r="A743" t="s">
        <v>23</v>
      </c>
      <c r="B743" t="s">
        <v>28</v>
      </c>
      <c r="C743" t="s">
        <v>30</v>
      </c>
      <c r="D743">
        <v>1</v>
      </c>
      <c r="E743" t="s">
        <v>20</v>
      </c>
      <c r="F743" s="1">
        <v>40470</v>
      </c>
      <c r="G743" s="3">
        <f t="shared" si="22"/>
        <v>8</v>
      </c>
      <c r="H743" s="3" t="str">
        <f t="shared" si="23"/>
        <v>Flooded_CF_1_8</v>
      </c>
      <c r="I743">
        <v>28.07</v>
      </c>
      <c r="J743">
        <v>12.25</v>
      </c>
      <c r="K743">
        <v>12.6559677</v>
      </c>
      <c r="L743">
        <v>1.11407E-2</v>
      </c>
      <c r="M743">
        <v>3092.8000299999999</v>
      </c>
      <c r="N743">
        <v>5.0000000000000001E-3</v>
      </c>
      <c r="O743">
        <v>6.7472732200000003</v>
      </c>
      <c r="P743">
        <v>8.7675749999999997E-2</v>
      </c>
      <c r="Q743">
        <v>12.743643499999999</v>
      </c>
      <c r="R743">
        <v>-0.49364350000000001</v>
      </c>
    </row>
    <row r="744" spans="1:18" x14ac:dyDescent="0.2">
      <c r="A744" t="s">
        <v>23</v>
      </c>
      <c r="B744" t="s">
        <v>28</v>
      </c>
      <c r="C744" t="s">
        <v>30</v>
      </c>
      <c r="D744">
        <v>1</v>
      </c>
      <c r="E744" t="s">
        <v>21</v>
      </c>
      <c r="F744" s="1">
        <v>40470</v>
      </c>
      <c r="G744" s="3">
        <f t="shared" si="22"/>
        <v>8</v>
      </c>
      <c r="H744" s="3" t="str">
        <f t="shared" si="23"/>
        <v>Flooded_CF_1_8</v>
      </c>
      <c r="I744">
        <v>47.68</v>
      </c>
      <c r="J744">
        <v>21.03</v>
      </c>
      <c r="K744">
        <v>21.541626900000001</v>
      </c>
      <c r="L744">
        <v>7.6418700000000003E-3</v>
      </c>
      <c r="M744">
        <v>2630.7346600000001</v>
      </c>
      <c r="N744">
        <v>5.0000000000000001E-3</v>
      </c>
      <c r="O744">
        <v>6.1707251100000002</v>
      </c>
      <c r="P744">
        <v>5.0000000000000001E-4</v>
      </c>
      <c r="Q744">
        <v>21.5421269</v>
      </c>
      <c r="R744">
        <v>-0.51212690000000005</v>
      </c>
    </row>
    <row r="745" spans="1:18" x14ac:dyDescent="0.2">
      <c r="A745" t="s">
        <v>23</v>
      </c>
      <c r="B745" t="s">
        <v>28</v>
      </c>
      <c r="C745" t="s">
        <v>30</v>
      </c>
      <c r="D745">
        <v>1</v>
      </c>
      <c r="E745" t="s">
        <v>22</v>
      </c>
      <c r="F745" s="1">
        <v>40470</v>
      </c>
      <c r="G745" s="3">
        <f t="shared" si="22"/>
        <v>8</v>
      </c>
      <c r="H745" s="3" t="str">
        <f t="shared" si="23"/>
        <v>Flooded_CF_1_8</v>
      </c>
      <c r="I745">
        <v>53.81</v>
      </c>
      <c r="J745">
        <v>32.200000000000003</v>
      </c>
      <c r="K745">
        <v>32.097182500000002</v>
      </c>
      <c r="L745">
        <v>1.3053500000000001E-2</v>
      </c>
      <c r="M745">
        <v>2710.1550499999998</v>
      </c>
      <c r="N745">
        <v>101.338914</v>
      </c>
      <c r="O745">
        <v>6.1500867799999996</v>
      </c>
      <c r="P745">
        <v>3.7854384599999999</v>
      </c>
      <c r="Q745">
        <v>35.882621</v>
      </c>
      <c r="R745">
        <v>-3.6826210000000001</v>
      </c>
    </row>
    <row r="746" spans="1:18" x14ac:dyDescent="0.2">
      <c r="A746" t="s">
        <v>23</v>
      </c>
      <c r="B746" t="s">
        <v>28</v>
      </c>
      <c r="C746" t="s">
        <v>30</v>
      </c>
      <c r="D746">
        <v>2</v>
      </c>
      <c r="E746" t="s">
        <v>20</v>
      </c>
      <c r="F746" s="1">
        <v>40414</v>
      </c>
      <c r="G746" s="3">
        <f t="shared" si="22"/>
        <v>0</v>
      </c>
      <c r="H746" s="3" t="str">
        <f t="shared" si="23"/>
        <v>Flooded_CF_2_0</v>
      </c>
      <c r="I746">
        <v>91.93</v>
      </c>
      <c r="J746">
        <v>2.6720090000000001</v>
      </c>
      <c r="K746">
        <v>0.442</v>
      </c>
      <c r="L746">
        <v>5.1456000000000002E-3</v>
      </c>
      <c r="M746">
        <v>5.2429189200000001</v>
      </c>
      <c r="N746">
        <v>6.4227834499999998</v>
      </c>
      <c r="O746">
        <v>0.11455808000000001</v>
      </c>
      <c r="P746">
        <v>4.7024099999999999E-2</v>
      </c>
      <c r="Q746">
        <v>0.48902410000000002</v>
      </c>
      <c r="R746">
        <v>2.1829849000000001</v>
      </c>
    </row>
    <row r="747" spans="1:18" x14ac:dyDescent="0.2">
      <c r="A747" t="s">
        <v>23</v>
      </c>
      <c r="B747" t="s">
        <v>28</v>
      </c>
      <c r="C747" t="s">
        <v>30</v>
      </c>
      <c r="D747">
        <v>2</v>
      </c>
      <c r="E747" t="s">
        <v>21</v>
      </c>
      <c r="F747" s="1">
        <v>40414</v>
      </c>
      <c r="G747" s="3">
        <f t="shared" si="22"/>
        <v>0</v>
      </c>
      <c r="H747" s="3" t="str">
        <f t="shared" si="23"/>
        <v>Flooded_CF_2_0</v>
      </c>
      <c r="I747">
        <v>69.36</v>
      </c>
      <c r="J747">
        <v>2.147408</v>
      </c>
      <c r="K747">
        <v>0.23300000000000001</v>
      </c>
      <c r="L747">
        <v>2.5000000000000001E-3</v>
      </c>
      <c r="M747">
        <v>3.0826474799999999</v>
      </c>
      <c r="N747">
        <v>10.478017899999999</v>
      </c>
      <c r="O747">
        <v>8.0312839999999996E-2</v>
      </c>
      <c r="P747">
        <v>4.1904770000000001E-2</v>
      </c>
      <c r="Q747">
        <v>0.27490477000000002</v>
      </c>
      <c r="R747">
        <v>1.87250323</v>
      </c>
    </row>
    <row r="748" spans="1:18" x14ac:dyDescent="0.2">
      <c r="A748" t="s">
        <v>23</v>
      </c>
      <c r="B748" t="s">
        <v>28</v>
      </c>
      <c r="C748" t="s">
        <v>30</v>
      </c>
      <c r="D748">
        <v>2</v>
      </c>
      <c r="E748" t="s">
        <v>22</v>
      </c>
      <c r="F748" s="1">
        <v>40414</v>
      </c>
      <c r="G748" s="3">
        <f t="shared" si="22"/>
        <v>0</v>
      </c>
      <c r="H748" s="3" t="str">
        <f t="shared" si="23"/>
        <v>Flooded_CF_2_0</v>
      </c>
      <c r="I748">
        <v>159.19999999999999</v>
      </c>
      <c r="J748">
        <v>5.6886380000000001</v>
      </c>
      <c r="K748">
        <v>0.77800000000000002</v>
      </c>
      <c r="L748">
        <v>5.3688E-3</v>
      </c>
      <c r="M748">
        <v>9.7679594099999996</v>
      </c>
      <c r="N748">
        <v>18.553279400000001</v>
      </c>
      <c r="O748">
        <v>0.16561287</v>
      </c>
      <c r="P748">
        <v>0.16063303000000001</v>
      </c>
      <c r="Q748">
        <v>0.93863302999999998</v>
      </c>
      <c r="R748">
        <v>4.75000497</v>
      </c>
    </row>
    <row r="749" spans="1:18" x14ac:dyDescent="0.2">
      <c r="A749" t="s">
        <v>23</v>
      </c>
      <c r="B749" t="s">
        <v>28</v>
      </c>
      <c r="C749" t="s">
        <v>30</v>
      </c>
      <c r="D749">
        <v>2</v>
      </c>
      <c r="E749" t="s">
        <v>20</v>
      </c>
      <c r="F749" s="1">
        <v>40421</v>
      </c>
      <c r="G749" s="3">
        <f t="shared" si="22"/>
        <v>1</v>
      </c>
      <c r="H749" s="3" t="str">
        <f t="shared" si="23"/>
        <v>Flooded_CF_2_1</v>
      </c>
      <c r="I749">
        <v>71.22</v>
      </c>
      <c r="J749">
        <v>3.3227359999999999</v>
      </c>
      <c r="K749">
        <v>1.3202462800000001</v>
      </c>
      <c r="L749">
        <v>2.5000000000000001E-3</v>
      </c>
      <c r="M749">
        <v>105.80358099999999</v>
      </c>
      <c r="N749">
        <v>2.1168838299999999</v>
      </c>
      <c r="O749">
        <v>0.43494524000000001</v>
      </c>
      <c r="P749">
        <v>6.3234960000000007E-2</v>
      </c>
      <c r="Q749">
        <v>1.3834812400000001</v>
      </c>
      <c r="R749">
        <v>1.9392547600000001</v>
      </c>
    </row>
    <row r="750" spans="1:18" x14ac:dyDescent="0.2">
      <c r="A750" t="s">
        <v>23</v>
      </c>
      <c r="B750" t="s">
        <v>28</v>
      </c>
      <c r="C750" t="s">
        <v>30</v>
      </c>
      <c r="D750">
        <v>2</v>
      </c>
      <c r="E750" t="s">
        <v>21</v>
      </c>
      <c r="F750" s="1">
        <v>40421</v>
      </c>
      <c r="G750" s="3">
        <f t="shared" si="22"/>
        <v>1</v>
      </c>
      <c r="H750" s="3" t="str">
        <f t="shared" si="23"/>
        <v>Flooded_CF_2_1</v>
      </c>
      <c r="I750">
        <v>67.11</v>
      </c>
      <c r="J750">
        <v>2.0510809999999999</v>
      </c>
      <c r="K750">
        <v>0.55393250999999999</v>
      </c>
      <c r="L750">
        <v>2.5000000000000001E-3</v>
      </c>
      <c r="M750">
        <v>53.3535781</v>
      </c>
      <c r="N750">
        <v>5.5293030500000002</v>
      </c>
      <c r="O750">
        <v>0.16483407</v>
      </c>
      <c r="P750">
        <v>2.4673210000000001E-2</v>
      </c>
      <c r="Q750">
        <v>0.57860571999999999</v>
      </c>
      <c r="R750">
        <v>1.4724752800000001</v>
      </c>
    </row>
    <row r="751" spans="1:18" x14ac:dyDescent="0.2">
      <c r="A751" t="s">
        <v>23</v>
      </c>
      <c r="B751" t="s">
        <v>28</v>
      </c>
      <c r="C751" t="s">
        <v>30</v>
      </c>
      <c r="D751">
        <v>2</v>
      </c>
      <c r="E751" t="s">
        <v>22</v>
      </c>
      <c r="F751" s="1">
        <v>40421</v>
      </c>
      <c r="G751" s="3">
        <f t="shared" si="22"/>
        <v>1</v>
      </c>
      <c r="H751" s="3" t="str">
        <f t="shared" si="23"/>
        <v>Flooded_CF_2_1</v>
      </c>
      <c r="I751">
        <v>97.02</v>
      </c>
      <c r="J751">
        <v>5.8161500000000004</v>
      </c>
      <c r="K751">
        <v>2.5338279400000001</v>
      </c>
      <c r="L751">
        <v>5.7783899999999996E-3</v>
      </c>
      <c r="M751">
        <v>157.73287099999999</v>
      </c>
      <c r="N751">
        <v>2.97004768</v>
      </c>
      <c r="O751">
        <v>0.73323108000000004</v>
      </c>
      <c r="P751">
        <v>0.12600454</v>
      </c>
      <c r="Q751">
        <v>2.6598324899999999</v>
      </c>
      <c r="R751">
        <v>3.15631751</v>
      </c>
    </row>
    <row r="752" spans="1:18" x14ac:dyDescent="0.2">
      <c r="A752" t="s">
        <v>23</v>
      </c>
      <c r="B752" t="s">
        <v>28</v>
      </c>
      <c r="C752" t="s">
        <v>30</v>
      </c>
      <c r="D752">
        <v>2</v>
      </c>
      <c r="E752" t="s">
        <v>20</v>
      </c>
      <c r="F752" s="1">
        <v>40484</v>
      </c>
      <c r="G752" s="3">
        <f t="shared" si="22"/>
        <v>10</v>
      </c>
      <c r="H752" s="3" t="str">
        <f t="shared" si="23"/>
        <v>Flooded_CF_2_10</v>
      </c>
      <c r="I752">
        <v>54.63</v>
      </c>
      <c r="J752">
        <v>16.350000000000001</v>
      </c>
      <c r="K752">
        <v>22.9249565</v>
      </c>
      <c r="L752">
        <v>1.1064940000000001E-2</v>
      </c>
      <c r="M752">
        <v>2559.7184999999999</v>
      </c>
      <c r="N752">
        <v>5.0000000000000001E-3</v>
      </c>
      <c r="O752">
        <v>0.58131124000000001</v>
      </c>
      <c r="P752">
        <v>5.0000000000000001E-4</v>
      </c>
      <c r="Q752">
        <v>22.925456499999999</v>
      </c>
      <c r="R752">
        <v>-6.5754564999999996</v>
      </c>
    </row>
    <row r="753" spans="1:18" x14ac:dyDescent="0.2">
      <c r="A753" t="s">
        <v>23</v>
      </c>
      <c r="B753" t="s">
        <v>28</v>
      </c>
      <c r="C753" t="s">
        <v>30</v>
      </c>
      <c r="D753">
        <v>2</v>
      </c>
      <c r="E753" t="s">
        <v>21</v>
      </c>
      <c r="F753" s="1">
        <v>40484</v>
      </c>
      <c r="G753" s="3">
        <f t="shared" si="22"/>
        <v>10</v>
      </c>
      <c r="H753" s="3" t="str">
        <f t="shared" si="23"/>
        <v>Flooded_CF_2_10</v>
      </c>
      <c r="I753">
        <v>33.53</v>
      </c>
      <c r="J753">
        <v>11.89</v>
      </c>
      <c r="K753">
        <v>9.3294565200000008</v>
      </c>
      <c r="L753">
        <v>7.1048099999999996E-3</v>
      </c>
      <c r="M753">
        <v>2731.1610900000001</v>
      </c>
      <c r="N753">
        <v>5.0000000000000001E-3</v>
      </c>
      <c r="O753">
        <v>1.4717501399999999</v>
      </c>
      <c r="P753">
        <v>5.0000000000000001E-4</v>
      </c>
      <c r="Q753">
        <v>9.3299565199999996</v>
      </c>
      <c r="R753">
        <v>2.56004348</v>
      </c>
    </row>
    <row r="754" spans="1:18" x14ac:dyDescent="0.2">
      <c r="A754" t="s">
        <v>23</v>
      </c>
      <c r="B754" t="s">
        <v>28</v>
      </c>
      <c r="C754" t="s">
        <v>30</v>
      </c>
      <c r="D754">
        <v>2</v>
      </c>
      <c r="E754" t="s">
        <v>22</v>
      </c>
      <c r="F754" s="1">
        <v>40484</v>
      </c>
      <c r="G754" s="3">
        <f t="shared" si="22"/>
        <v>10</v>
      </c>
      <c r="H754" s="3" t="str">
        <f t="shared" si="23"/>
        <v>Flooded_CF_2_10</v>
      </c>
      <c r="I754">
        <v>33.340000000000003</v>
      </c>
      <c r="J754">
        <v>16.75</v>
      </c>
      <c r="K754">
        <v>33.7066515</v>
      </c>
      <c r="L754">
        <v>1.188007E-2</v>
      </c>
      <c r="M754">
        <v>3469.5221299999998</v>
      </c>
      <c r="N754">
        <v>5.0000000000000001E-3</v>
      </c>
      <c r="O754">
        <v>2.3847700000000001</v>
      </c>
      <c r="P754">
        <v>5.0000000000000001E-4</v>
      </c>
      <c r="Q754">
        <v>33.707151500000002</v>
      </c>
      <c r="R754">
        <v>-16.957152000000001</v>
      </c>
    </row>
    <row r="755" spans="1:18" x14ac:dyDescent="0.2">
      <c r="A755" t="s">
        <v>23</v>
      </c>
      <c r="B755" t="s">
        <v>28</v>
      </c>
      <c r="C755" t="s">
        <v>30</v>
      </c>
      <c r="D755">
        <v>2</v>
      </c>
      <c r="E755" t="s">
        <v>20</v>
      </c>
      <c r="F755" s="1">
        <v>40498</v>
      </c>
      <c r="G755" s="3">
        <f t="shared" si="22"/>
        <v>12</v>
      </c>
      <c r="H755" s="3" t="str">
        <f t="shared" si="23"/>
        <v>Flooded_CF_2_12</v>
      </c>
      <c r="I755">
        <v>34.299999999999997</v>
      </c>
      <c r="J755">
        <v>9.4939999999999998</v>
      </c>
      <c r="K755">
        <v>8.2133976299999993</v>
      </c>
      <c r="L755">
        <v>1.1584529999999999E-2</v>
      </c>
      <c r="M755">
        <v>3196.19056</v>
      </c>
      <c r="N755">
        <v>5.0000000000000001E-3</v>
      </c>
      <c r="O755">
        <v>5.6508310000000002</v>
      </c>
      <c r="P755">
        <v>0.10453838</v>
      </c>
      <c r="Q755">
        <v>8.3179360100000004</v>
      </c>
      <c r="R755">
        <v>1.1760639900000001</v>
      </c>
    </row>
    <row r="756" spans="1:18" x14ac:dyDescent="0.2">
      <c r="A756" t="s">
        <v>23</v>
      </c>
      <c r="B756" t="s">
        <v>28</v>
      </c>
      <c r="C756" t="s">
        <v>30</v>
      </c>
      <c r="D756">
        <v>2</v>
      </c>
      <c r="E756" t="s">
        <v>21</v>
      </c>
      <c r="F756" s="1">
        <v>40498</v>
      </c>
      <c r="G756" s="3">
        <f t="shared" si="22"/>
        <v>12</v>
      </c>
      <c r="H756" s="3" t="str">
        <f t="shared" si="23"/>
        <v>Flooded_CF_2_12</v>
      </c>
      <c r="I756">
        <v>47.725000000000001</v>
      </c>
      <c r="J756">
        <v>20.864999999999998</v>
      </c>
      <c r="K756">
        <v>16.932388899999999</v>
      </c>
      <c r="L756">
        <v>9.1599100000000003E-3</v>
      </c>
      <c r="M756">
        <v>3502.71587</v>
      </c>
      <c r="N756">
        <v>5.0000000000000001E-3</v>
      </c>
      <c r="O756">
        <v>6.3401926499999997</v>
      </c>
      <c r="P756">
        <v>0.12148281</v>
      </c>
      <c r="Q756">
        <v>17.053871699999998</v>
      </c>
      <c r="R756">
        <v>3.8111282599999998</v>
      </c>
    </row>
    <row r="757" spans="1:18" x14ac:dyDescent="0.2">
      <c r="A757" t="s">
        <v>23</v>
      </c>
      <c r="B757" t="s">
        <v>28</v>
      </c>
      <c r="C757" t="s">
        <v>30</v>
      </c>
      <c r="D757">
        <v>2</v>
      </c>
      <c r="E757" t="s">
        <v>22</v>
      </c>
      <c r="F757" s="1">
        <v>40498</v>
      </c>
      <c r="G757" s="3">
        <f t="shared" si="22"/>
        <v>12</v>
      </c>
      <c r="H757" s="3" t="str">
        <f t="shared" si="23"/>
        <v>Flooded_CF_2_12</v>
      </c>
      <c r="I757">
        <v>54.825000000000003</v>
      </c>
      <c r="J757">
        <v>38.975000000000001</v>
      </c>
      <c r="K757">
        <v>32.388806299999999</v>
      </c>
      <c r="L757">
        <v>8.7979200000000007E-3</v>
      </c>
      <c r="M757">
        <v>3266.5429300000001</v>
      </c>
      <c r="N757">
        <v>5.0000000000000001E-3</v>
      </c>
      <c r="O757">
        <v>6.2060357799999997</v>
      </c>
      <c r="P757">
        <v>0.10238941</v>
      </c>
      <c r="Q757">
        <v>32.491195699999999</v>
      </c>
      <c r="R757">
        <v>6.4838042700000003</v>
      </c>
    </row>
    <row r="758" spans="1:18" x14ac:dyDescent="0.2">
      <c r="A758" t="s">
        <v>23</v>
      </c>
      <c r="B758" t="s">
        <v>28</v>
      </c>
      <c r="C758" t="s">
        <v>30</v>
      </c>
      <c r="D758">
        <v>2</v>
      </c>
      <c r="E758" t="s">
        <v>20</v>
      </c>
      <c r="F758" s="1">
        <v>40512</v>
      </c>
      <c r="G758" s="3">
        <f t="shared" si="22"/>
        <v>14</v>
      </c>
      <c r="H758" s="3" t="str">
        <f t="shared" si="23"/>
        <v>Flooded_CF_2_14</v>
      </c>
      <c r="I758">
        <v>39.368279999999999</v>
      </c>
      <c r="J758">
        <v>12.46</v>
      </c>
      <c r="K758">
        <v>16.225024999999999</v>
      </c>
      <c r="L758">
        <v>7.9477000000000003E-3</v>
      </c>
      <c r="M758">
        <v>3154.94956</v>
      </c>
      <c r="N758">
        <v>5.0000000000000001E-3</v>
      </c>
      <c r="O758">
        <v>4.2026357699999997</v>
      </c>
      <c r="P758">
        <v>5.0000000000000001E-4</v>
      </c>
      <c r="Q758">
        <v>16.225525000000001</v>
      </c>
      <c r="R758">
        <v>-3.7655249999999998</v>
      </c>
    </row>
    <row r="759" spans="1:18" x14ac:dyDescent="0.2">
      <c r="A759" t="s">
        <v>23</v>
      </c>
      <c r="B759" t="s">
        <v>28</v>
      </c>
      <c r="C759" t="s">
        <v>30</v>
      </c>
      <c r="D759">
        <v>2</v>
      </c>
      <c r="E759" t="s">
        <v>21</v>
      </c>
      <c r="F759" s="1">
        <v>40512</v>
      </c>
      <c r="G759" s="3">
        <f t="shared" si="22"/>
        <v>14</v>
      </c>
      <c r="H759" s="3" t="str">
        <f t="shared" si="23"/>
        <v>Flooded_CF_2_14</v>
      </c>
      <c r="I759">
        <v>40.084380000000003</v>
      </c>
      <c r="J759">
        <v>13.72</v>
      </c>
      <c r="K759">
        <v>17.095649000000002</v>
      </c>
      <c r="L759">
        <v>9.5756299999999999E-3</v>
      </c>
      <c r="M759">
        <v>3739.90337</v>
      </c>
      <c r="N759">
        <v>5.0000000000000001E-3</v>
      </c>
      <c r="O759">
        <v>2.6501376900000002</v>
      </c>
      <c r="P759">
        <v>5.0000000000000001E-4</v>
      </c>
      <c r="Q759">
        <v>17.096149</v>
      </c>
      <c r="R759">
        <v>-3.3761489999999998</v>
      </c>
    </row>
    <row r="760" spans="1:18" x14ac:dyDescent="0.2">
      <c r="A760" t="s">
        <v>23</v>
      </c>
      <c r="B760" t="s">
        <v>28</v>
      </c>
      <c r="C760" t="s">
        <v>30</v>
      </c>
      <c r="D760">
        <v>2</v>
      </c>
      <c r="E760" t="s">
        <v>22</v>
      </c>
      <c r="F760" s="1">
        <v>40512</v>
      </c>
      <c r="G760" s="3">
        <f t="shared" si="22"/>
        <v>14</v>
      </c>
      <c r="H760" s="3" t="str">
        <f t="shared" si="23"/>
        <v>Flooded_CF_2_14</v>
      </c>
      <c r="I760">
        <v>53.833500000000001</v>
      </c>
      <c r="J760">
        <v>34.86</v>
      </c>
      <c r="K760">
        <v>39.89472</v>
      </c>
      <c r="L760">
        <v>1.063952E-2</v>
      </c>
      <c r="M760">
        <v>4984.8249999999998</v>
      </c>
      <c r="N760">
        <v>5.0000000000000001E-3</v>
      </c>
      <c r="O760">
        <v>4.3496611500000002</v>
      </c>
      <c r="P760">
        <v>5.0000000000000001E-4</v>
      </c>
      <c r="Q760">
        <v>39.895220000000002</v>
      </c>
      <c r="R760">
        <v>-5.0352199999999998</v>
      </c>
    </row>
    <row r="761" spans="1:18" x14ac:dyDescent="0.2">
      <c r="A761" t="s">
        <v>23</v>
      </c>
      <c r="B761" t="s">
        <v>28</v>
      </c>
      <c r="C761" t="s">
        <v>30</v>
      </c>
      <c r="D761">
        <v>2</v>
      </c>
      <c r="E761" t="s">
        <v>20</v>
      </c>
      <c r="F761" s="1">
        <v>40428</v>
      </c>
      <c r="G761" s="3">
        <f t="shared" si="22"/>
        <v>2</v>
      </c>
      <c r="H761" s="3" t="str">
        <f t="shared" si="23"/>
        <v>Flooded_CF_2_2</v>
      </c>
      <c r="I761">
        <v>37.96</v>
      </c>
      <c r="J761">
        <v>6.1050000000000004</v>
      </c>
      <c r="K761">
        <v>4.2179066499999998</v>
      </c>
      <c r="L761">
        <v>2.5000000000000001E-3</v>
      </c>
      <c r="M761">
        <v>388.90567900000002</v>
      </c>
      <c r="N761">
        <v>2.93638391</v>
      </c>
      <c r="O761">
        <v>2.6312475100000001</v>
      </c>
      <c r="P761">
        <v>0.39244858999999999</v>
      </c>
      <c r="Q761">
        <v>4.6103552499999996</v>
      </c>
      <c r="R761">
        <v>1.49464475</v>
      </c>
    </row>
    <row r="762" spans="1:18" x14ac:dyDescent="0.2">
      <c r="A762" t="s">
        <v>23</v>
      </c>
      <c r="B762" t="s">
        <v>28</v>
      </c>
      <c r="C762" t="s">
        <v>30</v>
      </c>
      <c r="D762">
        <v>2</v>
      </c>
      <c r="E762" t="s">
        <v>21</v>
      </c>
      <c r="F762" s="1">
        <v>40428</v>
      </c>
      <c r="G762" s="3">
        <f t="shared" si="22"/>
        <v>2</v>
      </c>
      <c r="H762" s="3" t="str">
        <f t="shared" si="23"/>
        <v>Flooded_CF_2_2</v>
      </c>
      <c r="I762">
        <v>32.75</v>
      </c>
      <c r="J762">
        <v>3.5960000000000001</v>
      </c>
      <c r="K762">
        <v>2.1451028000000001</v>
      </c>
      <c r="L762">
        <v>2.5000000000000001E-3</v>
      </c>
      <c r="M762">
        <v>226.845955</v>
      </c>
      <c r="N762">
        <v>3.26101179</v>
      </c>
      <c r="O762">
        <v>2.23933472</v>
      </c>
      <c r="P762">
        <v>0.39233214</v>
      </c>
      <c r="Q762">
        <v>2.5374349399999998</v>
      </c>
      <c r="R762">
        <v>1.0585650600000001</v>
      </c>
    </row>
    <row r="763" spans="1:18" x14ac:dyDescent="0.2">
      <c r="A763" t="s">
        <v>23</v>
      </c>
      <c r="B763" t="s">
        <v>28</v>
      </c>
      <c r="C763" t="s">
        <v>30</v>
      </c>
      <c r="D763">
        <v>2</v>
      </c>
      <c r="E763" t="s">
        <v>22</v>
      </c>
      <c r="F763" s="1">
        <v>40428</v>
      </c>
      <c r="G763" s="3">
        <f t="shared" si="22"/>
        <v>2</v>
      </c>
      <c r="H763" s="3" t="str">
        <f t="shared" si="23"/>
        <v>Flooded_CF_2_2</v>
      </c>
      <c r="I763">
        <v>99.82</v>
      </c>
      <c r="J763">
        <v>12.78</v>
      </c>
      <c r="K763">
        <v>6.1147345800000004</v>
      </c>
      <c r="L763">
        <v>2.5000000000000001E-3</v>
      </c>
      <c r="M763">
        <v>699.06650999999999</v>
      </c>
      <c r="N763">
        <v>3.1265098</v>
      </c>
      <c r="O763">
        <v>3.34487516</v>
      </c>
      <c r="P763">
        <v>0.39492779</v>
      </c>
      <c r="Q763">
        <v>6.50966237</v>
      </c>
      <c r="R763">
        <v>6.2703376300000002</v>
      </c>
    </row>
    <row r="764" spans="1:18" x14ac:dyDescent="0.2">
      <c r="A764" t="s">
        <v>23</v>
      </c>
      <c r="B764" t="s">
        <v>28</v>
      </c>
      <c r="C764" t="s">
        <v>30</v>
      </c>
      <c r="D764">
        <v>2</v>
      </c>
      <c r="E764" t="s">
        <v>20</v>
      </c>
      <c r="F764" s="1">
        <v>40435</v>
      </c>
      <c r="G764" s="3">
        <f t="shared" si="22"/>
        <v>3</v>
      </c>
      <c r="H764" s="3" t="str">
        <f t="shared" si="23"/>
        <v>Flooded_CF_2_3</v>
      </c>
      <c r="I764">
        <v>41.3</v>
      </c>
      <c r="J764">
        <v>7.9290000000000003</v>
      </c>
      <c r="K764">
        <v>6.4286726600000001</v>
      </c>
      <c r="L764">
        <v>5.8607900000000003E-3</v>
      </c>
      <c r="M764">
        <v>28.353173000000002</v>
      </c>
      <c r="N764">
        <v>0.13560699000000001</v>
      </c>
      <c r="O764">
        <v>9.5949499999999993E-2</v>
      </c>
      <c r="P764">
        <v>5.3394699999999998E-3</v>
      </c>
      <c r="Q764">
        <v>6.4340121300000002</v>
      </c>
      <c r="R764">
        <v>1.4949878700000001</v>
      </c>
    </row>
    <row r="765" spans="1:18" x14ac:dyDescent="0.2">
      <c r="A765" t="s">
        <v>23</v>
      </c>
      <c r="B765" t="s">
        <v>28</v>
      </c>
      <c r="C765" t="s">
        <v>30</v>
      </c>
      <c r="D765">
        <v>2</v>
      </c>
      <c r="E765" t="s">
        <v>21</v>
      </c>
      <c r="F765" s="1">
        <v>40435</v>
      </c>
      <c r="G765" s="3">
        <f t="shared" si="22"/>
        <v>3</v>
      </c>
      <c r="H765" s="3" t="str">
        <f t="shared" si="23"/>
        <v>Flooded_CF_2_3</v>
      </c>
      <c r="I765">
        <v>26.4</v>
      </c>
      <c r="J765">
        <v>4.8140000000000001</v>
      </c>
      <c r="K765">
        <v>3.7988080000000002</v>
      </c>
      <c r="L765">
        <v>2.5000000000000001E-3</v>
      </c>
      <c r="M765">
        <v>448.554757</v>
      </c>
      <c r="N765">
        <v>9.1633271999999995</v>
      </c>
      <c r="O765">
        <v>1.4787742500000001</v>
      </c>
      <c r="P765">
        <v>0.69021555000000001</v>
      </c>
      <c r="Q765">
        <v>4.4890235499999998</v>
      </c>
      <c r="R765">
        <v>0.32497644999999997</v>
      </c>
    </row>
    <row r="766" spans="1:18" x14ac:dyDescent="0.2">
      <c r="A766" t="s">
        <v>23</v>
      </c>
      <c r="B766" t="s">
        <v>28</v>
      </c>
      <c r="C766" t="s">
        <v>30</v>
      </c>
      <c r="D766">
        <v>2</v>
      </c>
      <c r="E766" t="s">
        <v>22</v>
      </c>
      <c r="F766" s="1">
        <v>40435</v>
      </c>
      <c r="G766" s="3">
        <f t="shared" si="22"/>
        <v>3</v>
      </c>
      <c r="H766" s="3" t="str">
        <f t="shared" si="23"/>
        <v>Flooded_CF_2_3</v>
      </c>
      <c r="I766">
        <v>58.28</v>
      </c>
      <c r="J766">
        <v>12.5</v>
      </c>
      <c r="K766">
        <v>10.204364500000001</v>
      </c>
      <c r="L766">
        <v>8.6390000000000008E-3</v>
      </c>
      <c r="M766">
        <v>3.0735277000000001</v>
      </c>
      <c r="N766">
        <v>7.7591199999999999E-2</v>
      </c>
      <c r="O766">
        <v>5.5738650000000001E-2</v>
      </c>
      <c r="P766">
        <v>4.9808200000000004E-3</v>
      </c>
      <c r="Q766">
        <v>10.209345300000001</v>
      </c>
      <c r="R766">
        <v>2.29065472</v>
      </c>
    </row>
    <row r="767" spans="1:18" x14ac:dyDescent="0.2">
      <c r="A767" t="s">
        <v>23</v>
      </c>
      <c r="B767" t="s">
        <v>28</v>
      </c>
      <c r="C767" t="s">
        <v>30</v>
      </c>
      <c r="D767">
        <v>2</v>
      </c>
      <c r="E767" t="s">
        <v>20</v>
      </c>
      <c r="F767" s="1">
        <v>40442</v>
      </c>
      <c r="G767" s="3">
        <f t="shared" si="22"/>
        <v>4</v>
      </c>
      <c r="H767" s="3" t="str">
        <f t="shared" si="23"/>
        <v>Flooded_CF_2_4</v>
      </c>
      <c r="I767">
        <v>47.36</v>
      </c>
      <c r="J767">
        <v>10.65</v>
      </c>
      <c r="K767">
        <v>8.6340000000000003</v>
      </c>
      <c r="L767">
        <v>6.1889400000000004E-3</v>
      </c>
      <c r="M767">
        <v>796.04022699999996</v>
      </c>
      <c r="N767">
        <v>3.0640129200000001</v>
      </c>
      <c r="O767">
        <v>3.89239829</v>
      </c>
      <c r="P767">
        <v>0.26396817</v>
      </c>
      <c r="Q767">
        <v>8.8979681700000004</v>
      </c>
      <c r="R767">
        <v>1.75203183</v>
      </c>
    </row>
    <row r="768" spans="1:18" x14ac:dyDescent="0.2">
      <c r="A768" t="s">
        <v>23</v>
      </c>
      <c r="B768" t="s">
        <v>28</v>
      </c>
      <c r="C768" t="s">
        <v>30</v>
      </c>
      <c r="D768">
        <v>2</v>
      </c>
      <c r="E768" t="s">
        <v>21</v>
      </c>
      <c r="F768" s="1">
        <v>40442</v>
      </c>
      <c r="G768" s="3">
        <f t="shared" si="22"/>
        <v>4</v>
      </c>
      <c r="H768" s="3" t="str">
        <f t="shared" si="23"/>
        <v>Flooded_CF_2_4</v>
      </c>
      <c r="I768">
        <v>22.16</v>
      </c>
      <c r="J768">
        <v>6.0869999999999997</v>
      </c>
      <c r="K768">
        <v>5.4953606099999996</v>
      </c>
      <c r="L768">
        <v>2.5000000000000001E-3</v>
      </c>
      <c r="M768">
        <v>966.45813299999998</v>
      </c>
      <c r="N768">
        <v>3.5310978500000001</v>
      </c>
      <c r="O768">
        <v>4.4326452099999996</v>
      </c>
      <c r="P768">
        <v>0.31428518999999999</v>
      </c>
      <c r="Q768">
        <v>5.8096458000000002</v>
      </c>
      <c r="R768">
        <v>0.2773542</v>
      </c>
    </row>
    <row r="769" spans="1:18" x14ac:dyDescent="0.2">
      <c r="A769" t="s">
        <v>23</v>
      </c>
      <c r="B769" t="s">
        <v>28</v>
      </c>
      <c r="C769" t="s">
        <v>30</v>
      </c>
      <c r="D769">
        <v>2</v>
      </c>
      <c r="E769" t="s">
        <v>22</v>
      </c>
      <c r="F769" s="1">
        <v>40442</v>
      </c>
      <c r="G769" s="3">
        <f t="shared" si="22"/>
        <v>4</v>
      </c>
      <c r="H769" s="3" t="str">
        <f t="shared" si="23"/>
        <v>Flooded_CF_2_4</v>
      </c>
      <c r="I769">
        <v>58.38</v>
      </c>
      <c r="J769">
        <v>16.2</v>
      </c>
      <c r="K769">
        <v>13.28668</v>
      </c>
      <c r="L769">
        <v>7.5089099999999997E-3</v>
      </c>
      <c r="M769">
        <v>1958.51477</v>
      </c>
      <c r="N769">
        <v>7.1309506999999996</v>
      </c>
      <c r="O769">
        <v>9.2976874600000006</v>
      </c>
      <c r="P769">
        <v>0.65198924000000003</v>
      </c>
      <c r="Q769">
        <v>13.9386692</v>
      </c>
      <c r="R769">
        <v>2.2613307599999999</v>
      </c>
    </row>
    <row r="770" spans="1:18" x14ac:dyDescent="0.2">
      <c r="A770" t="s">
        <v>23</v>
      </c>
      <c r="B770" t="s">
        <v>28</v>
      </c>
      <c r="C770" t="s">
        <v>30</v>
      </c>
      <c r="D770">
        <v>2</v>
      </c>
      <c r="E770" t="s">
        <v>20</v>
      </c>
      <c r="F770" s="1">
        <v>40456</v>
      </c>
      <c r="G770" s="3">
        <f t="shared" ref="G770:G833" si="24">IF(F770 = DATEVALUE("8/24/2010"), 0, IF(F770 = DATEVALUE("8/31/2010"), 1, IF(F770 = DATEVALUE("9/7/2010"), 2, IF(F770 = DATEVALUE("9/14/2010"), 3, IF(F770 = DATEVALUE("9/21/2010"), 4, IF(F770 = DATEVALUE("10/5/2010"), 6, IF(F770 = DATEVALUE("10/19/2010"), 8, IF(F770 = DATEVALUE("11/2/2010"), 10, IF(F770 = DATEVALUE("11/16/2010"), 12, 14)))))))))</f>
        <v>6</v>
      </c>
      <c r="H770" s="3" t="str">
        <f t="shared" ref="H770:H833" si="25">_xlfn.CONCAT(A770,"_",C770,"_",D770,"_",G770)</f>
        <v>Flooded_CF_2_6</v>
      </c>
      <c r="I770">
        <v>33.9</v>
      </c>
      <c r="J770">
        <v>14</v>
      </c>
      <c r="K770">
        <v>17.0961587</v>
      </c>
      <c r="L770">
        <v>1.2946859999999999E-2</v>
      </c>
      <c r="M770">
        <v>1255.3905199999999</v>
      </c>
      <c r="N770">
        <v>3.2702764900000001</v>
      </c>
      <c r="O770">
        <v>1.5483778100000001</v>
      </c>
      <c r="P770">
        <v>5.0000000000000001E-4</v>
      </c>
      <c r="Q770">
        <v>17.096658699999999</v>
      </c>
      <c r="R770">
        <v>-3.0966586999999999</v>
      </c>
    </row>
    <row r="771" spans="1:18" x14ac:dyDescent="0.2">
      <c r="A771" t="s">
        <v>23</v>
      </c>
      <c r="B771" t="s">
        <v>28</v>
      </c>
      <c r="C771" t="s">
        <v>30</v>
      </c>
      <c r="D771">
        <v>2</v>
      </c>
      <c r="E771" t="s">
        <v>21</v>
      </c>
      <c r="F771" s="1">
        <v>40456</v>
      </c>
      <c r="G771" s="3">
        <f t="shared" si="24"/>
        <v>6</v>
      </c>
      <c r="H771" s="3" t="str">
        <f t="shared" si="25"/>
        <v>Flooded_CF_2_6</v>
      </c>
      <c r="I771">
        <v>26.37</v>
      </c>
      <c r="J771">
        <v>13.422000000000001</v>
      </c>
      <c r="K771">
        <v>10.179388400000001</v>
      </c>
      <c r="L771">
        <v>7.8217600000000005E-3</v>
      </c>
      <c r="M771">
        <v>946.51068899999996</v>
      </c>
      <c r="N771">
        <v>2.58912012</v>
      </c>
      <c r="O771">
        <v>0.78610875999999996</v>
      </c>
      <c r="P771">
        <v>5.0000000000000001E-4</v>
      </c>
      <c r="Q771">
        <v>10.179888399999999</v>
      </c>
      <c r="R771">
        <v>3.2421116099999998</v>
      </c>
    </row>
    <row r="772" spans="1:18" x14ac:dyDescent="0.2">
      <c r="A772" t="s">
        <v>23</v>
      </c>
      <c r="B772" t="s">
        <v>28</v>
      </c>
      <c r="C772" t="s">
        <v>30</v>
      </c>
      <c r="D772">
        <v>2</v>
      </c>
      <c r="E772" t="s">
        <v>22</v>
      </c>
      <c r="F772" s="1">
        <v>40456</v>
      </c>
      <c r="G772" s="3">
        <f t="shared" si="24"/>
        <v>6</v>
      </c>
      <c r="H772" s="3" t="str">
        <f t="shared" si="25"/>
        <v>Flooded_CF_2_6</v>
      </c>
      <c r="I772">
        <v>99.525000000000006</v>
      </c>
      <c r="J772">
        <v>31.635000000000002</v>
      </c>
      <c r="M772">
        <v>1912.6403600000001</v>
      </c>
      <c r="N772">
        <v>5.6383897799999998</v>
      </c>
      <c r="O772">
        <v>2.8069864</v>
      </c>
      <c r="P772">
        <v>5.0000000000000001E-4</v>
      </c>
    </row>
    <row r="773" spans="1:18" x14ac:dyDescent="0.2">
      <c r="A773" t="s">
        <v>23</v>
      </c>
      <c r="B773" t="s">
        <v>28</v>
      </c>
      <c r="C773" t="s">
        <v>30</v>
      </c>
      <c r="D773">
        <v>2</v>
      </c>
      <c r="E773" t="s">
        <v>20</v>
      </c>
      <c r="F773" s="1">
        <v>40470</v>
      </c>
      <c r="G773" s="3">
        <f t="shared" si="24"/>
        <v>8</v>
      </c>
      <c r="H773" s="3" t="str">
        <f t="shared" si="25"/>
        <v>Flooded_CF_2_8</v>
      </c>
      <c r="I773">
        <v>53.23</v>
      </c>
      <c r="J773">
        <v>21.99</v>
      </c>
      <c r="K773">
        <v>25.336987300000001</v>
      </c>
      <c r="L773">
        <v>2.7001000000000001E-2</v>
      </c>
      <c r="M773">
        <v>2176.2697800000001</v>
      </c>
      <c r="N773">
        <v>5.0000000000000001E-3</v>
      </c>
      <c r="O773">
        <v>2.6353293</v>
      </c>
      <c r="P773">
        <v>5.0000000000000001E-4</v>
      </c>
      <c r="Q773">
        <v>25.337487299999999</v>
      </c>
      <c r="R773">
        <v>-3.3474873000000001</v>
      </c>
    </row>
    <row r="774" spans="1:18" x14ac:dyDescent="0.2">
      <c r="A774" t="s">
        <v>23</v>
      </c>
      <c r="B774" t="s">
        <v>28</v>
      </c>
      <c r="C774" t="s">
        <v>30</v>
      </c>
      <c r="D774">
        <v>2</v>
      </c>
      <c r="E774" t="s">
        <v>21</v>
      </c>
      <c r="F774" s="1">
        <v>40470</v>
      </c>
      <c r="G774" s="3">
        <f t="shared" si="24"/>
        <v>8</v>
      </c>
      <c r="H774" s="3" t="str">
        <f t="shared" si="25"/>
        <v>Flooded_CF_2_8</v>
      </c>
      <c r="I774">
        <v>26.23</v>
      </c>
      <c r="J774">
        <v>19.16</v>
      </c>
      <c r="K774">
        <v>19.826145799999999</v>
      </c>
      <c r="L774">
        <v>5.8805000000000003E-3</v>
      </c>
      <c r="M774">
        <v>1843.1687300000001</v>
      </c>
      <c r="N774">
        <v>5.0000000000000001E-3</v>
      </c>
      <c r="O774">
        <v>4.2390622899999997</v>
      </c>
      <c r="P774">
        <v>5.0000000000000001E-4</v>
      </c>
      <c r="Q774">
        <v>19.826645800000001</v>
      </c>
      <c r="R774">
        <v>-0.66664579999999996</v>
      </c>
    </row>
    <row r="775" spans="1:18" x14ac:dyDescent="0.2">
      <c r="A775" t="s">
        <v>23</v>
      </c>
      <c r="B775" t="s">
        <v>28</v>
      </c>
      <c r="C775" t="s">
        <v>30</v>
      </c>
      <c r="D775">
        <v>2</v>
      </c>
      <c r="E775" t="s">
        <v>22</v>
      </c>
      <c r="F775" s="1">
        <v>40470</v>
      </c>
      <c r="G775" s="3">
        <f t="shared" si="24"/>
        <v>8</v>
      </c>
      <c r="H775" s="3" t="str">
        <f t="shared" si="25"/>
        <v>Flooded_CF_2_8</v>
      </c>
      <c r="I775">
        <v>66.180000000000007</v>
      </c>
      <c r="J775">
        <v>25.55</v>
      </c>
      <c r="K775">
        <v>24.7811138</v>
      </c>
      <c r="L775">
        <v>1.6879100000000001E-2</v>
      </c>
      <c r="M775">
        <v>1800.50324</v>
      </c>
      <c r="N775">
        <v>5.0000000000000001E-3</v>
      </c>
      <c r="O775">
        <v>2.7665821400000001</v>
      </c>
      <c r="P775">
        <v>5.0000000000000001E-4</v>
      </c>
      <c r="Q775">
        <v>24.781613799999999</v>
      </c>
      <c r="R775">
        <v>0.76838625000000005</v>
      </c>
    </row>
    <row r="776" spans="1:18" x14ac:dyDescent="0.2">
      <c r="A776" t="s">
        <v>23</v>
      </c>
      <c r="B776" t="s">
        <v>28</v>
      </c>
      <c r="C776" t="s">
        <v>30</v>
      </c>
      <c r="D776">
        <v>3</v>
      </c>
      <c r="E776" t="s">
        <v>20</v>
      </c>
      <c r="F776" s="1">
        <v>40414</v>
      </c>
      <c r="G776" s="3">
        <f t="shared" si="24"/>
        <v>0</v>
      </c>
      <c r="H776" s="3" t="str">
        <f t="shared" si="25"/>
        <v>Flooded_CF_3_0</v>
      </c>
      <c r="I776">
        <v>66.930000000000007</v>
      </c>
      <c r="J776">
        <v>2.3975810000000002</v>
      </c>
      <c r="K776">
        <v>0.46300000000000002</v>
      </c>
      <c r="L776">
        <v>5.5696799999999996E-3</v>
      </c>
      <c r="M776">
        <v>3.9942191299999998</v>
      </c>
      <c r="N776">
        <v>14.024269200000001</v>
      </c>
      <c r="O776">
        <v>0.16034548000000001</v>
      </c>
      <c r="P776">
        <v>4.2187200000000001E-2</v>
      </c>
      <c r="Q776">
        <v>0.50518719999999995</v>
      </c>
      <c r="R776">
        <v>1.8923938</v>
      </c>
    </row>
    <row r="777" spans="1:18" x14ac:dyDescent="0.2">
      <c r="A777" t="s">
        <v>23</v>
      </c>
      <c r="B777" t="s">
        <v>28</v>
      </c>
      <c r="C777" t="s">
        <v>30</v>
      </c>
      <c r="D777">
        <v>3</v>
      </c>
      <c r="E777" t="s">
        <v>21</v>
      </c>
      <c r="F777" s="1">
        <v>40414</v>
      </c>
      <c r="G777" s="3">
        <f t="shared" si="24"/>
        <v>0</v>
      </c>
      <c r="H777" s="3" t="str">
        <f t="shared" si="25"/>
        <v>Flooded_CF_3_0</v>
      </c>
      <c r="I777">
        <v>69.37</v>
      </c>
      <c r="J777">
        <v>1.97</v>
      </c>
      <c r="K777">
        <v>0.47</v>
      </c>
      <c r="L777">
        <v>5.50272E-3</v>
      </c>
      <c r="M777">
        <v>2.67760373</v>
      </c>
      <c r="N777">
        <v>13.2984657</v>
      </c>
      <c r="O777">
        <v>0.10151921</v>
      </c>
      <c r="P777">
        <v>2.48963E-2</v>
      </c>
      <c r="Q777">
        <v>0.49489630000000001</v>
      </c>
      <c r="R777">
        <v>1.4751037</v>
      </c>
    </row>
    <row r="778" spans="1:18" x14ac:dyDescent="0.2">
      <c r="A778" t="s">
        <v>23</v>
      </c>
      <c r="B778" t="s">
        <v>28</v>
      </c>
      <c r="C778" t="s">
        <v>30</v>
      </c>
      <c r="D778">
        <v>3</v>
      </c>
      <c r="E778" t="s">
        <v>22</v>
      </c>
      <c r="F778" s="1">
        <v>40414</v>
      </c>
      <c r="G778" s="3">
        <f t="shared" si="24"/>
        <v>0</v>
      </c>
      <c r="H778" s="3" t="str">
        <f t="shared" si="25"/>
        <v>Flooded_CF_3_0</v>
      </c>
      <c r="I778">
        <v>79.849999999999994</v>
      </c>
      <c r="J778">
        <v>3.2174</v>
      </c>
      <c r="K778">
        <v>0.67700000000000005</v>
      </c>
      <c r="L778">
        <v>5.5696799999999996E-3</v>
      </c>
      <c r="M778">
        <v>7.9697662300000003</v>
      </c>
      <c r="N778">
        <v>34.025713000000003</v>
      </c>
      <c r="O778">
        <v>0.27246306999999997</v>
      </c>
      <c r="P778">
        <v>7.4816839999999996E-2</v>
      </c>
      <c r="Q778">
        <v>0.75181684000000004</v>
      </c>
      <c r="R778">
        <v>2.46558316</v>
      </c>
    </row>
    <row r="779" spans="1:18" x14ac:dyDescent="0.2">
      <c r="A779" t="s">
        <v>23</v>
      </c>
      <c r="B779" t="s">
        <v>28</v>
      </c>
      <c r="C779" t="s">
        <v>30</v>
      </c>
      <c r="D779">
        <v>3</v>
      </c>
      <c r="E779" t="s">
        <v>20</v>
      </c>
      <c r="F779" s="1">
        <v>40421</v>
      </c>
      <c r="G779" s="3">
        <f t="shared" si="24"/>
        <v>1</v>
      </c>
      <c r="H779" s="3" t="str">
        <f t="shared" si="25"/>
        <v>Flooded_CF_3_1</v>
      </c>
      <c r="I779">
        <v>82.79</v>
      </c>
      <c r="J779">
        <v>3.0725630000000002</v>
      </c>
      <c r="K779">
        <v>0.80843843000000004</v>
      </c>
      <c r="L779">
        <v>2.5000000000000001E-3</v>
      </c>
      <c r="M779">
        <v>4.6373105900000002</v>
      </c>
      <c r="N779">
        <v>4.6527699699999996</v>
      </c>
      <c r="O779">
        <v>0.14443980000000001</v>
      </c>
      <c r="P779">
        <v>1.260915E-2</v>
      </c>
      <c r="Q779">
        <v>0.82104758</v>
      </c>
      <c r="R779">
        <v>2.25151542</v>
      </c>
    </row>
    <row r="780" spans="1:18" x14ac:dyDescent="0.2">
      <c r="A780" t="s">
        <v>23</v>
      </c>
      <c r="B780" t="s">
        <v>28</v>
      </c>
      <c r="C780" t="s">
        <v>30</v>
      </c>
      <c r="D780">
        <v>3</v>
      </c>
      <c r="E780" t="s">
        <v>21</v>
      </c>
      <c r="F780" s="1">
        <v>40421</v>
      </c>
      <c r="G780" s="3">
        <f t="shared" si="24"/>
        <v>1</v>
      </c>
      <c r="H780" s="3" t="str">
        <f t="shared" si="25"/>
        <v>Flooded_CF_3_1</v>
      </c>
      <c r="I780">
        <v>86.78</v>
      </c>
      <c r="J780">
        <v>2.9505949999999999</v>
      </c>
      <c r="K780">
        <v>0.78019251999999994</v>
      </c>
      <c r="L780">
        <v>5.1849900000000004E-3</v>
      </c>
      <c r="M780">
        <v>2.99880616</v>
      </c>
      <c r="N780">
        <v>4.7473010200000001</v>
      </c>
      <c r="O780">
        <v>7.3349410000000004E-2</v>
      </c>
      <c r="P780">
        <v>1.544482E-2</v>
      </c>
      <c r="Q780">
        <v>0.79563733999999997</v>
      </c>
      <c r="R780">
        <v>2.15495766</v>
      </c>
    </row>
    <row r="781" spans="1:18" x14ac:dyDescent="0.2">
      <c r="A781" t="s">
        <v>23</v>
      </c>
      <c r="B781" t="s">
        <v>28</v>
      </c>
      <c r="C781" t="s">
        <v>30</v>
      </c>
      <c r="D781">
        <v>3</v>
      </c>
      <c r="E781" t="s">
        <v>22</v>
      </c>
      <c r="F781" s="1">
        <v>40421</v>
      </c>
      <c r="G781" s="3">
        <f t="shared" si="24"/>
        <v>1</v>
      </c>
      <c r="H781" s="3" t="str">
        <f t="shared" si="25"/>
        <v>Flooded_CF_3_1</v>
      </c>
      <c r="I781">
        <v>62.34</v>
      </c>
      <c r="J781">
        <v>3.3483770000000002</v>
      </c>
      <c r="K781">
        <v>1.1819973500000001</v>
      </c>
      <c r="L781">
        <v>2.5000000000000001E-3</v>
      </c>
      <c r="M781">
        <v>94.4029709</v>
      </c>
      <c r="N781">
        <v>16.348568</v>
      </c>
      <c r="O781">
        <v>0.58055069999999998</v>
      </c>
      <c r="P781">
        <v>8.6292430000000003E-2</v>
      </c>
      <c r="Q781">
        <v>1.2682897799999999</v>
      </c>
      <c r="R781">
        <v>2.0800872199999998</v>
      </c>
    </row>
    <row r="782" spans="1:18" x14ac:dyDescent="0.2">
      <c r="A782" t="s">
        <v>23</v>
      </c>
      <c r="B782" t="s">
        <v>28</v>
      </c>
      <c r="C782" t="s">
        <v>30</v>
      </c>
      <c r="D782">
        <v>3</v>
      </c>
      <c r="E782" t="s">
        <v>20</v>
      </c>
      <c r="F782" s="1">
        <v>40484</v>
      </c>
      <c r="G782" s="3">
        <f t="shared" si="24"/>
        <v>10</v>
      </c>
      <c r="H782" s="3" t="str">
        <f t="shared" si="25"/>
        <v>Flooded_CF_3_10</v>
      </c>
      <c r="I782">
        <v>32.450000000000003</v>
      </c>
      <c r="J782">
        <v>14.73</v>
      </c>
      <c r="K782">
        <v>16.853454500000002</v>
      </c>
      <c r="L782">
        <v>1.2587599999999999E-2</v>
      </c>
      <c r="M782">
        <v>1878.5399399999999</v>
      </c>
      <c r="N782">
        <v>5.0000000000000001E-3</v>
      </c>
      <c r="O782">
        <v>5.0000000000000001E-3</v>
      </c>
      <c r="P782">
        <v>5.0000000000000001E-4</v>
      </c>
      <c r="Q782">
        <v>16.8539545</v>
      </c>
      <c r="R782">
        <v>-2.1239545</v>
      </c>
    </row>
    <row r="783" spans="1:18" x14ac:dyDescent="0.2">
      <c r="A783" t="s">
        <v>23</v>
      </c>
      <c r="B783" t="s">
        <v>28</v>
      </c>
      <c r="C783" t="s">
        <v>30</v>
      </c>
      <c r="D783">
        <v>3</v>
      </c>
      <c r="E783" t="s">
        <v>21</v>
      </c>
      <c r="F783" s="1">
        <v>40484</v>
      </c>
      <c r="G783" s="3">
        <f t="shared" si="24"/>
        <v>10</v>
      </c>
      <c r="H783" s="3" t="str">
        <f t="shared" si="25"/>
        <v>Flooded_CF_3_10</v>
      </c>
      <c r="I783">
        <v>26.04</v>
      </c>
      <c r="J783">
        <v>17.75</v>
      </c>
      <c r="K783">
        <v>20.4744545</v>
      </c>
      <c r="L783">
        <v>6.2508700000000004E-3</v>
      </c>
      <c r="M783">
        <v>1039.6473000000001</v>
      </c>
      <c r="N783">
        <v>5.0000000000000001E-3</v>
      </c>
      <c r="O783">
        <v>5.0000000000000001E-3</v>
      </c>
      <c r="P783">
        <v>5.0000000000000001E-4</v>
      </c>
      <c r="Q783">
        <v>20.474954499999999</v>
      </c>
      <c r="R783">
        <v>-2.7249544999999999</v>
      </c>
    </row>
    <row r="784" spans="1:18" x14ac:dyDescent="0.2">
      <c r="A784" t="s">
        <v>23</v>
      </c>
      <c r="B784" t="s">
        <v>28</v>
      </c>
      <c r="C784" t="s">
        <v>30</v>
      </c>
      <c r="D784">
        <v>3</v>
      </c>
      <c r="E784" t="s">
        <v>22</v>
      </c>
      <c r="F784" s="1">
        <v>40484</v>
      </c>
      <c r="G784" s="3">
        <f t="shared" si="24"/>
        <v>10</v>
      </c>
      <c r="H784" s="3" t="str">
        <f t="shared" si="25"/>
        <v>Flooded_CF_3_10</v>
      </c>
      <c r="I784">
        <v>19.87</v>
      </c>
      <c r="J784">
        <v>7.508</v>
      </c>
      <c r="K784">
        <v>7.5142304299999996</v>
      </c>
      <c r="L784">
        <v>7.2621600000000001E-3</v>
      </c>
      <c r="M784">
        <v>2607.5009</v>
      </c>
      <c r="N784">
        <v>5.0000000000000001E-3</v>
      </c>
      <c r="O784">
        <v>0.89811308999999995</v>
      </c>
      <c r="P784">
        <v>5.0000000000000001E-4</v>
      </c>
      <c r="Q784">
        <v>7.5147304300000002</v>
      </c>
      <c r="R784">
        <v>-6.7304000000000001E-3</v>
      </c>
    </row>
    <row r="785" spans="1:18" x14ac:dyDescent="0.2">
      <c r="A785" t="s">
        <v>23</v>
      </c>
      <c r="B785" t="s">
        <v>28</v>
      </c>
      <c r="C785" t="s">
        <v>30</v>
      </c>
      <c r="D785">
        <v>3</v>
      </c>
      <c r="E785" t="s">
        <v>20</v>
      </c>
      <c r="F785" s="1">
        <v>40498</v>
      </c>
      <c r="G785" s="3">
        <f t="shared" si="24"/>
        <v>12</v>
      </c>
      <c r="H785" s="3" t="str">
        <f t="shared" si="25"/>
        <v>Flooded_CF_3_12</v>
      </c>
      <c r="I785">
        <v>49.25</v>
      </c>
      <c r="J785">
        <v>22.137499999999999</v>
      </c>
      <c r="K785">
        <v>17.454641500000001</v>
      </c>
      <c r="L785">
        <v>8.8422799999999992E-3</v>
      </c>
      <c r="M785">
        <v>2566.6503899999998</v>
      </c>
      <c r="N785">
        <v>5.0000000000000001E-3</v>
      </c>
      <c r="O785">
        <v>4.78886097</v>
      </c>
      <c r="P785">
        <v>0.12575438</v>
      </c>
      <c r="Q785">
        <v>17.580395899999999</v>
      </c>
      <c r="R785">
        <v>4.55710412</v>
      </c>
    </row>
    <row r="786" spans="1:18" x14ac:dyDescent="0.2">
      <c r="A786" t="s">
        <v>23</v>
      </c>
      <c r="B786" t="s">
        <v>28</v>
      </c>
      <c r="C786" t="s">
        <v>30</v>
      </c>
      <c r="D786">
        <v>3</v>
      </c>
      <c r="E786" t="s">
        <v>21</v>
      </c>
      <c r="F786" s="1">
        <v>40498</v>
      </c>
      <c r="G786" s="3">
        <f t="shared" si="24"/>
        <v>12</v>
      </c>
      <c r="H786" s="3" t="str">
        <f t="shared" si="25"/>
        <v>Flooded_CF_3_12</v>
      </c>
      <c r="I786">
        <v>33.340000000000003</v>
      </c>
      <c r="J786">
        <v>25.7</v>
      </c>
      <c r="K786">
        <v>27.7800394</v>
      </c>
      <c r="L786">
        <v>9.66471E-3</v>
      </c>
      <c r="M786">
        <v>1567.5768</v>
      </c>
      <c r="N786">
        <v>5.0000000000000001E-3</v>
      </c>
      <c r="O786">
        <v>3.1803668599999999</v>
      </c>
      <c r="P786">
        <v>6.3945080000000001E-2</v>
      </c>
      <c r="Q786">
        <v>27.8439844</v>
      </c>
      <c r="R786">
        <v>-2.1439843999999999</v>
      </c>
    </row>
    <row r="787" spans="1:18" x14ac:dyDescent="0.2">
      <c r="A787" t="s">
        <v>23</v>
      </c>
      <c r="B787" t="s">
        <v>28</v>
      </c>
      <c r="C787" t="s">
        <v>30</v>
      </c>
      <c r="D787">
        <v>3</v>
      </c>
      <c r="E787" t="s">
        <v>22</v>
      </c>
      <c r="F787" s="1">
        <v>40498</v>
      </c>
      <c r="G787" s="3">
        <f t="shared" si="24"/>
        <v>12</v>
      </c>
      <c r="H787" s="3" t="str">
        <f t="shared" si="25"/>
        <v>Flooded_CF_3_12</v>
      </c>
      <c r="I787">
        <v>26.09</v>
      </c>
      <c r="J787">
        <v>9.2309999999999999</v>
      </c>
      <c r="K787">
        <v>8.3916260900000008</v>
      </c>
      <c r="L787">
        <v>7.0305300000000001E-3</v>
      </c>
      <c r="M787">
        <v>3336.1577499999999</v>
      </c>
      <c r="N787">
        <v>5.0000000000000001E-3</v>
      </c>
      <c r="O787">
        <v>5.7851466499999997</v>
      </c>
      <c r="P787">
        <v>0.13840085999999999</v>
      </c>
      <c r="Q787">
        <v>8.5300269499999999</v>
      </c>
      <c r="R787">
        <v>0.70097304999999999</v>
      </c>
    </row>
    <row r="788" spans="1:18" x14ac:dyDescent="0.2">
      <c r="A788" t="s">
        <v>23</v>
      </c>
      <c r="B788" t="s">
        <v>28</v>
      </c>
      <c r="C788" t="s">
        <v>30</v>
      </c>
      <c r="D788">
        <v>3</v>
      </c>
      <c r="E788" t="s">
        <v>20</v>
      </c>
      <c r="F788" s="1">
        <v>40512</v>
      </c>
      <c r="G788" s="3">
        <f t="shared" si="24"/>
        <v>14</v>
      </c>
      <c r="H788" s="3" t="str">
        <f t="shared" si="25"/>
        <v>Flooded_CF_3_14</v>
      </c>
      <c r="I788">
        <v>27.585180000000001</v>
      </c>
      <c r="J788">
        <v>18.62</v>
      </c>
      <c r="K788">
        <v>21.19408</v>
      </c>
      <c r="L788">
        <v>5.5226299999999997E-3</v>
      </c>
      <c r="M788">
        <v>2574.0346599999998</v>
      </c>
      <c r="N788">
        <v>1.7474075899999999</v>
      </c>
      <c r="O788">
        <v>5.0000000000000001E-3</v>
      </c>
      <c r="P788">
        <v>5.0000000000000001E-4</v>
      </c>
      <c r="Q788">
        <v>21.194579999999998</v>
      </c>
      <c r="R788">
        <v>-2.5745800000000001</v>
      </c>
    </row>
    <row r="789" spans="1:18" x14ac:dyDescent="0.2">
      <c r="A789" t="s">
        <v>23</v>
      </c>
      <c r="B789" t="s">
        <v>28</v>
      </c>
      <c r="C789" t="s">
        <v>30</v>
      </c>
      <c r="D789">
        <v>3</v>
      </c>
      <c r="E789" t="s">
        <v>21</v>
      </c>
      <c r="F789" s="1">
        <v>40512</v>
      </c>
      <c r="G789" s="3">
        <f t="shared" si="24"/>
        <v>14</v>
      </c>
      <c r="H789" s="3" t="str">
        <f t="shared" si="25"/>
        <v>Flooded_CF_3_14</v>
      </c>
      <c r="I789">
        <v>187.47499999999999</v>
      </c>
      <c r="J789">
        <v>48.5</v>
      </c>
      <c r="K789">
        <v>36.706919999999997</v>
      </c>
      <c r="L789">
        <v>7.5446599999999999E-3</v>
      </c>
      <c r="M789">
        <v>1727.90446</v>
      </c>
      <c r="N789">
        <v>5.0000000000000001E-3</v>
      </c>
      <c r="O789">
        <v>1.4763886500000001</v>
      </c>
      <c r="P789">
        <v>5.0000000000000001E-4</v>
      </c>
      <c r="Q789">
        <v>36.707419999999999</v>
      </c>
      <c r="R789">
        <v>11.792579999999999</v>
      </c>
    </row>
    <row r="790" spans="1:18" x14ac:dyDescent="0.2">
      <c r="A790" t="s">
        <v>23</v>
      </c>
      <c r="B790" t="s">
        <v>28</v>
      </c>
      <c r="C790" t="s">
        <v>30</v>
      </c>
      <c r="D790">
        <v>3</v>
      </c>
      <c r="E790" t="s">
        <v>22</v>
      </c>
      <c r="F790" s="1">
        <v>40512</v>
      </c>
      <c r="G790" s="3">
        <f t="shared" si="24"/>
        <v>14</v>
      </c>
      <c r="H790" s="3" t="str">
        <f t="shared" si="25"/>
        <v>Flooded_CF_3_14</v>
      </c>
      <c r="I790">
        <v>15.5547</v>
      </c>
      <c r="J790">
        <v>10.56</v>
      </c>
      <c r="K790">
        <v>34.283520000000003</v>
      </c>
      <c r="L790">
        <v>3.14825E-3</v>
      </c>
      <c r="M790">
        <v>3168.0758099999998</v>
      </c>
      <c r="N790">
        <v>1.2244817299999999</v>
      </c>
      <c r="O790">
        <v>0.36619014999999999</v>
      </c>
      <c r="P790">
        <v>5.0000000000000001E-4</v>
      </c>
      <c r="Q790">
        <v>34.284019999999998</v>
      </c>
      <c r="R790">
        <v>-23.724019999999999</v>
      </c>
    </row>
    <row r="791" spans="1:18" x14ac:dyDescent="0.2">
      <c r="A791" t="s">
        <v>23</v>
      </c>
      <c r="B791" t="s">
        <v>28</v>
      </c>
      <c r="C791" t="s">
        <v>30</v>
      </c>
      <c r="D791">
        <v>3</v>
      </c>
      <c r="E791" t="s">
        <v>20</v>
      </c>
      <c r="F791" s="1">
        <v>40428</v>
      </c>
      <c r="G791" s="3">
        <f t="shared" si="24"/>
        <v>2</v>
      </c>
      <c r="H791" s="3" t="str">
        <f t="shared" si="25"/>
        <v>Flooded_CF_3_2</v>
      </c>
      <c r="I791">
        <v>38.049999999999997</v>
      </c>
      <c r="J791">
        <v>4.9669999999999996</v>
      </c>
      <c r="K791">
        <v>2.9390877199999998</v>
      </c>
      <c r="L791">
        <v>2.5000000000000001E-3</v>
      </c>
      <c r="M791">
        <v>170.45461</v>
      </c>
      <c r="N791">
        <v>2.4603667499999999</v>
      </c>
      <c r="O791">
        <v>2.3136803499999998</v>
      </c>
      <c r="P791">
        <v>0.39209922000000003</v>
      </c>
      <c r="Q791">
        <v>3.3311869500000002</v>
      </c>
      <c r="R791">
        <v>1.6358130500000001</v>
      </c>
    </row>
    <row r="792" spans="1:18" x14ac:dyDescent="0.2">
      <c r="A792" t="s">
        <v>23</v>
      </c>
      <c r="B792" t="s">
        <v>28</v>
      </c>
      <c r="C792" t="s">
        <v>30</v>
      </c>
      <c r="D792">
        <v>3</v>
      </c>
      <c r="E792" t="s">
        <v>21</v>
      </c>
      <c r="F792" s="1">
        <v>40428</v>
      </c>
      <c r="G792" s="3">
        <f t="shared" si="24"/>
        <v>2</v>
      </c>
      <c r="H792" s="3" t="str">
        <f t="shared" si="25"/>
        <v>Flooded_CF_3_2</v>
      </c>
      <c r="I792">
        <v>77.989999999999995</v>
      </c>
      <c r="J792">
        <v>3.4750000000000001</v>
      </c>
      <c r="K792">
        <v>1.18004211</v>
      </c>
      <c r="L792">
        <v>2.5000000000000001E-3</v>
      </c>
      <c r="M792">
        <v>2.2065887800000001</v>
      </c>
      <c r="N792">
        <v>4.4455182000000004</v>
      </c>
      <c r="O792">
        <v>1.9037674899999999</v>
      </c>
      <c r="P792">
        <v>0.39669974000000002</v>
      </c>
      <c r="Q792">
        <v>1.5767418499999999</v>
      </c>
      <c r="R792">
        <v>1.89825815</v>
      </c>
    </row>
    <row r="793" spans="1:18" x14ac:dyDescent="0.2">
      <c r="A793" t="s">
        <v>23</v>
      </c>
      <c r="B793" t="s">
        <v>28</v>
      </c>
      <c r="C793" t="s">
        <v>30</v>
      </c>
      <c r="D793">
        <v>3</v>
      </c>
      <c r="E793" t="s">
        <v>22</v>
      </c>
      <c r="F793" s="1">
        <v>40428</v>
      </c>
      <c r="G793" s="3">
        <f t="shared" si="24"/>
        <v>2</v>
      </c>
      <c r="H793" s="3" t="str">
        <f t="shared" si="25"/>
        <v>Flooded_CF_3_2</v>
      </c>
      <c r="I793">
        <v>33.85</v>
      </c>
      <c r="J793">
        <v>6.6959999999999997</v>
      </c>
      <c r="K793">
        <v>5.0363172599999997</v>
      </c>
      <c r="L793">
        <v>2.5000000000000001E-3</v>
      </c>
      <c r="M793">
        <v>607.40069800000003</v>
      </c>
      <c r="N793">
        <v>2.7031239899999999</v>
      </c>
      <c r="O793">
        <v>3.2599572700000001</v>
      </c>
      <c r="P793">
        <v>0.40401661999999999</v>
      </c>
      <c r="Q793">
        <v>5.4403338799999998</v>
      </c>
      <c r="R793">
        <v>1.2556661200000001</v>
      </c>
    </row>
    <row r="794" spans="1:18" x14ac:dyDescent="0.2">
      <c r="A794" t="s">
        <v>23</v>
      </c>
      <c r="B794" t="s">
        <v>28</v>
      </c>
      <c r="C794" t="s">
        <v>30</v>
      </c>
      <c r="D794">
        <v>3</v>
      </c>
      <c r="E794" t="s">
        <v>20</v>
      </c>
      <c r="F794" s="1">
        <v>40435</v>
      </c>
      <c r="G794" s="3">
        <f t="shared" si="24"/>
        <v>3</v>
      </c>
      <c r="H794" s="3" t="str">
        <f t="shared" si="25"/>
        <v>Flooded_CF_3_3</v>
      </c>
      <c r="I794">
        <v>24.29</v>
      </c>
      <c r="J794">
        <v>8.8670000000000009</v>
      </c>
      <c r="K794">
        <v>6.8137784200000002</v>
      </c>
      <c r="L794">
        <v>5.8225000000000004E-3</v>
      </c>
      <c r="M794">
        <v>699.12033699999995</v>
      </c>
      <c r="N794">
        <v>3.6280134400000001</v>
      </c>
      <c r="O794">
        <v>2.5080720599999999</v>
      </c>
      <c r="P794">
        <v>0.13088055000000001</v>
      </c>
      <c r="Q794">
        <v>6.9446589699999999</v>
      </c>
      <c r="R794">
        <v>1.9223410299999999</v>
      </c>
    </row>
    <row r="795" spans="1:18" x14ac:dyDescent="0.2">
      <c r="A795" t="s">
        <v>23</v>
      </c>
      <c r="B795" t="s">
        <v>28</v>
      </c>
      <c r="C795" t="s">
        <v>30</v>
      </c>
      <c r="D795">
        <v>3</v>
      </c>
      <c r="E795" t="s">
        <v>21</v>
      </c>
      <c r="F795" s="1">
        <v>40435</v>
      </c>
      <c r="G795" s="3">
        <f t="shared" si="24"/>
        <v>3</v>
      </c>
      <c r="H795" s="3" t="str">
        <f t="shared" si="25"/>
        <v>Flooded_CF_3_3</v>
      </c>
      <c r="I795">
        <v>38.51</v>
      </c>
      <c r="J795">
        <v>3.9940000000000002</v>
      </c>
      <c r="K795">
        <v>2.773212</v>
      </c>
      <c r="L795">
        <v>2.5000000000000001E-3</v>
      </c>
      <c r="M795">
        <v>86.395774099999997</v>
      </c>
      <c r="N795">
        <v>1.7933621</v>
      </c>
      <c r="O795">
        <v>0.45010091000000002</v>
      </c>
      <c r="P795">
        <v>6.6843710000000001E-2</v>
      </c>
      <c r="Q795">
        <v>2.8400557100000001</v>
      </c>
      <c r="R795">
        <v>1.1539442900000001</v>
      </c>
    </row>
    <row r="796" spans="1:18" x14ac:dyDescent="0.2">
      <c r="A796" t="s">
        <v>23</v>
      </c>
      <c r="B796" t="s">
        <v>28</v>
      </c>
      <c r="C796" t="s">
        <v>30</v>
      </c>
      <c r="D796">
        <v>3</v>
      </c>
      <c r="E796" t="s">
        <v>22</v>
      </c>
      <c r="F796" s="1">
        <v>40435</v>
      </c>
      <c r="G796" s="3">
        <f t="shared" si="24"/>
        <v>3</v>
      </c>
      <c r="H796" s="3" t="str">
        <f t="shared" si="25"/>
        <v>Flooded_CF_3_3</v>
      </c>
      <c r="I796">
        <v>33.869999999999997</v>
      </c>
      <c r="J796">
        <v>10.36</v>
      </c>
      <c r="K796">
        <v>8.9547100700000009</v>
      </c>
      <c r="L796">
        <v>2.5000000000000001E-3</v>
      </c>
      <c r="M796">
        <v>1042.4529399999999</v>
      </c>
      <c r="N796">
        <v>8.3466669899999992</v>
      </c>
      <c r="O796">
        <v>3.48839582</v>
      </c>
      <c r="P796">
        <v>0.176123</v>
      </c>
      <c r="Q796">
        <v>9.1308330699999996</v>
      </c>
      <c r="R796">
        <v>1.2291669300000001</v>
      </c>
    </row>
    <row r="797" spans="1:18" x14ac:dyDescent="0.2">
      <c r="A797" t="s">
        <v>23</v>
      </c>
      <c r="B797" t="s">
        <v>28</v>
      </c>
      <c r="C797" t="s">
        <v>30</v>
      </c>
      <c r="D797">
        <v>3</v>
      </c>
      <c r="E797" t="s">
        <v>20</v>
      </c>
      <c r="F797" s="1">
        <v>40442</v>
      </c>
      <c r="G797" s="3">
        <f t="shared" si="24"/>
        <v>4</v>
      </c>
      <c r="H797" s="3" t="str">
        <f t="shared" si="25"/>
        <v>Flooded_CF_3_4</v>
      </c>
      <c r="I797">
        <v>27.1</v>
      </c>
      <c r="J797">
        <v>12.13</v>
      </c>
      <c r="K797">
        <v>10.361319999999999</v>
      </c>
      <c r="L797">
        <v>5.8947000000000001E-3</v>
      </c>
      <c r="M797">
        <v>1275.9917700000001</v>
      </c>
      <c r="N797">
        <v>7.4852503500000003</v>
      </c>
      <c r="O797">
        <v>6.0493302800000004</v>
      </c>
      <c r="P797">
        <v>0.41529138999999998</v>
      </c>
      <c r="Q797">
        <v>10.7766114</v>
      </c>
      <c r="R797">
        <v>1.3533886100000001</v>
      </c>
    </row>
    <row r="798" spans="1:18" x14ac:dyDescent="0.2">
      <c r="A798" t="s">
        <v>23</v>
      </c>
      <c r="B798" t="s">
        <v>28</v>
      </c>
      <c r="C798" t="s">
        <v>30</v>
      </c>
      <c r="D798">
        <v>3</v>
      </c>
      <c r="E798" t="s">
        <v>21</v>
      </c>
      <c r="F798" s="1">
        <v>40442</v>
      </c>
      <c r="G798" s="3">
        <f t="shared" si="24"/>
        <v>4</v>
      </c>
      <c r="H798" s="3" t="str">
        <f t="shared" si="25"/>
        <v>Flooded_CF_3_4</v>
      </c>
      <c r="I798">
        <v>28.05</v>
      </c>
      <c r="J798">
        <v>5.4279999999999999</v>
      </c>
      <c r="K798">
        <v>4.8486303499999996</v>
      </c>
      <c r="L798">
        <v>2.5000000000000001E-3</v>
      </c>
      <c r="M798">
        <v>181.56678700000001</v>
      </c>
      <c r="N798">
        <v>2.0644033899999998</v>
      </c>
      <c r="O798">
        <v>1.8926946099999999</v>
      </c>
      <c r="P798">
        <v>0.16336885000000001</v>
      </c>
      <c r="Q798">
        <v>5.0119992</v>
      </c>
      <c r="R798">
        <v>0.4160008</v>
      </c>
    </row>
    <row r="799" spans="1:18" x14ac:dyDescent="0.2">
      <c r="A799" t="s">
        <v>23</v>
      </c>
      <c r="B799" t="s">
        <v>28</v>
      </c>
      <c r="C799" t="s">
        <v>30</v>
      </c>
      <c r="D799">
        <v>3</v>
      </c>
      <c r="E799" t="s">
        <v>22</v>
      </c>
      <c r="F799" s="1">
        <v>40442</v>
      </c>
      <c r="G799" s="3">
        <f t="shared" si="24"/>
        <v>4</v>
      </c>
      <c r="H799" s="3" t="str">
        <f t="shared" si="25"/>
        <v>Flooded_CF_3_4</v>
      </c>
      <c r="I799">
        <v>33.04</v>
      </c>
      <c r="J799">
        <v>15.5</v>
      </c>
      <c r="K799">
        <v>14.403119999999999</v>
      </c>
      <c r="L799">
        <v>5.9792999999999999E-3</v>
      </c>
      <c r="M799">
        <v>249.86099300000001</v>
      </c>
      <c r="N799">
        <v>7.2417776199999997</v>
      </c>
      <c r="O799">
        <v>7.3009442399999998</v>
      </c>
      <c r="P799">
        <v>0.75202380999999996</v>
      </c>
      <c r="Q799">
        <v>15.155143799999999</v>
      </c>
      <c r="R799">
        <v>0.34485619000000001</v>
      </c>
    </row>
    <row r="800" spans="1:18" x14ac:dyDescent="0.2">
      <c r="A800" t="s">
        <v>23</v>
      </c>
      <c r="B800" t="s">
        <v>28</v>
      </c>
      <c r="C800" t="s">
        <v>30</v>
      </c>
      <c r="D800">
        <v>3</v>
      </c>
      <c r="E800" t="s">
        <v>20</v>
      </c>
      <c r="F800" s="1">
        <v>40456</v>
      </c>
      <c r="G800" s="3">
        <f t="shared" si="24"/>
        <v>6</v>
      </c>
      <c r="H800" s="3" t="str">
        <f t="shared" si="25"/>
        <v>Flooded_CF_3_6</v>
      </c>
      <c r="I800">
        <v>25.07</v>
      </c>
      <c r="J800">
        <v>16.21</v>
      </c>
      <c r="K800">
        <v>14.2164348</v>
      </c>
      <c r="L800">
        <v>1.0545799999999999E-2</v>
      </c>
      <c r="M800">
        <v>1695.2253599999999</v>
      </c>
      <c r="N800">
        <v>4.7416905199999997</v>
      </c>
      <c r="O800">
        <v>1.63530894</v>
      </c>
      <c r="P800">
        <v>5.0000000000000001E-4</v>
      </c>
      <c r="Q800">
        <v>14.216934800000001</v>
      </c>
      <c r="R800">
        <v>1.99306516</v>
      </c>
    </row>
    <row r="801" spans="1:18" x14ac:dyDescent="0.2">
      <c r="A801" t="s">
        <v>23</v>
      </c>
      <c r="B801" t="s">
        <v>28</v>
      </c>
      <c r="C801" t="s">
        <v>30</v>
      </c>
      <c r="D801">
        <v>3</v>
      </c>
      <c r="E801" t="s">
        <v>21</v>
      </c>
      <c r="F801" s="1">
        <v>40456</v>
      </c>
      <c r="G801" s="3">
        <f t="shared" si="24"/>
        <v>6</v>
      </c>
      <c r="H801" s="3" t="str">
        <f t="shared" si="25"/>
        <v>Flooded_CF_3_6</v>
      </c>
      <c r="I801">
        <v>30.015000000000001</v>
      </c>
      <c r="J801">
        <v>12.3375</v>
      </c>
      <c r="K801">
        <v>9.3479683900000001</v>
      </c>
      <c r="L801">
        <v>9.3545699999999996E-3</v>
      </c>
      <c r="M801">
        <v>408.73760399999998</v>
      </c>
      <c r="N801">
        <v>1.3145948300000001</v>
      </c>
      <c r="O801">
        <v>0.48019837999999998</v>
      </c>
      <c r="P801">
        <v>5.0000000000000001E-4</v>
      </c>
      <c r="Q801">
        <v>9.3484683900000007</v>
      </c>
      <c r="R801">
        <v>2.9890316100000001</v>
      </c>
    </row>
    <row r="802" spans="1:18" x14ac:dyDescent="0.2">
      <c r="A802" t="s">
        <v>23</v>
      </c>
      <c r="B802" t="s">
        <v>28</v>
      </c>
      <c r="C802" t="s">
        <v>30</v>
      </c>
      <c r="D802">
        <v>3</v>
      </c>
      <c r="E802" t="s">
        <v>22</v>
      </c>
      <c r="F802" s="1">
        <v>40456</v>
      </c>
      <c r="G802" s="3">
        <f t="shared" si="24"/>
        <v>6</v>
      </c>
      <c r="H802" s="3" t="str">
        <f t="shared" si="25"/>
        <v>Flooded_CF_3_6</v>
      </c>
      <c r="I802">
        <v>26.95</v>
      </c>
      <c r="J802">
        <v>10.92</v>
      </c>
      <c r="K802">
        <v>9.7362709699999996</v>
      </c>
      <c r="L802">
        <v>7.9859800000000002E-3</v>
      </c>
      <c r="M802">
        <v>2765.6171899999999</v>
      </c>
      <c r="N802">
        <v>11.306555899999999</v>
      </c>
      <c r="O802">
        <v>3.3927658900000002</v>
      </c>
      <c r="P802">
        <v>5.0000000000000001E-4</v>
      </c>
      <c r="Q802">
        <v>9.7367709700000002</v>
      </c>
      <c r="R802">
        <v>1.1832290299999999</v>
      </c>
    </row>
    <row r="803" spans="1:18" x14ac:dyDescent="0.2">
      <c r="A803" t="s">
        <v>23</v>
      </c>
      <c r="B803" t="s">
        <v>28</v>
      </c>
      <c r="C803" t="s">
        <v>30</v>
      </c>
      <c r="D803">
        <v>3</v>
      </c>
      <c r="E803" t="s">
        <v>20</v>
      </c>
      <c r="F803" s="1">
        <v>40470</v>
      </c>
      <c r="G803" s="3">
        <f t="shared" si="24"/>
        <v>8</v>
      </c>
      <c r="H803" s="3" t="str">
        <f t="shared" si="25"/>
        <v>Flooded_CF_3_8</v>
      </c>
      <c r="I803">
        <v>33</v>
      </c>
      <c r="J803">
        <v>17.25</v>
      </c>
      <c r="K803">
        <v>17.246242200000001</v>
      </c>
      <c r="L803">
        <v>1.07422E-2</v>
      </c>
      <c r="M803">
        <v>1878.2609500000001</v>
      </c>
      <c r="N803">
        <v>5.0000000000000001E-3</v>
      </c>
      <c r="O803">
        <v>4.1760107099999999</v>
      </c>
      <c r="P803">
        <v>5.0000000000000001E-4</v>
      </c>
      <c r="Q803">
        <v>17.2467422</v>
      </c>
      <c r="R803">
        <v>3.2578099999999999E-3</v>
      </c>
    </row>
    <row r="804" spans="1:18" x14ac:dyDescent="0.2">
      <c r="A804" t="s">
        <v>23</v>
      </c>
      <c r="B804" t="s">
        <v>28</v>
      </c>
      <c r="C804" t="s">
        <v>30</v>
      </c>
      <c r="D804">
        <v>3</v>
      </c>
      <c r="E804" t="s">
        <v>21</v>
      </c>
      <c r="F804" s="1">
        <v>40470</v>
      </c>
      <c r="G804" s="3">
        <f t="shared" si="24"/>
        <v>8</v>
      </c>
      <c r="H804" s="3" t="str">
        <f t="shared" si="25"/>
        <v>Flooded_CF_3_8</v>
      </c>
      <c r="I804">
        <v>25.31</v>
      </c>
      <c r="J804">
        <v>17.690000000000001</v>
      </c>
      <c r="K804">
        <v>17.599751000000001</v>
      </c>
      <c r="L804">
        <v>6.0466350000000002E-2</v>
      </c>
      <c r="M804">
        <v>818.31730700000003</v>
      </c>
      <c r="N804">
        <v>5.0000000000000001E-3</v>
      </c>
      <c r="O804">
        <v>1.88045763</v>
      </c>
      <c r="P804">
        <v>5.0000000000000001E-4</v>
      </c>
      <c r="Q804">
        <v>17.600251</v>
      </c>
      <c r="R804">
        <v>8.9748960000000003E-2</v>
      </c>
    </row>
    <row r="805" spans="1:18" x14ac:dyDescent="0.2">
      <c r="A805" t="s">
        <v>23</v>
      </c>
      <c r="B805" t="s">
        <v>28</v>
      </c>
      <c r="C805" t="s">
        <v>30</v>
      </c>
      <c r="D805">
        <v>3</v>
      </c>
      <c r="E805" t="s">
        <v>22</v>
      </c>
      <c r="F805" s="1">
        <v>40470</v>
      </c>
      <c r="G805" s="3">
        <f t="shared" si="24"/>
        <v>8</v>
      </c>
      <c r="H805" s="3" t="str">
        <f t="shared" si="25"/>
        <v>Flooded_CF_3_8</v>
      </c>
      <c r="I805">
        <v>19.579999999999998</v>
      </c>
      <c r="J805">
        <v>9.266</v>
      </c>
      <c r="K805">
        <v>2.9712856300000001</v>
      </c>
      <c r="L805">
        <v>2.92363E-3</v>
      </c>
      <c r="M805">
        <v>2564.3671300000001</v>
      </c>
      <c r="N805">
        <v>5.0000000000000001E-3</v>
      </c>
      <c r="O805">
        <v>5.0781322500000003</v>
      </c>
      <c r="P805">
        <v>5.0000000000000001E-4</v>
      </c>
      <c r="Q805">
        <v>2.9717856299999998</v>
      </c>
      <c r="R805">
        <v>6.2942143699999997</v>
      </c>
    </row>
    <row r="806" spans="1:18" x14ac:dyDescent="0.2">
      <c r="A806" t="s">
        <v>23</v>
      </c>
      <c r="B806" t="s">
        <v>28</v>
      </c>
      <c r="C806" t="s">
        <v>30</v>
      </c>
      <c r="D806">
        <v>4</v>
      </c>
      <c r="E806" t="s">
        <v>20</v>
      </c>
      <c r="F806" s="1">
        <v>40414</v>
      </c>
      <c r="G806" s="3">
        <f t="shared" si="24"/>
        <v>0</v>
      </c>
      <c r="H806" s="3" t="str">
        <f t="shared" si="25"/>
        <v>Flooded_CF_4_0</v>
      </c>
      <c r="I806">
        <v>72.290000000000006</v>
      </c>
      <c r="J806">
        <v>2.473811</v>
      </c>
      <c r="K806">
        <v>0.621</v>
      </c>
      <c r="L806">
        <v>6.0607200000000003E-3</v>
      </c>
      <c r="M806">
        <v>4.5121752900000001</v>
      </c>
      <c r="N806">
        <v>20.2941617</v>
      </c>
      <c r="O806">
        <v>0.10196508</v>
      </c>
      <c r="P806">
        <v>2.8188580000000001E-2</v>
      </c>
      <c r="Q806">
        <v>0.64918858000000002</v>
      </c>
      <c r="R806">
        <v>1.8246224200000001</v>
      </c>
    </row>
    <row r="807" spans="1:18" x14ac:dyDescent="0.2">
      <c r="A807" t="s">
        <v>23</v>
      </c>
      <c r="B807" t="s">
        <v>28</v>
      </c>
      <c r="C807" t="s">
        <v>30</v>
      </c>
      <c r="D807">
        <v>4</v>
      </c>
      <c r="E807" t="s">
        <v>21</v>
      </c>
      <c r="F807" s="1">
        <v>40414</v>
      </c>
      <c r="G807" s="3">
        <f t="shared" si="24"/>
        <v>0</v>
      </c>
      <c r="H807" s="3" t="str">
        <f t="shared" si="25"/>
        <v>Flooded_CF_4_0</v>
      </c>
      <c r="I807">
        <v>69.92</v>
      </c>
      <c r="J807">
        <v>2.5056889999999998</v>
      </c>
      <c r="K807">
        <v>0.49299999999999999</v>
      </c>
      <c r="L807">
        <v>6.4847999999999998E-3</v>
      </c>
      <c r="M807">
        <v>4.2898789199999996</v>
      </c>
      <c r="N807">
        <v>21.469922100000002</v>
      </c>
      <c r="O807">
        <v>9.1521480000000002E-2</v>
      </c>
      <c r="P807">
        <v>2.2221069999999999E-2</v>
      </c>
      <c r="Q807">
        <v>0.51522106999999995</v>
      </c>
      <c r="R807">
        <v>1.9904679300000001</v>
      </c>
    </row>
    <row r="808" spans="1:18" x14ac:dyDescent="0.2">
      <c r="A808" t="s">
        <v>23</v>
      </c>
      <c r="B808" t="s">
        <v>28</v>
      </c>
      <c r="C808" t="s">
        <v>30</v>
      </c>
      <c r="D808">
        <v>4</v>
      </c>
      <c r="E808" t="s">
        <v>22</v>
      </c>
      <c r="F808" s="1">
        <v>40414</v>
      </c>
      <c r="G808" s="3">
        <f t="shared" si="24"/>
        <v>0</v>
      </c>
      <c r="H808" s="3" t="str">
        <f t="shared" si="25"/>
        <v>Flooded_CF_4_0</v>
      </c>
      <c r="I808">
        <v>92.38</v>
      </c>
      <c r="J808">
        <v>4.1169140000000004</v>
      </c>
      <c r="K808">
        <v>0.85899999999999999</v>
      </c>
      <c r="L808">
        <v>7.5115199999999998E-3</v>
      </c>
      <c r="M808">
        <v>5.8168460499999997</v>
      </c>
      <c r="N808">
        <v>38.1533224</v>
      </c>
      <c r="O808">
        <v>0.10529843999999999</v>
      </c>
      <c r="P808">
        <v>0.44128287999999999</v>
      </c>
      <c r="Q808">
        <v>1.3002828799999999</v>
      </c>
      <c r="R808">
        <v>2.8166311199999998</v>
      </c>
    </row>
    <row r="809" spans="1:18" x14ac:dyDescent="0.2">
      <c r="A809" t="s">
        <v>23</v>
      </c>
      <c r="B809" t="s">
        <v>28</v>
      </c>
      <c r="C809" t="s">
        <v>30</v>
      </c>
      <c r="D809">
        <v>4</v>
      </c>
      <c r="E809" t="s">
        <v>20</v>
      </c>
      <c r="F809" s="1">
        <v>40421</v>
      </c>
      <c r="G809" s="3">
        <f t="shared" si="24"/>
        <v>1</v>
      </c>
      <c r="H809" s="3" t="str">
        <f t="shared" si="25"/>
        <v>Flooded_CF_4_1</v>
      </c>
      <c r="I809">
        <v>35.51</v>
      </c>
      <c r="J809">
        <v>3.7080000000000002</v>
      </c>
      <c r="K809">
        <v>2.1215062100000002</v>
      </c>
      <c r="L809">
        <v>2.5000000000000001E-3</v>
      </c>
      <c r="M809">
        <v>120.19918</v>
      </c>
      <c r="N809">
        <v>8.9235425700000004</v>
      </c>
      <c r="O809">
        <v>0.43904261999999999</v>
      </c>
      <c r="P809">
        <v>6.4051469999999999E-2</v>
      </c>
      <c r="Q809">
        <v>2.1855576800000001</v>
      </c>
      <c r="R809">
        <v>1.5224423199999999</v>
      </c>
    </row>
    <row r="810" spans="1:18" x14ac:dyDescent="0.2">
      <c r="A810" t="s">
        <v>23</v>
      </c>
      <c r="B810" t="s">
        <v>28</v>
      </c>
      <c r="C810" t="s">
        <v>30</v>
      </c>
      <c r="D810">
        <v>4</v>
      </c>
      <c r="E810" t="s">
        <v>21</v>
      </c>
      <c r="F810" s="1">
        <v>40421</v>
      </c>
      <c r="G810" s="3">
        <f t="shared" si="24"/>
        <v>1</v>
      </c>
      <c r="H810" s="3" t="str">
        <f t="shared" si="25"/>
        <v>Flooded_CF_4_1</v>
      </c>
      <c r="I810">
        <v>24.94</v>
      </c>
      <c r="J810">
        <v>4.3410000000000002</v>
      </c>
      <c r="K810">
        <v>3.00870609</v>
      </c>
      <c r="L810">
        <v>5.5038500000000002E-3</v>
      </c>
      <c r="M810">
        <v>1570.29015</v>
      </c>
      <c r="N810">
        <v>4.8278435100000001</v>
      </c>
      <c r="O810">
        <v>10.6903866</v>
      </c>
      <c r="P810">
        <v>0.80838149999999998</v>
      </c>
      <c r="Q810">
        <v>3.8170875899999999</v>
      </c>
      <c r="R810">
        <v>0.52391241</v>
      </c>
    </row>
    <row r="811" spans="1:18" x14ac:dyDescent="0.2">
      <c r="A811" t="s">
        <v>23</v>
      </c>
      <c r="B811" t="s">
        <v>28</v>
      </c>
      <c r="C811" t="s">
        <v>30</v>
      </c>
      <c r="D811">
        <v>4</v>
      </c>
      <c r="E811" t="s">
        <v>22</v>
      </c>
      <c r="F811" s="1">
        <v>40421</v>
      </c>
      <c r="G811" s="3">
        <f t="shared" si="24"/>
        <v>1</v>
      </c>
      <c r="H811" s="3" t="str">
        <f t="shared" si="25"/>
        <v>Flooded_CF_4_1</v>
      </c>
      <c r="I811">
        <v>86.14</v>
      </c>
      <c r="J811">
        <v>4.3949999999999996</v>
      </c>
      <c r="K811">
        <v>1.49272976</v>
      </c>
      <c r="L811">
        <v>2.5000000000000001E-3</v>
      </c>
      <c r="M811">
        <v>39.782649999999997</v>
      </c>
      <c r="N811">
        <v>16.579350099999999</v>
      </c>
      <c r="O811">
        <v>0.24055244000000001</v>
      </c>
      <c r="P811">
        <v>4.4610740000000003E-2</v>
      </c>
      <c r="Q811">
        <v>1.5373405099999999</v>
      </c>
      <c r="R811">
        <v>2.8576594900000001</v>
      </c>
    </row>
    <row r="812" spans="1:18" x14ac:dyDescent="0.2">
      <c r="A812" t="s">
        <v>23</v>
      </c>
      <c r="B812" t="s">
        <v>28</v>
      </c>
      <c r="C812" t="s">
        <v>30</v>
      </c>
      <c r="D812">
        <v>4</v>
      </c>
      <c r="E812" t="s">
        <v>20</v>
      </c>
      <c r="F812" s="1">
        <v>40484</v>
      </c>
      <c r="G812" s="3">
        <f t="shared" si="24"/>
        <v>10</v>
      </c>
      <c r="H812" s="3" t="str">
        <f t="shared" si="25"/>
        <v>Flooded_CF_4_10</v>
      </c>
      <c r="I812">
        <v>46.42</v>
      </c>
      <c r="J812">
        <v>26.54</v>
      </c>
      <c r="K812">
        <v>32.7879741</v>
      </c>
      <c r="L812">
        <v>7.09043E-3</v>
      </c>
      <c r="M812">
        <v>2837.0372600000001</v>
      </c>
      <c r="N812">
        <v>5.0000000000000001E-3</v>
      </c>
      <c r="O812">
        <v>0.95724186</v>
      </c>
      <c r="P812">
        <v>5.0000000000000001E-4</v>
      </c>
      <c r="Q812">
        <v>32.788474100000002</v>
      </c>
      <c r="R812">
        <v>-6.2484741000000001</v>
      </c>
    </row>
    <row r="813" spans="1:18" x14ac:dyDescent="0.2">
      <c r="A813" t="s">
        <v>23</v>
      </c>
      <c r="B813" t="s">
        <v>28</v>
      </c>
      <c r="C813" t="s">
        <v>30</v>
      </c>
      <c r="D813">
        <v>4</v>
      </c>
      <c r="E813" t="s">
        <v>21</v>
      </c>
      <c r="F813" s="1">
        <v>40484</v>
      </c>
      <c r="G813" s="3">
        <f t="shared" si="24"/>
        <v>10</v>
      </c>
      <c r="H813" s="3" t="str">
        <f t="shared" si="25"/>
        <v>Flooded_CF_4_10</v>
      </c>
      <c r="I813">
        <v>36.74</v>
      </c>
      <c r="J813">
        <v>27.26</v>
      </c>
      <c r="K813">
        <v>29.972540899999998</v>
      </c>
      <c r="L813">
        <v>7.5478999999999997E-3</v>
      </c>
      <c r="M813">
        <v>2823.3042999999998</v>
      </c>
      <c r="N813">
        <v>5.0000000000000001E-3</v>
      </c>
      <c r="O813">
        <v>0.77973126999999998</v>
      </c>
      <c r="P813">
        <v>5.0000000000000001E-4</v>
      </c>
      <c r="Q813">
        <v>29.973040900000001</v>
      </c>
      <c r="R813">
        <v>-2.7130409000000002</v>
      </c>
    </row>
    <row r="814" spans="1:18" x14ac:dyDescent="0.2">
      <c r="A814" t="s">
        <v>23</v>
      </c>
      <c r="B814" t="s">
        <v>28</v>
      </c>
      <c r="C814" t="s">
        <v>30</v>
      </c>
      <c r="D814">
        <v>4</v>
      </c>
      <c r="E814" t="s">
        <v>22</v>
      </c>
      <c r="F814" s="1">
        <v>40484</v>
      </c>
      <c r="G814" s="3">
        <f t="shared" si="24"/>
        <v>10</v>
      </c>
      <c r="H814" s="3" t="str">
        <f t="shared" si="25"/>
        <v>Flooded_CF_4_10</v>
      </c>
      <c r="I814">
        <v>50.97</v>
      </c>
      <c r="J814">
        <v>38.6</v>
      </c>
      <c r="K814">
        <v>42.702693400000001</v>
      </c>
      <c r="L814">
        <v>1.075593E-2</v>
      </c>
      <c r="M814">
        <v>2827.1887400000001</v>
      </c>
      <c r="N814">
        <v>5.0000000000000001E-3</v>
      </c>
      <c r="O814">
        <v>2.6552307900000001</v>
      </c>
      <c r="P814">
        <v>5.0000000000000001E-4</v>
      </c>
      <c r="Q814">
        <v>42.703193400000004</v>
      </c>
      <c r="R814">
        <v>-4.1031934000000003</v>
      </c>
    </row>
    <row r="815" spans="1:18" x14ac:dyDescent="0.2">
      <c r="A815" t="s">
        <v>23</v>
      </c>
      <c r="B815" t="s">
        <v>28</v>
      </c>
      <c r="C815" t="s">
        <v>30</v>
      </c>
      <c r="D815">
        <v>4</v>
      </c>
      <c r="E815" t="s">
        <v>20</v>
      </c>
      <c r="F815" s="1">
        <v>40498</v>
      </c>
      <c r="G815" s="3">
        <f t="shared" si="24"/>
        <v>12</v>
      </c>
      <c r="H815" s="3" t="str">
        <f t="shared" si="25"/>
        <v>Flooded_CF_4_12</v>
      </c>
      <c r="I815">
        <v>55.85</v>
      </c>
      <c r="J815">
        <v>41.024999999999999</v>
      </c>
      <c r="K815">
        <v>33.177883999999999</v>
      </c>
      <c r="L815">
        <v>7.9134900000000005E-3</v>
      </c>
      <c r="M815">
        <v>3129.3679699999998</v>
      </c>
      <c r="N815">
        <v>5.0000000000000001E-3</v>
      </c>
      <c r="O815">
        <v>5.8128904300000004</v>
      </c>
      <c r="P815">
        <v>0.14689124000000001</v>
      </c>
      <c r="Q815">
        <v>33.324775199999998</v>
      </c>
      <c r="R815">
        <v>7.7002248</v>
      </c>
    </row>
    <row r="816" spans="1:18" x14ac:dyDescent="0.2">
      <c r="A816" t="s">
        <v>23</v>
      </c>
      <c r="B816" t="s">
        <v>28</v>
      </c>
      <c r="C816" t="s">
        <v>30</v>
      </c>
      <c r="D816">
        <v>4</v>
      </c>
      <c r="E816" t="s">
        <v>21</v>
      </c>
      <c r="F816" s="1">
        <v>40498</v>
      </c>
      <c r="G816" s="3">
        <f t="shared" si="24"/>
        <v>12</v>
      </c>
      <c r="H816" s="3" t="str">
        <f t="shared" si="25"/>
        <v>Flooded_CF_4_12</v>
      </c>
      <c r="I816">
        <v>53.4</v>
      </c>
      <c r="J816">
        <v>36.950000000000003</v>
      </c>
      <c r="K816">
        <v>29.160473400000001</v>
      </c>
      <c r="L816">
        <v>7.3777699999999996E-3</v>
      </c>
      <c r="M816">
        <v>3142.7633900000001</v>
      </c>
      <c r="N816">
        <v>5.0000000000000001E-3</v>
      </c>
      <c r="O816">
        <v>5.5792056199999998</v>
      </c>
      <c r="P816">
        <v>0.11222303</v>
      </c>
      <c r="Q816">
        <v>29.272696400000001</v>
      </c>
      <c r="R816">
        <v>7.6773036100000001</v>
      </c>
    </row>
    <row r="817" spans="1:18" x14ac:dyDescent="0.2">
      <c r="A817" t="s">
        <v>23</v>
      </c>
      <c r="B817" t="s">
        <v>28</v>
      </c>
      <c r="C817" t="s">
        <v>30</v>
      </c>
      <c r="D817">
        <v>4</v>
      </c>
      <c r="E817" t="s">
        <v>22</v>
      </c>
      <c r="F817" s="1">
        <v>40498</v>
      </c>
      <c r="G817" s="3">
        <f t="shared" si="24"/>
        <v>12</v>
      </c>
      <c r="H817" s="3" t="str">
        <f t="shared" si="25"/>
        <v>Flooded_CF_4_12</v>
      </c>
      <c r="I817">
        <v>67.724999999999994</v>
      </c>
      <c r="J817">
        <v>76.599999999999994</v>
      </c>
      <c r="K817">
        <v>58.175549400000001</v>
      </c>
      <c r="L817">
        <v>1.3505380000000001E-2</v>
      </c>
      <c r="M817">
        <v>4832.7072200000002</v>
      </c>
      <c r="N817">
        <v>5.0000000000000001E-3</v>
      </c>
      <c r="O817">
        <v>10.0582677</v>
      </c>
      <c r="P817">
        <v>0.12265458999999999</v>
      </c>
      <c r="Q817">
        <v>58.298203999999998</v>
      </c>
      <c r="R817">
        <v>18.301796</v>
      </c>
    </row>
    <row r="818" spans="1:18" x14ac:dyDescent="0.2">
      <c r="A818" t="s">
        <v>23</v>
      </c>
      <c r="B818" t="s">
        <v>28</v>
      </c>
      <c r="C818" t="s">
        <v>30</v>
      </c>
      <c r="D818">
        <v>4</v>
      </c>
      <c r="E818" t="s">
        <v>20</v>
      </c>
      <c r="F818" s="1">
        <v>40512</v>
      </c>
      <c r="G818" s="3">
        <f t="shared" si="24"/>
        <v>14</v>
      </c>
      <c r="H818" s="3" t="str">
        <f t="shared" si="25"/>
        <v>Flooded_CF_4_14</v>
      </c>
      <c r="I818">
        <v>66.983699999999999</v>
      </c>
      <c r="J818">
        <v>32.22</v>
      </c>
      <c r="K818">
        <v>34.07808</v>
      </c>
      <c r="L818">
        <v>5.4539499999999999E-3</v>
      </c>
      <c r="M818">
        <v>3176.5438100000001</v>
      </c>
      <c r="N818">
        <v>5.0000000000000001E-3</v>
      </c>
      <c r="O818">
        <v>1.7217603500000001</v>
      </c>
      <c r="P818">
        <v>5.0000000000000001E-4</v>
      </c>
      <c r="Q818">
        <v>34.078580000000002</v>
      </c>
      <c r="R818">
        <v>-1.8585799999999999</v>
      </c>
    </row>
    <row r="819" spans="1:18" x14ac:dyDescent="0.2">
      <c r="A819" t="s">
        <v>23</v>
      </c>
      <c r="B819" t="s">
        <v>28</v>
      </c>
      <c r="C819" t="s">
        <v>30</v>
      </c>
      <c r="D819">
        <v>4</v>
      </c>
      <c r="E819" t="s">
        <v>21</v>
      </c>
      <c r="F819" s="1">
        <v>40512</v>
      </c>
      <c r="G819" s="3">
        <f t="shared" si="24"/>
        <v>14</v>
      </c>
      <c r="H819" s="3" t="str">
        <f t="shared" si="25"/>
        <v>Flooded_CF_4_14</v>
      </c>
      <c r="I819">
        <v>176.43209999999999</v>
      </c>
      <c r="J819">
        <v>60.529781999999997</v>
      </c>
      <c r="K819">
        <v>47.192999999999998</v>
      </c>
      <c r="L819">
        <v>5.4310599999999997E-3</v>
      </c>
      <c r="M819">
        <v>3017.2585899999999</v>
      </c>
      <c r="N819">
        <v>5.0000000000000001E-3</v>
      </c>
      <c r="O819">
        <v>0.22459512000000001</v>
      </c>
      <c r="P819">
        <v>5.0000000000000001E-4</v>
      </c>
      <c r="Q819">
        <v>47.1935</v>
      </c>
      <c r="R819">
        <v>13.336282000000001</v>
      </c>
    </row>
    <row r="820" spans="1:18" x14ac:dyDescent="0.2">
      <c r="A820" t="s">
        <v>23</v>
      </c>
      <c r="B820" t="s">
        <v>28</v>
      </c>
      <c r="C820" t="s">
        <v>30</v>
      </c>
      <c r="D820">
        <v>4</v>
      </c>
      <c r="E820" t="s">
        <v>22</v>
      </c>
      <c r="F820" s="1">
        <v>40512</v>
      </c>
      <c r="G820" s="3">
        <f t="shared" si="24"/>
        <v>14</v>
      </c>
      <c r="H820" s="3" t="str">
        <f t="shared" si="25"/>
        <v>Flooded_CF_4_14</v>
      </c>
      <c r="I820">
        <v>82.347300000000004</v>
      </c>
      <c r="J820">
        <v>72.709999999999994</v>
      </c>
      <c r="K820">
        <v>66.087000000000003</v>
      </c>
      <c r="L820">
        <v>1.5783539999999999E-2</v>
      </c>
      <c r="M820">
        <v>6576.9922999999999</v>
      </c>
      <c r="N820">
        <v>5.0000000000000001E-3</v>
      </c>
      <c r="O820">
        <v>2.3499033300000001</v>
      </c>
      <c r="P820">
        <v>5.0000000000000001E-4</v>
      </c>
      <c r="Q820">
        <v>66.087500000000006</v>
      </c>
      <c r="R820">
        <v>6.6224999999999996</v>
      </c>
    </row>
    <row r="821" spans="1:18" x14ac:dyDescent="0.2">
      <c r="A821" t="s">
        <v>23</v>
      </c>
      <c r="B821" t="s">
        <v>28</v>
      </c>
      <c r="C821" t="s">
        <v>30</v>
      </c>
      <c r="D821">
        <v>4</v>
      </c>
      <c r="E821" t="s">
        <v>20</v>
      </c>
      <c r="F821" s="1">
        <v>40428</v>
      </c>
      <c r="G821" s="3">
        <f t="shared" si="24"/>
        <v>2</v>
      </c>
      <c r="H821" s="3" t="str">
        <f t="shared" si="25"/>
        <v>Flooded_CF_4_2</v>
      </c>
      <c r="I821">
        <v>35.11</v>
      </c>
      <c r="J821">
        <v>9.1780000000000008</v>
      </c>
      <c r="K821">
        <v>6.5537186900000002</v>
      </c>
      <c r="L821">
        <v>2.5000000000000001E-3</v>
      </c>
      <c r="M821">
        <v>568.20031800000004</v>
      </c>
      <c r="N821">
        <v>2.7924282699999998</v>
      </c>
      <c r="O821">
        <v>2.8381357500000002</v>
      </c>
      <c r="P821">
        <v>0.38927746000000002</v>
      </c>
      <c r="Q821">
        <v>6.9429961499999999</v>
      </c>
      <c r="R821">
        <v>2.23500385</v>
      </c>
    </row>
    <row r="822" spans="1:18" x14ac:dyDescent="0.2">
      <c r="A822" t="s">
        <v>23</v>
      </c>
      <c r="B822" t="s">
        <v>28</v>
      </c>
      <c r="C822" t="s">
        <v>30</v>
      </c>
      <c r="D822">
        <v>4</v>
      </c>
      <c r="E822" t="s">
        <v>21</v>
      </c>
      <c r="F822" s="1">
        <v>40428</v>
      </c>
      <c r="G822" s="3">
        <f t="shared" si="24"/>
        <v>2</v>
      </c>
      <c r="H822" s="3" t="str">
        <f t="shared" si="25"/>
        <v>Flooded_CF_4_2</v>
      </c>
      <c r="I822">
        <v>34.950000000000003</v>
      </c>
      <c r="J822">
        <v>11.65</v>
      </c>
      <c r="K822">
        <v>8.6451144899999992</v>
      </c>
      <c r="L822">
        <v>7.4293600000000003E-3</v>
      </c>
      <c r="M822">
        <v>1314.87601</v>
      </c>
      <c r="N822">
        <v>2.02389332</v>
      </c>
      <c r="O822">
        <v>4.23502256</v>
      </c>
      <c r="P822">
        <v>0.39151693999999998</v>
      </c>
      <c r="Q822">
        <v>9.0366314299999999</v>
      </c>
      <c r="R822">
        <v>2.61336857</v>
      </c>
    </row>
    <row r="823" spans="1:18" x14ac:dyDescent="0.2">
      <c r="A823" t="s">
        <v>23</v>
      </c>
      <c r="B823" t="s">
        <v>28</v>
      </c>
      <c r="C823" t="s">
        <v>30</v>
      </c>
      <c r="D823">
        <v>4</v>
      </c>
      <c r="E823" t="s">
        <v>22</v>
      </c>
      <c r="F823" s="1">
        <v>40428</v>
      </c>
      <c r="G823" s="3">
        <f t="shared" si="24"/>
        <v>2</v>
      </c>
      <c r="H823" s="3" t="str">
        <f t="shared" si="25"/>
        <v>Flooded_CF_4_2</v>
      </c>
      <c r="I823">
        <v>45.23</v>
      </c>
      <c r="J823">
        <v>8.2200000000000006</v>
      </c>
      <c r="K823">
        <v>5.8246078299999997</v>
      </c>
      <c r="L823">
        <v>2.5000000000000001E-3</v>
      </c>
      <c r="M823">
        <v>555.92858899999999</v>
      </c>
      <c r="N823">
        <v>4.6750182899999997</v>
      </c>
      <c r="O823">
        <v>2.9439869999999999</v>
      </c>
      <c r="P823">
        <v>0.39174985000000001</v>
      </c>
      <c r="Q823">
        <v>6.2163576799999998</v>
      </c>
      <c r="R823">
        <v>2.00364232</v>
      </c>
    </row>
    <row r="824" spans="1:18" x14ac:dyDescent="0.2">
      <c r="A824" t="s">
        <v>23</v>
      </c>
      <c r="B824" t="s">
        <v>28</v>
      </c>
      <c r="C824" t="s">
        <v>30</v>
      </c>
      <c r="D824">
        <v>4</v>
      </c>
      <c r="E824" t="s">
        <v>20</v>
      </c>
      <c r="F824" s="1">
        <v>40435</v>
      </c>
      <c r="G824" s="3">
        <f t="shared" si="24"/>
        <v>3</v>
      </c>
      <c r="H824" s="3" t="str">
        <f t="shared" si="25"/>
        <v>Flooded_CF_4_3</v>
      </c>
      <c r="I824">
        <v>29.28</v>
      </c>
      <c r="J824">
        <v>13.64</v>
      </c>
      <c r="K824">
        <v>12.0320971</v>
      </c>
      <c r="L824">
        <v>5.7684199999999998E-3</v>
      </c>
      <c r="M824">
        <v>1259.71218</v>
      </c>
      <c r="N824">
        <v>5.4289523700000002</v>
      </c>
      <c r="O824">
        <v>4.2091022300000001</v>
      </c>
      <c r="P824">
        <v>0.2042165</v>
      </c>
      <c r="Q824">
        <v>12.236313600000001</v>
      </c>
      <c r="R824">
        <v>1.4036863799999999</v>
      </c>
    </row>
    <row r="825" spans="1:18" x14ac:dyDescent="0.2">
      <c r="A825" t="s">
        <v>23</v>
      </c>
      <c r="B825" t="s">
        <v>28</v>
      </c>
      <c r="C825" t="s">
        <v>30</v>
      </c>
      <c r="D825">
        <v>4</v>
      </c>
      <c r="E825" t="s">
        <v>21</v>
      </c>
      <c r="F825" s="1">
        <v>40435</v>
      </c>
      <c r="G825" s="3">
        <f t="shared" si="24"/>
        <v>3</v>
      </c>
      <c r="H825" s="3" t="str">
        <f t="shared" si="25"/>
        <v>Flooded_CF_4_3</v>
      </c>
      <c r="I825">
        <v>36.51</v>
      </c>
      <c r="J825">
        <v>16.79</v>
      </c>
      <c r="K825">
        <v>14.7238504</v>
      </c>
      <c r="L825">
        <v>6.8651900000000002E-3</v>
      </c>
      <c r="M825">
        <v>1564.8270199999999</v>
      </c>
      <c r="N825">
        <v>8.0790535899999991</v>
      </c>
      <c r="O825">
        <v>5.4475242699999997</v>
      </c>
      <c r="P825">
        <v>0.31938634999999999</v>
      </c>
      <c r="Q825">
        <v>15.0432367</v>
      </c>
      <c r="R825">
        <v>1.7467633</v>
      </c>
    </row>
    <row r="826" spans="1:18" x14ac:dyDescent="0.2">
      <c r="A826" t="s">
        <v>23</v>
      </c>
      <c r="B826" t="s">
        <v>28</v>
      </c>
      <c r="C826" t="s">
        <v>30</v>
      </c>
      <c r="D826">
        <v>4</v>
      </c>
      <c r="E826" t="s">
        <v>22</v>
      </c>
      <c r="F826" s="1">
        <v>40435</v>
      </c>
      <c r="G826" s="3">
        <f t="shared" si="24"/>
        <v>3</v>
      </c>
      <c r="H826" s="3" t="str">
        <f t="shared" si="25"/>
        <v>Flooded_CF_4_3</v>
      </c>
      <c r="I826">
        <v>40.92</v>
      </c>
      <c r="J826">
        <v>11.77</v>
      </c>
      <c r="K826">
        <v>10.0571029</v>
      </c>
      <c r="L826">
        <v>7.3938800000000002E-3</v>
      </c>
      <c r="M826">
        <v>1277.92786</v>
      </c>
      <c r="N826">
        <v>6.2299715100000004</v>
      </c>
      <c r="O826">
        <v>4.4497313500000004</v>
      </c>
      <c r="P826">
        <v>0.20689703000000001</v>
      </c>
      <c r="Q826">
        <v>10.2639999</v>
      </c>
      <c r="R826">
        <v>1.5060000899999999</v>
      </c>
    </row>
    <row r="827" spans="1:18" x14ac:dyDescent="0.2">
      <c r="A827" t="s">
        <v>23</v>
      </c>
      <c r="B827" t="s">
        <v>28</v>
      </c>
      <c r="C827" t="s">
        <v>30</v>
      </c>
      <c r="D827">
        <v>4</v>
      </c>
      <c r="E827" t="s">
        <v>20</v>
      </c>
      <c r="F827" s="1">
        <v>40442</v>
      </c>
      <c r="G827" s="3">
        <f t="shared" si="24"/>
        <v>4</v>
      </c>
      <c r="H827" s="3" t="str">
        <f t="shared" si="25"/>
        <v>Flooded_CF_4_4</v>
      </c>
      <c r="I827">
        <v>32.15</v>
      </c>
      <c r="J827">
        <v>19.86</v>
      </c>
      <c r="K827">
        <v>18.517119999999998</v>
      </c>
      <c r="L827">
        <v>2.5000000000000001E-3</v>
      </c>
      <c r="M827">
        <v>1550.56621</v>
      </c>
      <c r="N827">
        <v>19.7393605</v>
      </c>
      <c r="O827">
        <v>12.4520126</v>
      </c>
      <c r="P827">
        <v>1.09653957</v>
      </c>
      <c r="Q827">
        <v>19.613659599999998</v>
      </c>
      <c r="R827">
        <v>0.24634043</v>
      </c>
    </row>
    <row r="828" spans="1:18" x14ac:dyDescent="0.2">
      <c r="A828" t="s">
        <v>23</v>
      </c>
      <c r="B828" t="s">
        <v>28</v>
      </c>
      <c r="C828" t="s">
        <v>30</v>
      </c>
      <c r="D828">
        <v>4</v>
      </c>
      <c r="E828" t="s">
        <v>21</v>
      </c>
      <c r="F828" s="1">
        <v>40442</v>
      </c>
      <c r="G828" s="3">
        <f t="shared" si="24"/>
        <v>4</v>
      </c>
      <c r="H828" s="3" t="str">
        <f t="shared" si="25"/>
        <v>Flooded_CF_4_4</v>
      </c>
      <c r="I828">
        <v>44.85</v>
      </c>
      <c r="J828">
        <v>21.68</v>
      </c>
      <c r="K828">
        <v>20.264880000000002</v>
      </c>
      <c r="L828">
        <v>5.96775E-3</v>
      </c>
      <c r="M828">
        <v>2036.0150799999999</v>
      </c>
      <c r="N828">
        <v>504.76935200000003</v>
      </c>
      <c r="O828">
        <v>12.876152299999999</v>
      </c>
      <c r="P828">
        <v>1.1520284999999999</v>
      </c>
      <c r="Q828">
        <v>21.416908500000002</v>
      </c>
      <c r="R828">
        <v>0.26309149999999998</v>
      </c>
    </row>
    <row r="829" spans="1:18" x14ac:dyDescent="0.2">
      <c r="A829" t="s">
        <v>23</v>
      </c>
      <c r="B829" t="s">
        <v>28</v>
      </c>
      <c r="C829" t="s">
        <v>30</v>
      </c>
      <c r="D829">
        <v>4</v>
      </c>
      <c r="E829" t="s">
        <v>22</v>
      </c>
      <c r="F829" s="1">
        <v>40442</v>
      </c>
      <c r="G829" s="3">
        <f t="shared" si="24"/>
        <v>4</v>
      </c>
      <c r="H829" s="3" t="str">
        <f t="shared" si="25"/>
        <v>Flooded_CF_4_4</v>
      </c>
      <c r="I829">
        <v>39.81</v>
      </c>
      <c r="J829">
        <v>15.68</v>
      </c>
      <c r="K829">
        <v>14.343999999999999</v>
      </c>
      <c r="L829">
        <v>6.4514799999999999E-3</v>
      </c>
      <c r="M829">
        <v>1398.5854400000001</v>
      </c>
      <c r="N829">
        <v>13.287526</v>
      </c>
      <c r="O829">
        <v>12.3369333</v>
      </c>
      <c r="P829">
        <v>1.0909455800000001</v>
      </c>
      <c r="Q829">
        <v>15.434945600000001</v>
      </c>
      <c r="R829">
        <v>0.24505442</v>
      </c>
    </row>
    <row r="830" spans="1:18" x14ac:dyDescent="0.2">
      <c r="A830" t="s">
        <v>23</v>
      </c>
      <c r="B830" t="s">
        <v>28</v>
      </c>
      <c r="C830" t="s">
        <v>30</v>
      </c>
      <c r="D830">
        <v>4</v>
      </c>
      <c r="E830" t="s">
        <v>20</v>
      </c>
      <c r="F830" s="1">
        <v>40456</v>
      </c>
      <c r="G830" s="3">
        <f t="shared" si="24"/>
        <v>6</v>
      </c>
      <c r="H830" s="3" t="str">
        <f t="shared" si="25"/>
        <v>Flooded_CF_4_6</v>
      </c>
      <c r="I830">
        <v>34.42</v>
      </c>
      <c r="J830">
        <v>29.18</v>
      </c>
      <c r="K830">
        <v>25.863770299999999</v>
      </c>
      <c r="L830">
        <v>8.1798200000000008E-3</v>
      </c>
      <c r="M830">
        <v>2166.7850699999999</v>
      </c>
      <c r="N830">
        <v>16.422934600000001</v>
      </c>
      <c r="O830">
        <v>2.3268374299999999</v>
      </c>
      <c r="P830">
        <v>5.0000000000000001E-4</v>
      </c>
      <c r="Q830">
        <v>25.864270300000001</v>
      </c>
      <c r="R830">
        <v>3.31572968</v>
      </c>
    </row>
    <row r="831" spans="1:18" x14ac:dyDescent="0.2">
      <c r="A831" t="s">
        <v>23</v>
      </c>
      <c r="B831" t="s">
        <v>28</v>
      </c>
      <c r="C831" t="s">
        <v>30</v>
      </c>
      <c r="D831">
        <v>4</v>
      </c>
      <c r="E831" t="s">
        <v>21</v>
      </c>
      <c r="F831" s="1">
        <v>40456</v>
      </c>
      <c r="G831" s="3">
        <f t="shared" si="24"/>
        <v>6</v>
      </c>
      <c r="H831" s="3" t="str">
        <f t="shared" si="25"/>
        <v>Flooded_CF_4_6</v>
      </c>
      <c r="I831">
        <v>65.16</v>
      </c>
      <c r="J831">
        <v>36.57</v>
      </c>
      <c r="K831">
        <v>29.396363900000001</v>
      </c>
      <c r="L831">
        <v>9.4318400000000004E-3</v>
      </c>
      <c r="M831">
        <v>2378.41246</v>
      </c>
      <c r="N831">
        <v>7.0956499099999997</v>
      </c>
      <c r="O831">
        <v>1.1296807499999999</v>
      </c>
      <c r="P831">
        <v>5.0000000000000001E-4</v>
      </c>
      <c r="Q831">
        <v>29.3968639</v>
      </c>
      <c r="R831">
        <v>7.1731361299999996</v>
      </c>
    </row>
    <row r="832" spans="1:18" x14ac:dyDescent="0.2">
      <c r="A832" t="s">
        <v>23</v>
      </c>
      <c r="B832" t="s">
        <v>28</v>
      </c>
      <c r="C832" t="s">
        <v>30</v>
      </c>
      <c r="D832">
        <v>4</v>
      </c>
      <c r="E832" t="s">
        <v>22</v>
      </c>
      <c r="F832" s="1">
        <v>40456</v>
      </c>
      <c r="G832" s="3">
        <f t="shared" si="24"/>
        <v>6</v>
      </c>
      <c r="H832" s="3" t="str">
        <f t="shared" si="25"/>
        <v>Flooded_CF_4_6</v>
      </c>
      <c r="I832">
        <v>33.46</v>
      </c>
      <c r="J832">
        <v>26.74</v>
      </c>
      <c r="K832">
        <v>23.809569</v>
      </c>
      <c r="L832">
        <v>1.110556E-2</v>
      </c>
      <c r="M832">
        <v>1860.7019299999999</v>
      </c>
      <c r="N832">
        <v>109.68238700000001</v>
      </c>
      <c r="O832">
        <v>1.7692348499999999</v>
      </c>
      <c r="P832">
        <v>5.0000000000000001E-4</v>
      </c>
      <c r="Q832">
        <v>23.810068999999999</v>
      </c>
      <c r="R832">
        <v>2.92993097</v>
      </c>
    </row>
    <row r="833" spans="1:18" x14ac:dyDescent="0.2">
      <c r="A833" t="s">
        <v>23</v>
      </c>
      <c r="B833" t="s">
        <v>28</v>
      </c>
      <c r="C833" t="s">
        <v>30</v>
      </c>
      <c r="D833">
        <v>4</v>
      </c>
      <c r="E833" t="s">
        <v>20</v>
      </c>
      <c r="F833" s="1">
        <v>40470</v>
      </c>
      <c r="G833" s="3">
        <f t="shared" si="24"/>
        <v>8</v>
      </c>
      <c r="H833" s="3" t="str">
        <f t="shared" si="25"/>
        <v>Flooded_CF_4_8</v>
      </c>
      <c r="I833">
        <v>51.41</v>
      </c>
      <c r="J833">
        <v>34.89</v>
      </c>
      <c r="K833">
        <v>36.122455000000002</v>
      </c>
      <c r="L833">
        <v>1.3363649999999999E-2</v>
      </c>
      <c r="M833">
        <v>2496.9362700000001</v>
      </c>
      <c r="N833">
        <v>5.0000000000000001E-3</v>
      </c>
      <c r="O833">
        <v>4.9880259599999999</v>
      </c>
      <c r="P833">
        <v>5.0000000000000001E-4</v>
      </c>
      <c r="Q833">
        <v>36.122954999999997</v>
      </c>
      <c r="R833">
        <v>-1.232955</v>
      </c>
    </row>
    <row r="834" spans="1:18" x14ac:dyDescent="0.2">
      <c r="A834" t="s">
        <v>23</v>
      </c>
      <c r="B834" t="s">
        <v>28</v>
      </c>
      <c r="C834" t="s">
        <v>30</v>
      </c>
      <c r="D834">
        <v>4</v>
      </c>
      <c r="E834" t="s">
        <v>21</v>
      </c>
      <c r="F834" s="1">
        <v>40470</v>
      </c>
      <c r="G834" s="3">
        <f t="shared" ref="G834:G897" si="26">IF(F834 = DATEVALUE("8/24/2010"), 0, IF(F834 = DATEVALUE("8/31/2010"), 1, IF(F834 = DATEVALUE("9/7/2010"), 2, IF(F834 = DATEVALUE("9/14/2010"), 3, IF(F834 = DATEVALUE("9/21/2010"), 4, IF(F834 = DATEVALUE("10/5/2010"), 6, IF(F834 = DATEVALUE("10/19/2010"), 8, IF(F834 = DATEVALUE("11/2/2010"), 10, IF(F834 = DATEVALUE("11/16/2010"), 12, 14)))))))))</f>
        <v>8</v>
      </c>
      <c r="H834" s="3" t="str">
        <f t="shared" ref="H834:H897" si="27">_xlfn.CONCAT(A834,"_",C834,"_",D834,"_",G834)</f>
        <v>Flooded_CF_4_8</v>
      </c>
      <c r="I834">
        <v>54.38</v>
      </c>
      <c r="J834">
        <v>34.979999999999997</v>
      </c>
      <c r="K834">
        <v>34.599743500000002</v>
      </c>
      <c r="L834">
        <v>9.2279000000000007E-3</v>
      </c>
      <c r="M834">
        <v>2759.6232</v>
      </c>
      <c r="N834">
        <v>5.0000000000000001E-3</v>
      </c>
      <c r="O834">
        <v>5.4654058799999996</v>
      </c>
      <c r="P834">
        <v>5.0000000000000001E-4</v>
      </c>
      <c r="Q834">
        <v>34.600243499999998</v>
      </c>
      <c r="R834">
        <v>0.37975646000000002</v>
      </c>
    </row>
    <row r="835" spans="1:18" x14ac:dyDescent="0.2">
      <c r="A835" t="s">
        <v>23</v>
      </c>
      <c r="B835" t="s">
        <v>28</v>
      </c>
      <c r="C835" t="s">
        <v>30</v>
      </c>
      <c r="D835">
        <v>4</v>
      </c>
      <c r="E835" t="s">
        <v>22</v>
      </c>
      <c r="F835" s="1">
        <v>40470</v>
      </c>
      <c r="G835" s="3">
        <f t="shared" si="26"/>
        <v>8</v>
      </c>
      <c r="H835" s="3" t="str">
        <f t="shared" si="27"/>
        <v>Flooded_CF_4_8</v>
      </c>
      <c r="I835">
        <v>44.5</v>
      </c>
      <c r="J835">
        <v>39.83</v>
      </c>
      <c r="K835">
        <v>40.453344000000001</v>
      </c>
      <c r="L835">
        <v>3.58131E-2</v>
      </c>
      <c r="M835">
        <v>2281.9942599999999</v>
      </c>
      <c r="N835">
        <v>5.0000000000000001E-3</v>
      </c>
      <c r="O835">
        <v>4.67779246</v>
      </c>
      <c r="P835">
        <v>5.0000000000000001E-4</v>
      </c>
      <c r="Q835">
        <v>40.453843999999997</v>
      </c>
      <c r="R835">
        <v>-0.62384399999999995</v>
      </c>
    </row>
    <row r="836" spans="1:18" x14ac:dyDescent="0.2">
      <c r="A836" t="s">
        <v>23</v>
      </c>
      <c r="B836" t="s">
        <v>28</v>
      </c>
      <c r="C836" t="s">
        <v>30</v>
      </c>
      <c r="D836">
        <v>5</v>
      </c>
      <c r="E836" t="s">
        <v>20</v>
      </c>
      <c r="F836" s="1">
        <v>40414</v>
      </c>
      <c r="G836" s="3">
        <f t="shared" si="26"/>
        <v>0</v>
      </c>
      <c r="H836" s="3" t="str">
        <f t="shared" si="27"/>
        <v>Flooded_CF_5_0</v>
      </c>
      <c r="I836">
        <v>34.43</v>
      </c>
      <c r="J836">
        <v>48.504950000000001</v>
      </c>
      <c r="K836">
        <v>2.5000000000000001E-3</v>
      </c>
      <c r="L836">
        <v>2.5000000000000001E-3</v>
      </c>
      <c r="M836">
        <v>5.2025716400000004</v>
      </c>
      <c r="N836">
        <v>32.7474718</v>
      </c>
      <c r="O836">
        <v>5.0000000000000001E-3</v>
      </c>
      <c r="P836">
        <v>39.850012300000003</v>
      </c>
      <c r="Q836">
        <v>39.852512300000001</v>
      </c>
      <c r="R836">
        <v>8.6524376800000002</v>
      </c>
    </row>
    <row r="837" spans="1:18" x14ac:dyDescent="0.2">
      <c r="A837" t="s">
        <v>23</v>
      </c>
      <c r="B837" t="s">
        <v>28</v>
      </c>
      <c r="C837" t="s">
        <v>30</v>
      </c>
      <c r="D837">
        <v>5</v>
      </c>
      <c r="E837" t="s">
        <v>21</v>
      </c>
      <c r="F837" s="1">
        <v>40414</v>
      </c>
      <c r="G837" s="3">
        <f t="shared" si="26"/>
        <v>0</v>
      </c>
      <c r="H837" s="3" t="str">
        <f t="shared" si="27"/>
        <v>Flooded_CF_5_0</v>
      </c>
      <c r="M837">
        <v>11.4115872</v>
      </c>
      <c r="N837">
        <v>16.767128199999998</v>
      </c>
      <c r="O837">
        <v>7.8159779999999998E-2</v>
      </c>
      <c r="P837">
        <v>9.3031134099999999</v>
      </c>
    </row>
    <row r="838" spans="1:18" x14ac:dyDescent="0.2">
      <c r="A838" t="s">
        <v>23</v>
      </c>
      <c r="B838" t="s">
        <v>28</v>
      </c>
      <c r="C838" t="s">
        <v>30</v>
      </c>
      <c r="D838">
        <v>5</v>
      </c>
      <c r="E838" t="s">
        <v>22</v>
      </c>
      <c r="F838" s="1">
        <v>40414</v>
      </c>
      <c r="G838" s="3">
        <f t="shared" si="26"/>
        <v>0</v>
      </c>
      <c r="H838" s="3" t="str">
        <f t="shared" si="27"/>
        <v>Flooded_CF_5_0</v>
      </c>
      <c r="I838">
        <v>78.41</v>
      </c>
      <c r="J838">
        <v>99.336500000000001</v>
      </c>
      <c r="K838">
        <v>2.5000000000000001E-3</v>
      </c>
      <c r="L838">
        <v>3.7284480000000002E-2</v>
      </c>
      <c r="M838">
        <v>14.5273576</v>
      </c>
      <c r="N838">
        <v>49.605439400000002</v>
      </c>
      <c r="O838">
        <v>5.0000000000000001E-3</v>
      </c>
      <c r="P838">
        <v>75.445822300000003</v>
      </c>
      <c r="Q838">
        <v>75.448322300000001</v>
      </c>
      <c r="R838">
        <v>23.8881777</v>
      </c>
    </row>
    <row r="839" spans="1:18" x14ac:dyDescent="0.2">
      <c r="A839" t="s">
        <v>23</v>
      </c>
      <c r="B839" t="s">
        <v>28</v>
      </c>
      <c r="C839" t="s">
        <v>30</v>
      </c>
      <c r="D839">
        <v>5</v>
      </c>
      <c r="E839" t="s">
        <v>20</v>
      </c>
      <c r="F839" s="1">
        <v>40421</v>
      </c>
      <c r="G839" s="3">
        <f t="shared" si="26"/>
        <v>1</v>
      </c>
      <c r="H839" s="3" t="str">
        <f t="shared" si="27"/>
        <v>Flooded_CF_5_1</v>
      </c>
      <c r="I839">
        <v>47.53</v>
      </c>
      <c r="J839">
        <v>5.2809999999999997</v>
      </c>
      <c r="K839">
        <v>3.9942849499999999</v>
      </c>
      <c r="L839">
        <v>5.2249100000000001E-3</v>
      </c>
      <c r="M839">
        <v>1723.08689</v>
      </c>
      <c r="N839">
        <v>4.4270445</v>
      </c>
      <c r="O839">
        <v>11.0496368</v>
      </c>
      <c r="P839">
        <v>0.80791908000000001</v>
      </c>
      <c r="Q839">
        <v>4.8022040300000004</v>
      </c>
      <c r="R839">
        <v>0.47879597000000002</v>
      </c>
    </row>
    <row r="840" spans="1:18" x14ac:dyDescent="0.2">
      <c r="A840" t="s">
        <v>23</v>
      </c>
      <c r="B840" t="s">
        <v>28</v>
      </c>
      <c r="C840" t="s">
        <v>30</v>
      </c>
      <c r="D840">
        <v>5</v>
      </c>
      <c r="E840" t="s">
        <v>21</v>
      </c>
      <c r="F840" s="1">
        <v>40421</v>
      </c>
      <c r="G840" s="3">
        <f t="shared" si="26"/>
        <v>1</v>
      </c>
      <c r="H840" s="3" t="str">
        <f t="shared" si="27"/>
        <v>Flooded_CF_5_1</v>
      </c>
      <c r="I840">
        <v>64.010000000000005</v>
      </c>
      <c r="J840">
        <v>5.4530000000000003</v>
      </c>
      <c r="K840">
        <v>3.5980528199999999</v>
      </c>
      <c r="L840">
        <v>1.8450009999999999E-2</v>
      </c>
      <c r="M840">
        <v>1233.7509</v>
      </c>
      <c r="N840">
        <v>4.4926394900000002</v>
      </c>
      <c r="O840">
        <v>10.162077500000001</v>
      </c>
      <c r="P840">
        <v>0.80815029000000005</v>
      </c>
      <c r="Q840">
        <v>4.4062031099999999</v>
      </c>
      <c r="R840">
        <v>1.04679689</v>
      </c>
    </row>
    <row r="841" spans="1:18" x14ac:dyDescent="0.2">
      <c r="A841" t="s">
        <v>23</v>
      </c>
      <c r="B841" t="s">
        <v>28</v>
      </c>
      <c r="C841" t="s">
        <v>30</v>
      </c>
      <c r="D841">
        <v>5</v>
      </c>
      <c r="E841" t="s">
        <v>22</v>
      </c>
      <c r="F841" s="1">
        <v>40421</v>
      </c>
      <c r="G841" s="3">
        <f t="shared" si="26"/>
        <v>1</v>
      </c>
      <c r="H841" s="3" t="str">
        <f t="shared" si="27"/>
        <v>Flooded_CF_5_1</v>
      </c>
      <c r="I841">
        <v>37.49</v>
      </c>
      <c r="J841">
        <v>5.2960000000000003</v>
      </c>
      <c r="K841">
        <v>3.4266120400000002</v>
      </c>
      <c r="L841">
        <v>2.5000000000000001E-3</v>
      </c>
      <c r="M841">
        <v>485.47583400000002</v>
      </c>
      <c r="N841">
        <v>18.929678899999999</v>
      </c>
      <c r="O841">
        <v>1.64326408</v>
      </c>
      <c r="P841">
        <v>0.28554815</v>
      </c>
      <c r="Q841">
        <v>3.7121601800000001</v>
      </c>
      <c r="R841">
        <v>1.5838398199999999</v>
      </c>
    </row>
    <row r="842" spans="1:18" x14ac:dyDescent="0.2">
      <c r="A842" t="s">
        <v>23</v>
      </c>
      <c r="B842" t="s">
        <v>28</v>
      </c>
      <c r="C842" t="s">
        <v>30</v>
      </c>
      <c r="D842">
        <v>5</v>
      </c>
      <c r="E842" t="s">
        <v>20</v>
      </c>
      <c r="F842" s="1">
        <v>40484</v>
      </c>
      <c r="G842" s="3">
        <f t="shared" si="26"/>
        <v>10</v>
      </c>
      <c r="H842" s="3" t="str">
        <f t="shared" si="27"/>
        <v>Flooded_CF_5_10</v>
      </c>
      <c r="I842">
        <v>41.64</v>
      </c>
      <c r="J842">
        <v>18.21</v>
      </c>
      <c r="K842">
        <v>22.8513077</v>
      </c>
      <c r="L842">
        <v>7.6381799999999996E-3</v>
      </c>
      <c r="M842">
        <v>2543.2882199999999</v>
      </c>
      <c r="N842">
        <v>5.0000000000000001E-3</v>
      </c>
      <c r="O842">
        <v>0.50395933000000004</v>
      </c>
      <c r="P842">
        <v>5.0000000000000001E-4</v>
      </c>
      <c r="Q842">
        <v>22.851807699999998</v>
      </c>
      <c r="R842">
        <v>-4.6418077000000002</v>
      </c>
    </row>
    <row r="843" spans="1:18" x14ac:dyDescent="0.2">
      <c r="A843" t="s">
        <v>23</v>
      </c>
      <c r="B843" t="s">
        <v>28</v>
      </c>
      <c r="C843" t="s">
        <v>30</v>
      </c>
      <c r="D843">
        <v>5</v>
      </c>
      <c r="E843" t="s">
        <v>21</v>
      </c>
      <c r="F843" s="1">
        <v>40484</v>
      </c>
      <c r="G843" s="3">
        <f t="shared" si="26"/>
        <v>10</v>
      </c>
      <c r="H843" s="3" t="str">
        <f t="shared" si="27"/>
        <v>Flooded_CF_5_10</v>
      </c>
      <c r="I843">
        <v>60.5</v>
      </c>
      <c r="J843">
        <v>19.62</v>
      </c>
      <c r="K843">
        <v>24.1224664</v>
      </c>
      <c r="L843">
        <v>1.004652E-2</v>
      </c>
      <c r="M843">
        <v>2137.45543</v>
      </c>
      <c r="N843">
        <v>29.701354200000001</v>
      </c>
      <c r="O843">
        <v>5.0000000000000001E-3</v>
      </c>
      <c r="P843">
        <v>0.82173963999999999</v>
      </c>
      <c r="Q843">
        <v>24.944206000000001</v>
      </c>
      <c r="R843">
        <v>-5.3242060000000002</v>
      </c>
    </row>
    <row r="844" spans="1:18" x14ac:dyDescent="0.2">
      <c r="A844" t="s">
        <v>23</v>
      </c>
      <c r="B844" t="s">
        <v>28</v>
      </c>
      <c r="C844" t="s">
        <v>30</v>
      </c>
      <c r="D844">
        <v>5</v>
      </c>
      <c r="E844" t="s">
        <v>22</v>
      </c>
      <c r="F844" s="1">
        <v>40484</v>
      </c>
      <c r="G844" s="3">
        <f t="shared" si="26"/>
        <v>10</v>
      </c>
      <c r="H844" s="3" t="str">
        <f t="shared" si="27"/>
        <v>Flooded_CF_5_10</v>
      </c>
      <c r="I844">
        <v>55.21</v>
      </c>
      <c r="J844">
        <v>45.67</v>
      </c>
      <c r="K844">
        <v>49.746011899999999</v>
      </c>
      <c r="L844">
        <v>2.6979820000000002E-2</v>
      </c>
      <c r="M844">
        <v>10061.3001</v>
      </c>
      <c r="N844">
        <v>5.0000000000000001E-3</v>
      </c>
      <c r="O844">
        <v>0.93320144999999999</v>
      </c>
      <c r="P844">
        <v>5.0000000000000001E-4</v>
      </c>
      <c r="Q844">
        <v>49.746511900000002</v>
      </c>
      <c r="R844">
        <v>-4.0765118999999999</v>
      </c>
    </row>
    <row r="845" spans="1:18" x14ac:dyDescent="0.2">
      <c r="A845" t="s">
        <v>23</v>
      </c>
      <c r="B845" t="s">
        <v>28</v>
      </c>
      <c r="C845" t="s">
        <v>30</v>
      </c>
      <c r="D845">
        <v>5</v>
      </c>
      <c r="E845" t="s">
        <v>20</v>
      </c>
      <c r="F845" s="1">
        <v>40498</v>
      </c>
      <c r="G845" s="3">
        <f t="shared" si="26"/>
        <v>12</v>
      </c>
      <c r="H845" s="3" t="str">
        <f t="shared" si="27"/>
        <v>Flooded_CF_5_12</v>
      </c>
      <c r="I845">
        <v>39.47</v>
      </c>
      <c r="J845">
        <v>18.32</v>
      </c>
      <c r="K845">
        <v>19.487873499999999</v>
      </c>
      <c r="L845">
        <v>9.2243900000000007E-3</v>
      </c>
      <c r="M845">
        <v>3210.7124399999998</v>
      </c>
      <c r="N845">
        <v>8.5032673200000009</v>
      </c>
      <c r="O845">
        <v>5.7743627000000002</v>
      </c>
      <c r="P845">
        <v>0.13765124000000001</v>
      </c>
      <c r="Q845">
        <v>19.625524800000001</v>
      </c>
      <c r="R845">
        <v>-1.3055247999999999</v>
      </c>
    </row>
    <row r="846" spans="1:18" x14ac:dyDescent="0.2">
      <c r="A846" t="s">
        <v>23</v>
      </c>
      <c r="B846" t="s">
        <v>28</v>
      </c>
      <c r="C846" t="s">
        <v>30</v>
      </c>
      <c r="D846">
        <v>5</v>
      </c>
      <c r="E846" t="s">
        <v>21</v>
      </c>
      <c r="F846" s="1">
        <v>40498</v>
      </c>
      <c r="G846" s="3">
        <f t="shared" si="26"/>
        <v>12</v>
      </c>
      <c r="H846" s="3" t="str">
        <f t="shared" si="27"/>
        <v>Flooded_CF_5_12</v>
      </c>
      <c r="I846">
        <v>64.69</v>
      </c>
      <c r="J846">
        <v>26.09</v>
      </c>
      <c r="K846">
        <v>27.270558300000001</v>
      </c>
      <c r="L846">
        <v>1.385685E-2</v>
      </c>
      <c r="M846">
        <v>2843.4135099999999</v>
      </c>
      <c r="N846">
        <v>5.0000000000000001E-3</v>
      </c>
      <c r="O846">
        <v>4.4233635400000004</v>
      </c>
      <c r="P846">
        <v>0.12908173000000001</v>
      </c>
      <c r="Q846">
        <v>27.399640000000002</v>
      </c>
      <c r="R846">
        <v>-1.3096399999999999</v>
      </c>
    </row>
    <row r="847" spans="1:18" x14ac:dyDescent="0.2">
      <c r="A847" t="s">
        <v>23</v>
      </c>
      <c r="B847" t="s">
        <v>28</v>
      </c>
      <c r="C847" t="s">
        <v>30</v>
      </c>
      <c r="D847">
        <v>5</v>
      </c>
      <c r="E847" t="s">
        <v>22</v>
      </c>
      <c r="F847" s="1">
        <v>40498</v>
      </c>
      <c r="G847" s="3">
        <f t="shared" si="26"/>
        <v>12</v>
      </c>
      <c r="H847" s="3" t="str">
        <f t="shared" si="27"/>
        <v>Flooded_CF_5_12</v>
      </c>
      <c r="I847">
        <v>41.63</v>
      </c>
      <c r="J847">
        <v>36.74</v>
      </c>
      <c r="K847">
        <v>40.4937793</v>
      </c>
      <c r="L847">
        <v>2.5214790000000001E-2</v>
      </c>
      <c r="M847">
        <v>8436.3929200000002</v>
      </c>
      <c r="N847">
        <v>5.0000000000000001E-3</v>
      </c>
      <c r="O847">
        <v>17.8251697</v>
      </c>
      <c r="P847">
        <v>0.35710162000000001</v>
      </c>
      <c r="Q847">
        <v>40.8508809</v>
      </c>
      <c r="R847">
        <v>-4.1108808999999997</v>
      </c>
    </row>
    <row r="848" spans="1:18" x14ac:dyDescent="0.2">
      <c r="A848" t="s">
        <v>23</v>
      </c>
      <c r="B848" t="s">
        <v>28</v>
      </c>
      <c r="C848" t="s">
        <v>30</v>
      </c>
      <c r="D848">
        <v>5</v>
      </c>
      <c r="E848" t="s">
        <v>20</v>
      </c>
      <c r="F848" s="1">
        <v>40512</v>
      </c>
      <c r="G848" s="3">
        <f t="shared" si="26"/>
        <v>14</v>
      </c>
      <c r="H848" s="3" t="str">
        <f t="shared" si="27"/>
        <v>Flooded_CF_5_14</v>
      </c>
      <c r="I848">
        <v>36.529919999999997</v>
      </c>
      <c r="J848">
        <v>17.64</v>
      </c>
      <c r="K848">
        <v>21.073319999999999</v>
      </c>
      <c r="L848">
        <v>7.5911599999999996E-3</v>
      </c>
      <c r="M848">
        <v>3260.5297599999999</v>
      </c>
      <c r="N848">
        <v>5.0000000000000001E-3</v>
      </c>
      <c r="O848">
        <v>1.2555419999999999</v>
      </c>
      <c r="P848">
        <v>5.0000000000000001E-4</v>
      </c>
      <c r="Q848">
        <v>21.073820000000001</v>
      </c>
      <c r="R848">
        <v>-3.4338199999999999</v>
      </c>
    </row>
    <row r="849" spans="1:18" x14ac:dyDescent="0.2">
      <c r="A849" t="s">
        <v>23</v>
      </c>
      <c r="B849" t="s">
        <v>28</v>
      </c>
      <c r="C849" t="s">
        <v>30</v>
      </c>
      <c r="D849">
        <v>5</v>
      </c>
      <c r="E849" t="s">
        <v>21</v>
      </c>
      <c r="F849" s="1">
        <v>40512</v>
      </c>
      <c r="G849" s="3">
        <f t="shared" si="26"/>
        <v>14</v>
      </c>
      <c r="H849" s="3" t="str">
        <f t="shared" si="27"/>
        <v>Flooded_CF_5_14</v>
      </c>
      <c r="I849">
        <v>61.098660000000002</v>
      </c>
      <c r="J849">
        <v>24.92</v>
      </c>
      <c r="K849">
        <v>28.406880000000001</v>
      </c>
      <c r="L849">
        <v>1.080009E-2</v>
      </c>
      <c r="M849">
        <v>2830.6134999999999</v>
      </c>
      <c r="N849">
        <v>5.0000000000000001E-3</v>
      </c>
      <c r="O849">
        <v>1.93438029</v>
      </c>
      <c r="P849">
        <v>5.0000000000000001E-4</v>
      </c>
      <c r="Q849">
        <v>28.40738</v>
      </c>
      <c r="R849">
        <v>-3.4873799999999999</v>
      </c>
    </row>
    <row r="850" spans="1:18" x14ac:dyDescent="0.2">
      <c r="A850" t="s">
        <v>23</v>
      </c>
      <c r="B850" t="s">
        <v>28</v>
      </c>
      <c r="C850" t="s">
        <v>30</v>
      </c>
      <c r="D850">
        <v>5</v>
      </c>
      <c r="E850" t="s">
        <v>22</v>
      </c>
      <c r="F850" s="1">
        <v>40512</v>
      </c>
      <c r="G850" s="3">
        <f t="shared" si="26"/>
        <v>14</v>
      </c>
      <c r="H850" s="3" t="str">
        <f t="shared" si="27"/>
        <v>Flooded_CF_5_14</v>
      </c>
      <c r="I850">
        <v>38.83446</v>
      </c>
      <c r="J850">
        <v>47.78</v>
      </c>
      <c r="K850">
        <v>50.562519999999999</v>
      </c>
      <c r="L850">
        <v>2.5000000000000001E-3</v>
      </c>
      <c r="M850">
        <v>12437.090899999999</v>
      </c>
      <c r="N850">
        <v>5.0000000000000001E-3</v>
      </c>
      <c r="O850">
        <v>3.6866458299999998</v>
      </c>
      <c r="P850">
        <v>5.0000000000000001E-4</v>
      </c>
      <c r="Q850">
        <v>50.563020000000002</v>
      </c>
      <c r="R850">
        <v>-2.78302</v>
      </c>
    </row>
    <row r="851" spans="1:18" x14ac:dyDescent="0.2">
      <c r="A851" t="s">
        <v>23</v>
      </c>
      <c r="B851" t="s">
        <v>28</v>
      </c>
      <c r="C851" t="s">
        <v>30</v>
      </c>
      <c r="D851">
        <v>5</v>
      </c>
      <c r="E851" t="s">
        <v>20</v>
      </c>
      <c r="F851" s="1">
        <v>40428</v>
      </c>
      <c r="G851" s="3">
        <f t="shared" si="26"/>
        <v>2</v>
      </c>
      <c r="H851" s="3" t="str">
        <f t="shared" si="27"/>
        <v>Flooded_CF_5_2</v>
      </c>
      <c r="I851">
        <v>59.62</v>
      </c>
      <c r="J851">
        <v>12.6</v>
      </c>
      <c r="K851">
        <v>9.1628387900000003</v>
      </c>
      <c r="L851">
        <v>6.2617200000000001E-3</v>
      </c>
      <c r="M851">
        <v>1799.5911699999999</v>
      </c>
      <c r="N851">
        <v>1.92702526</v>
      </c>
      <c r="O851">
        <v>5.2223195200000001</v>
      </c>
      <c r="P851">
        <v>0.38893063999999999</v>
      </c>
      <c r="Q851">
        <v>9.5517694199999994</v>
      </c>
      <c r="R851">
        <v>3.0482305799999998</v>
      </c>
    </row>
    <row r="852" spans="1:18" x14ac:dyDescent="0.2">
      <c r="A852" t="s">
        <v>23</v>
      </c>
      <c r="B852" t="s">
        <v>28</v>
      </c>
      <c r="C852" t="s">
        <v>30</v>
      </c>
      <c r="D852">
        <v>5</v>
      </c>
      <c r="E852" t="s">
        <v>21</v>
      </c>
      <c r="F852" s="1">
        <v>40428</v>
      </c>
      <c r="G852" s="3">
        <f t="shared" si="26"/>
        <v>2</v>
      </c>
      <c r="H852" s="3" t="str">
        <f t="shared" si="27"/>
        <v>Flooded_CF_5_2</v>
      </c>
      <c r="I852">
        <v>90.47</v>
      </c>
      <c r="J852">
        <v>12.6</v>
      </c>
      <c r="K852">
        <v>9.0643766400000008</v>
      </c>
      <c r="L852">
        <v>6.51894E-3</v>
      </c>
      <c r="M852">
        <v>1538.90626</v>
      </c>
      <c r="N852">
        <v>4.8075593799999998</v>
      </c>
      <c r="O852">
        <v>4.6334851800000001</v>
      </c>
      <c r="P852">
        <v>0.39116757000000002</v>
      </c>
      <c r="Q852">
        <v>9.4555442000000003</v>
      </c>
      <c r="R852">
        <v>3.1444557999999998</v>
      </c>
    </row>
    <row r="853" spans="1:18" x14ac:dyDescent="0.2">
      <c r="A853" t="s">
        <v>23</v>
      </c>
      <c r="B853" t="s">
        <v>28</v>
      </c>
      <c r="C853" t="s">
        <v>30</v>
      </c>
      <c r="D853">
        <v>5</v>
      </c>
      <c r="E853" t="s">
        <v>22</v>
      </c>
      <c r="F853" s="1">
        <v>40428</v>
      </c>
      <c r="G853" s="3">
        <f t="shared" si="26"/>
        <v>2</v>
      </c>
      <c r="H853" s="3" t="str">
        <f t="shared" si="27"/>
        <v>Flooded_CF_5_2</v>
      </c>
      <c r="I853">
        <v>40.96</v>
      </c>
      <c r="J853">
        <v>12.4</v>
      </c>
      <c r="K853">
        <v>8.4616738300000005</v>
      </c>
      <c r="L853">
        <v>7.2434800000000001E-3</v>
      </c>
      <c r="M853">
        <v>1545.65895</v>
      </c>
      <c r="N853">
        <v>1.7178504999999999</v>
      </c>
      <c r="O853">
        <v>4.7196829200000003</v>
      </c>
      <c r="P853">
        <v>0.39610896000000001</v>
      </c>
      <c r="Q853">
        <v>8.8577827899999999</v>
      </c>
      <c r="R853">
        <v>3.54221721</v>
      </c>
    </row>
    <row r="854" spans="1:18" x14ac:dyDescent="0.2">
      <c r="A854" t="s">
        <v>23</v>
      </c>
      <c r="B854" t="s">
        <v>28</v>
      </c>
      <c r="C854" t="s">
        <v>30</v>
      </c>
      <c r="D854">
        <v>5</v>
      </c>
      <c r="E854" t="s">
        <v>20</v>
      </c>
      <c r="F854" s="1">
        <v>40435</v>
      </c>
      <c r="G854" s="3">
        <f t="shared" si="26"/>
        <v>3</v>
      </c>
      <c r="H854" s="3" t="str">
        <f t="shared" si="27"/>
        <v>Flooded_CF_5_3</v>
      </c>
      <c r="I854">
        <v>51.77</v>
      </c>
      <c r="J854">
        <v>17.48</v>
      </c>
      <c r="K854">
        <v>16.318315800000001</v>
      </c>
      <c r="L854">
        <v>8.2030799999999997E-3</v>
      </c>
      <c r="M854">
        <v>27.467553800000001</v>
      </c>
      <c r="N854">
        <v>0.12481781</v>
      </c>
      <c r="O854">
        <v>9.5391519999999994E-2</v>
      </c>
      <c r="P854">
        <v>5.2769499999999999E-3</v>
      </c>
      <c r="Q854">
        <v>16.3235928</v>
      </c>
      <c r="R854">
        <v>1.15640722</v>
      </c>
    </row>
    <row r="855" spans="1:18" x14ac:dyDescent="0.2">
      <c r="A855" t="s">
        <v>23</v>
      </c>
      <c r="B855" t="s">
        <v>28</v>
      </c>
      <c r="C855" t="s">
        <v>30</v>
      </c>
      <c r="D855">
        <v>5</v>
      </c>
      <c r="E855" t="s">
        <v>21</v>
      </c>
      <c r="F855" s="1">
        <v>40435</v>
      </c>
      <c r="G855" s="3">
        <f t="shared" si="26"/>
        <v>3</v>
      </c>
      <c r="H855" s="3" t="str">
        <f t="shared" si="27"/>
        <v>Flooded_CF_5_3</v>
      </c>
      <c r="I855">
        <v>108.3</v>
      </c>
      <c r="J855">
        <v>17.03</v>
      </c>
      <c r="K855">
        <v>15.5751291</v>
      </c>
      <c r="L855">
        <v>2.154209E-2</v>
      </c>
      <c r="M855">
        <v>26.113606300000001</v>
      </c>
      <c r="N855">
        <v>0.11365637000000001</v>
      </c>
      <c r="O855">
        <v>8.7851280000000004E-2</v>
      </c>
      <c r="P855">
        <v>5.1392E-3</v>
      </c>
      <c r="Q855">
        <v>15.5802683</v>
      </c>
      <c r="R855">
        <v>1.4497316600000001</v>
      </c>
    </row>
    <row r="856" spans="1:18" x14ac:dyDescent="0.2">
      <c r="A856" t="s">
        <v>23</v>
      </c>
      <c r="B856" t="s">
        <v>28</v>
      </c>
      <c r="C856" t="s">
        <v>30</v>
      </c>
      <c r="D856">
        <v>5</v>
      </c>
      <c r="E856" t="s">
        <v>22</v>
      </c>
      <c r="F856" s="1">
        <v>40435</v>
      </c>
      <c r="G856" s="3">
        <f t="shared" si="26"/>
        <v>3</v>
      </c>
      <c r="H856" s="3" t="str">
        <f t="shared" si="27"/>
        <v>Flooded_CF_5_3</v>
      </c>
      <c r="I856">
        <v>39.46</v>
      </c>
      <c r="J856">
        <v>17.600000000000001</v>
      </c>
      <c r="K856">
        <v>15.1640417</v>
      </c>
      <c r="L856">
        <v>1.223948E-2</v>
      </c>
      <c r="M856">
        <v>28.012424800000002</v>
      </c>
      <c r="N856">
        <v>0.14565502</v>
      </c>
      <c r="O856">
        <v>9.1085600000000003E-2</v>
      </c>
      <c r="P856">
        <v>5.0599699999999996E-3</v>
      </c>
      <c r="Q856">
        <v>15.169101700000001</v>
      </c>
      <c r="R856">
        <v>2.4308983</v>
      </c>
    </row>
    <row r="857" spans="1:18" x14ac:dyDescent="0.2">
      <c r="A857" t="s">
        <v>23</v>
      </c>
      <c r="B857" t="s">
        <v>28</v>
      </c>
      <c r="C857" t="s">
        <v>30</v>
      </c>
      <c r="D857">
        <v>5</v>
      </c>
      <c r="E857" t="s">
        <v>20</v>
      </c>
      <c r="F857" s="1">
        <v>40442</v>
      </c>
      <c r="G857" s="3">
        <f t="shared" si="26"/>
        <v>4</v>
      </c>
      <c r="H857" s="3" t="str">
        <f t="shared" si="27"/>
        <v>Flooded_CF_5_4</v>
      </c>
      <c r="I857">
        <v>53.12</v>
      </c>
      <c r="J857">
        <v>20.77</v>
      </c>
      <c r="K857">
        <v>12.754873099999999</v>
      </c>
      <c r="L857">
        <v>7.52989E-3</v>
      </c>
      <c r="M857">
        <v>2636.0407</v>
      </c>
      <c r="N857">
        <v>9.6807015300000003</v>
      </c>
      <c r="O857">
        <v>12.068965</v>
      </c>
      <c r="P857">
        <v>0.83796563999999996</v>
      </c>
      <c r="Q857">
        <v>13.5928387</v>
      </c>
      <c r="R857">
        <v>7.1771612500000002</v>
      </c>
    </row>
    <row r="858" spans="1:18" x14ac:dyDescent="0.2">
      <c r="A858" t="s">
        <v>23</v>
      </c>
      <c r="B858" t="s">
        <v>28</v>
      </c>
      <c r="C858" t="s">
        <v>30</v>
      </c>
      <c r="D858">
        <v>5</v>
      </c>
      <c r="E858" t="s">
        <v>21</v>
      </c>
      <c r="F858" s="1">
        <v>40442</v>
      </c>
      <c r="G858" s="3">
        <f t="shared" si="26"/>
        <v>4</v>
      </c>
      <c r="H858" s="3" t="str">
        <f t="shared" si="27"/>
        <v>Flooded_CF_5_4</v>
      </c>
      <c r="I858">
        <v>119.1</v>
      </c>
      <c r="J858">
        <v>20.61</v>
      </c>
      <c r="K858">
        <v>19.824999999999999</v>
      </c>
      <c r="L858">
        <v>1.1097930000000001E-2</v>
      </c>
      <c r="M858">
        <v>1981.6091100000001</v>
      </c>
      <c r="N858">
        <v>24.515420599999999</v>
      </c>
      <c r="O858">
        <v>9.0047345599999993</v>
      </c>
      <c r="P858">
        <v>0.64081149999999998</v>
      </c>
      <c r="Q858">
        <v>20.465811500000001</v>
      </c>
      <c r="R858">
        <v>0.1441885</v>
      </c>
    </row>
    <row r="859" spans="1:18" x14ac:dyDescent="0.2">
      <c r="A859" t="s">
        <v>23</v>
      </c>
      <c r="B859" t="s">
        <v>28</v>
      </c>
      <c r="C859" t="s">
        <v>30</v>
      </c>
      <c r="D859">
        <v>5</v>
      </c>
      <c r="E859" t="s">
        <v>22</v>
      </c>
      <c r="F859" s="1">
        <v>40442</v>
      </c>
      <c r="G859" s="3">
        <f t="shared" si="26"/>
        <v>4</v>
      </c>
      <c r="H859" s="3" t="str">
        <f t="shared" si="27"/>
        <v>Flooded_CF_5_4</v>
      </c>
      <c r="I859">
        <v>51.38</v>
      </c>
      <c r="J859">
        <v>25.44</v>
      </c>
      <c r="K859">
        <v>20.35116</v>
      </c>
      <c r="L859">
        <v>1.298301E-2</v>
      </c>
      <c r="M859">
        <v>4966.1219600000004</v>
      </c>
      <c r="N859">
        <v>15.648444700000001</v>
      </c>
      <c r="O859">
        <v>23.880914300000001</v>
      </c>
      <c r="P859">
        <v>1.6783930600000001</v>
      </c>
      <c r="Q859">
        <v>22.029553100000001</v>
      </c>
      <c r="R859">
        <v>3.4104469399999999</v>
      </c>
    </row>
    <row r="860" spans="1:18" x14ac:dyDescent="0.2">
      <c r="A860" t="s">
        <v>23</v>
      </c>
      <c r="B860" t="s">
        <v>28</v>
      </c>
      <c r="C860" t="s">
        <v>30</v>
      </c>
      <c r="D860">
        <v>5</v>
      </c>
      <c r="E860" t="s">
        <v>20</v>
      </c>
      <c r="F860" s="1">
        <v>40456</v>
      </c>
      <c r="G860" s="3">
        <f t="shared" si="26"/>
        <v>6</v>
      </c>
      <c r="H860" s="3" t="str">
        <f t="shared" si="27"/>
        <v>Flooded_CF_5_6</v>
      </c>
      <c r="I860">
        <v>65.13</v>
      </c>
      <c r="J860">
        <v>30.63</v>
      </c>
      <c r="K860">
        <v>25.639021899999999</v>
      </c>
      <c r="L860">
        <v>6.2041199999999996E-3</v>
      </c>
      <c r="M860">
        <v>2571.06196</v>
      </c>
      <c r="N860">
        <v>6.3694141699999998</v>
      </c>
      <c r="O860">
        <v>2.5620953900000001</v>
      </c>
      <c r="P860">
        <v>4.5456550299999998</v>
      </c>
      <c r="Q860">
        <v>30.184677000000001</v>
      </c>
      <c r="R860">
        <v>0.44532304</v>
      </c>
    </row>
    <row r="861" spans="1:18" x14ac:dyDescent="0.2">
      <c r="A861" t="s">
        <v>23</v>
      </c>
      <c r="B861" t="s">
        <v>28</v>
      </c>
      <c r="C861" t="s">
        <v>30</v>
      </c>
      <c r="D861">
        <v>5</v>
      </c>
      <c r="E861" t="s">
        <v>21</v>
      </c>
      <c r="F861" s="1">
        <v>40456</v>
      </c>
      <c r="G861" s="3">
        <f t="shared" si="26"/>
        <v>6</v>
      </c>
      <c r="H861" s="3" t="str">
        <f t="shared" si="27"/>
        <v>Flooded_CF_5_6</v>
      </c>
      <c r="I861">
        <v>122.48</v>
      </c>
      <c r="J861">
        <v>26.3</v>
      </c>
      <c r="K861">
        <v>23.850401300000001</v>
      </c>
      <c r="L861">
        <v>2.66342E-2</v>
      </c>
      <c r="M861">
        <v>1772.9318599999999</v>
      </c>
      <c r="N861">
        <v>4.9863205199999996</v>
      </c>
      <c r="O861">
        <v>1.5705224600000001</v>
      </c>
      <c r="P861">
        <v>5.0000000000000001E-4</v>
      </c>
      <c r="Q861">
        <v>23.8509013</v>
      </c>
      <c r="R861">
        <v>2.4490987099999999</v>
      </c>
    </row>
    <row r="862" spans="1:18" x14ac:dyDescent="0.2">
      <c r="A862" t="s">
        <v>23</v>
      </c>
      <c r="B862" t="s">
        <v>28</v>
      </c>
      <c r="C862" t="s">
        <v>30</v>
      </c>
      <c r="D862">
        <v>5</v>
      </c>
      <c r="E862" t="s">
        <v>22</v>
      </c>
      <c r="F862" s="1">
        <v>40456</v>
      </c>
      <c r="G862" s="3">
        <f t="shared" si="26"/>
        <v>6</v>
      </c>
      <c r="H862" s="3" t="str">
        <f t="shared" si="27"/>
        <v>Flooded_CF_5_6</v>
      </c>
      <c r="I862">
        <v>75.319999999999993</v>
      </c>
      <c r="J862">
        <v>44.37</v>
      </c>
      <c r="K862">
        <v>40.168999999999997</v>
      </c>
      <c r="L862">
        <v>1.4518430000000001E-2</v>
      </c>
      <c r="M862">
        <v>5878.2955700000002</v>
      </c>
      <c r="N862">
        <v>15.593156799999999</v>
      </c>
      <c r="O862">
        <v>6.41770057</v>
      </c>
      <c r="P862">
        <v>5.0000000000000001E-4</v>
      </c>
      <c r="Q862">
        <v>40.169499999999999</v>
      </c>
      <c r="R862">
        <v>4.2004999999999999</v>
      </c>
    </row>
    <row r="863" spans="1:18" x14ac:dyDescent="0.2">
      <c r="A863" t="s">
        <v>23</v>
      </c>
      <c r="B863" t="s">
        <v>28</v>
      </c>
      <c r="C863" t="s">
        <v>30</v>
      </c>
      <c r="D863">
        <v>5</v>
      </c>
      <c r="E863" t="s">
        <v>20</v>
      </c>
      <c r="F863" s="1">
        <v>40470</v>
      </c>
      <c r="G863" s="3">
        <f t="shared" si="26"/>
        <v>8</v>
      </c>
      <c r="H863" s="3" t="str">
        <f t="shared" si="27"/>
        <v>Flooded_CF_5_8</v>
      </c>
      <c r="I863">
        <v>58.28</v>
      </c>
      <c r="J863">
        <v>27.27</v>
      </c>
      <c r="K863">
        <v>28.5644581</v>
      </c>
      <c r="L863">
        <v>7.4984099999999996E-3</v>
      </c>
      <c r="M863">
        <v>2744.6765599999999</v>
      </c>
      <c r="N863">
        <v>5.0000000000000001E-3</v>
      </c>
      <c r="O863">
        <v>5.8375568500000004</v>
      </c>
      <c r="P863">
        <v>5.0000000000000001E-4</v>
      </c>
      <c r="Q863">
        <v>28.564958099999998</v>
      </c>
      <c r="R863">
        <v>-1.2949580999999999</v>
      </c>
    </row>
    <row r="864" spans="1:18" x14ac:dyDescent="0.2">
      <c r="A864" t="s">
        <v>23</v>
      </c>
      <c r="B864" t="s">
        <v>28</v>
      </c>
      <c r="C864" t="s">
        <v>30</v>
      </c>
      <c r="D864">
        <v>5</v>
      </c>
      <c r="E864" t="s">
        <v>21</v>
      </c>
      <c r="F864" s="1">
        <v>40470</v>
      </c>
      <c r="G864" s="3">
        <f t="shared" si="26"/>
        <v>8</v>
      </c>
      <c r="H864" s="3" t="str">
        <f t="shared" si="27"/>
        <v>Flooded_CF_5_8</v>
      </c>
      <c r="I864">
        <v>97.43</v>
      </c>
      <c r="J864">
        <v>28.18</v>
      </c>
      <c r="K864">
        <v>29.563599199999999</v>
      </c>
      <c r="L864">
        <v>1.7755799999999999E-2</v>
      </c>
      <c r="M864">
        <v>2016.83413</v>
      </c>
      <c r="N864">
        <v>5.0000000000000001E-3</v>
      </c>
      <c r="O864">
        <v>4.4176942500000003</v>
      </c>
      <c r="P864">
        <v>5.0000000000000001E-4</v>
      </c>
      <c r="Q864">
        <v>29.564099200000001</v>
      </c>
      <c r="R864">
        <v>-1.3840992000000001</v>
      </c>
    </row>
    <row r="865" spans="1:18" x14ac:dyDescent="0.2">
      <c r="A865" t="s">
        <v>23</v>
      </c>
      <c r="B865" t="s">
        <v>28</v>
      </c>
      <c r="C865" t="s">
        <v>30</v>
      </c>
      <c r="D865">
        <v>5</v>
      </c>
      <c r="E865" t="s">
        <v>22</v>
      </c>
      <c r="F865" s="1">
        <v>40470</v>
      </c>
      <c r="G865" s="3">
        <f t="shared" si="26"/>
        <v>8</v>
      </c>
      <c r="H865" s="3" t="str">
        <f t="shared" si="27"/>
        <v>Flooded_CF_5_8</v>
      </c>
      <c r="I865">
        <v>66.22</v>
      </c>
      <c r="J865">
        <v>43.49</v>
      </c>
      <c r="K865">
        <v>44.155582099999997</v>
      </c>
      <c r="L865">
        <v>1.43287E-2</v>
      </c>
      <c r="M865">
        <v>6543.9945699999998</v>
      </c>
      <c r="N865">
        <v>5.0000000000000001E-3</v>
      </c>
      <c r="O865">
        <v>13.311762999999999</v>
      </c>
      <c r="P865">
        <v>5.0000000000000001E-4</v>
      </c>
      <c r="Q865">
        <v>44.156082099999999</v>
      </c>
      <c r="R865">
        <v>-0.66608210000000001</v>
      </c>
    </row>
    <row r="866" spans="1:18" x14ac:dyDescent="0.2">
      <c r="A866" t="s">
        <v>23</v>
      </c>
      <c r="B866" t="s">
        <v>31</v>
      </c>
      <c r="C866" t="s">
        <v>33</v>
      </c>
      <c r="D866">
        <v>1</v>
      </c>
      <c r="E866" t="s">
        <v>20</v>
      </c>
      <c r="F866" s="1">
        <v>40414</v>
      </c>
      <c r="G866" s="3">
        <f t="shared" si="26"/>
        <v>0</v>
      </c>
      <c r="H866" s="3" t="str">
        <f t="shared" si="27"/>
        <v>Flooded_DF_1_0</v>
      </c>
      <c r="I866">
        <v>82.75</v>
      </c>
      <c r="J866">
        <v>2.4419330000000001</v>
      </c>
      <c r="K866">
        <v>0.371</v>
      </c>
      <c r="L866">
        <v>5.0414400000000003E-3</v>
      </c>
      <c r="M866">
        <v>2.06938216</v>
      </c>
      <c r="N866">
        <v>10.671752400000001</v>
      </c>
      <c r="O866">
        <v>8.8809379999999993E-2</v>
      </c>
      <c r="P866">
        <v>4.5642540000000002E-2</v>
      </c>
      <c r="Q866">
        <v>0.41664254000000001</v>
      </c>
      <c r="R866">
        <v>2.0252904599999999</v>
      </c>
    </row>
    <row r="867" spans="1:18" x14ac:dyDescent="0.2">
      <c r="A867" t="s">
        <v>23</v>
      </c>
      <c r="B867" t="s">
        <v>31</v>
      </c>
      <c r="C867" t="s">
        <v>33</v>
      </c>
      <c r="D867">
        <v>1</v>
      </c>
      <c r="E867" t="s">
        <v>21</v>
      </c>
      <c r="F867" s="1">
        <v>40414</v>
      </c>
      <c r="G867" s="3">
        <f t="shared" si="26"/>
        <v>0</v>
      </c>
      <c r="H867" s="3" t="str">
        <f t="shared" si="27"/>
        <v>Flooded_DF_1_0</v>
      </c>
      <c r="I867">
        <v>38.69</v>
      </c>
      <c r="J867">
        <v>1.3296680000000001</v>
      </c>
      <c r="K867">
        <v>0.41</v>
      </c>
      <c r="L867">
        <v>2.5000000000000001E-3</v>
      </c>
      <c r="M867">
        <v>1.1625462499999999</v>
      </c>
      <c r="N867">
        <v>4.2349707299999997</v>
      </c>
      <c r="O867">
        <v>8.2595130000000003E-2</v>
      </c>
      <c r="P867">
        <v>4.6605790000000001E-2</v>
      </c>
      <c r="Q867">
        <v>0.45660579000000001</v>
      </c>
      <c r="R867">
        <v>0.87306220999999995</v>
      </c>
    </row>
    <row r="868" spans="1:18" x14ac:dyDescent="0.2">
      <c r="A868" t="s">
        <v>23</v>
      </c>
      <c r="B868" t="s">
        <v>31</v>
      </c>
      <c r="C868" t="s">
        <v>33</v>
      </c>
      <c r="D868">
        <v>1</v>
      </c>
      <c r="E868" t="s">
        <v>22</v>
      </c>
      <c r="F868" s="1">
        <v>40414</v>
      </c>
      <c r="G868" s="3">
        <f t="shared" si="26"/>
        <v>0</v>
      </c>
      <c r="H868" s="3" t="str">
        <f t="shared" si="27"/>
        <v>Flooded_DF_1_0</v>
      </c>
      <c r="I868">
        <v>171.6</v>
      </c>
      <c r="J868">
        <v>7.2714499999999997</v>
      </c>
      <c r="K868">
        <v>0.745</v>
      </c>
      <c r="L868">
        <v>0.119796</v>
      </c>
      <c r="M868">
        <v>4.7813200299999998</v>
      </c>
      <c r="N868">
        <v>15.6580461</v>
      </c>
      <c r="O868">
        <v>0.12932753</v>
      </c>
      <c r="P868">
        <v>2.545232E-2</v>
      </c>
      <c r="Q868">
        <v>0.77045231999999997</v>
      </c>
      <c r="R868">
        <v>6.5009976800000002</v>
      </c>
    </row>
    <row r="869" spans="1:18" x14ac:dyDescent="0.2">
      <c r="A869" t="s">
        <v>23</v>
      </c>
      <c r="B869" t="s">
        <v>31</v>
      </c>
      <c r="C869" t="s">
        <v>33</v>
      </c>
      <c r="D869">
        <v>1</v>
      </c>
      <c r="E869" t="s">
        <v>20</v>
      </c>
      <c r="F869" s="1">
        <v>40421</v>
      </c>
      <c r="G869" s="3">
        <f t="shared" si="26"/>
        <v>1</v>
      </c>
      <c r="H869" s="3" t="str">
        <f t="shared" si="27"/>
        <v>Flooded_DF_1_1</v>
      </c>
      <c r="I869">
        <v>122.9</v>
      </c>
      <c r="J869">
        <v>3.8965399999999999</v>
      </c>
      <c r="K869">
        <v>0.84724431</v>
      </c>
      <c r="L869">
        <v>7.7526699999999997E-3</v>
      </c>
      <c r="M869">
        <v>2.59871213</v>
      </c>
      <c r="N869">
        <v>8.8875807499999997</v>
      </c>
      <c r="O869">
        <v>7.8539150000000002E-2</v>
      </c>
      <c r="P869">
        <v>1.977334E-2</v>
      </c>
      <c r="Q869">
        <v>0.86701764999999997</v>
      </c>
      <c r="R869">
        <v>3.0295223500000001</v>
      </c>
    </row>
    <row r="870" spans="1:18" x14ac:dyDescent="0.2">
      <c r="A870" t="s">
        <v>23</v>
      </c>
      <c r="B870" t="s">
        <v>31</v>
      </c>
      <c r="C870" t="s">
        <v>33</v>
      </c>
      <c r="D870">
        <v>1</v>
      </c>
      <c r="E870" t="s">
        <v>21</v>
      </c>
      <c r="F870" s="1">
        <v>40421</v>
      </c>
      <c r="G870" s="3">
        <f t="shared" si="26"/>
        <v>1</v>
      </c>
      <c r="H870" s="3" t="str">
        <f t="shared" si="27"/>
        <v>Flooded_DF_1_1</v>
      </c>
      <c r="I870">
        <v>51.05</v>
      </c>
      <c r="J870">
        <v>2.0490020000000002</v>
      </c>
      <c r="K870">
        <v>0.7540424</v>
      </c>
      <c r="L870">
        <v>2.5000000000000001E-3</v>
      </c>
      <c r="M870">
        <v>2.1924393499999999</v>
      </c>
      <c r="N870">
        <v>11.1536616</v>
      </c>
      <c r="O870">
        <v>6.3948779999999997E-2</v>
      </c>
      <c r="P870">
        <v>1.8946580000000001E-2</v>
      </c>
      <c r="Q870">
        <v>0.77298898000000005</v>
      </c>
      <c r="R870">
        <v>1.2760130199999999</v>
      </c>
    </row>
    <row r="871" spans="1:18" x14ac:dyDescent="0.2">
      <c r="A871" t="s">
        <v>23</v>
      </c>
      <c r="B871" t="s">
        <v>31</v>
      </c>
      <c r="C871" t="s">
        <v>33</v>
      </c>
      <c r="D871">
        <v>1</v>
      </c>
      <c r="E871" t="s">
        <v>22</v>
      </c>
      <c r="F871" s="1">
        <v>40421</v>
      </c>
      <c r="G871" s="3">
        <f t="shared" si="26"/>
        <v>1</v>
      </c>
      <c r="H871" s="3" t="str">
        <f t="shared" si="27"/>
        <v>Flooded_DF_1_1</v>
      </c>
      <c r="I871">
        <v>171.9</v>
      </c>
      <c r="J871">
        <v>8.4634099999999997</v>
      </c>
      <c r="K871">
        <v>2.3730358499999999</v>
      </c>
      <c r="L871">
        <v>3.3788440000000003E-2</v>
      </c>
      <c r="M871">
        <v>4.6330270599999999</v>
      </c>
      <c r="N871">
        <v>28.870936700000001</v>
      </c>
      <c r="O871">
        <v>0.15179630999999999</v>
      </c>
      <c r="P871">
        <v>1.5950760000000001E-2</v>
      </c>
      <c r="Q871">
        <v>2.3889866099999999</v>
      </c>
      <c r="R871">
        <v>6.0744233899999998</v>
      </c>
    </row>
    <row r="872" spans="1:18" x14ac:dyDescent="0.2">
      <c r="A872" t="s">
        <v>23</v>
      </c>
      <c r="B872" t="s">
        <v>31</v>
      </c>
      <c r="C872" t="s">
        <v>33</v>
      </c>
      <c r="D872">
        <v>1</v>
      </c>
      <c r="E872" t="s">
        <v>20</v>
      </c>
      <c r="F872" s="1">
        <v>40484</v>
      </c>
      <c r="G872" s="3">
        <f t="shared" si="26"/>
        <v>10</v>
      </c>
      <c r="H872" s="3" t="str">
        <f t="shared" si="27"/>
        <v>Flooded_DF_1_10</v>
      </c>
      <c r="I872">
        <v>31.39</v>
      </c>
      <c r="J872">
        <v>2.548</v>
      </c>
      <c r="K872">
        <v>1.5579245100000001</v>
      </c>
      <c r="L872">
        <v>5.9533900000000002E-3</v>
      </c>
      <c r="M872">
        <v>0.70078134999999997</v>
      </c>
      <c r="N872">
        <v>302.52526499999999</v>
      </c>
      <c r="O872">
        <v>5.0000000000000001E-3</v>
      </c>
      <c r="P872">
        <v>5.0000000000000001E-4</v>
      </c>
      <c r="Q872">
        <v>1.55842451</v>
      </c>
      <c r="R872">
        <v>0.98957549</v>
      </c>
    </row>
    <row r="873" spans="1:18" x14ac:dyDescent="0.2">
      <c r="A873" t="s">
        <v>23</v>
      </c>
      <c r="B873" t="s">
        <v>31</v>
      </c>
      <c r="C873" t="s">
        <v>33</v>
      </c>
      <c r="D873">
        <v>1</v>
      </c>
      <c r="E873" t="s">
        <v>21</v>
      </c>
      <c r="F873" s="1">
        <v>40484</v>
      </c>
      <c r="G873" s="3">
        <f t="shared" si="26"/>
        <v>10</v>
      </c>
      <c r="H873" s="3" t="str">
        <f t="shared" si="27"/>
        <v>Flooded_DF_1_10</v>
      </c>
      <c r="I873">
        <v>14.96</v>
      </c>
      <c r="J873">
        <v>2.0019999999999998</v>
      </c>
      <c r="K873">
        <v>1.43227613</v>
      </c>
      <c r="L873">
        <v>5.2303699999999998E-3</v>
      </c>
      <c r="M873">
        <v>1.5350357400000001</v>
      </c>
      <c r="N873">
        <v>281.04958900000003</v>
      </c>
      <c r="O873">
        <v>5.0000000000000001E-3</v>
      </c>
      <c r="P873">
        <v>5.0000000000000001E-4</v>
      </c>
      <c r="Q873">
        <v>1.4327761299999999</v>
      </c>
      <c r="R873">
        <v>0.56922386999999997</v>
      </c>
    </row>
    <row r="874" spans="1:18" x14ac:dyDescent="0.2">
      <c r="A874" t="s">
        <v>23</v>
      </c>
      <c r="B874" t="s">
        <v>31</v>
      </c>
      <c r="C874" t="s">
        <v>33</v>
      </c>
      <c r="D874">
        <v>1</v>
      </c>
      <c r="E874" t="s">
        <v>22</v>
      </c>
      <c r="F874" s="1">
        <v>40484</v>
      </c>
      <c r="G874" s="3">
        <f t="shared" si="26"/>
        <v>10</v>
      </c>
      <c r="H874" s="3" t="str">
        <f t="shared" si="27"/>
        <v>Flooded_DF_1_10</v>
      </c>
      <c r="I874">
        <v>36.19</v>
      </c>
      <c r="J874">
        <v>3.6190000000000002</v>
      </c>
      <c r="K874">
        <v>2.66946957</v>
      </c>
      <c r="L874">
        <v>5.6996499999999997E-3</v>
      </c>
      <c r="M874">
        <v>0.86992172999999995</v>
      </c>
      <c r="N874">
        <v>265.25094999999999</v>
      </c>
      <c r="O874">
        <v>5.0000000000000001E-3</v>
      </c>
      <c r="P874">
        <v>5.0000000000000001E-4</v>
      </c>
      <c r="Q874">
        <v>2.6699695700000001</v>
      </c>
      <c r="R874">
        <v>0.94903042999999998</v>
      </c>
    </row>
    <row r="875" spans="1:18" x14ac:dyDescent="0.2">
      <c r="A875" t="s">
        <v>23</v>
      </c>
      <c r="B875" t="s">
        <v>31</v>
      </c>
      <c r="C875" t="s">
        <v>33</v>
      </c>
      <c r="D875">
        <v>1</v>
      </c>
      <c r="E875" t="s">
        <v>20</v>
      </c>
      <c r="F875" s="1">
        <v>40498</v>
      </c>
      <c r="G875" s="3">
        <f t="shared" si="26"/>
        <v>12</v>
      </c>
      <c r="H875" s="3" t="str">
        <f t="shared" si="27"/>
        <v>Flooded_DF_1_12</v>
      </c>
      <c r="I875">
        <v>23.31</v>
      </c>
      <c r="J875">
        <v>2.137</v>
      </c>
      <c r="K875">
        <v>1.4123313</v>
      </c>
      <c r="L875">
        <v>2.7648199999999999E-3</v>
      </c>
      <c r="M875">
        <v>0.27270240000000001</v>
      </c>
      <c r="N875">
        <v>331.113539</v>
      </c>
      <c r="O875">
        <v>4.8925200200000001</v>
      </c>
      <c r="P875">
        <v>1.5782210000000001E-2</v>
      </c>
      <c r="Q875">
        <v>1.42811351</v>
      </c>
      <c r="R875">
        <v>0.70888649000000004</v>
      </c>
    </row>
    <row r="876" spans="1:18" x14ac:dyDescent="0.2">
      <c r="A876" t="s">
        <v>23</v>
      </c>
      <c r="B876" t="s">
        <v>31</v>
      </c>
      <c r="C876" t="s">
        <v>33</v>
      </c>
      <c r="D876">
        <v>1</v>
      </c>
      <c r="E876" t="s">
        <v>21</v>
      </c>
      <c r="F876" s="1">
        <v>40498</v>
      </c>
      <c r="G876" s="3">
        <f t="shared" si="26"/>
        <v>12</v>
      </c>
      <c r="H876" s="3" t="str">
        <f t="shared" si="27"/>
        <v>Flooded_DF_1_12</v>
      </c>
      <c r="I876">
        <v>11.21</v>
      </c>
      <c r="J876">
        <v>1.8009999999999999</v>
      </c>
      <c r="K876">
        <v>1.4460379400000001</v>
      </c>
      <c r="L876">
        <v>2.5000000000000001E-3</v>
      </c>
      <c r="M876">
        <v>0.92613382</v>
      </c>
      <c r="N876">
        <v>328.57151499999998</v>
      </c>
      <c r="O876">
        <v>5.0000000000000001E-3</v>
      </c>
      <c r="P876">
        <v>2.2920820000000001E-2</v>
      </c>
      <c r="Q876">
        <v>1.46895877</v>
      </c>
      <c r="R876">
        <v>0.33204123000000002</v>
      </c>
    </row>
    <row r="877" spans="1:18" x14ac:dyDescent="0.2">
      <c r="A877" t="s">
        <v>23</v>
      </c>
      <c r="B877" t="s">
        <v>31</v>
      </c>
      <c r="C877" t="s">
        <v>33</v>
      </c>
      <c r="D877">
        <v>1</v>
      </c>
      <c r="E877" t="s">
        <v>22</v>
      </c>
      <c r="F877" s="1">
        <v>40498</v>
      </c>
      <c r="G877" s="3">
        <f t="shared" si="26"/>
        <v>12</v>
      </c>
      <c r="H877" s="3" t="str">
        <f t="shared" si="27"/>
        <v>Flooded_DF_1_12</v>
      </c>
      <c r="I877">
        <v>38.89</v>
      </c>
      <c r="J877">
        <v>3.8170000000000002</v>
      </c>
      <c r="K877">
        <v>3.13603722</v>
      </c>
      <c r="L877">
        <v>1.233155E-2</v>
      </c>
      <c r="M877">
        <v>1.7807678899999999</v>
      </c>
      <c r="N877">
        <v>274.77128800000003</v>
      </c>
      <c r="O877">
        <v>5.0000000000000001E-3</v>
      </c>
      <c r="P877">
        <v>3.2379199999999997E-2</v>
      </c>
      <c r="Q877">
        <v>3.1684164199999998</v>
      </c>
      <c r="R877">
        <v>0.64858358000000005</v>
      </c>
    </row>
    <row r="878" spans="1:18" x14ac:dyDescent="0.2">
      <c r="A878" t="s">
        <v>23</v>
      </c>
      <c r="B878" t="s">
        <v>31</v>
      </c>
      <c r="C878" t="s">
        <v>33</v>
      </c>
      <c r="D878">
        <v>1</v>
      </c>
      <c r="E878" t="s">
        <v>20</v>
      </c>
      <c r="F878" s="1">
        <v>40512</v>
      </c>
      <c r="G878" s="3">
        <f t="shared" si="26"/>
        <v>14</v>
      </c>
      <c r="H878" s="3" t="str">
        <f t="shared" si="27"/>
        <v>Flooded_DF_1_14</v>
      </c>
      <c r="K878">
        <v>1.5771531299999999</v>
      </c>
      <c r="L878">
        <v>2.5000000000000001E-3</v>
      </c>
      <c r="M878">
        <v>5.0000000000000001E-3</v>
      </c>
      <c r="N878">
        <v>314.10538300000002</v>
      </c>
      <c r="O878">
        <v>5.0000000000000001E-3</v>
      </c>
      <c r="P878">
        <v>9.1011709999999996E-2</v>
      </c>
      <c r="Q878">
        <v>1.66816484</v>
      </c>
    </row>
    <row r="879" spans="1:18" x14ac:dyDescent="0.2">
      <c r="A879" t="s">
        <v>23</v>
      </c>
      <c r="B879" t="s">
        <v>31</v>
      </c>
      <c r="C879" t="s">
        <v>33</v>
      </c>
      <c r="D879">
        <v>1</v>
      </c>
      <c r="E879" t="s">
        <v>21</v>
      </c>
      <c r="F879" s="1">
        <v>40512</v>
      </c>
      <c r="G879" s="3">
        <f t="shared" si="26"/>
        <v>14</v>
      </c>
      <c r="H879" s="3" t="str">
        <f t="shared" si="27"/>
        <v>Flooded_DF_1_14</v>
      </c>
      <c r="I879">
        <v>10.484712</v>
      </c>
      <c r="J879">
        <v>1.8120000000000001</v>
      </c>
      <c r="K879">
        <v>1.64560917</v>
      </c>
      <c r="L879">
        <v>2.5000000000000001E-3</v>
      </c>
      <c r="M879">
        <v>6.173762E-2</v>
      </c>
      <c r="N879">
        <v>344.54347799999999</v>
      </c>
      <c r="O879">
        <v>5.0000000000000001E-3</v>
      </c>
      <c r="P879">
        <v>3.6601080000000001E-2</v>
      </c>
      <c r="Q879">
        <v>1.6822102400000001</v>
      </c>
      <c r="R879">
        <v>0.12978976</v>
      </c>
    </row>
    <row r="880" spans="1:18" x14ac:dyDescent="0.2">
      <c r="A880" t="s">
        <v>23</v>
      </c>
      <c r="B880" t="s">
        <v>31</v>
      </c>
      <c r="C880" t="s">
        <v>33</v>
      </c>
      <c r="D880">
        <v>1</v>
      </c>
      <c r="E880" t="s">
        <v>22</v>
      </c>
      <c r="F880" s="1">
        <v>40512</v>
      </c>
      <c r="G880" s="3">
        <f t="shared" si="26"/>
        <v>14</v>
      </c>
      <c r="H880" s="3" t="str">
        <f t="shared" si="27"/>
        <v>Flooded_DF_1_14</v>
      </c>
      <c r="I880">
        <v>43.677900000000001</v>
      </c>
      <c r="J880">
        <v>3.8820000000000001</v>
      </c>
      <c r="K880">
        <v>3.18293333</v>
      </c>
      <c r="L880">
        <v>6.3643299999999996E-3</v>
      </c>
      <c r="M880">
        <v>0.99220056999999995</v>
      </c>
      <c r="N880">
        <v>270.61475999999999</v>
      </c>
      <c r="O880">
        <v>5.0000000000000001E-3</v>
      </c>
      <c r="P880">
        <v>0.91482512999999999</v>
      </c>
      <c r="Q880">
        <v>4.0977584699999996</v>
      </c>
      <c r="R880">
        <v>-0.21575849999999999</v>
      </c>
    </row>
    <row r="881" spans="1:18" x14ac:dyDescent="0.2">
      <c r="A881" t="s">
        <v>23</v>
      </c>
      <c r="B881" t="s">
        <v>31</v>
      </c>
      <c r="C881" t="s">
        <v>33</v>
      </c>
      <c r="D881">
        <v>1</v>
      </c>
      <c r="E881" t="s">
        <v>20</v>
      </c>
      <c r="F881" s="1">
        <v>40428</v>
      </c>
      <c r="G881" s="3">
        <f t="shared" si="26"/>
        <v>2</v>
      </c>
      <c r="H881" s="3" t="str">
        <f t="shared" si="27"/>
        <v>Flooded_DF_1_2</v>
      </c>
      <c r="I881">
        <v>113.5</v>
      </c>
      <c r="J881">
        <v>4.6459999999999999</v>
      </c>
      <c r="K881">
        <v>1.2661511700000001</v>
      </c>
      <c r="L881">
        <v>8.5071399999999998E-3</v>
      </c>
      <c r="M881">
        <v>5.0000000000000001E-3</v>
      </c>
      <c r="N881">
        <v>13.002782399999999</v>
      </c>
      <c r="O881">
        <v>3.36320979</v>
      </c>
      <c r="P881">
        <v>0.39910404999999999</v>
      </c>
      <c r="Q881">
        <v>1.66525521</v>
      </c>
      <c r="R881">
        <v>2.9807447900000001</v>
      </c>
    </row>
    <row r="882" spans="1:18" x14ac:dyDescent="0.2">
      <c r="A882" t="s">
        <v>23</v>
      </c>
      <c r="B882" t="s">
        <v>31</v>
      </c>
      <c r="C882" t="s">
        <v>33</v>
      </c>
      <c r="D882">
        <v>1</v>
      </c>
      <c r="E882" t="s">
        <v>21</v>
      </c>
      <c r="F882" s="1">
        <v>40428</v>
      </c>
      <c r="G882" s="3">
        <f t="shared" si="26"/>
        <v>2</v>
      </c>
      <c r="H882" s="3" t="str">
        <f t="shared" si="27"/>
        <v>Flooded_DF_1_2</v>
      </c>
      <c r="I882">
        <v>41.13</v>
      </c>
      <c r="J882">
        <v>2.4119999999999999</v>
      </c>
      <c r="K882">
        <v>1.18404705</v>
      </c>
      <c r="L882">
        <v>2.5000000000000001E-3</v>
      </c>
      <c r="M882">
        <v>2.9955176699999999</v>
      </c>
      <c r="N882">
        <v>36.404774600000003</v>
      </c>
      <c r="O882">
        <v>3.2046131099999999</v>
      </c>
      <c r="P882">
        <v>0.39898844</v>
      </c>
      <c r="Q882">
        <v>1.5830354900000001</v>
      </c>
      <c r="R882">
        <v>0.82896451000000004</v>
      </c>
    </row>
    <row r="883" spans="1:18" x14ac:dyDescent="0.2">
      <c r="A883" t="s">
        <v>23</v>
      </c>
      <c r="B883" t="s">
        <v>31</v>
      </c>
      <c r="C883" t="s">
        <v>33</v>
      </c>
      <c r="D883">
        <v>1</v>
      </c>
      <c r="E883" t="s">
        <v>22</v>
      </c>
      <c r="F883" s="1">
        <v>40428</v>
      </c>
      <c r="G883" s="3">
        <f t="shared" si="26"/>
        <v>2</v>
      </c>
      <c r="H883" s="3" t="str">
        <f t="shared" si="27"/>
        <v>Flooded_DF_1_2</v>
      </c>
      <c r="I883">
        <v>145.30000000000001</v>
      </c>
      <c r="J883">
        <v>7.5830000000000002</v>
      </c>
      <c r="K883">
        <v>3.0740026899999999</v>
      </c>
      <c r="L883">
        <v>5.275784E-2</v>
      </c>
      <c r="M883">
        <v>5.0000000000000001E-3</v>
      </c>
      <c r="N883">
        <v>51.470651699999998</v>
      </c>
      <c r="O883">
        <v>3.3251530499999999</v>
      </c>
      <c r="P883">
        <v>0.40662484999999998</v>
      </c>
      <c r="Q883">
        <v>3.48062754</v>
      </c>
      <c r="R883">
        <v>4.1023724599999998</v>
      </c>
    </row>
    <row r="884" spans="1:18" x14ac:dyDescent="0.2">
      <c r="A884" t="s">
        <v>23</v>
      </c>
      <c r="B884" t="s">
        <v>31</v>
      </c>
      <c r="C884" t="s">
        <v>33</v>
      </c>
      <c r="D884">
        <v>1</v>
      </c>
      <c r="E884" t="s">
        <v>20</v>
      </c>
      <c r="F884" s="1">
        <v>40435</v>
      </c>
      <c r="G884" s="3">
        <f t="shared" si="26"/>
        <v>3</v>
      </c>
      <c r="H884" s="3" t="str">
        <f t="shared" si="27"/>
        <v>Flooded_DF_1_3</v>
      </c>
      <c r="I884">
        <v>98.6</v>
      </c>
      <c r="J884">
        <v>4.1957459999999998</v>
      </c>
      <c r="K884">
        <v>1.785312</v>
      </c>
      <c r="L884">
        <v>2.5000000000000001E-3</v>
      </c>
      <c r="M884">
        <v>6.7911688699999999</v>
      </c>
      <c r="N884">
        <v>30.217556099999999</v>
      </c>
      <c r="O884">
        <v>0.25666410000000001</v>
      </c>
      <c r="P884">
        <v>2.4717980000000001E-2</v>
      </c>
      <c r="Q884">
        <v>1.8100299799999999</v>
      </c>
      <c r="R884">
        <v>2.3857160199999998</v>
      </c>
    </row>
    <row r="885" spans="1:18" x14ac:dyDescent="0.2">
      <c r="A885" t="s">
        <v>23</v>
      </c>
      <c r="B885" t="s">
        <v>31</v>
      </c>
      <c r="C885" t="s">
        <v>33</v>
      </c>
      <c r="D885">
        <v>1</v>
      </c>
      <c r="E885" t="s">
        <v>21</v>
      </c>
      <c r="F885" s="1">
        <v>40435</v>
      </c>
      <c r="G885" s="3">
        <f t="shared" si="26"/>
        <v>3</v>
      </c>
      <c r="H885" s="3" t="str">
        <f t="shared" si="27"/>
        <v>Flooded_DF_1_3</v>
      </c>
      <c r="I885">
        <v>38.72</v>
      </c>
      <c r="J885">
        <v>2.4524219999999999</v>
      </c>
      <c r="K885">
        <v>1.2829379400000001</v>
      </c>
      <c r="L885">
        <v>2.5000000000000001E-3</v>
      </c>
      <c r="M885">
        <v>1.2462829099999999</v>
      </c>
      <c r="N885">
        <v>51.434431099999998</v>
      </c>
      <c r="O885">
        <v>0.20143538</v>
      </c>
      <c r="P885">
        <v>2.641106E-2</v>
      </c>
      <c r="Q885">
        <v>1.3093490000000001</v>
      </c>
      <c r="R885">
        <v>1.143073</v>
      </c>
    </row>
    <row r="886" spans="1:18" x14ac:dyDescent="0.2">
      <c r="A886" t="s">
        <v>23</v>
      </c>
      <c r="B886" t="s">
        <v>31</v>
      </c>
      <c r="C886" t="s">
        <v>33</v>
      </c>
      <c r="D886">
        <v>1</v>
      </c>
      <c r="E886" t="s">
        <v>22</v>
      </c>
      <c r="F886" s="1">
        <v>40435</v>
      </c>
      <c r="G886" s="3">
        <f t="shared" si="26"/>
        <v>3</v>
      </c>
      <c r="H886" s="3" t="str">
        <f t="shared" si="27"/>
        <v>Flooded_DF_1_3</v>
      </c>
      <c r="I886">
        <v>181.5</v>
      </c>
      <c r="J886">
        <v>7.5941599999999996</v>
      </c>
      <c r="K886">
        <v>2.5076999999999998</v>
      </c>
      <c r="L886">
        <v>3.3433579999999997E-2</v>
      </c>
      <c r="M886">
        <v>10.4187528</v>
      </c>
      <c r="N886">
        <v>14.399728</v>
      </c>
      <c r="O886">
        <v>0.34397640000000002</v>
      </c>
      <c r="P886">
        <v>3.1232880000000001E-2</v>
      </c>
      <c r="Q886">
        <v>2.5389328799999999</v>
      </c>
      <c r="R886">
        <v>5.0552271199999996</v>
      </c>
    </row>
    <row r="887" spans="1:18" x14ac:dyDescent="0.2">
      <c r="A887" t="s">
        <v>23</v>
      </c>
      <c r="B887" t="s">
        <v>31</v>
      </c>
      <c r="C887" t="s">
        <v>33</v>
      </c>
      <c r="D887">
        <v>1</v>
      </c>
      <c r="E887" t="s">
        <v>20</v>
      </c>
      <c r="F887" s="1">
        <v>40442</v>
      </c>
      <c r="G887" s="3">
        <f t="shared" si="26"/>
        <v>4</v>
      </c>
      <c r="H887" s="3" t="str">
        <f t="shared" si="27"/>
        <v>Flooded_DF_1_4</v>
      </c>
      <c r="I887">
        <v>37.650199999999998</v>
      </c>
      <c r="J887">
        <v>4.3547919999999998</v>
      </c>
      <c r="K887">
        <v>3.5447442699999998</v>
      </c>
      <c r="L887">
        <v>2.5000000000000001E-3</v>
      </c>
      <c r="M887">
        <v>1.32428016</v>
      </c>
      <c r="N887">
        <v>180.81096299999999</v>
      </c>
      <c r="O887">
        <v>0.63228059999999997</v>
      </c>
      <c r="P887">
        <v>7.8373789999999999E-2</v>
      </c>
      <c r="Q887">
        <v>3.6231180599999999</v>
      </c>
      <c r="R887">
        <v>0.73167393999999997</v>
      </c>
    </row>
    <row r="888" spans="1:18" x14ac:dyDescent="0.2">
      <c r="A888" t="s">
        <v>23</v>
      </c>
      <c r="B888" t="s">
        <v>31</v>
      </c>
      <c r="C888" t="s">
        <v>33</v>
      </c>
      <c r="D888">
        <v>1</v>
      </c>
      <c r="E888" t="s">
        <v>21</v>
      </c>
      <c r="F888" s="1">
        <v>40442</v>
      </c>
      <c r="G888" s="3">
        <f t="shared" si="26"/>
        <v>4</v>
      </c>
      <c r="H888" s="3" t="str">
        <f t="shared" si="27"/>
        <v>Flooded_DF_1_4</v>
      </c>
      <c r="I888">
        <v>24.109400000000001</v>
      </c>
      <c r="J888">
        <v>2.4417439999999999</v>
      </c>
      <c r="K888">
        <v>1.74419671</v>
      </c>
      <c r="L888">
        <v>2.5000000000000001E-3</v>
      </c>
      <c r="M888">
        <v>2.0106290499999999</v>
      </c>
      <c r="N888">
        <v>120.978919</v>
      </c>
      <c r="O888">
        <v>0.51242633999999998</v>
      </c>
      <c r="P888">
        <v>6.1589119999999997E-2</v>
      </c>
      <c r="Q888">
        <v>1.80578583</v>
      </c>
      <c r="R888">
        <v>0.63595816999999999</v>
      </c>
    </row>
    <row r="889" spans="1:18" x14ac:dyDescent="0.2">
      <c r="A889" t="s">
        <v>23</v>
      </c>
      <c r="B889" t="s">
        <v>31</v>
      </c>
      <c r="C889" t="s">
        <v>33</v>
      </c>
      <c r="D889">
        <v>1</v>
      </c>
      <c r="E889" t="s">
        <v>22</v>
      </c>
      <c r="F889" s="1">
        <v>40442</v>
      </c>
      <c r="G889" s="3">
        <f t="shared" si="26"/>
        <v>4</v>
      </c>
      <c r="H889" s="3" t="str">
        <f t="shared" si="27"/>
        <v>Flooded_DF_1_4</v>
      </c>
      <c r="I889">
        <v>145.376</v>
      </c>
      <c r="J889">
        <v>6.4083399999999999</v>
      </c>
      <c r="K889">
        <v>2.4239438</v>
      </c>
      <c r="L889">
        <v>5.8712199999999999E-3</v>
      </c>
      <c r="M889">
        <v>3.2327894800000001</v>
      </c>
      <c r="N889">
        <v>8.6054215999999997</v>
      </c>
      <c r="O889">
        <v>0.40936850000000002</v>
      </c>
      <c r="P889">
        <v>5.4634990000000001E-2</v>
      </c>
      <c r="Q889">
        <v>2.4785787899999998</v>
      </c>
      <c r="R889">
        <v>3.9297612100000001</v>
      </c>
    </row>
    <row r="890" spans="1:18" x14ac:dyDescent="0.2">
      <c r="A890" t="s">
        <v>23</v>
      </c>
      <c r="B890" t="s">
        <v>31</v>
      </c>
      <c r="C890" t="s">
        <v>33</v>
      </c>
      <c r="D890">
        <v>1</v>
      </c>
      <c r="E890" t="s">
        <v>20</v>
      </c>
      <c r="F890" s="1">
        <v>40456</v>
      </c>
      <c r="G890" s="3">
        <f t="shared" si="26"/>
        <v>6</v>
      </c>
      <c r="H890" s="3" t="str">
        <f t="shared" si="27"/>
        <v>Flooded_DF_1_6</v>
      </c>
      <c r="I890">
        <v>25.99</v>
      </c>
      <c r="J890">
        <v>2.5760000000000001</v>
      </c>
      <c r="K890">
        <v>1.6693798099999999</v>
      </c>
      <c r="L890">
        <v>4.5529200000000002E-3</v>
      </c>
      <c r="M890">
        <v>1.2243918600000001</v>
      </c>
      <c r="N890">
        <v>272.859014</v>
      </c>
      <c r="O890">
        <v>5.0000000000000001E-3</v>
      </c>
      <c r="P890">
        <v>5.0000000000000001E-4</v>
      </c>
      <c r="Q890">
        <v>1.6698798100000001</v>
      </c>
      <c r="R890">
        <v>0.90612018999999999</v>
      </c>
    </row>
    <row r="891" spans="1:18" x14ac:dyDescent="0.2">
      <c r="A891" t="s">
        <v>23</v>
      </c>
      <c r="B891" t="s">
        <v>31</v>
      </c>
      <c r="C891" t="s">
        <v>33</v>
      </c>
      <c r="D891">
        <v>1</v>
      </c>
      <c r="E891" t="s">
        <v>21</v>
      </c>
      <c r="F891" s="1">
        <v>40456</v>
      </c>
      <c r="G891" s="3">
        <f t="shared" si="26"/>
        <v>6</v>
      </c>
      <c r="H891" s="3" t="str">
        <f t="shared" si="27"/>
        <v>Flooded_DF_1_6</v>
      </c>
      <c r="I891">
        <v>18.170000000000002</v>
      </c>
      <c r="J891">
        <v>2.3690000000000002</v>
      </c>
      <c r="K891">
        <v>1.5637735500000001</v>
      </c>
      <c r="L891">
        <v>6.4622999999999998E-3</v>
      </c>
      <c r="M891">
        <v>1.455595</v>
      </c>
      <c r="N891">
        <v>201.52475899999999</v>
      </c>
      <c r="O891">
        <v>5.0000000000000001E-3</v>
      </c>
      <c r="P891">
        <v>5.0000000000000001E-4</v>
      </c>
      <c r="Q891">
        <v>1.56427355</v>
      </c>
      <c r="R891">
        <v>0.80472644999999998</v>
      </c>
    </row>
    <row r="892" spans="1:18" x14ac:dyDescent="0.2">
      <c r="A892" t="s">
        <v>23</v>
      </c>
      <c r="B892" t="s">
        <v>31</v>
      </c>
      <c r="C892" t="s">
        <v>33</v>
      </c>
      <c r="D892">
        <v>1</v>
      </c>
      <c r="E892" t="s">
        <v>22</v>
      </c>
      <c r="F892" s="1">
        <v>40456</v>
      </c>
      <c r="G892" s="3">
        <f t="shared" si="26"/>
        <v>6</v>
      </c>
      <c r="H892" s="3" t="str">
        <f t="shared" si="27"/>
        <v>Flooded_DF_1_6</v>
      </c>
      <c r="I892">
        <v>37.18</v>
      </c>
      <c r="J892">
        <v>7.2409999999999997</v>
      </c>
      <c r="K892">
        <v>10.4497</v>
      </c>
      <c r="L892">
        <v>1.064414E-2</v>
      </c>
      <c r="M892">
        <v>0.96265206999999997</v>
      </c>
      <c r="N892">
        <v>216.14355699999999</v>
      </c>
      <c r="O892">
        <v>5.0000000000000001E-3</v>
      </c>
      <c r="P892">
        <v>9.7764829999999997E-2</v>
      </c>
      <c r="Q892">
        <v>10.5474648</v>
      </c>
      <c r="R892">
        <v>-3.3064648000000001</v>
      </c>
    </row>
    <row r="893" spans="1:18" x14ac:dyDescent="0.2">
      <c r="A893" t="s">
        <v>23</v>
      </c>
      <c r="B893" t="s">
        <v>31</v>
      </c>
      <c r="C893" t="s">
        <v>33</v>
      </c>
      <c r="D893">
        <v>1</v>
      </c>
      <c r="E893" t="s">
        <v>20</v>
      </c>
      <c r="F893" s="1">
        <v>40470</v>
      </c>
      <c r="G893" s="3">
        <f t="shared" si="26"/>
        <v>8</v>
      </c>
      <c r="H893" s="3" t="str">
        <f t="shared" si="27"/>
        <v>Flooded_DF_1_8</v>
      </c>
      <c r="I893">
        <v>26.57</v>
      </c>
      <c r="J893">
        <v>2.3079999999999998</v>
      </c>
      <c r="K893">
        <v>1.40514568</v>
      </c>
      <c r="L893">
        <v>6.7253199999999999E-3</v>
      </c>
      <c r="M893">
        <v>1.1130226299999999</v>
      </c>
      <c r="N893">
        <v>271.50230800000003</v>
      </c>
      <c r="O893">
        <v>5.0000000000000001E-3</v>
      </c>
      <c r="P893">
        <v>1.53063E-2</v>
      </c>
      <c r="Q893">
        <v>1.4204519799999999</v>
      </c>
      <c r="R893">
        <v>0.88754801999999999</v>
      </c>
    </row>
    <row r="894" spans="1:18" x14ac:dyDescent="0.2">
      <c r="A894" t="s">
        <v>23</v>
      </c>
      <c r="B894" t="s">
        <v>31</v>
      </c>
      <c r="C894" t="s">
        <v>33</v>
      </c>
      <c r="D894">
        <v>1</v>
      </c>
      <c r="E894" t="s">
        <v>21</v>
      </c>
      <c r="F894" s="1">
        <v>40470</v>
      </c>
      <c r="G894" s="3">
        <f t="shared" si="26"/>
        <v>8</v>
      </c>
      <c r="H894" s="3" t="str">
        <f t="shared" si="27"/>
        <v>Flooded_DF_1_8</v>
      </c>
      <c r="I894">
        <v>16.739999999999998</v>
      </c>
      <c r="J894">
        <v>2.17</v>
      </c>
      <c r="K894">
        <v>1.4546341</v>
      </c>
      <c r="L894">
        <v>3.1149099999999998E-3</v>
      </c>
      <c r="M894">
        <v>1.7641944899999999</v>
      </c>
      <c r="N894">
        <v>208.525567</v>
      </c>
      <c r="O894">
        <v>5.0000000000000001E-3</v>
      </c>
      <c r="P894">
        <v>1.9150739999999999E-2</v>
      </c>
      <c r="Q894">
        <v>1.47378484</v>
      </c>
      <c r="R894">
        <v>0.69621516000000006</v>
      </c>
    </row>
    <row r="895" spans="1:18" x14ac:dyDescent="0.2">
      <c r="A895" t="s">
        <v>23</v>
      </c>
      <c r="B895" t="s">
        <v>31</v>
      </c>
      <c r="C895" t="s">
        <v>33</v>
      </c>
      <c r="D895">
        <v>1</v>
      </c>
      <c r="E895" t="s">
        <v>22</v>
      </c>
      <c r="F895" s="1">
        <v>40470</v>
      </c>
      <c r="G895" s="3">
        <f t="shared" si="26"/>
        <v>8</v>
      </c>
      <c r="H895" s="3" t="str">
        <f t="shared" si="27"/>
        <v>Flooded_DF_1_8</v>
      </c>
      <c r="I895">
        <v>39.89</v>
      </c>
      <c r="J895">
        <v>4.6239999999999997</v>
      </c>
      <c r="K895">
        <v>3.47828735</v>
      </c>
      <c r="L895">
        <v>1.1459499999999999E-2</v>
      </c>
      <c r="M895">
        <v>1.5509698599999999</v>
      </c>
      <c r="N895">
        <v>257.62345199999999</v>
      </c>
      <c r="O895">
        <v>5.0000000000000001E-3</v>
      </c>
      <c r="P895">
        <v>1.978034E-2</v>
      </c>
      <c r="Q895">
        <v>3.4980677</v>
      </c>
      <c r="R895">
        <v>1.1259323000000001</v>
      </c>
    </row>
    <row r="896" spans="1:18" x14ac:dyDescent="0.2">
      <c r="A896" t="s">
        <v>23</v>
      </c>
      <c r="B896" t="s">
        <v>31</v>
      </c>
      <c r="C896" t="s">
        <v>33</v>
      </c>
      <c r="D896">
        <v>2</v>
      </c>
      <c r="E896" t="s">
        <v>20</v>
      </c>
      <c r="F896" s="1">
        <v>40414</v>
      </c>
      <c r="G896" s="3">
        <f t="shared" si="26"/>
        <v>0</v>
      </c>
      <c r="H896" s="3" t="str">
        <f t="shared" si="27"/>
        <v>Flooded_DF_2_0</v>
      </c>
      <c r="I896">
        <v>64.459999999999994</v>
      </c>
      <c r="J896">
        <v>2.4717319999999998</v>
      </c>
      <c r="K896">
        <v>0.752</v>
      </c>
      <c r="L896">
        <v>5.9714399999999997E-3</v>
      </c>
      <c r="M896">
        <v>10.739008</v>
      </c>
      <c r="N896">
        <v>22.266612599999998</v>
      </c>
      <c r="O896">
        <v>0.12087274000000001</v>
      </c>
      <c r="P896">
        <v>0.11983501000000001</v>
      </c>
      <c r="Q896">
        <v>0.87183500999999997</v>
      </c>
      <c r="R896">
        <v>1.59989699</v>
      </c>
    </row>
    <row r="897" spans="1:18" x14ac:dyDescent="0.2">
      <c r="A897" t="s">
        <v>23</v>
      </c>
      <c r="B897" t="s">
        <v>31</v>
      </c>
      <c r="C897" t="s">
        <v>33</v>
      </c>
      <c r="D897">
        <v>2</v>
      </c>
      <c r="E897" t="s">
        <v>21</v>
      </c>
      <c r="F897" s="1">
        <v>40414</v>
      </c>
      <c r="G897" s="3">
        <f t="shared" si="26"/>
        <v>0</v>
      </c>
      <c r="H897" s="3" t="str">
        <f t="shared" si="27"/>
        <v>Flooded_DF_2_0</v>
      </c>
      <c r="I897">
        <v>53.39</v>
      </c>
      <c r="J897">
        <v>2.3767909999999999</v>
      </c>
      <c r="K897">
        <v>0.80200000000000005</v>
      </c>
      <c r="L897">
        <v>2.5000000000000001E-3</v>
      </c>
      <c r="M897">
        <v>8.9317578300000005</v>
      </c>
      <c r="N897">
        <v>25.743942300000001</v>
      </c>
      <c r="O897">
        <v>0.10659389</v>
      </c>
      <c r="P897">
        <v>0.10130127999999999</v>
      </c>
      <c r="Q897">
        <v>0.90330127999999998</v>
      </c>
      <c r="R897">
        <v>1.4734897199999999</v>
      </c>
    </row>
    <row r="898" spans="1:18" x14ac:dyDescent="0.2">
      <c r="A898" t="s">
        <v>23</v>
      </c>
      <c r="B898" t="s">
        <v>31</v>
      </c>
      <c r="C898" t="s">
        <v>33</v>
      </c>
      <c r="D898">
        <v>2</v>
      </c>
      <c r="E898" t="s">
        <v>22</v>
      </c>
      <c r="F898" s="1">
        <v>40414</v>
      </c>
      <c r="G898" s="3">
        <f t="shared" ref="G898:G961" si="28">IF(F898 = DATEVALUE("8/24/2010"), 0, IF(F898 = DATEVALUE("8/31/2010"), 1, IF(F898 = DATEVALUE("9/7/2010"), 2, IF(F898 = DATEVALUE("9/14/2010"), 3, IF(F898 = DATEVALUE("9/21/2010"), 4, IF(F898 = DATEVALUE("10/5/2010"), 6, IF(F898 = DATEVALUE("10/19/2010"), 8, IF(F898 = DATEVALUE("11/2/2010"), 10, IF(F898 = DATEVALUE("11/16/2010"), 12, 14)))))))))</f>
        <v>0</v>
      </c>
      <c r="H898" s="3" t="str">
        <f t="shared" ref="H898:H961" si="29">_xlfn.CONCAT(A898,"_",C898,"_",D898,"_",G898)</f>
        <v>Flooded_DF_2_0</v>
      </c>
      <c r="I898">
        <v>82.93</v>
      </c>
      <c r="J898">
        <v>3.3851059999999999</v>
      </c>
      <c r="K898">
        <v>0.78700000000000003</v>
      </c>
      <c r="L898">
        <v>5.62176E-3</v>
      </c>
      <c r="M898">
        <v>18.464745600000001</v>
      </c>
      <c r="N898">
        <v>28.999876199999999</v>
      </c>
      <c r="O898">
        <v>0.12594886999999999</v>
      </c>
      <c r="P898">
        <v>4.9811380000000002E-2</v>
      </c>
      <c r="Q898">
        <v>0.83681137999999999</v>
      </c>
      <c r="R898">
        <v>2.5482946200000001</v>
      </c>
    </row>
    <row r="899" spans="1:18" x14ac:dyDescent="0.2">
      <c r="A899" t="s">
        <v>23</v>
      </c>
      <c r="B899" t="s">
        <v>31</v>
      </c>
      <c r="C899" t="s">
        <v>33</v>
      </c>
      <c r="D899">
        <v>2</v>
      </c>
      <c r="E899" t="s">
        <v>20</v>
      </c>
      <c r="F899" s="1">
        <v>40421</v>
      </c>
      <c r="G899" s="3">
        <f t="shared" si="28"/>
        <v>1</v>
      </c>
      <c r="H899" s="3" t="str">
        <f t="shared" si="29"/>
        <v>Flooded_DF_2_1</v>
      </c>
      <c r="I899">
        <v>71.209999999999994</v>
      </c>
      <c r="J899">
        <v>3.419063</v>
      </c>
      <c r="K899">
        <v>1.3194449699999999</v>
      </c>
      <c r="L899">
        <v>5.6987000000000001E-3</v>
      </c>
      <c r="M899">
        <v>16.2625846</v>
      </c>
      <c r="N899">
        <v>22.9381661</v>
      </c>
      <c r="O899">
        <v>0.16605975000000001</v>
      </c>
      <c r="P899">
        <v>4.1617920000000003E-2</v>
      </c>
      <c r="Q899">
        <v>1.3610628899999999</v>
      </c>
      <c r="R899">
        <v>2.05800011</v>
      </c>
    </row>
    <row r="900" spans="1:18" x14ac:dyDescent="0.2">
      <c r="A900" t="s">
        <v>23</v>
      </c>
      <c r="B900" t="s">
        <v>31</v>
      </c>
      <c r="C900" t="s">
        <v>33</v>
      </c>
      <c r="D900">
        <v>2</v>
      </c>
      <c r="E900" t="s">
        <v>21</v>
      </c>
      <c r="F900" s="1">
        <v>40421</v>
      </c>
      <c r="G900" s="3">
        <f t="shared" si="28"/>
        <v>1</v>
      </c>
      <c r="H900" s="3" t="str">
        <f t="shared" si="29"/>
        <v>Flooded_DF_2_1</v>
      </c>
      <c r="I900">
        <v>48.16</v>
      </c>
      <c r="J900">
        <v>2.4925220000000001</v>
      </c>
      <c r="K900">
        <v>1.0066017899999999</v>
      </c>
      <c r="L900">
        <v>2.5000000000000001E-3</v>
      </c>
      <c r="M900">
        <v>10.715183</v>
      </c>
      <c r="N900">
        <v>22.067877299999999</v>
      </c>
      <c r="O900">
        <v>9.0652259999999998E-2</v>
      </c>
      <c r="P900">
        <v>2.3939499999999999E-2</v>
      </c>
      <c r="Q900">
        <v>1.0305412899999999</v>
      </c>
      <c r="R900">
        <v>1.46198071</v>
      </c>
    </row>
    <row r="901" spans="1:18" x14ac:dyDescent="0.2">
      <c r="A901" t="s">
        <v>23</v>
      </c>
      <c r="B901" t="s">
        <v>31</v>
      </c>
      <c r="C901" t="s">
        <v>33</v>
      </c>
      <c r="D901">
        <v>2</v>
      </c>
      <c r="E901" t="s">
        <v>22</v>
      </c>
      <c r="F901" s="1">
        <v>40421</v>
      </c>
      <c r="G901" s="3">
        <f t="shared" si="28"/>
        <v>1</v>
      </c>
      <c r="H901" s="3" t="str">
        <f t="shared" si="29"/>
        <v>Flooded_DF_2_1</v>
      </c>
      <c r="I901">
        <v>94.2</v>
      </c>
      <c r="J901">
        <v>4.3227349999999998</v>
      </c>
      <c r="K901">
        <v>0.78174498000000003</v>
      </c>
      <c r="L901">
        <v>2.5000000000000001E-3</v>
      </c>
      <c r="M901">
        <v>10.2037871</v>
      </c>
      <c r="N901">
        <v>15.264515899999999</v>
      </c>
      <c r="O901">
        <v>5.114672E-2</v>
      </c>
      <c r="P901">
        <v>9.3472550000000001E-2</v>
      </c>
      <c r="Q901">
        <v>0.87521751999999997</v>
      </c>
      <c r="R901">
        <v>3.4475174800000001</v>
      </c>
    </row>
    <row r="902" spans="1:18" x14ac:dyDescent="0.2">
      <c r="A902" t="s">
        <v>23</v>
      </c>
      <c r="B902" t="s">
        <v>31</v>
      </c>
      <c r="C902" t="s">
        <v>33</v>
      </c>
      <c r="D902">
        <v>2</v>
      </c>
      <c r="E902" t="s">
        <v>20</v>
      </c>
      <c r="F902" s="1">
        <v>40484</v>
      </c>
      <c r="G902" s="3">
        <f t="shared" si="28"/>
        <v>10</v>
      </c>
      <c r="H902" s="3" t="str">
        <f t="shared" si="29"/>
        <v>Flooded_DF_2_10</v>
      </c>
      <c r="K902">
        <v>2.3562928200000002</v>
      </c>
      <c r="L902">
        <v>2.69885E-3</v>
      </c>
      <c r="M902">
        <v>5.7167261399999996</v>
      </c>
      <c r="N902">
        <v>113.74821799999999</v>
      </c>
      <c r="O902">
        <v>5.0000000000000001E-3</v>
      </c>
      <c r="P902">
        <v>5.0000000000000001E-4</v>
      </c>
      <c r="Q902">
        <v>2.3567928199999999</v>
      </c>
    </row>
    <row r="903" spans="1:18" x14ac:dyDescent="0.2">
      <c r="A903" t="s">
        <v>23</v>
      </c>
      <c r="B903" t="s">
        <v>31</v>
      </c>
      <c r="C903" t="s">
        <v>33</v>
      </c>
      <c r="D903">
        <v>2</v>
      </c>
      <c r="E903" t="s">
        <v>21</v>
      </c>
      <c r="F903" s="1">
        <v>40484</v>
      </c>
      <c r="G903" s="3">
        <f t="shared" si="28"/>
        <v>10</v>
      </c>
      <c r="H903" s="3" t="str">
        <f t="shared" si="29"/>
        <v>Flooded_DF_2_10</v>
      </c>
      <c r="K903">
        <v>2.67011858</v>
      </c>
      <c r="L903">
        <v>3.2442399999999998E-3</v>
      </c>
      <c r="M903">
        <v>6.6286662500000002</v>
      </c>
      <c r="N903">
        <v>134.61156</v>
      </c>
      <c r="O903">
        <v>5.0000000000000001E-3</v>
      </c>
      <c r="P903">
        <v>5.0000000000000001E-4</v>
      </c>
      <c r="Q903">
        <v>2.6706185800000002</v>
      </c>
    </row>
    <row r="904" spans="1:18" x14ac:dyDescent="0.2">
      <c r="A904" t="s">
        <v>23</v>
      </c>
      <c r="B904" t="s">
        <v>31</v>
      </c>
      <c r="C904" t="s">
        <v>33</v>
      </c>
      <c r="D904">
        <v>2</v>
      </c>
      <c r="E904" t="s">
        <v>22</v>
      </c>
      <c r="F904" s="1">
        <v>40484</v>
      </c>
      <c r="G904" s="3">
        <f t="shared" si="28"/>
        <v>10</v>
      </c>
      <c r="H904" s="3" t="str">
        <f t="shared" si="29"/>
        <v>Flooded_DF_2_10</v>
      </c>
      <c r="I904">
        <v>28.46</v>
      </c>
      <c r="J904">
        <v>3.242</v>
      </c>
      <c r="K904">
        <v>2.58723809</v>
      </c>
      <c r="L904">
        <v>3.12379E-3</v>
      </c>
      <c r="M904">
        <v>3.56093949</v>
      </c>
      <c r="N904">
        <v>193.40158700000001</v>
      </c>
      <c r="O904">
        <v>5.0000000000000001E-3</v>
      </c>
      <c r="P904">
        <v>5.0000000000000001E-4</v>
      </c>
      <c r="Q904">
        <v>2.5877380900000002</v>
      </c>
      <c r="R904">
        <v>0.65426191</v>
      </c>
    </row>
    <row r="905" spans="1:18" x14ac:dyDescent="0.2">
      <c r="A905" t="s">
        <v>23</v>
      </c>
      <c r="B905" t="s">
        <v>31</v>
      </c>
      <c r="C905" t="s">
        <v>33</v>
      </c>
      <c r="D905">
        <v>2</v>
      </c>
      <c r="E905" t="s">
        <v>20</v>
      </c>
      <c r="F905" s="1">
        <v>40498</v>
      </c>
      <c r="G905" s="3">
        <f t="shared" si="28"/>
        <v>12</v>
      </c>
      <c r="H905" s="3" t="str">
        <f t="shared" si="29"/>
        <v>Flooded_DF_2_12</v>
      </c>
      <c r="I905">
        <v>54.2</v>
      </c>
      <c r="J905">
        <v>5.49</v>
      </c>
      <c r="K905">
        <v>2.8915718400000001</v>
      </c>
      <c r="L905">
        <v>2.5000000000000001E-3</v>
      </c>
      <c r="M905">
        <v>3.0739077199999998</v>
      </c>
      <c r="N905">
        <v>212.399991</v>
      </c>
      <c r="O905">
        <v>2.5096130000000001E-2</v>
      </c>
      <c r="P905">
        <v>4.5626380000000001E-2</v>
      </c>
      <c r="Q905">
        <v>2.93719822</v>
      </c>
      <c r="R905">
        <v>2.5528017799999998</v>
      </c>
    </row>
    <row r="906" spans="1:18" x14ac:dyDescent="0.2">
      <c r="A906" t="s">
        <v>23</v>
      </c>
      <c r="B906" t="s">
        <v>31</v>
      </c>
      <c r="C906" t="s">
        <v>33</v>
      </c>
      <c r="D906">
        <v>2</v>
      </c>
      <c r="E906" t="s">
        <v>21</v>
      </c>
      <c r="F906" s="1">
        <v>40498</v>
      </c>
      <c r="G906" s="3">
        <f t="shared" si="28"/>
        <v>12</v>
      </c>
      <c r="H906" s="3" t="str">
        <f t="shared" si="29"/>
        <v>Flooded_DF_2_12</v>
      </c>
      <c r="I906">
        <v>48.85</v>
      </c>
      <c r="J906">
        <v>5.8875000000000002</v>
      </c>
      <c r="K906">
        <v>2.9157972299999999</v>
      </c>
      <c r="L906">
        <v>3.3991999999999998E-3</v>
      </c>
      <c r="M906">
        <v>4.4947099499999998</v>
      </c>
      <c r="N906">
        <v>174.95955000000001</v>
      </c>
      <c r="O906">
        <v>6.6292690000000001E-2</v>
      </c>
      <c r="P906">
        <v>1.6589039999999999E-2</v>
      </c>
      <c r="Q906">
        <v>2.9323862699999999</v>
      </c>
      <c r="R906">
        <v>2.9551137299999999</v>
      </c>
    </row>
    <row r="907" spans="1:18" x14ac:dyDescent="0.2">
      <c r="A907" t="s">
        <v>23</v>
      </c>
      <c r="B907" t="s">
        <v>31</v>
      </c>
      <c r="C907" t="s">
        <v>33</v>
      </c>
      <c r="D907">
        <v>2</v>
      </c>
      <c r="E907" t="s">
        <v>22</v>
      </c>
      <c r="F907" s="1">
        <v>40498</v>
      </c>
      <c r="G907" s="3">
        <f t="shared" si="28"/>
        <v>12</v>
      </c>
      <c r="H907" s="3" t="str">
        <f t="shared" si="29"/>
        <v>Flooded_DF_2_12</v>
      </c>
      <c r="I907">
        <v>45.424999999999997</v>
      </c>
      <c r="J907">
        <v>5.0875000000000004</v>
      </c>
      <c r="K907">
        <v>3.1061517799999998</v>
      </c>
      <c r="L907">
        <v>2.5000000000000001E-3</v>
      </c>
      <c r="M907">
        <v>2.65580902</v>
      </c>
      <c r="N907">
        <v>210.969739</v>
      </c>
      <c r="O907">
        <v>5.0000000000000001E-3</v>
      </c>
      <c r="P907">
        <v>3.5438320000000002E-2</v>
      </c>
      <c r="Q907">
        <v>3.1415901000000002</v>
      </c>
      <c r="R907">
        <v>1.9459099</v>
      </c>
    </row>
    <row r="908" spans="1:18" x14ac:dyDescent="0.2">
      <c r="A908" t="s">
        <v>23</v>
      </c>
      <c r="B908" t="s">
        <v>31</v>
      </c>
      <c r="C908" t="s">
        <v>33</v>
      </c>
      <c r="D908">
        <v>2</v>
      </c>
      <c r="E908" t="s">
        <v>20</v>
      </c>
      <c r="F908" s="1">
        <v>40512</v>
      </c>
      <c r="G908" s="3">
        <f t="shared" si="28"/>
        <v>14</v>
      </c>
      <c r="H908" s="3" t="str">
        <f t="shared" si="29"/>
        <v>Flooded_DF_2_14</v>
      </c>
      <c r="I908">
        <v>55.721400000000003</v>
      </c>
      <c r="J908">
        <v>3.6880000000000002</v>
      </c>
      <c r="K908">
        <v>2.4824785600000001</v>
      </c>
      <c r="L908">
        <v>4.5471399999999999E-3</v>
      </c>
      <c r="M908">
        <v>3.8065595399999999</v>
      </c>
      <c r="N908">
        <v>94.412720100000001</v>
      </c>
      <c r="O908">
        <v>5.0000000000000001E-3</v>
      </c>
      <c r="P908">
        <v>1.001436E-2</v>
      </c>
      <c r="Q908">
        <v>2.4924929200000001</v>
      </c>
      <c r="R908">
        <v>1.1955070800000001</v>
      </c>
    </row>
    <row r="909" spans="1:18" x14ac:dyDescent="0.2">
      <c r="A909" t="s">
        <v>23</v>
      </c>
      <c r="B909" t="s">
        <v>31</v>
      </c>
      <c r="C909" t="s">
        <v>33</v>
      </c>
      <c r="D909">
        <v>2</v>
      </c>
      <c r="E909" t="s">
        <v>21</v>
      </c>
      <c r="F909" s="1">
        <v>40512</v>
      </c>
      <c r="G909" s="3">
        <f t="shared" si="28"/>
        <v>14</v>
      </c>
      <c r="H909" s="3" t="str">
        <f t="shared" si="29"/>
        <v>Flooded_DF_2_14</v>
      </c>
      <c r="K909">
        <v>3.2271061699999999</v>
      </c>
      <c r="L909">
        <v>2.5000000000000001E-3</v>
      </c>
      <c r="M909">
        <v>3.1840753099999999</v>
      </c>
      <c r="N909">
        <v>169.51516799999999</v>
      </c>
      <c r="O909">
        <v>5.0000000000000001E-3</v>
      </c>
      <c r="P909">
        <v>1.404803E-2</v>
      </c>
      <c r="Q909">
        <v>3.24115419</v>
      </c>
    </row>
    <row r="910" spans="1:18" x14ac:dyDescent="0.2">
      <c r="A910" t="s">
        <v>23</v>
      </c>
      <c r="B910" t="s">
        <v>31</v>
      </c>
      <c r="C910" t="s">
        <v>33</v>
      </c>
      <c r="D910">
        <v>2</v>
      </c>
      <c r="E910" t="s">
        <v>22</v>
      </c>
      <c r="F910" s="1">
        <v>40512</v>
      </c>
      <c r="G910" s="3">
        <f t="shared" si="28"/>
        <v>14</v>
      </c>
      <c r="H910" s="3" t="str">
        <f t="shared" si="29"/>
        <v>Flooded_DF_2_14</v>
      </c>
      <c r="I910">
        <v>41.50356</v>
      </c>
      <c r="J910">
        <v>4.0720000000000001</v>
      </c>
      <c r="K910">
        <v>3.15243596</v>
      </c>
      <c r="L910">
        <v>7.8088100000000002E-3</v>
      </c>
      <c r="M910">
        <v>2.3632844999999998</v>
      </c>
      <c r="N910">
        <v>158.662926</v>
      </c>
      <c r="O910">
        <v>5.0000000000000001E-3</v>
      </c>
      <c r="P910">
        <v>2.9037710000000001E-2</v>
      </c>
      <c r="Q910">
        <v>3.1814736699999999</v>
      </c>
      <c r="R910">
        <v>0.89052633000000003</v>
      </c>
    </row>
    <row r="911" spans="1:18" x14ac:dyDescent="0.2">
      <c r="A911" t="s">
        <v>23</v>
      </c>
      <c r="B911" t="s">
        <v>31</v>
      </c>
      <c r="C911" t="s">
        <v>33</v>
      </c>
      <c r="D911">
        <v>2</v>
      </c>
      <c r="E911" t="s">
        <v>20</v>
      </c>
      <c r="F911" s="1">
        <v>40428</v>
      </c>
      <c r="G911" s="3">
        <f t="shared" si="28"/>
        <v>2</v>
      </c>
      <c r="H911" s="3" t="str">
        <f t="shared" si="29"/>
        <v>Flooded_DF_2_2</v>
      </c>
      <c r="I911">
        <v>78.290000000000006</v>
      </c>
      <c r="J911">
        <v>3.8660000000000001</v>
      </c>
      <c r="K911">
        <v>1.6647302900000001</v>
      </c>
      <c r="L911">
        <v>2.5000000000000001E-3</v>
      </c>
      <c r="M911">
        <v>10.555542000000001</v>
      </c>
      <c r="N911">
        <v>24.2364453</v>
      </c>
      <c r="O911">
        <v>3.2426758100000002</v>
      </c>
      <c r="P911">
        <v>0.39875723000000002</v>
      </c>
      <c r="Q911">
        <v>2.0634875199999998</v>
      </c>
      <c r="R911">
        <v>1.8025124800000001</v>
      </c>
    </row>
    <row r="912" spans="1:18" x14ac:dyDescent="0.2">
      <c r="A912" t="s">
        <v>23</v>
      </c>
      <c r="B912" t="s">
        <v>31</v>
      </c>
      <c r="C912" t="s">
        <v>33</v>
      </c>
      <c r="D912">
        <v>2</v>
      </c>
      <c r="E912" t="s">
        <v>21</v>
      </c>
      <c r="F912" s="1">
        <v>40428</v>
      </c>
      <c r="G912" s="3">
        <f t="shared" si="28"/>
        <v>2</v>
      </c>
      <c r="H912" s="3" t="str">
        <f t="shared" si="29"/>
        <v>Flooded_DF_2_2</v>
      </c>
      <c r="I912">
        <v>60.34</v>
      </c>
      <c r="J912">
        <v>3.5819999999999999</v>
      </c>
      <c r="K912">
        <v>1.7832834099999999</v>
      </c>
      <c r="L912">
        <v>2.5000000000000001E-3</v>
      </c>
      <c r="M912">
        <v>6.5060553600000004</v>
      </c>
      <c r="N912">
        <v>36.515465200000001</v>
      </c>
      <c r="O912">
        <v>3.2084125000000001</v>
      </c>
      <c r="P912">
        <v>0.40349115000000002</v>
      </c>
      <c r="Q912">
        <v>2.1867745599999999</v>
      </c>
      <c r="R912">
        <v>1.3952254399999999</v>
      </c>
    </row>
    <row r="913" spans="1:18" x14ac:dyDescent="0.2">
      <c r="A913" t="s">
        <v>23</v>
      </c>
      <c r="B913" t="s">
        <v>31</v>
      </c>
      <c r="C913" t="s">
        <v>33</v>
      </c>
      <c r="D913">
        <v>2</v>
      </c>
      <c r="E913" t="s">
        <v>22</v>
      </c>
      <c r="F913" s="1">
        <v>40428</v>
      </c>
      <c r="G913" s="3">
        <f t="shared" si="28"/>
        <v>2</v>
      </c>
      <c r="H913" s="3" t="str">
        <f t="shared" si="29"/>
        <v>Flooded_DF_2_2</v>
      </c>
      <c r="I913">
        <v>53</v>
      </c>
      <c r="J913">
        <v>4.3860000000000001</v>
      </c>
      <c r="K913">
        <v>2.3577488400000002</v>
      </c>
      <c r="L913">
        <v>2.5000000000000001E-3</v>
      </c>
      <c r="M913">
        <v>6.22085607</v>
      </c>
      <c r="N913">
        <v>124.21147000000001</v>
      </c>
      <c r="O913">
        <v>3.1881117099999998</v>
      </c>
      <c r="P913">
        <v>0.40129930000000003</v>
      </c>
      <c r="Q913">
        <v>2.75904814</v>
      </c>
      <c r="R913">
        <v>1.6269518599999999</v>
      </c>
    </row>
    <row r="914" spans="1:18" x14ac:dyDescent="0.2">
      <c r="A914" t="s">
        <v>23</v>
      </c>
      <c r="B914" t="s">
        <v>31</v>
      </c>
      <c r="C914" t="s">
        <v>33</v>
      </c>
      <c r="D914">
        <v>2</v>
      </c>
      <c r="E914" t="s">
        <v>20</v>
      </c>
      <c r="F914" s="1">
        <v>40435</v>
      </c>
      <c r="G914" s="3">
        <f t="shared" si="28"/>
        <v>3</v>
      </c>
      <c r="H914" s="3" t="str">
        <f t="shared" si="29"/>
        <v>Flooded_DF_2_3</v>
      </c>
      <c r="I914">
        <v>72.86</v>
      </c>
      <c r="J914">
        <v>4.52156</v>
      </c>
      <c r="K914">
        <v>2.1436000000000002</v>
      </c>
      <c r="L914">
        <v>2.5000000000000001E-3</v>
      </c>
      <c r="M914">
        <v>13.4513953</v>
      </c>
      <c r="N914">
        <v>43.033147599999999</v>
      </c>
      <c r="O914">
        <v>0.23458633000000001</v>
      </c>
      <c r="P914">
        <v>1.5634559999999999E-2</v>
      </c>
      <c r="Q914">
        <v>2.1592345599999998</v>
      </c>
      <c r="R914">
        <v>2.3623254400000002</v>
      </c>
    </row>
    <row r="915" spans="1:18" x14ac:dyDescent="0.2">
      <c r="A915" t="s">
        <v>23</v>
      </c>
      <c r="B915" t="s">
        <v>31</v>
      </c>
      <c r="C915" t="s">
        <v>33</v>
      </c>
      <c r="D915">
        <v>2</v>
      </c>
      <c r="E915" t="s">
        <v>21</v>
      </c>
      <c r="F915" s="1">
        <v>40435</v>
      </c>
      <c r="G915" s="3">
        <f t="shared" si="28"/>
        <v>3</v>
      </c>
      <c r="H915" s="3" t="str">
        <f t="shared" si="29"/>
        <v>Flooded_DF_2_3</v>
      </c>
      <c r="I915">
        <v>49.05</v>
      </c>
      <c r="J915">
        <v>4.1540850000000002</v>
      </c>
      <c r="K915">
        <v>2.2220080000000002</v>
      </c>
      <c r="L915">
        <v>2.5000000000000001E-3</v>
      </c>
      <c r="M915">
        <v>8.9628931699999992</v>
      </c>
      <c r="N915">
        <v>124.423254</v>
      </c>
      <c r="O915">
        <v>0.33529331000000001</v>
      </c>
      <c r="P915">
        <v>3.8052259999999997E-2</v>
      </c>
      <c r="Q915">
        <v>2.2600602599999999</v>
      </c>
      <c r="R915">
        <v>1.8940247400000001</v>
      </c>
    </row>
    <row r="916" spans="1:18" x14ac:dyDescent="0.2">
      <c r="A916" t="s">
        <v>23</v>
      </c>
      <c r="B916" t="s">
        <v>31</v>
      </c>
      <c r="C916" t="s">
        <v>33</v>
      </c>
      <c r="D916">
        <v>2</v>
      </c>
      <c r="E916" t="s">
        <v>22</v>
      </c>
      <c r="F916" s="1">
        <v>40435</v>
      </c>
      <c r="G916" s="3">
        <f t="shared" si="28"/>
        <v>3</v>
      </c>
      <c r="H916" s="3" t="str">
        <f t="shared" si="29"/>
        <v>Flooded_DF_2_3</v>
      </c>
      <c r="I916">
        <v>46.42</v>
      </c>
      <c r="J916">
        <v>4.28552</v>
      </c>
      <c r="K916">
        <v>2.4673919999999998</v>
      </c>
      <c r="L916">
        <v>2.5000000000000001E-3</v>
      </c>
      <c r="M916">
        <v>8.4844937799999993</v>
      </c>
      <c r="N916">
        <v>181.82480100000001</v>
      </c>
      <c r="O916">
        <v>0.44707542</v>
      </c>
      <c r="P916">
        <v>7.8247380000000005E-2</v>
      </c>
      <c r="Q916">
        <v>2.5456393799999999</v>
      </c>
      <c r="R916">
        <v>1.7398806200000001</v>
      </c>
    </row>
    <row r="917" spans="1:18" x14ac:dyDescent="0.2">
      <c r="A917" t="s">
        <v>23</v>
      </c>
      <c r="B917" t="s">
        <v>31</v>
      </c>
      <c r="C917" t="s">
        <v>33</v>
      </c>
      <c r="D917">
        <v>2</v>
      </c>
      <c r="E917" t="s">
        <v>20</v>
      </c>
      <c r="F917" s="1">
        <v>40442</v>
      </c>
      <c r="G917" s="3">
        <f t="shared" si="28"/>
        <v>4</v>
      </c>
      <c r="H917" s="3" t="str">
        <f t="shared" si="29"/>
        <v>Flooded_DF_2_4</v>
      </c>
      <c r="I917">
        <v>46.290649999999999</v>
      </c>
      <c r="J917">
        <v>4.12662</v>
      </c>
      <c r="K917">
        <v>2.65133587</v>
      </c>
      <c r="L917">
        <v>2.5000000000000001E-3</v>
      </c>
      <c r="M917">
        <v>8.3998112999999996</v>
      </c>
      <c r="N917">
        <v>106.324511</v>
      </c>
      <c r="O917">
        <v>0.57722295999999995</v>
      </c>
      <c r="P917">
        <v>6.4743179999999997E-2</v>
      </c>
      <c r="Q917">
        <v>2.7160790399999999</v>
      </c>
      <c r="R917">
        <v>1.4105409600000001</v>
      </c>
    </row>
    <row r="918" spans="1:18" x14ac:dyDescent="0.2">
      <c r="A918" t="s">
        <v>23</v>
      </c>
      <c r="B918" t="s">
        <v>31</v>
      </c>
      <c r="C918" t="s">
        <v>33</v>
      </c>
      <c r="D918">
        <v>2</v>
      </c>
      <c r="E918" t="s">
        <v>21</v>
      </c>
      <c r="F918" s="1">
        <v>40442</v>
      </c>
      <c r="G918" s="3">
        <f t="shared" si="28"/>
        <v>4</v>
      </c>
      <c r="H918" s="3" t="str">
        <f t="shared" si="29"/>
        <v>Flooded_DF_2_4</v>
      </c>
      <c r="I918">
        <v>41.0627</v>
      </c>
      <c r="J918">
        <v>3.55057</v>
      </c>
      <c r="K918">
        <v>2.3969025199999998</v>
      </c>
      <c r="L918">
        <v>2.5000000000000001E-3</v>
      </c>
      <c r="M918">
        <v>12.3201631</v>
      </c>
      <c r="N918">
        <v>135.681422</v>
      </c>
      <c r="O918">
        <v>0.53391290000000002</v>
      </c>
      <c r="P918">
        <v>6.8931740000000005E-2</v>
      </c>
      <c r="Q918">
        <v>2.4658342599999998</v>
      </c>
      <c r="R918">
        <v>1.0847357399999999</v>
      </c>
    </row>
    <row r="919" spans="1:18" x14ac:dyDescent="0.2">
      <c r="A919" t="s">
        <v>23</v>
      </c>
      <c r="B919" t="s">
        <v>31</v>
      </c>
      <c r="C919" t="s">
        <v>33</v>
      </c>
      <c r="D919">
        <v>2</v>
      </c>
      <c r="E919" t="s">
        <v>22</v>
      </c>
      <c r="F919" s="1">
        <v>40442</v>
      </c>
      <c r="G919" s="3">
        <f t="shared" si="28"/>
        <v>4</v>
      </c>
      <c r="H919" s="3" t="str">
        <f t="shared" si="29"/>
        <v>Flooded_DF_2_4</v>
      </c>
      <c r="I919">
        <v>35.88935</v>
      </c>
      <c r="J919">
        <v>3.8720340000000002</v>
      </c>
      <c r="K919">
        <v>2.7387259799999999</v>
      </c>
      <c r="L919">
        <v>2.5000000000000001E-3</v>
      </c>
      <c r="M919">
        <v>5.3724775999999999</v>
      </c>
      <c r="N919">
        <v>214.863966</v>
      </c>
      <c r="O919">
        <v>0.81851724000000003</v>
      </c>
      <c r="P919">
        <v>9.5881820000000006E-2</v>
      </c>
      <c r="Q919">
        <v>2.8346078100000001</v>
      </c>
      <c r="R919">
        <v>1.0374261899999999</v>
      </c>
    </row>
    <row r="920" spans="1:18" x14ac:dyDescent="0.2">
      <c r="A920" t="s">
        <v>23</v>
      </c>
      <c r="B920" t="s">
        <v>31</v>
      </c>
      <c r="C920" t="s">
        <v>33</v>
      </c>
      <c r="D920">
        <v>2</v>
      </c>
      <c r="E920" t="s">
        <v>20</v>
      </c>
      <c r="F920" s="1">
        <v>40456</v>
      </c>
      <c r="G920" s="3">
        <f t="shared" si="28"/>
        <v>6</v>
      </c>
      <c r="H920" s="3" t="str">
        <f t="shared" si="29"/>
        <v>Flooded_DF_2_6</v>
      </c>
      <c r="I920">
        <v>46.93</v>
      </c>
      <c r="J920">
        <v>3.7429999999999999</v>
      </c>
      <c r="K920">
        <v>2.3190548400000002</v>
      </c>
      <c r="L920">
        <v>8.6890999999999999E-3</v>
      </c>
      <c r="M920">
        <v>6.6583955100000001</v>
      </c>
      <c r="N920">
        <v>107.665654</v>
      </c>
      <c r="O920">
        <v>4.3815020000000003E-2</v>
      </c>
      <c r="P920">
        <v>5.5708900000000002E-3</v>
      </c>
      <c r="Q920">
        <v>2.3246257300000002</v>
      </c>
      <c r="R920">
        <v>1.4183742699999999</v>
      </c>
    </row>
    <row r="921" spans="1:18" x14ac:dyDescent="0.2">
      <c r="A921" t="s">
        <v>23</v>
      </c>
      <c r="B921" t="s">
        <v>31</v>
      </c>
      <c r="C921" t="s">
        <v>33</v>
      </c>
      <c r="D921">
        <v>2</v>
      </c>
      <c r="E921" t="s">
        <v>21</v>
      </c>
      <c r="F921" s="1">
        <v>40456</v>
      </c>
      <c r="G921" s="3">
        <f t="shared" si="28"/>
        <v>6</v>
      </c>
      <c r="H921" s="3" t="str">
        <f t="shared" si="29"/>
        <v>Flooded_DF_2_6</v>
      </c>
      <c r="I921">
        <v>67.53</v>
      </c>
      <c r="J921">
        <v>4.7445000000000004</v>
      </c>
      <c r="K921">
        <v>2.3713712299999998</v>
      </c>
      <c r="L921">
        <v>8.1285100000000002E-3</v>
      </c>
      <c r="M921">
        <v>9.3331192099999996</v>
      </c>
      <c r="N921">
        <v>65.758904599999994</v>
      </c>
      <c r="O921">
        <v>0.11685663</v>
      </c>
      <c r="P921">
        <v>2.89463E-3</v>
      </c>
      <c r="Q921">
        <v>2.37426586</v>
      </c>
      <c r="R921">
        <v>2.37023414</v>
      </c>
    </row>
    <row r="922" spans="1:18" x14ac:dyDescent="0.2">
      <c r="A922" t="s">
        <v>23</v>
      </c>
      <c r="B922" t="s">
        <v>31</v>
      </c>
      <c r="C922" t="s">
        <v>33</v>
      </c>
      <c r="D922">
        <v>2</v>
      </c>
      <c r="E922" t="s">
        <v>22</v>
      </c>
      <c r="F922" s="1">
        <v>40456</v>
      </c>
      <c r="G922" s="3">
        <f t="shared" si="28"/>
        <v>6</v>
      </c>
      <c r="H922" s="3" t="str">
        <f t="shared" si="29"/>
        <v>Flooded_DF_2_6</v>
      </c>
      <c r="I922">
        <v>36.89</v>
      </c>
      <c r="J922">
        <v>4.3220000000000001</v>
      </c>
      <c r="K922">
        <v>3.0764174199999998</v>
      </c>
      <c r="L922">
        <v>9.8799200000000004E-3</v>
      </c>
      <c r="M922">
        <v>3.8851468699999998</v>
      </c>
      <c r="N922">
        <v>189.934842</v>
      </c>
      <c r="O922">
        <v>5.0000000000000001E-3</v>
      </c>
      <c r="P922">
        <v>1.08792E-3</v>
      </c>
      <c r="Q922">
        <v>3.0775053400000001</v>
      </c>
      <c r="R922">
        <v>1.24449466</v>
      </c>
    </row>
    <row r="923" spans="1:18" x14ac:dyDescent="0.2">
      <c r="A923" t="s">
        <v>23</v>
      </c>
      <c r="B923" t="s">
        <v>31</v>
      </c>
      <c r="C923" t="s">
        <v>33</v>
      </c>
      <c r="D923">
        <v>2</v>
      </c>
      <c r="E923" t="s">
        <v>20</v>
      </c>
      <c r="F923" s="1">
        <v>40470</v>
      </c>
      <c r="G923" s="3">
        <f t="shared" si="28"/>
        <v>8</v>
      </c>
      <c r="H923" s="3" t="str">
        <f t="shared" si="29"/>
        <v>Flooded_DF_2_8</v>
      </c>
      <c r="I923">
        <v>37.68</v>
      </c>
      <c r="J923">
        <v>4.0339999999999998</v>
      </c>
      <c r="K923">
        <v>2.7943516399999999</v>
      </c>
      <c r="L923">
        <v>7.6498399999999998E-3</v>
      </c>
      <c r="M923">
        <v>6.9534456999999996</v>
      </c>
      <c r="N923">
        <v>129.824895</v>
      </c>
      <c r="O923">
        <v>0.19746504000000001</v>
      </c>
      <c r="P923">
        <v>2.419317E-2</v>
      </c>
      <c r="Q923">
        <v>2.8185448100000001</v>
      </c>
      <c r="R923">
        <v>1.2154551899999999</v>
      </c>
    </row>
    <row r="924" spans="1:18" x14ac:dyDescent="0.2">
      <c r="A924" t="s">
        <v>23</v>
      </c>
      <c r="B924" t="s">
        <v>31</v>
      </c>
      <c r="C924" t="s">
        <v>33</v>
      </c>
      <c r="D924">
        <v>2</v>
      </c>
      <c r="E924" t="s">
        <v>21</v>
      </c>
      <c r="F924" s="1">
        <v>40470</v>
      </c>
      <c r="G924" s="3">
        <f t="shared" si="28"/>
        <v>8</v>
      </c>
      <c r="H924" s="3" t="str">
        <f t="shared" si="29"/>
        <v>Flooded_DF_2_8</v>
      </c>
      <c r="I924">
        <v>41.57</v>
      </c>
      <c r="J924">
        <v>4.1159999999999997</v>
      </c>
      <c r="K924">
        <v>2.8619640099999999</v>
      </c>
      <c r="L924">
        <v>7.0361499999999997E-3</v>
      </c>
      <c r="M924">
        <v>9.3026498600000007</v>
      </c>
      <c r="N924">
        <v>82.7760751</v>
      </c>
      <c r="O924">
        <v>0.27176980000000001</v>
      </c>
      <c r="P924">
        <v>1.366176E-2</v>
      </c>
      <c r="Q924">
        <v>2.8756257700000001</v>
      </c>
      <c r="R924">
        <v>1.24037423</v>
      </c>
    </row>
    <row r="925" spans="1:18" x14ac:dyDescent="0.2">
      <c r="A925" t="s">
        <v>23</v>
      </c>
      <c r="B925" t="s">
        <v>31</v>
      </c>
      <c r="C925" t="s">
        <v>33</v>
      </c>
      <c r="D925">
        <v>2</v>
      </c>
      <c r="E925" t="s">
        <v>22</v>
      </c>
      <c r="F925" s="1">
        <v>40470</v>
      </c>
      <c r="G925" s="3">
        <f t="shared" si="28"/>
        <v>8</v>
      </c>
      <c r="H925" s="3" t="str">
        <f t="shared" si="29"/>
        <v>Flooded_DF_2_8</v>
      </c>
      <c r="I925">
        <v>21.71</v>
      </c>
      <c r="J925">
        <v>3.6139999999999999</v>
      </c>
      <c r="K925">
        <v>2.7743354500000001</v>
      </c>
      <c r="L925">
        <v>5.6732800000000002E-3</v>
      </c>
      <c r="M925">
        <v>3.7776767699999998</v>
      </c>
      <c r="N925">
        <v>244.051728</v>
      </c>
      <c r="O925">
        <v>5.0000000000000001E-3</v>
      </c>
      <c r="P925">
        <v>1.8005589999999998E-2</v>
      </c>
      <c r="Q925">
        <v>2.7923410400000002</v>
      </c>
      <c r="R925">
        <v>0.82165896000000005</v>
      </c>
    </row>
    <row r="926" spans="1:18" x14ac:dyDescent="0.2">
      <c r="A926" t="s">
        <v>23</v>
      </c>
      <c r="B926" t="s">
        <v>31</v>
      </c>
      <c r="C926" t="s">
        <v>33</v>
      </c>
      <c r="D926">
        <v>3</v>
      </c>
      <c r="E926" t="s">
        <v>20</v>
      </c>
      <c r="F926" s="1">
        <v>40414</v>
      </c>
      <c r="G926" s="3">
        <f t="shared" si="28"/>
        <v>0</v>
      </c>
      <c r="H926" s="3" t="str">
        <f t="shared" si="29"/>
        <v>Flooded_DF_3_0</v>
      </c>
      <c r="I926">
        <v>87.23</v>
      </c>
      <c r="J926">
        <v>2.6117180000000002</v>
      </c>
      <c r="K926">
        <v>0.42499999999999999</v>
      </c>
      <c r="L926">
        <v>6.3434399999999997E-3</v>
      </c>
      <c r="M926">
        <v>4.0964319800000002</v>
      </c>
      <c r="N926">
        <v>22.310932900000001</v>
      </c>
      <c r="O926">
        <v>0.11256931000000001</v>
      </c>
      <c r="P926">
        <v>4.1145269999999998E-2</v>
      </c>
      <c r="Q926">
        <v>0.46614527</v>
      </c>
      <c r="R926">
        <v>2.14557273</v>
      </c>
    </row>
    <row r="927" spans="1:18" x14ac:dyDescent="0.2">
      <c r="A927" t="s">
        <v>23</v>
      </c>
      <c r="B927" t="s">
        <v>31</v>
      </c>
      <c r="C927" t="s">
        <v>33</v>
      </c>
      <c r="D927">
        <v>3</v>
      </c>
      <c r="E927" t="s">
        <v>21</v>
      </c>
      <c r="F927" s="1">
        <v>40414</v>
      </c>
      <c r="G927" s="3">
        <f t="shared" si="28"/>
        <v>0</v>
      </c>
      <c r="H927" s="3" t="str">
        <f t="shared" si="29"/>
        <v>Flooded_DF_3_0</v>
      </c>
      <c r="I927">
        <v>50.5</v>
      </c>
      <c r="J927">
        <v>1.458566</v>
      </c>
      <c r="K927">
        <v>0.22900000000000001</v>
      </c>
      <c r="L927">
        <v>2.5000000000000001E-3</v>
      </c>
      <c r="M927">
        <v>5.5578706100000002</v>
      </c>
      <c r="N927">
        <v>9.6711770000000001</v>
      </c>
      <c r="O927">
        <v>8.9857489999999998E-2</v>
      </c>
      <c r="P927">
        <v>4.2523539999999999E-2</v>
      </c>
      <c r="Q927">
        <v>0.27152354000000001</v>
      </c>
      <c r="R927">
        <v>1.18704246</v>
      </c>
    </row>
    <row r="928" spans="1:18" x14ac:dyDescent="0.2">
      <c r="A928" t="s">
        <v>23</v>
      </c>
      <c r="B928" t="s">
        <v>31</v>
      </c>
      <c r="C928" t="s">
        <v>33</v>
      </c>
      <c r="D928">
        <v>3</v>
      </c>
      <c r="E928" t="s">
        <v>22</v>
      </c>
      <c r="F928" s="1">
        <v>40414</v>
      </c>
      <c r="G928" s="3">
        <f t="shared" si="28"/>
        <v>0</v>
      </c>
      <c r="H928" s="3" t="str">
        <f t="shared" si="29"/>
        <v>Flooded_DF_3_0</v>
      </c>
      <c r="I928">
        <v>104</v>
      </c>
      <c r="J928">
        <v>5.1106759999999998</v>
      </c>
      <c r="K928">
        <v>1.4</v>
      </c>
      <c r="L928">
        <v>6.5071199999999999E-3</v>
      </c>
      <c r="M928">
        <v>7.2577680100000004</v>
      </c>
      <c r="N928">
        <v>13.506896899999999</v>
      </c>
      <c r="O928">
        <v>0.11388315</v>
      </c>
      <c r="P928">
        <v>7.0641809999999999E-2</v>
      </c>
      <c r="Q928">
        <v>1.47064181</v>
      </c>
      <c r="R928">
        <v>3.6400341900000002</v>
      </c>
    </row>
    <row r="929" spans="1:18" x14ac:dyDescent="0.2">
      <c r="A929" t="s">
        <v>23</v>
      </c>
      <c r="B929" t="s">
        <v>31</v>
      </c>
      <c r="C929" t="s">
        <v>33</v>
      </c>
      <c r="D929">
        <v>3</v>
      </c>
      <c r="E929" t="s">
        <v>20</v>
      </c>
      <c r="F929" s="1">
        <v>40421</v>
      </c>
      <c r="G929" s="3">
        <f t="shared" si="28"/>
        <v>1</v>
      </c>
      <c r="H929" s="3" t="str">
        <f t="shared" si="29"/>
        <v>Flooded_DF_3_1</v>
      </c>
      <c r="I929">
        <v>83.59</v>
      </c>
      <c r="J929">
        <v>3.177899</v>
      </c>
      <c r="K929">
        <v>0.76271449000000002</v>
      </c>
      <c r="L929">
        <v>2.5000000000000001E-3</v>
      </c>
      <c r="M929">
        <v>4.44846714</v>
      </c>
      <c r="N929">
        <v>33.636340699999998</v>
      </c>
      <c r="O929">
        <v>0.12550907</v>
      </c>
      <c r="P929">
        <v>6.4772930000000006E-2</v>
      </c>
      <c r="Q929">
        <v>0.82748741999999997</v>
      </c>
      <c r="R929">
        <v>2.3504115799999998</v>
      </c>
    </row>
    <row r="930" spans="1:18" x14ac:dyDescent="0.2">
      <c r="A930" t="s">
        <v>23</v>
      </c>
      <c r="B930" t="s">
        <v>31</v>
      </c>
      <c r="C930" t="s">
        <v>33</v>
      </c>
      <c r="D930">
        <v>3</v>
      </c>
      <c r="E930" t="s">
        <v>21</v>
      </c>
      <c r="F930" s="1">
        <v>40421</v>
      </c>
      <c r="G930" s="3">
        <f t="shared" si="28"/>
        <v>1</v>
      </c>
      <c r="H930" s="3" t="str">
        <f t="shared" si="29"/>
        <v>Flooded_DF_3_1</v>
      </c>
      <c r="I930">
        <v>54.39</v>
      </c>
      <c r="J930">
        <v>1.9997990000000001</v>
      </c>
      <c r="K930">
        <v>0.54287205999999999</v>
      </c>
      <c r="L930">
        <v>2.5000000000000001E-3</v>
      </c>
      <c r="M930">
        <v>5.7451802199999999</v>
      </c>
      <c r="N930">
        <v>12.982249299999999</v>
      </c>
      <c r="O930">
        <v>7.1206110000000003E-2</v>
      </c>
      <c r="P930">
        <v>3.4612370000000003E-2</v>
      </c>
      <c r="Q930">
        <v>0.57748443000000005</v>
      </c>
      <c r="R930">
        <v>1.4223145699999999</v>
      </c>
    </row>
    <row r="931" spans="1:18" x14ac:dyDescent="0.2">
      <c r="A931" t="s">
        <v>23</v>
      </c>
      <c r="B931" t="s">
        <v>31</v>
      </c>
      <c r="C931" t="s">
        <v>33</v>
      </c>
      <c r="D931">
        <v>3</v>
      </c>
      <c r="E931" t="s">
        <v>22</v>
      </c>
      <c r="F931" s="1">
        <v>40421</v>
      </c>
      <c r="G931" s="3">
        <f t="shared" si="28"/>
        <v>1</v>
      </c>
      <c r="H931" s="3" t="str">
        <f t="shared" si="29"/>
        <v>Flooded_DF_3_1</v>
      </c>
      <c r="I931">
        <v>85.38</v>
      </c>
      <c r="J931">
        <v>5.2312580000000004</v>
      </c>
      <c r="K931">
        <v>2.1822859700000001</v>
      </c>
      <c r="L931">
        <v>7.6206900000000003E-3</v>
      </c>
      <c r="M931">
        <v>4.6071934900000002</v>
      </c>
      <c r="N931">
        <v>61.326458799999997</v>
      </c>
      <c r="O931">
        <v>0.12779509</v>
      </c>
      <c r="P931">
        <v>3.6055419999999998E-2</v>
      </c>
      <c r="Q931">
        <v>2.21834139</v>
      </c>
      <c r="R931">
        <v>3.01291661</v>
      </c>
    </row>
    <row r="932" spans="1:18" x14ac:dyDescent="0.2">
      <c r="A932" t="s">
        <v>23</v>
      </c>
      <c r="B932" t="s">
        <v>31</v>
      </c>
      <c r="C932" t="s">
        <v>33</v>
      </c>
      <c r="D932">
        <v>3</v>
      </c>
      <c r="E932" t="s">
        <v>20</v>
      </c>
      <c r="F932" s="1">
        <v>40484</v>
      </c>
      <c r="G932" s="3">
        <f t="shared" si="28"/>
        <v>10</v>
      </c>
      <c r="H932" s="3" t="str">
        <f t="shared" si="29"/>
        <v>Flooded_DF_3_10</v>
      </c>
      <c r="I932">
        <v>18.95</v>
      </c>
      <c r="J932">
        <v>3.7629999999999999</v>
      </c>
      <c r="K932">
        <v>3.3357743700000002</v>
      </c>
      <c r="L932">
        <v>3.0256599999999999E-3</v>
      </c>
      <c r="M932">
        <v>4.3984026299999996</v>
      </c>
      <c r="N932">
        <v>158.299488</v>
      </c>
      <c r="O932">
        <v>5.0000000000000001E-3</v>
      </c>
      <c r="P932">
        <v>1.741709E-2</v>
      </c>
      <c r="Q932">
        <v>3.3531914600000001</v>
      </c>
      <c r="R932">
        <v>0.40980854</v>
      </c>
    </row>
    <row r="933" spans="1:18" x14ac:dyDescent="0.2">
      <c r="A933" t="s">
        <v>23</v>
      </c>
      <c r="B933" t="s">
        <v>31</v>
      </c>
      <c r="C933" t="s">
        <v>33</v>
      </c>
      <c r="D933">
        <v>3</v>
      </c>
      <c r="E933" t="s">
        <v>21</v>
      </c>
      <c r="F933" s="1">
        <v>40484</v>
      </c>
      <c r="G933" s="3">
        <f t="shared" si="28"/>
        <v>10</v>
      </c>
      <c r="H933" s="3" t="str">
        <f t="shared" si="29"/>
        <v>Flooded_DF_3_10</v>
      </c>
      <c r="I933">
        <v>26.5</v>
      </c>
      <c r="J933">
        <v>2.4609999999999999</v>
      </c>
      <c r="K933">
        <v>1.6550254900000001</v>
      </c>
      <c r="L933">
        <v>2.5000000000000001E-3</v>
      </c>
      <c r="M933">
        <v>4.6808088300000001</v>
      </c>
      <c r="N933">
        <v>93.153697800000003</v>
      </c>
      <c r="O933">
        <v>5.0000000000000001E-3</v>
      </c>
      <c r="P933">
        <v>5.0000000000000001E-4</v>
      </c>
      <c r="Q933">
        <v>1.65552549</v>
      </c>
      <c r="R933">
        <v>0.80547451000000003</v>
      </c>
    </row>
    <row r="934" spans="1:18" x14ac:dyDescent="0.2">
      <c r="A934" t="s">
        <v>23</v>
      </c>
      <c r="B934" t="s">
        <v>31</v>
      </c>
      <c r="C934" t="s">
        <v>33</v>
      </c>
      <c r="D934">
        <v>3</v>
      </c>
      <c r="E934" t="s">
        <v>22</v>
      </c>
      <c r="F934" s="1">
        <v>40484</v>
      </c>
      <c r="G934" s="3">
        <f t="shared" si="28"/>
        <v>10</v>
      </c>
      <c r="H934" s="3" t="str">
        <f t="shared" si="29"/>
        <v>Flooded_DF_3_10</v>
      </c>
      <c r="I934">
        <v>38.909999999999997</v>
      </c>
      <c r="J934">
        <v>3.5089999999999999</v>
      </c>
      <c r="K934">
        <v>1.73239364</v>
      </c>
      <c r="L934">
        <v>1.4460290000000001E-2</v>
      </c>
      <c r="M934">
        <v>4.5734164799999997</v>
      </c>
      <c r="N934">
        <v>250.08725799999999</v>
      </c>
      <c r="O934">
        <v>5.0000000000000001E-3</v>
      </c>
      <c r="P934">
        <v>0.89387348</v>
      </c>
      <c r="Q934">
        <v>2.6262671200000001</v>
      </c>
      <c r="R934">
        <v>0.88273288000000005</v>
      </c>
    </row>
    <row r="935" spans="1:18" x14ac:dyDescent="0.2">
      <c r="A935" t="s">
        <v>23</v>
      </c>
      <c r="B935" t="s">
        <v>31</v>
      </c>
      <c r="C935" t="s">
        <v>33</v>
      </c>
      <c r="D935">
        <v>3</v>
      </c>
      <c r="E935" t="s">
        <v>20</v>
      </c>
      <c r="F935" s="1">
        <v>40498</v>
      </c>
      <c r="G935" s="3">
        <f t="shared" si="28"/>
        <v>12</v>
      </c>
      <c r="H935" s="3" t="str">
        <f t="shared" si="29"/>
        <v>Flooded_DF_3_12</v>
      </c>
      <c r="I935">
        <v>23.68</v>
      </c>
      <c r="J935">
        <v>4.7640000000000002</v>
      </c>
      <c r="K935">
        <v>4.3613392299999996</v>
      </c>
      <c r="L935">
        <v>2.7012899999999999E-3</v>
      </c>
      <c r="M935">
        <v>4.3130692000000002</v>
      </c>
      <c r="N935">
        <v>268.25513999999998</v>
      </c>
      <c r="O935">
        <v>3.9545209999999997E-2</v>
      </c>
      <c r="P935">
        <v>1.3155099999999999E-2</v>
      </c>
      <c r="Q935">
        <v>4.3744943300000001</v>
      </c>
      <c r="R935">
        <v>0.38950567000000003</v>
      </c>
    </row>
    <row r="936" spans="1:18" x14ac:dyDescent="0.2">
      <c r="A936" t="s">
        <v>23</v>
      </c>
      <c r="B936" t="s">
        <v>31</v>
      </c>
      <c r="C936" t="s">
        <v>33</v>
      </c>
      <c r="D936">
        <v>3</v>
      </c>
      <c r="E936" t="s">
        <v>21</v>
      </c>
      <c r="F936" s="1">
        <v>40498</v>
      </c>
      <c r="G936" s="3">
        <f t="shared" si="28"/>
        <v>12</v>
      </c>
      <c r="H936" s="3" t="str">
        <f t="shared" si="29"/>
        <v>Flooded_DF_3_12</v>
      </c>
      <c r="I936">
        <v>52.45</v>
      </c>
      <c r="J936">
        <v>3.8849999999999998</v>
      </c>
      <c r="K936">
        <v>1.4015517399999999</v>
      </c>
      <c r="L936">
        <v>3.41596E-3</v>
      </c>
      <c r="M936">
        <v>5.0260131799999996</v>
      </c>
      <c r="N936">
        <v>76.510658800000002</v>
      </c>
      <c r="O936">
        <v>7.7100100000000005E-2</v>
      </c>
      <c r="P936">
        <v>1.6359450000000001E-2</v>
      </c>
      <c r="Q936">
        <v>1.4179111900000001</v>
      </c>
      <c r="R936">
        <v>2.4670888099999999</v>
      </c>
    </row>
    <row r="937" spans="1:18" x14ac:dyDescent="0.2">
      <c r="A937" t="s">
        <v>23</v>
      </c>
      <c r="B937" t="s">
        <v>31</v>
      </c>
      <c r="C937" t="s">
        <v>33</v>
      </c>
      <c r="D937">
        <v>3</v>
      </c>
      <c r="E937" t="s">
        <v>22</v>
      </c>
      <c r="F937" s="1">
        <v>40498</v>
      </c>
      <c r="G937" s="3">
        <f t="shared" si="28"/>
        <v>12</v>
      </c>
      <c r="H937" s="3" t="str">
        <f t="shared" si="29"/>
        <v>Flooded_DF_3_12</v>
      </c>
      <c r="I937">
        <v>20.62</v>
      </c>
      <c r="J937">
        <v>2.7050000000000001</v>
      </c>
      <c r="K937">
        <v>1.63397237</v>
      </c>
      <c r="L937">
        <v>5.1590200000000003E-3</v>
      </c>
      <c r="M937">
        <v>3.7128029699999998</v>
      </c>
      <c r="N937">
        <v>831.026929</v>
      </c>
      <c r="O937">
        <v>5.0000000000000001E-3</v>
      </c>
      <c r="P937">
        <v>0.31082227000000001</v>
      </c>
      <c r="Q937">
        <v>1.94479464</v>
      </c>
      <c r="R937">
        <v>0.76020536000000005</v>
      </c>
    </row>
    <row r="938" spans="1:18" x14ac:dyDescent="0.2">
      <c r="A938" t="s">
        <v>23</v>
      </c>
      <c r="B938" t="s">
        <v>31</v>
      </c>
      <c r="C938" t="s">
        <v>33</v>
      </c>
      <c r="D938">
        <v>3</v>
      </c>
      <c r="E938" t="s">
        <v>20</v>
      </c>
      <c r="F938" s="1">
        <v>40512</v>
      </c>
      <c r="G938" s="3">
        <f t="shared" si="28"/>
        <v>14</v>
      </c>
      <c r="H938" s="3" t="str">
        <f t="shared" si="29"/>
        <v>Flooded_DF_3_14</v>
      </c>
      <c r="K938">
        <v>4.4188513800000004</v>
      </c>
      <c r="L938">
        <v>2.5000000000000001E-3</v>
      </c>
      <c r="M938">
        <v>5.3271780700000004</v>
      </c>
      <c r="N938">
        <v>199.34716700000001</v>
      </c>
      <c r="O938">
        <v>1.6693099999999999E-2</v>
      </c>
      <c r="P938">
        <v>0.11820007</v>
      </c>
      <c r="Q938">
        <v>4.5370514399999999</v>
      </c>
    </row>
    <row r="939" spans="1:18" x14ac:dyDescent="0.2">
      <c r="A939" t="s">
        <v>23</v>
      </c>
      <c r="B939" t="s">
        <v>31</v>
      </c>
      <c r="C939" t="s">
        <v>33</v>
      </c>
      <c r="D939">
        <v>3</v>
      </c>
      <c r="E939" t="s">
        <v>21</v>
      </c>
      <c r="F939" s="1">
        <v>40512</v>
      </c>
      <c r="G939" s="3">
        <f t="shared" si="28"/>
        <v>14</v>
      </c>
      <c r="H939" s="3" t="str">
        <f t="shared" si="29"/>
        <v>Flooded_DF_3_14</v>
      </c>
      <c r="K939">
        <v>1.4144026000000001</v>
      </c>
      <c r="L939">
        <v>2.5000000000000001E-3</v>
      </c>
      <c r="M939">
        <v>5.0940294599999998</v>
      </c>
      <c r="N939">
        <v>42.8438649</v>
      </c>
      <c r="O939">
        <v>5.0000000000000001E-3</v>
      </c>
      <c r="P939">
        <v>0.11666622</v>
      </c>
      <c r="Q939">
        <v>1.53106882</v>
      </c>
    </row>
    <row r="940" spans="1:18" x14ac:dyDescent="0.2">
      <c r="A940" t="s">
        <v>23</v>
      </c>
      <c r="B940" t="s">
        <v>31</v>
      </c>
      <c r="C940" t="s">
        <v>33</v>
      </c>
      <c r="D940">
        <v>3</v>
      </c>
      <c r="E940" t="s">
        <v>22</v>
      </c>
      <c r="F940" s="1">
        <v>40512</v>
      </c>
      <c r="G940" s="3">
        <f t="shared" si="28"/>
        <v>14</v>
      </c>
      <c r="H940" s="3" t="str">
        <f t="shared" si="29"/>
        <v>Flooded_DF_3_14</v>
      </c>
      <c r="K940">
        <v>2.3399312700000001</v>
      </c>
      <c r="L940">
        <v>2.5000000000000001E-3</v>
      </c>
      <c r="M940">
        <v>3.0455282800000001</v>
      </c>
      <c r="N940">
        <v>737.17104500000005</v>
      </c>
      <c r="O940">
        <v>5.0000000000000001E-3</v>
      </c>
      <c r="P940">
        <v>0.28951410999999999</v>
      </c>
      <c r="Q940">
        <v>2.6294453899999999</v>
      </c>
    </row>
    <row r="941" spans="1:18" x14ac:dyDescent="0.2">
      <c r="A941" t="s">
        <v>23</v>
      </c>
      <c r="B941" t="s">
        <v>31</v>
      </c>
      <c r="C941" t="s">
        <v>33</v>
      </c>
      <c r="D941">
        <v>3</v>
      </c>
      <c r="E941" t="s">
        <v>20</v>
      </c>
      <c r="F941" s="1">
        <v>40428</v>
      </c>
      <c r="G941" s="3">
        <f t="shared" si="28"/>
        <v>2</v>
      </c>
      <c r="H941" s="3" t="str">
        <f t="shared" si="29"/>
        <v>Flooded_DF_3_2</v>
      </c>
      <c r="I941">
        <v>69.709999999999994</v>
      </c>
      <c r="J941">
        <v>3.1859999999999999</v>
      </c>
      <c r="K941">
        <v>1.29927634</v>
      </c>
      <c r="L941">
        <v>6.9192300000000002E-3</v>
      </c>
      <c r="M941">
        <v>5.0000000000000001E-3</v>
      </c>
      <c r="N941">
        <v>51.531954599999999</v>
      </c>
      <c r="O941">
        <v>3.1754186199999999</v>
      </c>
      <c r="P941">
        <v>0.42506413999999998</v>
      </c>
      <c r="Q941">
        <v>1.72434047</v>
      </c>
      <c r="R941">
        <v>1.4616595299999999</v>
      </c>
    </row>
    <row r="942" spans="1:18" x14ac:dyDescent="0.2">
      <c r="A942" t="s">
        <v>23</v>
      </c>
      <c r="B942" t="s">
        <v>31</v>
      </c>
      <c r="C942" t="s">
        <v>33</v>
      </c>
      <c r="D942">
        <v>3</v>
      </c>
      <c r="E942" t="s">
        <v>21</v>
      </c>
      <c r="F942" s="1">
        <v>40428</v>
      </c>
      <c r="G942" s="3">
        <f t="shared" si="28"/>
        <v>2</v>
      </c>
      <c r="H942" s="3" t="str">
        <f t="shared" si="29"/>
        <v>Flooded_DF_3_2</v>
      </c>
      <c r="I942">
        <v>49.84</v>
      </c>
      <c r="J942">
        <v>2.3929999999999998</v>
      </c>
      <c r="K942">
        <v>0.73376542</v>
      </c>
      <c r="L942">
        <v>5.0249500000000002E-3</v>
      </c>
      <c r="M942">
        <v>0.89185351000000002</v>
      </c>
      <c r="N942">
        <v>15.857267</v>
      </c>
      <c r="O942">
        <v>3.1056047000000002</v>
      </c>
      <c r="P942">
        <v>0.41040588</v>
      </c>
      <c r="Q942">
        <v>1.1441713</v>
      </c>
      <c r="R942">
        <v>1.2488287</v>
      </c>
    </row>
    <row r="943" spans="1:18" x14ac:dyDescent="0.2">
      <c r="A943" t="s">
        <v>23</v>
      </c>
      <c r="B943" t="s">
        <v>31</v>
      </c>
      <c r="C943" t="s">
        <v>33</v>
      </c>
      <c r="D943">
        <v>3</v>
      </c>
      <c r="E943" t="s">
        <v>22</v>
      </c>
      <c r="F943" s="1">
        <v>40428</v>
      </c>
      <c r="G943" s="3">
        <f t="shared" si="28"/>
        <v>2</v>
      </c>
      <c r="H943" s="3" t="str">
        <f t="shared" si="29"/>
        <v>Flooded_DF_3_2</v>
      </c>
      <c r="I943">
        <v>69.709999999999994</v>
      </c>
      <c r="J943">
        <v>5.5209999999999999</v>
      </c>
      <c r="K943">
        <v>2.8953978600000001</v>
      </c>
      <c r="L943">
        <v>8.52143E-3</v>
      </c>
      <c r="M943">
        <v>5.0000000000000001E-3</v>
      </c>
      <c r="N943">
        <v>79.943974900000001</v>
      </c>
      <c r="O943">
        <v>3.19191556</v>
      </c>
      <c r="P943">
        <v>0.40094993000000001</v>
      </c>
      <c r="Q943">
        <v>3.29634779</v>
      </c>
      <c r="R943">
        <v>2.2246522099999999</v>
      </c>
    </row>
    <row r="944" spans="1:18" x14ac:dyDescent="0.2">
      <c r="A944" t="s">
        <v>23</v>
      </c>
      <c r="B944" t="s">
        <v>31</v>
      </c>
      <c r="C944" t="s">
        <v>33</v>
      </c>
      <c r="D944">
        <v>3</v>
      </c>
      <c r="E944" t="s">
        <v>20</v>
      </c>
      <c r="F944" s="1">
        <v>40435</v>
      </c>
      <c r="G944" s="3">
        <f t="shared" si="28"/>
        <v>3</v>
      </c>
      <c r="H944" s="3" t="str">
        <f t="shared" si="29"/>
        <v>Flooded_DF_3_3</v>
      </c>
      <c r="I944">
        <v>61.47</v>
      </c>
      <c r="J944">
        <v>4.5155240000000001</v>
      </c>
      <c r="K944">
        <v>1.829412</v>
      </c>
      <c r="L944">
        <v>2.5000000000000001E-3</v>
      </c>
      <c r="M944">
        <v>3.3738837199999998</v>
      </c>
      <c r="N944">
        <v>77.286551700000004</v>
      </c>
      <c r="O944">
        <v>0.38395826</v>
      </c>
      <c r="P944">
        <v>8.3317349999999998E-2</v>
      </c>
      <c r="Q944">
        <v>1.91272935</v>
      </c>
      <c r="R944">
        <v>2.6027946499999999</v>
      </c>
    </row>
    <row r="945" spans="1:18" x14ac:dyDescent="0.2">
      <c r="A945" t="s">
        <v>23</v>
      </c>
      <c r="B945" t="s">
        <v>31</v>
      </c>
      <c r="C945" t="s">
        <v>33</v>
      </c>
      <c r="D945">
        <v>3</v>
      </c>
      <c r="E945" t="s">
        <v>21</v>
      </c>
      <c r="F945" s="1">
        <v>40435</v>
      </c>
      <c r="G945" s="3">
        <f t="shared" si="28"/>
        <v>3</v>
      </c>
      <c r="H945" s="3" t="str">
        <f t="shared" si="29"/>
        <v>Flooded_DF_3_3</v>
      </c>
      <c r="I945">
        <v>50.43</v>
      </c>
      <c r="J945">
        <v>2.2276220000000002</v>
      </c>
      <c r="K945">
        <v>0.81946799999999997</v>
      </c>
      <c r="L945">
        <v>2.5000000000000001E-3</v>
      </c>
      <c r="M945">
        <v>6.0791446499999999</v>
      </c>
      <c r="N945">
        <v>11.223977</v>
      </c>
      <c r="O945">
        <v>0.17285768000000001</v>
      </c>
      <c r="P945">
        <v>3.8571969999999997E-2</v>
      </c>
      <c r="Q945">
        <v>0.85803996999999999</v>
      </c>
      <c r="R945">
        <v>1.3695820299999999</v>
      </c>
    </row>
    <row r="946" spans="1:18" x14ac:dyDescent="0.2">
      <c r="A946" t="s">
        <v>23</v>
      </c>
      <c r="B946" t="s">
        <v>31</v>
      </c>
      <c r="C946" t="s">
        <v>33</v>
      </c>
      <c r="D946">
        <v>3</v>
      </c>
      <c r="E946" t="s">
        <v>22</v>
      </c>
      <c r="F946" s="1">
        <v>40435</v>
      </c>
      <c r="G946" s="3">
        <f t="shared" si="28"/>
        <v>3</v>
      </c>
      <c r="H946" s="3" t="str">
        <f t="shared" si="29"/>
        <v>Flooded_DF_3_3</v>
      </c>
      <c r="I946">
        <v>48.54</v>
      </c>
      <c r="J946">
        <v>5.3461600000000002</v>
      </c>
      <c r="K946">
        <v>3.7913519999999998</v>
      </c>
      <c r="L946">
        <v>2.5000000000000001E-3</v>
      </c>
      <c r="M946">
        <v>2.9972171300000001</v>
      </c>
      <c r="N946">
        <v>160.96605700000001</v>
      </c>
      <c r="O946">
        <v>0.31671456999999997</v>
      </c>
      <c r="P946">
        <v>2.7129520000000001E-2</v>
      </c>
      <c r="Q946">
        <v>3.8184815200000002</v>
      </c>
      <c r="R946">
        <v>1.5276784800000001</v>
      </c>
    </row>
    <row r="947" spans="1:18" x14ac:dyDescent="0.2">
      <c r="A947" t="s">
        <v>23</v>
      </c>
      <c r="B947" t="s">
        <v>31</v>
      </c>
      <c r="C947" t="s">
        <v>33</v>
      </c>
      <c r="D947">
        <v>3</v>
      </c>
      <c r="E947" t="s">
        <v>20</v>
      </c>
      <c r="F947" s="1">
        <v>40442</v>
      </c>
      <c r="G947" s="3">
        <f t="shared" si="28"/>
        <v>4</v>
      </c>
      <c r="H947" s="3" t="str">
        <f t="shared" si="29"/>
        <v>Flooded_DF_3_4</v>
      </c>
      <c r="I947">
        <v>44.529800000000002</v>
      </c>
      <c r="J947">
        <v>3.920928</v>
      </c>
      <c r="K947">
        <v>2.66809166</v>
      </c>
      <c r="L947">
        <v>2.5000000000000001E-3</v>
      </c>
      <c r="M947">
        <v>4.2461395499999997</v>
      </c>
      <c r="N947">
        <v>107.82541000000001</v>
      </c>
      <c r="O947">
        <v>0.23160348</v>
      </c>
      <c r="P947">
        <v>5.4004669999999998E-2</v>
      </c>
      <c r="Q947">
        <v>2.7220963299999998</v>
      </c>
      <c r="R947">
        <v>1.1988316699999999</v>
      </c>
    </row>
    <row r="948" spans="1:18" x14ac:dyDescent="0.2">
      <c r="A948" t="s">
        <v>23</v>
      </c>
      <c r="B948" t="s">
        <v>31</v>
      </c>
      <c r="C948" t="s">
        <v>33</v>
      </c>
      <c r="D948">
        <v>3</v>
      </c>
      <c r="E948" t="s">
        <v>21</v>
      </c>
      <c r="F948" s="1">
        <v>40442</v>
      </c>
      <c r="G948" s="3">
        <f t="shared" si="28"/>
        <v>4</v>
      </c>
      <c r="H948" s="3" t="str">
        <f t="shared" si="29"/>
        <v>Flooded_DF_3_4</v>
      </c>
      <c r="I948">
        <v>46.003999999999998</v>
      </c>
      <c r="J948">
        <v>2.3568820000000001</v>
      </c>
      <c r="K948">
        <v>1.0671516599999999</v>
      </c>
      <c r="L948">
        <v>2.5000000000000001E-3</v>
      </c>
      <c r="M948">
        <v>6.7256386800000003</v>
      </c>
      <c r="N948">
        <v>15.6357011</v>
      </c>
      <c r="O948">
        <v>0.20484885</v>
      </c>
      <c r="P948">
        <v>2.3070770000000001E-2</v>
      </c>
      <c r="Q948">
        <v>1.0902224300000001</v>
      </c>
      <c r="R948">
        <v>1.2666595700000001</v>
      </c>
    </row>
    <row r="949" spans="1:18" x14ac:dyDescent="0.2">
      <c r="A949" t="s">
        <v>23</v>
      </c>
      <c r="B949" t="s">
        <v>31</v>
      </c>
      <c r="C949" t="s">
        <v>33</v>
      </c>
      <c r="D949">
        <v>3</v>
      </c>
      <c r="E949" t="s">
        <v>22</v>
      </c>
      <c r="F949" s="1">
        <v>40442</v>
      </c>
      <c r="G949" s="3">
        <f t="shared" si="28"/>
        <v>4</v>
      </c>
      <c r="H949" s="3" t="str">
        <f t="shared" si="29"/>
        <v>Flooded_DF_3_4</v>
      </c>
      <c r="I949">
        <v>35.998550000000002</v>
      </c>
      <c r="J949">
        <v>5.2910839999999997</v>
      </c>
      <c r="K949">
        <v>4.0096615800000004</v>
      </c>
      <c r="L949">
        <v>2.5000000000000001E-3</v>
      </c>
      <c r="M949">
        <v>4.2314555</v>
      </c>
      <c r="N949">
        <v>226.061307</v>
      </c>
      <c r="O949">
        <v>0.28837341</v>
      </c>
      <c r="P949">
        <v>2.9401690000000001E-2</v>
      </c>
      <c r="Q949">
        <v>4.0390632699999998</v>
      </c>
      <c r="R949">
        <v>1.2520207299999999</v>
      </c>
    </row>
    <row r="950" spans="1:18" x14ac:dyDescent="0.2">
      <c r="A950" t="s">
        <v>23</v>
      </c>
      <c r="B950" t="s">
        <v>31</v>
      </c>
      <c r="C950" t="s">
        <v>33</v>
      </c>
      <c r="D950">
        <v>3</v>
      </c>
      <c r="E950" t="s">
        <v>20</v>
      </c>
      <c r="F950" s="1">
        <v>40456</v>
      </c>
      <c r="G950" s="3">
        <f t="shared" si="28"/>
        <v>6</v>
      </c>
      <c r="H950" s="3" t="str">
        <f t="shared" si="29"/>
        <v>Flooded_DF_3_6</v>
      </c>
      <c r="I950">
        <v>42.48</v>
      </c>
      <c r="J950">
        <v>4.577</v>
      </c>
      <c r="K950">
        <v>3.1108516100000001</v>
      </c>
      <c r="L950">
        <v>8.4252700000000003E-3</v>
      </c>
      <c r="M950">
        <v>4.0452833400000001</v>
      </c>
      <c r="N950">
        <v>128.87859700000001</v>
      </c>
      <c r="O950">
        <v>5.0000000000000001E-3</v>
      </c>
      <c r="P950">
        <v>8.6399900000000002E-3</v>
      </c>
      <c r="Q950">
        <v>3.1194915999999999</v>
      </c>
      <c r="R950">
        <v>1.4575084</v>
      </c>
    </row>
    <row r="951" spans="1:18" x14ac:dyDescent="0.2">
      <c r="A951" t="s">
        <v>23</v>
      </c>
      <c r="B951" t="s">
        <v>31</v>
      </c>
      <c r="C951" t="s">
        <v>33</v>
      </c>
      <c r="D951">
        <v>3</v>
      </c>
      <c r="E951" t="s">
        <v>21</v>
      </c>
      <c r="F951" s="1">
        <v>40456</v>
      </c>
      <c r="G951" s="3">
        <f t="shared" si="28"/>
        <v>6</v>
      </c>
      <c r="H951" s="3" t="str">
        <f t="shared" si="29"/>
        <v>Flooded_DF_3_6</v>
      </c>
      <c r="I951">
        <v>64.394999999999996</v>
      </c>
      <c r="J951">
        <v>3.2069999999999999</v>
      </c>
      <c r="K951">
        <v>1.1422478700000001</v>
      </c>
      <c r="L951">
        <v>6.6437800000000002E-3</v>
      </c>
      <c r="M951">
        <v>6.7591028900000003</v>
      </c>
      <c r="N951">
        <v>8.7736798999999994</v>
      </c>
      <c r="O951">
        <v>6.361907E-2</v>
      </c>
      <c r="P951">
        <v>9.8821199999999994E-3</v>
      </c>
      <c r="Q951">
        <v>1.1521299899999999</v>
      </c>
      <c r="R951">
        <v>2.0548700100000001</v>
      </c>
    </row>
    <row r="952" spans="1:18" x14ac:dyDescent="0.2">
      <c r="A952" t="s">
        <v>23</v>
      </c>
      <c r="B952" t="s">
        <v>31</v>
      </c>
      <c r="C952" t="s">
        <v>33</v>
      </c>
      <c r="D952">
        <v>3</v>
      </c>
      <c r="E952" t="s">
        <v>22</v>
      </c>
      <c r="F952" s="1">
        <v>40456</v>
      </c>
      <c r="G952" s="3">
        <f t="shared" si="28"/>
        <v>6</v>
      </c>
      <c r="H952" s="3" t="str">
        <f t="shared" si="29"/>
        <v>Flooded_DF_3_6</v>
      </c>
      <c r="I952">
        <v>23.71</v>
      </c>
      <c r="J952">
        <v>4.1820000000000004</v>
      </c>
      <c r="K952">
        <v>3.2944548400000002</v>
      </c>
      <c r="L952">
        <v>6.6069199999999996E-3</v>
      </c>
      <c r="M952">
        <v>3.19860685</v>
      </c>
      <c r="N952">
        <v>313.73023699999999</v>
      </c>
      <c r="O952">
        <v>5.0000000000000001E-3</v>
      </c>
      <c r="P952">
        <v>5.0000000000000001E-4</v>
      </c>
      <c r="Q952">
        <v>3.2949548399999999</v>
      </c>
      <c r="R952">
        <v>0.88704516</v>
      </c>
    </row>
    <row r="953" spans="1:18" x14ac:dyDescent="0.2">
      <c r="A953" t="s">
        <v>23</v>
      </c>
      <c r="B953" t="s">
        <v>31</v>
      </c>
      <c r="C953" t="s">
        <v>33</v>
      </c>
      <c r="D953">
        <v>3</v>
      </c>
      <c r="E953" t="s">
        <v>20</v>
      </c>
      <c r="F953" s="1">
        <v>40470</v>
      </c>
      <c r="G953" s="3">
        <f t="shared" si="28"/>
        <v>8</v>
      </c>
      <c r="H953" s="3" t="str">
        <f t="shared" si="29"/>
        <v>Flooded_DF_3_8</v>
      </c>
      <c r="I953">
        <v>25.8</v>
      </c>
      <c r="J953">
        <v>4.3650000000000002</v>
      </c>
      <c r="K953">
        <v>3.39744855</v>
      </c>
      <c r="L953">
        <v>8.4866899999999999E-3</v>
      </c>
      <c r="M953">
        <v>5.9726126800000001</v>
      </c>
      <c r="N953">
        <v>129.31769600000001</v>
      </c>
      <c r="O953">
        <v>0.18059527</v>
      </c>
      <c r="P953">
        <v>4.5190849999999998E-2</v>
      </c>
      <c r="Q953">
        <v>3.4426394</v>
      </c>
      <c r="R953">
        <v>0.92236059999999997</v>
      </c>
    </row>
    <row r="954" spans="1:18" x14ac:dyDescent="0.2">
      <c r="A954" t="s">
        <v>23</v>
      </c>
      <c r="B954" t="s">
        <v>31</v>
      </c>
      <c r="C954" t="s">
        <v>33</v>
      </c>
      <c r="D954">
        <v>3</v>
      </c>
      <c r="E954" t="s">
        <v>21</v>
      </c>
      <c r="F954" s="1">
        <v>40470</v>
      </c>
      <c r="G954" s="3">
        <f t="shared" si="28"/>
        <v>8</v>
      </c>
      <c r="H954" s="3" t="str">
        <f t="shared" si="29"/>
        <v>Flooded_DF_3_8</v>
      </c>
      <c r="I954">
        <v>30.78</v>
      </c>
      <c r="J954">
        <v>3.1080000000000001</v>
      </c>
      <c r="K954">
        <v>1.87808324</v>
      </c>
      <c r="L954">
        <v>6.3826100000000004E-3</v>
      </c>
      <c r="M954">
        <v>5.8942272400000002</v>
      </c>
      <c r="N954">
        <v>54.574162600000001</v>
      </c>
      <c r="O954">
        <v>0.14065659999999999</v>
      </c>
      <c r="P954">
        <v>1.896316E-2</v>
      </c>
      <c r="Q954">
        <v>1.8970464</v>
      </c>
      <c r="R954">
        <v>1.2109536000000001</v>
      </c>
    </row>
    <row r="955" spans="1:18" x14ac:dyDescent="0.2">
      <c r="A955" t="s">
        <v>23</v>
      </c>
      <c r="B955" t="s">
        <v>31</v>
      </c>
      <c r="C955" t="s">
        <v>33</v>
      </c>
      <c r="D955">
        <v>3</v>
      </c>
      <c r="E955" t="s">
        <v>22</v>
      </c>
      <c r="F955" s="1">
        <v>40470</v>
      </c>
      <c r="G955" s="3">
        <f t="shared" si="28"/>
        <v>8</v>
      </c>
      <c r="H955" s="3" t="str">
        <f t="shared" si="29"/>
        <v>Flooded_DF_3_8</v>
      </c>
      <c r="I955">
        <v>42.08</v>
      </c>
      <c r="J955">
        <v>3.8149999999999999</v>
      </c>
      <c r="K955">
        <v>0.50285913999999998</v>
      </c>
      <c r="L955">
        <v>5.7768899999999998E-3</v>
      </c>
      <c r="M955">
        <v>1.7701361099999999</v>
      </c>
      <c r="N955">
        <v>199.44126800000001</v>
      </c>
      <c r="O955">
        <v>5.0000000000000001E-3</v>
      </c>
      <c r="P955">
        <v>1.91306106</v>
      </c>
      <c r="Q955">
        <v>2.4159202</v>
      </c>
      <c r="R955">
        <v>1.3990798</v>
      </c>
    </row>
    <row r="956" spans="1:18" x14ac:dyDescent="0.2">
      <c r="A956" t="s">
        <v>23</v>
      </c>
      <c r="B956" t="s">
        <v>31</v>
      </c>
      <c r="C956" t="s">
        <v>33</v>
      </c>
      <c r="D956">
        <v>4</v>
      </c>
      <c r="E956" t="s">
        <v>20</v>
      </c>
      <c r="F956" s="1">
        <v>40414</v>
      </c>
      <c r="G956" s="3">
        <f t="shared" si="28"/>
        <v>0</v>
      </c>
      <c r="H956" s="3" t="str">
        <f t="shared" si="29"/>
        <v>Flooded_DF_4_0</v>
      </c>
      <c r="I956">
        <v>66.81</v>
      </c>
      <c r="J956">
        <v>2.6740879999999998</v>
      </c>
      <c r="K956">
        <v>0.76</v>
      </c>
      <c r="L956">
        <v>8.3447999999999994E-3</v>
      </c>
      <c r="M956">
        <v>5.94190051</v>
      </c>
      <c r="N956">
        <v>22.723048500000001</v>
      </c>
      <c r="O956">
        <v>9.8367609999999994E-2</v>
      </c>
      <c r="P956">
        <v>6.6695959999999999E-2</v>
      </c>
      <c r="Q956">
        <v>0.82669596000000001</v>
      </c>
      <c r="R956">
        <v>1.8473920399999999</v>
      </c>
    </row>
    <row r="957" spans="1:18" x14ac:dyDescent="0.2">
      <c r="A957" t="s">
        <v>23</v>
      </c>
      <c r="B957" t="s">
        <v>31</v>
      </c>
      <c r="C957" t="s">
        <v>33</v>
      </c>
      <c r="D957">
        <v>4</v>
      </c>
      <c r="E957" t="s">
        <v>21</v>
      </c>
      <c r="F957" s="1">
        <v>40414</v>
      </c>
      <c r="G957" s="3">
        <f t="shared" si="28"/>
        <v>0</v>
      </c>
      <c r="H957" s="3" t="str">
        <f t="shared" si="29"/>
        <v>Flooded_DF_4_0</v>
      </c>
      <c r="I957">
        <v>45.69</v>
      </c>
      <c r="J957">
        <v>1.5022249999999999</v>
      </c>
      <c r="K957">
        <v>0.49199999999999999</v>
      </c>
      <c r="L957">
        <v>6.0458400000000002E-3</v>
      </c>
      <c r="M957">
        <v>5.1270021799999999</v>
      </c>
      <c r="N957">
        <v>10.548792600000001</v>
      </c>
      <c r="O957">
        <v>0.1023181</v>
      </c>
      <c r="P957">
        <v>2.5057019999999999E-2</v>
      </c>
      <c r="Q957">
        <v>0.51705701999999998</v>
      </c>
      <c r="R957">
        <v>0.98516798000000005</v>
      </c>
    </row>
    <row r="958" spans="1:18" x14ac:dyDescent="0.2">
      <c r="A958" t="s">
        <v>23</v>
      </c>
      <c r="B958" t="s">
        <v>31</v>
      </c>
      <c r="C958" t="s">
        <v>33</v>
      </c>
      <c r="D958">
        <v>4</v>
      </c>
      <c r="E958" t="s">
        <v>22</v>
      </c>
      <c r="F958" s="1">
        <v>40414</v>
      </c>
      <c r="G958" s="3">
        <f t="shared" si="28"/>
        <v>0</v>
      </c>
      <c r="H958" s="3" t="str">
        <f t="shared" si="29"/>
        <v>Flooded_DF_4_0</v>
      </c>
      <c r="I958">
        <v>1.113</v>
      </c>
      <c r="J958">
        <v>-0.109</v>
      </c>
      <c r="K958">
        <v>0.54600000000000004</v>
      </c>
      <c r="L958">
        <v>7.8983999999999999E-3</v>
      </c>
      <c r="M958">
        <v>10.279429800000001</v>
      </c>
      <c r="N958">
        <v>30.566671100000001</v>
      </c>
      <c r="O958">
        <v>0.11723834</v>
      </c>
      <c r="P958">
        <v>0.39657839</v>
      </c>
      <c r="Q958">
        <v>0.94257838999999999</v>
      </c>
      <c r="R958">
        <v>-1.0515783999999999</v>
      </c>
    </row>
    <row r="959" spans="1:18" x14ac:dyDescent="0.2">
      <c r="A959" t="s">
        <v>23</v>
      </c>
      <c r="B959" t="s">
        <v>31</v>
      </c>
      <c r="C959" t="s">
        <v>33</v>
      </c>
      <c r="D959">
        <v>4</v>
      </c>
      <c r="E959" t="s">
        <v>20</v>
      </c>
      <c r="F959" s="1">
        <v>40421</v>
      </c>
      <c r="G959" s="3">
        <f t="shared" si="28"/>
        <v>1</v>
      </c>
      <c r="H959" s="3" t="str">
        <f t="shared" si="29"/>
        <v>Flooded_DF_4_1</v>
      </c>
      <c r="I959">
        <v>81.67</v>
      </c>
      <c r="J959">
        <v>3.278384</v>
      </c>
      <c r="K959">
        <v>0.92544320999999996</v>
      </c>
      <c r="L959">
        <v>2.5000000000000001E-3</v>
      </c>
      <c r="M959">
        <v>6.3490578500000003</v>
      </c>
      <c r="N959">
        <v>15.0653769</v>
      </c>
      <c r="O959">
        <v>9.5688309999999999E-2</v>
      </c>
      <c r="P959">
        <v>1.988198E-2</v>
      </c>
      <c r="Q959">
        <v>0.94532519999999998</v>
      </c>
      <c r="R959">
        <v>2.3330587999999999</v>
      </c>
    </row>
    <row r="960" spans="1:18" x14ac:dyDescent="0.2">
      <c r="A960" t="s">
        <v>23</v>
      </c>
      <c r="B960" t="s">
        <v>31</v>
      </c>
      <c r="C960" t="s">
        <v>33</v>
      </c>
      <c r="D960">
        <v>4</v>
      </c>
      <c r="E960" t="s">
        <v>21</v>
      </c>
      <c r="F960" s="1">
        <v>40421</v>
      </c>
      <c r="G960" s="3">
        <f t="shared" si="28"/>
        <v>1</v>
      </c>
      <c r="H960" s="3" t="str">
        <f t="shared" si="29"/>
        <v>Flooded_DF_4_1</v>
      </c>
      <c r="I960">
        <v>35.31</v>
      </c>
      <c r="J960">
        <v>1.8175399999999999</v>
      </c>
      <c r="K960">
        <v>0.72071821999999996</v>
      </c>
      <c r="L960">
        <v>2.5000000000000001E-3</v>
      </c>
      <c r="M960">
        <v>4.4293823899999998</v>
      </c>
      <c r="N960">
        <v>77.170687900000004</v>
      </c>
      <c r="O960">
        <v>5.4697080000000002E-2</v>
      </c>
      <c r="P960">
        <v>2.15225E-2</v>
      </c>
      <c r="Q960">
        <v>0.74224073000000002</v>
      </c>
      <c r="R960">
        <v>1.0752992699999999</v>
      </c>
    </row>
    <row r="961" spans="1:18" x14ac:dyDescent="0.2">
      <c r="A961" t="s">
        <v>23</v>
      </c>
      <c r="B961" t="s">
        <v>31</v>
      </c>
      <c r="C961" t="s">
        <v>33</v>
      </c>
      <c r="D961">
        <v>4</v>
      </c>
      <c r="E961" t="s">
        <v>22</v>
      </c>
      <c r="F961" s="1">
        <v>40421</v>
      </c>
      <c r="G961" s="3">
        <f t="shared" si="28"/>
        <v>1</v>
      </c>
      <c r="H961" s="3" t="str">
        <f t="shared" si="29"/>
        <v>Flooded_DF_4_1</v>
      </c>
      <c r="I961">
        <v>102.8</v>
      </c>
      <c r="J961">
        <v>4.156415</v>
      </c>
      <c r="K961">
        <v>1.2739593</v>
      </c>
      <c r="L961">
        <v>5.10664E-3</v>
      </c>
      <c r="M961">
        <v>10.3393809</v>
      </c>
      <c r="N961">
        <v>34.098821899999997</v>
      </c>
      <c r="O961">
        <v>0.13246164999999999</v>
      </c>
      <c r="P961">
        <v>1.9664350000000001E-2</v>
      </c>
      <c r="Q961">
        <v>1.29362366</v>
      </c>
      <c r="R961">
        <v>2.8627913399999998</v>
      </c>
    </row>
    <row r="962" spans="1:18" x14ac:dyDescent="0.2">
      <c r="A962" t="s">
        <v>23</v>
      </c>
      <c r="B962" t="s">
        <v>31</v>
      </c>
      <c r="C962" t="s">
        <v>33</v>
      </c>
      <c r="D962">
        <v>4</v>
      </c>
      <c r="E962" t="s">
        <v>20</v>
      </c>
      <c r="F962" s="1">
        <v>40484</v>
      </c>
      <c r="G962" s="3">
        <f t="shared" ref="G962:G1025" si="30">IF(F962 = DATEVALUE("8/24/2010"), 0, IF(F962 = DATEVALUE("8/31/2010"), 1, IF(F962 = DATEVALUE("9/7/2010"), 2, IF(F962 = DATEVALUE("9/14/2010"), 3, IF(F962 = DATEVALUE("9/21/2010"), 4, IF(F962 = DATEVALUE("10/5/2010"), 6, IF(F962 = DATEVALUE("10/19/2010"), 8, IF(F962 = DATEVALUE("11/2/2010"), 10, IF(F962 = DATEVALUE("11/16/2010"), 12, 14)))))))))</f>
        <v>10</v>
      </c>
      <c r="H962" s="3" t="str">
        <f t="shared" ref="H962:H1025" si="31">_xlfn.CONCAT(A962,"_",C962,"_",D962,"_",G962)</f>
        <v>Flooded_DF_4_10</v>
      </c>
      <c r="I962">
        <v>39.04</v>
      </c>
      <c r="J962">
        <v>3.4180000000000001</v>
      </c>
      <c r="K962">
        <v>2.2842666999999999</v>
      </c>
      <c r="L962">
        <v>4.66776E-3</v>
      </c>
      <c r="M962">
        <v>3.2509747</v>
      </c>
      <c r="N962">
        <v>123.564577</v>
      </c>
      <c r="O962">
        <v>5.0000000000000001E-3</v>
      </c>
      <c r="P962">
        <v>5.0000000000000001E-4</v>
      </c>
      <c r="Q962">
        <v>2.2847667</v>
      </c>
      <c r="R962">
        <v>1.1332333000000001</v>
      </c>
    </row>
    <row r="963" spans="1:18" x14ac:dyDescent="0.2">
      <c r="A963" t="s">
        <v>23</v>
      </c>
      <c r="B963" t="s">
        <v>31</v>
      </c>
      <c r="C963" t="s">
        <v>33</v>
      </c>
      <c r="D963">
        <v>4</v>
      </c>
      <c r="E963" t="s">
        <v>21</v>
      </c>
      <c r="F963" s="1">
        <v>40484</v>
      </c>
      <c r="G963" s="3">
        <f t="shared" si="30"/>
        <v>10</v>
      </c>
      <c r="H963" s="3" t="str">
        <f t="shared" si="31"/>
        <v>Flooded_DF_4_10</v>
      </c>
      <c r="I963">
        <v>24.99</v>
      </c>
      <c r="J963">
        <v>2.827</v>
      </c>
      <c r="K963">
        <v>1.58340791</v>
      </c>
      <c r="L963">
        <v>2.5000000000000001E-3</v>
      </c>
      <c r="M963">
        <v>13.1288365</v>
      </c>
      <c r="N963">
        <v>88.910528400000004</v>
      </c>
      <c r="O963">
        <v>5.0000000000000001E-3</v>
      </c>
      <c r="P963">
        <v>5.6326700000000002E-3</v>
      </c>
      <c r="Q963">
        <v>1.58904058</v>
      </c>
      <c r="R963">
        <v>1.2379594199999999</v>
      </c>
    </row>
    <row r="964" spans="1:18" x14ac:dyDescent="0.2">
      <c r="A964" t="s">
        <v>23</v>
      </c>
      <c r="B964" t="s">
        <v>31</v>
      </c>
      <c r="C964" t="s">
        <v>33</v>
      </c>
      <c r="D964">
        <v>4</v>
      </c>
      <c r="E964" t="s">
        <v>22</v>
      </c>
      <c r="F964" s="1">
        <v>40484</v>
      </c>
      <c r="G964" s="3">
        <f t="shared" si="30"/>
        <v>10</v>
      </c>
      <c r="H964" s="3" t="str">
        <f t="shared" si="31"/>
        <v>Flooded_DF_4_10</v>
      </c>
      <c r="I964">
        <v>43.1</v>
      </c>
      <c r="J964">
        <v>3.8860000000000001</v>
      </c>
      <c r="K964">
        <v>2.6210376100000001</v>
      </c>
      <c r="L964">
        <v>3.89778E-3</v>
      </c>
      <c r="M964">
        <v>1.2382523400000001</v>
      </c>
      <c r="N964">
        <v>198.68714</v>
      </c>
      <c r="O964">
        <v>5.0000000000000001E-3</v>
      </c>
      <c r="P964">
        <v>5.0000000000000001E-4</v>
      </c>
      <c r="Q964">
        <v>2.6215376099999999</v>
      </c>
      <c r="R964">
        <v>1.26446239</v>
      </c>
    </row>
    <row r="965" spans="1:18" x14ac:dyDescent="0.2">
      <c r="A965" t="s">
        <v>23</v>
      </c>
      <c r="B965" t="s">
        <v>31</v>
      </c>
      <c r="C965" t="s">
        <v>33</v>
      </c>
      <c r="D965">
        <v>4</v>
      </c>
      <c r="E965" t="s">
        <v>20</v>
      </c>
      <c r="F965" s="1">
        <v>40498</v>
      </c>
      <c r="G965" s="3">
        <f t="shared" si="30"/>
        <v>12</v>
      </c>
      <c r="H965" s="3" t="str">
        <f t="shared" si="31"/>
        <v>Flooded_DF_4_12</v>
      </c>
      <c r="I965">
        <v>44.77</v>
      </c>
      <c r="J965">
        <v>3.625</v>
      </c>
      <c r="K965">
        <v>2.63602727</v>
      </c>
      <c r="L965">
        <v>3.85287E-3</v>
      </c>
      <c r="M965">
        <v>2.0207538399999998</v>
      </c>
      <c r="N965">
        <v>160.77068499999999</v>
      </c>
      <c r="O965">
        <v>1.93007E-2</v>
      </c>
      <c r="P965">
        <v>9.6644799999999996E-3</v>
      </c>
      <c r="Q965">
        <v>2.6456917500000001</v>
      </c>
      <c r="R965">
        <v>0.97930824999999999</v>
      </c>
    </row>
    <row r="966" spans="1:18" x14ac:dyDescent="0.2">
      <c r="A966" t="s">
        <v>23</v>
      </c>
      <c r="B966" t="s">
        <v>31</v>
      </c>
      <c r="C966" t="s">
        <v>33</v>
      </c>
      <c r="D966">
        <v>4</v>
      </c>
      <c r="E966" t="s">
        <v>21</v>
      </c>
      <c r="F966" s="1">
        <v>40498</v>
      </c>
      <c r="G966" s="3">
        <f t="shared" si="30"/>
        <v>12</v>
      </c>
      <c r="H966" s="3" t="str">
        <f t="shared" si="31"/>
        <v>Flooded_DF_4_12</v>
      </c>
      <c r="I966">
        <v>23.31</v>
      </c>
      <c r="J966">
        <v>2.1509999999999998</v>
      </c>
      <c r="K966">
        <v>1.6185448200000001</v>
      </c>
      <c r="L966">
        <v>3.09465E-3</v>
      </c>
      <c r="M966">
        <v>3.2334941399999999</v>
      </c>
      <c r="N966">
        <v>117.087451</v>
      </c>
      <c r="O966">
        <v>2.1706659999999999E-2</v>
      </c>
      <c r="P966">
        <v>7.8542400000000002E-3</v>
      </c>
      <c r="Q966">
        <v>1.62639906</v>
      </c>
      <c r="R966">
        <v>0.52460094000000002</v>
      </c>
    </row>
    <row r="967" spans="1:18" x14ac:dyDescent="0.2">
      <c r="A967" t="s">
        <v>23</v>
      </c>
      <c r="B967" t="s">
        <v>31</v>
      </c>
      <c r="C967" t="s">
        <v>33</v>
      </c>
      <c r="D967">
        <v>4</v>
      </c>
      <c r="E967" t="s">
        <v>22</v>
      </c>
      <c r="F967" s="1">
        <v>40498</v>
      </c>
      <c r="G967" s="3">
        <f t="shared" si="30"/>
        <v>12</v>
      </c>
      <c r="H967" s="3" t="str">
        <f t="shared" si="31"/>
        <v>Flooded_DF_4_12</v>
      </c>
      <c r="I967">
        <v>80.05</v>
      </c>
      <c r="J967">
        <v>4.7039999999999997</v>
      </c>
      <c r="K967">
        <v>2.73399714</v>
      </c>
      <c r="L967">
        <v>8.3234499999999996E-3</v>
      </c>
      <c r="M967">
        <v>1.6166479199999999</v>
      </c>
      <c r="N967">
        <v>179.638034</v>
      </c>
      <c r="O967">
        <v>5.0000000000000001E-3</v>
      </c>
      <c r="P967">
        <v>1.032977E-2</v>
      </c>
      <c r="Q967">
        <v>2.7443269099999998</v>
      </c>
      <c r="R967">
        <v>1.9596730899999999</v>
      </c>
    </row>
    <row r="968" spans="1:18" x14ac:dyDescent="0.2">
      <c r="A968" t="s">
        <v>23</v>
      </c>
      <c r="B968" t="s">
        <v>31</v>
      </c>
      <c r="C968" t="s">
        <v>33</v>
      </c>
      <c r="D968">
        <v>4</v>
      </c>
      <c r="E968" t="s">
        <v>20</v>
      </c>
      <c r="F968" s="1">
        <v>40512</v>
      </c>
      <c r="G968" s="3">
        <f t="shared" si="30"/>
        <v>14</v>
      </c>
      <c r="H968" s="3" t="str">
        <f t="shared" si="31"/>
        <v>Flooded_DF_4_14</v>
      </c>
      <c r="K968">
        <v>3.1166964400000001</v>
      </c>
      <c r="L968">
        <v>2.5000000000000001E-3</v>
      </c>
      <c r="M968">
        <v>1.4330817499999999</v>
      </c>
      <c r="N968">
        <v>144.77117200000001</v>
      </c>
      <c r="O968">
        <v>5.0000000000000001E-3</v>
      </c>
      <c r="P968">
        <v>5.0000000000000001E-4</v>
      </c>
      <c r="Q968">
        <v>3.1171964399999998</v>
      </c>
    </row>
    <row r="969" spans="1:18" x14ac:dyDescent="0.2">
      <c r="A969" t="s">
        <v>23</v>
      </c>
      <c r="B969" t="s">
        <v>31</v>
      </c>
      <c r="C969" t="s">
        <v>33</v>
      </c>
      <c r="D969">
        <v>4</v>
      </c>
      <c r="E969" t="s">
        <v>21</v>
      </c>
      <c r="F969" s="1">
        <v>40512</v>
      </c>
      <c r="G969" s="3">
        <f t="shared" si="30"/>
        <v>14</v>
      </c>
      <c r="H969" s="3" t="str">
        <f t="shared" si="31"/>
        <v>Flooded_DF_4_14</v>
      </c>
      <c r="K969">
        <v>1.8935522899999999</v>
      </c>
      <c r="L969">
        <v>2.5000000000000001E-3</v>
      </c>
      <c r="M969">
        <v>2.8056097599999998</v>
      </c>
      <c r="N969">
        <v>107.734093</v>
      </c>
      <c r="O969">
        <v>5.0000000000000001E-3</v>
      </c>
      <c r="P969">
        <v>5.0000000000000001E-4</v>
      </c>
      <c r="Q969">
        <v>1.8940522900000001</v>
      </c>
    </row>
    <row r="970" spans="1:18" x14ac:dyDescent="0.2">
      <c r="A970" t="s">
        <v>23</v>
      </c>
      <c r="B970" t="s">
        <v>31</v>
      </c>
      <c r="C970" t="s">
        <v>33</v>
      </c>
      <c r="D970">
        <v>4</v>
      </c>
      <c r="E970" t="s">
        <v>22</v>
      </c>
      <c r="F970" s="1">
        <v>40512</v>
      </c>
      <c r="G970" s="3">
        <f t="shared" si="30"/>
        <v>14</v>
      </c>
      <c r="H970" s="3" t="str">
        <f t="shared" si="31"/>
        <v>Flooded_DF_4_14</v>
      </c>
      <c r="K970">
        <v>3.3637225800000001</v>
      </c>
      <c r="L970">
        <v>6.0937099999999996E-3</v>
      </c>
      <c r="M970">
        <v>1.4500615400000001</v>
      </c>
      <c r="N970">
        <v>156.014218</v>
      </c>
      <c r="O970">
        <v>5.0000000000000001E-3</v>
      </c>
      <c r="P970">
        <v>5.0000000000000001E-4</v>
      </c>
      <c r="Q970">
        <v>3.3642225799999999</v>
      </c>
    </row>
    <row r="971" spans="1:18" x14ac:dyDescent="0.2">
      <c r="A971" t="s">
        <v>23</v>
      </c>
      <c r="B971" t="s">
        <v>31</v>
      </c>
      <c r="C971" t="s">
        <v>33</v>
      </c>
      <c r="D971">
        <v>4</v>
      </c>
      <c r="E971" t="s">
        <v>20</v>
      </c>
      <c r="F971" s="1">
        <v>40428</v>
      </c>
      <c r="G971" s="3">
        <f t="shared" si="30"/>
        <v>2</v>
      </c>
      <c r="H971" s="3" t="str">
        <f t="shared" si="31"/>
        <v>Flooded_DF_4_2</v>
      </c>
      <c r="I971">
        <v>66.489999999999995</v>
      </c>
      <c r="J971">
        <v>3.31</v>
      </c>
      <c r="K971">
        <v>1.4328467300000001</v>
      </c>
      <c r="L971">
        <v>7.2621400000000003E-3</v>
      </c>
      <c r="M971">
        <v>0.93212892999999997</v>
      </c>
      <c r="N971">
        <v>34.795261600000003</v>
      </c>
      <c r="O971">
        <v>3.10815251</v>
      </c>
      <c r="P971">
        <v>0.39806357999999997</v>
      </c>
      <c r="Q971">
        <v>1.8309103099999999</v>
      </c>
      <c r="R971">
        <v>1.4790896899999999</v>
      </c>
    </row>
    <row r="972" spans="1:18" x14ac:dyDescent="0.2">
      <c r="A972" t="s">
        <v>23</v>
      </c>
      <c r="B972" t="s">
        <v>31</v>
      </c>
      <c r="C972" t="s">
        <v>33</v>
      </c>
      <c r="D972">
        <v>4</v>
      </c>
      <c r="E972" t="s">
        <v>21</v>
      </c>
      <c r="F972" s="1">
        <v>40428</v>
      </c>
      <c r="G972" s="3">
        <f t="shared" si="30"/>
        <v>2</v>
      </c>
      <c r="H972" s="3" t="str">
        <f t="shared" si="31"/>
        <v>Flooded_DF_4_2</v>
      </c>
      <c r="I972">
        <v>30.81</v>
      </c>
      <c r="J972">
        <v>2.0129999999999999</v>
      </c>
      <c r="K972">
        <v>0.95631118000000004</v>
      </c>
      <c r="L972">
        <v>2.5000000000000001E-3</v>
      </c>
      <c r="M972">
        <v>5.0000000000000001E-3</v>
      </c>
      <c r="N972">
        <v>73.709824600000005</v>
      </c>
      <c r="O972">
        <v>3.0561004899999999</v>
      </c>
      <c r="P972">
        <v>0.40762664999999998</v>
      </c>
      <c r="Q972">
        <v>1.3639378200000001</v>
      </c>
      <c r="R972">
        <v>0.64906218000000004</v>
      </c>
    </row>
    <row r="973" spans="1:18" x14ac:dyDescent="0.2">
      <c r="A973" t="s">
        <v>23</v>
      </c>
      <c r="B973" t="s">
        <v>31</v>
      </c>
      <c r="C973" t="s">
        <v>33</v>
      </c>
      <c r="D973">
        <v>4</v>
      </c>
      <c r="E973" t="s">
        <v>22</v>
      </c>
      <c r="F973" s="1">
        <v>40428</v>
      </c>
      <c r="G973" s="3">
        <f t="shared" si="30"/>
        <v>2</v>
      </c>
      <c r="H973" s="3" t="str">
        <f t="shared" si="31"/>
        <v>Flooded_DF_4_2</v>
      </c>
      <c r="I973">
        <v>86.71</v>
      </c>
      <c r="J973">
        <v>5.9029999999999996</v>
      </c>
      <c r="K973">
        <v>2.13282514</v>
      </c>
      <c r="L973">
        <v>6.1960799999999996E-3</v>
      </c>
      <c r="M973">
        <v>2.8961995100000002</v>
      </c>
      <c r="N973">
        <v>80.193758299999999</v>
      </c>
      <c r="O973">
        <v>3.1601985699999999</v>
      </c>
      <c r="P973">
        <v>0.40302191999999998</v>
      </c>
      <c r="Q973">
        <v>2.53584706</v>
      </c>
      <c r="R973">
        <v>3.36715294</v>
      </c>
    </row>
    <row r="974" spans="1:18" x14ac:dyDescent="0.2">
      <c r="A974" t="s">
        <v>23</v>
      </c>
      <c r="B974" t="s">
        <v>31</v>
      </c>
      <c r="C974" t="s">
        <v>33</v>
      </c>
      <c r="D974">
        <v>4</v>
      </c>
      <c r="E974" t="s">
        <v>20</v>
      </c>
      <c r="F974" s="1">
        <v>40435</v>
      </c>
      <c r="G974" s="3">
        <f t="shared" si="30"/>
        <v>3</v>
      </c>
      <c r="H974" s="3" t="str">
        <f t="shared" si="31"/>
        <v>Flooded_DF_4_3</v>
      </c>
      <c r="I974">
        <v>68.42</v>
      </c>
      <c r="J974">
        <v>4.2536319999999996</v>
      </c>
      <c r="K974">
        <v>2.124088</v>
      </c>
      <c r="L974">
        <v>2.5000000000000001E-3</v>
      </c>
      <c r="M974">
        <v>6.45589909</v>
      </c>
      <c r="N974">
        <v>85.079952399999996</v>
      </c>
      <c r="O974">
        <v>0.35443174999999999</v>
      </c>
      <c r="P974">
        <v>3.002113E-2</v>
      </c>
      <c r="Q974">
        <v>2.1541091300000001</v>
      </c>
      <c r="R974">
        <v>2.0995228699999999</v>
      </c>
    </row>
    <row r="975" spans="1:18" x14ac:dyDescent="0.2">
      <c r="A975" t="s">
        <v>23</v>
      </c>
      <c r="B975" t="s">
        <v>31</v>
      </c>
      <c r="C975" t="s">
        <v>33</v>
      </c>
      <c r="D975">
        <v>4</v>
      </c>
      <c r="E975" t="s">
        <v>21</v>
      </c>
      <c r="F975" s="1">
        <v>40435</v>
      </c>
      <c r="G975" s="3">
        <f t="shared" si="30"/>
        <v>3</v>
      </c>
      <c r="H975" s="3" t="str">
        <f t="shared" si="31"/>
        <v>Flooded_DF_4_3</v>
      </c>
      <c r="I975">
        <v>36.22</v>
      </c>
      <c r="J975">
        <v>2.0073180000000002</v>
      </c>
      <c r="K975">
        <v>0.84770800000000002</v>
      </c>
      <c r="L975">
        <v>2.5000000000000001E-3</v>
      </c>
      <c r="M975">
        <v>5.2835859300000001</v>
      </c>
      <c r="N975">
        <v>23.9367287</v>
      </c>
      <c r="O975">
        <v>0.14883964999999999</v>
      </c>
      <c r="P975">
        <v>1.7957310000000001E-2</v>
      </c>
      <c r="Q975">
        <v>0.86566531000000002</v>
      </c>
      <c r="R975">
        <v>1.1416526899999999</v>
      </c>
    </row>
    <row r="976" spans="1:18" x14ac:dyDescent="0.2">
      <c r="A976" t="s">
        <v>23</v>
      </c>
      <c r="B976" t="s">
        <v>31</v>
      </c>
      <c r="C976" t="s">
        <v>33</v>
      </c>
      <c r="D976">
        <v>4</v>
      </c>
      <c r="E976" t="s">
        <v>20</v>
      </c>
      <c r="F976" s="1">
        <v>40442</v>
      </c>
      <c r="G976" s="3">
        <f t="shared" si="30"/>
        <v>4</v>
      </c>
      <c r="H976" s="3" t="str">
        <f t="shared" si="31"/>
        <v>Flooded_DF_4_4</v>
      </c>
      <c r="I976">
        <v>43.738100000000003</v>
      </c>
      <c r="J976">
        <v>3.730972</v>
      </c>
      <c r="K976">
        <v>2.2408385900000001</v>
      </c>
      <c r="L976">
        <v>2.5000000000000001E-3</v>
      </c>
      <c r="M976">
        <v>5.2691077599999998</v>
      </c>
      <c r="N976">
        <v>86.082993500000001</v>
      </c>
      <c r="O976">
        <v>0.32664885999999999</v>
      </c>
      <c r="P976">
        <v>2.944604E-2</v>
      </c>
      <c r="Q976">
        <v>2.2702846299999999</v>
      </c>
      <c r="R976">
        <v>1.46068737</v>
      </c>
    </row>
    <row r="977" spans="1:18" x14ac:dyDescent="0.2">
      <c r="A977" t="s">
        <v>23</v>
      </c>
      <c r="B977" t="s">
        <v>31</v>
      </c>
      <c r="C977" t="s">
        <v>33</v>
      </c>
      <c r="D977">
        <v>4</v>
      </c>
      <c r="E977" t="s">
        <v>21</v>
      </c>
      <c r="F977" s="1">
        <v>40442</v>
      </c>
      <c r="G977" s="3">
        <f t="shared" si="30"/>
        <v>4</v>
      </c>
      <c r="H977" s="3" t="str">
        <f t="shared" si="31"/>
        <v>Flooded_DF_4_4</v>
      </c>
      <c r="I977">
        <v>35.807450000000003</v>
      </c>
      <c r="J977">
        <v>2.044972</v>
      </c>
      <c r="K977">
        <v>1.0108537099999999</v>
      </c>
      <c r="L977">
        <v>2.5000000000000001E-3</v>
      </c>
      <c r="M977">
        <v>5.7801837899999997</v>
      </c>
      <c r="N977">
        <v>23.012820999999999</v>
      </c>
      <c r="O977">
        <v>0.28193866000000001</v>
      </c>
      <c r="P977">
        <v>3.0978829999999999E-2</v>
      </c>
      <c r="Q977">
        <v>1.0418325399999999</v>
      </c>
      <c r="R977">
        <v>1.0031394600000001</v>
      </c>
    </row>
    <row r="978" spans="1:18" x14ac:dyDescent="0.2">
      <c r="A978" t="s">
        <v>23</v>
      </c>
      <c r="B978" t="s">
        <v>31</v>
      </c>
      <c r="C978" t="s">
        <v>33</v>
      </c>
      <c r="D978">
        <v>4</v>
      </c>
      <c r="E978" t="s">
        <v>22</v>
      </c>
      <c r="F978" s="1">
        <v>40442</v>
      </c>
      <c r="G978" s="3">
        <f t="shared" si="30"/>
        <v>4</v>
      </c>
      <c r="H978" s="3" t="str">
        <f t="shared" si="31"/>
        <v>Flooded_DF_4_4</v>
      </c>
      <c r="I978">
        <v>49.29365</v>
      </c>
      <c r="J978">
        <v>4.5127139999999999</v>
      </c>
      <c r="K978">
        <v>3.0446951900000001</v>
      </c>
      <c r="L978">
        <v>2.5000000000000001E-3</v>
      </c>
      <c r="M978">
        <v>3.6634818</v>
      </c>
      <c r="N978">
        <v>212.72122200000001</v>
      </c>
      <c r="O978">
        <v>0.78804565999999998</v>
      </c>
      <c r="P978">
        <v>9.282841E-2</v>
      </c>
      <c r="Q978">
        <v>3.1375236000000002</v>
      </c>
      <c r="R978">
        <v>1.3751903999999999</v>
      </c>
    </row>
    <row r="979" spans="1:18" x14ac:dyDescent="0.2">
      <c r="A979" t="s">
        <v>23</v>
      </c>
      <c r="B979" t="s">
        <v>31</v>
      </c>
      <c r="C979" t="s">
        <v>33</v>
      </c>
      <c r="D979">
        <v>4</v>
      </c>
      <c r="E979" t="s">
        <v>20</v>
      </c>
      <c r="F979" s="1">
        <v>40456</v>
      </c>
      <c r="G979" s="3">
        <f t="shared" si="30"/>
        <v>6</v>
      </c>
      <c r="H979" s="3" t="str">
        <f t="shared" si="31"/>
        <v>Flooded_DF_4_6</v>
      </c>
      <c r="I979">
        <v>38.200000000000003</v>
      </c>
      <c r="J979">
        <v>3.8380000000000001</v>
      </c>
      <c r="K979">
        <v>2.4235018099999999</v>
      </c>
      <c r="L979">
        <v>8.5552900000000001E-3</v>
      </c>
      <c r="M979">
        <v>9.1028424799999996</v>
      </c>
      <c r="N979">
        <v>118.269525</v>
      </c>
      <c r="O979">
        <v>5.0000000000000001E-3</v>
      </c>
      <c r="P979">
        <v>5.0000000000000001E-4</v>
      </c>
      <c r="Q979">
        <v>2.42400181</v>
      </c>
      <c r="R979">
        <v>1.41399819</v>
      </c>
    </row>
    <row r="980" spans="1:18" x14ac:dyDescent="0.2">
      <c r="A980" t="s">
        <v>23</v>
      </c>
      <c r="B980" t="s">
        <v>31</v>
      </c>
      <c r="C980" t="s">
        <v>33</v>
      </c>
      <c r="D980">
        <v>4</v>
      </c>
      <c r="E980" t="s">
        <v>21</v>
      </c>
      <c r="F980" s="1">
        <v>40456</v>
      </c>
      <c r="G980" s="3">
        <f t="shared" si="30"/>
        <v>6</v>
      </c>
      <c r="H980" s="3" t="str">
        <f t="shared" si="31"/>
        <v>Flooded_DF_4_6</v>
      </c>
      <c r="I980">
        <v>40.090000000000003</v>
      </c>
      <c r="J980">
        <v>2.4289999999999998</v>
      </c>
      <c r="K980">
        <v>1.1420663200000001</v>
      </c>
      <c r="L980">
        <v>4.68659E-3</v>
      </c>
      <c r="M980">
        <v>5.69949423</v>
      </c>
      <c r="N980">
        <v>27.558320399999999</v>
      </c>
      <c r="O980">
        <v>5.0000000000000001E-3</v>
      </c>
      <c r="P980">
        <v>2.72245E-3</v>
      </c>
      <c r="Q980">
        <v>1.1447887699999999</v>
      </c>
      <c r="R980">
        <v>1.2842112299999999</v>
      </c>
    </row>
    <row r="981" spans="1:18" x14ac:dyDescent="0.2">
      <c r="A981" t="s">
        <v>23</v>
      </c>
      <c r="B981" t="s">
        <v>31</v>
      </c>
      <c r="C981" t="s">
        <v>33</v>
      </c>
      <c r="D981">
        <v>4</v>
      </c>
      <c r="E981" t="s">
        <v>22</v>
      </c>
      <c r="F981" s="1">
        <v>40456</v>
      </c>
      <c r="G981" s="3">
        <f t="shared" si="30"/>
        <v>6</v>
      </c>
      <c r="H981" s="3" t="str">
        <f t="shared" si="31"/>
        <v>Flooded_DF_4_6</v>
      </c>
      <c r="I981">
        <v>26.93</v>
      </c>
      <c r="J981">
        <v>3.78</v>
      </c>
      <c r="K981">
        <v>2.6975600000000002</v>
      </c>
      <c r="L981">
        <v>9.2733799999999995E-3</v>
      </c>
      <c r="M981">
        <v>1.6364799800000001</v>
      </c>
      <c r="N981">
        <v>246.54756599999999</v>
      </c>
      <c r="O981">
        <v>5.0000000000000001E-3</v>
      </c>
      <c r="P981">
        <v>5.0000000000000001E-4</v>
      </c>
      <c r="Q981">
        <v>2.6980599999999999</v>
      </c>
      <c r="R981">
        <v>1.0819399999999999</v>
      </c>
    </row>
    <row r="982" spans="1:18" x14ac:dyDescent="0.2">
      <c r="A982" t="s">
        <v>23</v>
      </c>
      <c r="B982" t="s">
        <v>31</v>
      </c>
      <c r="C982" t="s">
        <v>33</v>
      </c>
      <c r="D982">
        <v>4</v>
      </c>
      <c r="E982" t="s">
        <v>20</v>
      </c>
      <c r="F982" s="1">
        <v>40470</v>
      </c>
      <c r="G982" s="3">
        <f t="shared" si="30"/>
        <v>8</v>
      </c>
      <c r="H982" s="3" t="str">
        <f t="shared" si="31"/>
        <v>Flooded_DF_4_8</v>
      </c>
      <c r="I982">
        <v>35.21</v>
      </c>
      <c r="J982">
        <v>3.5950000000000002</v>
      </c>
      <c r="K982">
        <v>2.53848027</v>
      </c>
      <c r="L982">
        <v>7.8172099999999998E-3</v>
      </c>
      <c r="M982">
        <v>3.2047928300000001</v>
      </c>
      <c r="N982">
        <v>114.477249</v>
      </c>
      <c r="O982">
        <v>0.13062054000000001</v>
      </c>
      <c r="P982">
        <v>1.1456020000000001E-2</v>
      </c>
      <c r="Q982">
        <v>2.5499362900000002</v>
      </c>
      <c r="R982">
        <v>1.04506371</v>
      </c>
    </row>
    <row r="983" spans="1:18" x14ac:dyDescent="0.2">
      <c r="A983" t="s">
        <v>23</v>
      </c>
      <c r="B983" t="s">
        <v>31</v>
      </c>
      <c r="C983" t="s">
        <v>33</v>
      </c>
      <c r="D983">
        <v>4</v>
      </c>
      <c r="E983" t="s">
        <v>21</v>
      </c>
      <c r="F983" s="1">
        <v>40470</v>
      </c>
      <c r="G983" s="3">
        <f t="shared" si="30"/>
        <v>8</v>
      </c>
      <c r="H983" s="3" t="str">
        <f t="shared" si="31"/>
        <v>Flooded_DF_4_8</v>
      </c>
      <c r="I983">
        <v>31.9</v>
      </c>
      <c r="J983">
        <v>2.2759999999999998</v>
      </c>
      <c r="K983">
        <v>1.36033849</v>
      </c>
      <c r="L983">
        <v>4.5734199999999999E-3</v>
      </c>
      <c r="M983">
        <v>4.6847482600000001</v>
      </c>
      <c r="N983">
        <v>46.769159100000003</v>
      </c>
      <c r="O983">
        <v>0.11056873</v>
      </c>
      <c r="P983">
        <v>7.5895700000000003E-3</v>
      </c>
      <c r="Q983">
        <v>1.3679280599999999</v>
      </c>
      <c r="R983">
        <v>0.90807194000000002</v>
      </c>
    </row>
    <row r="984" spans="1:18" x14ac:dyDescent="0.2">
      <c r="A984" t="s">
        <v>23</v>
      </c>
      <c r="B984" t="s">
        <v>31</v>
      </c>
      <c r="C984" t="s">
        <v>33</v>
      </c>
      <c r="D984">
        <v>4</v>
      </c>
      <c r="E984" t="s">
        <v>22</v>
      </c>
      <c r="F984" s="1">
        <v>40470</v>
      </c>
      <c r="G984" s="3">
        <f t="shared" si="30"/>
        <v>8</v>
      </c>
      <c r="H984" s="3" t="str">
        <f t="shared" si="31"/>
        <v>Flooded_DF_4_8</v>
      </c>
      <c r="I984">
        <v>34.950000000000003</v>
      </c>
      <c r="J984">
        <v>4.3109999999999999</v>
      </c>
      <c r="K984">
        <v>2.7794482199999999</v>
      </c>
      <c r="L984">
        <v>7.9048799999999995E-3</v>
      </c>
      <c r="M984">
        <v>1.53724244</v>
      </c>
      <c r="N984">
        <v>215.99473800000001</v>
      </c>
      <c r="O984">
        <v>0.17098398000000001</v>
      </c>
      <c r="P984">
        <v>1.8598759999999999E-2</v>
      </c>
      <c r="Q984">
        <v>2.7980469700000001</v>
      </c>
      <c r="R984">
        <v>1.51295303</v>
      </c>
    </row>
    <row r="985" spans="1:18" x14ac:dyDescent="0.2">
      <c r="A985" t="s">
        <v>23</v>
      </c>
      <c r="B985" t="s">
        <v>31</v>
      </c>
      <c r="C985" t="s">
        <v>33</v>
      </c>
      <c r="D985">
        <v>5</v>
      </c>
      <c r="E985" t="s">
        <v>20</v>
      </c>
      <c r="F985" s="1">
        <v>40414</v>
      </c>
      <c r="G985" s="3">
        <f t="shared" si="30"/>
        <v>0</v>
      </c>
      <c r="H985" s="3" t="str">
        <f t="shared" si="31"/>
        <v>Flooded_DF_5_0</v>
      </c>
      <c r="I985">
        <v>60.46</v>
      </c>
      <c r="J985">
        <v>2.3116490000000001</v>
      </c>
      <c r="K985">
        <v>0.25679999999999997</v>
      </c>
      <c r="L985">
        <v>1.401005E-2</v>
      </c>
      <c r="M985">
        <v>5.2288604000000003</v>
      </c>
      <c r="N985">
        <v>18.857173700000001</v>
      </c>
      <c r="O985">
        <v>0.10495757999999999</v>
      </c>
      <c r="P985">
        <v>9.669585E-2</v>
      </c>
      <c r="Q985">
        <v>0.35349585</v>
      </c>
      <c r="R985">
        <v>1.95815315</v>
      </c>
    </row>
    <row r="986" spans="1:18" x14ac:dyDescent="0.2">
      <c r="A986" t="s">
        <v>23</v>
      </c>
      <c r="B986" t="s">
        <v>31</v>
      </c>
      <c r="C986" t="s">
        <v>33</v>
      </c>
      <c r="D986">
        <v>5</v>
      </c>
      <c r="E986" t="s">
        <v>21</v>
      </c>
      <c r="F986" s="1">
        <v>40414</v>
      </c>
      <c r="G986" s="3">
        <f t="shared" si="30"/>
        <v>0</v>
      </c>
      <c r="H986" s="3" t="str">
        <f t="shared" si="31"/>
        <v>Flooded_DF_5_0</v>
      </c>
      <c r="I986">
        <v>49.99</v>
      </c>
      <c r="J986">
        <v>2.0982050000000001</v>
      </c>
      <c r="K986">
        <v>0.32</v>
      </c>
      <c r="L986">
        <v>9.3120000000000008E-3</v>
      </c>
      <c r="M986">
        <v>3.6953415600000001</v>
      </c>
      <c r="N986">
        <v>11.5795701</v>
      </c>
      <c r="O986">
        <v>0.10900020000000001</v>
      </c>
      <c r="P986">
        <v>0.12127249</v>
      </c>
      <c r="Q986">
        <v>0.44127249000000002</v>
      </c>
      <c r="R986">
        <v>1.6569325100000001</v>
      </c>
    </row>
    <row r="987" spans="1:18" x14ac:dyDescent="0.2">
      <c r="A987" t="s">
        <v>23</v>
      </c>
      <c r="B987" t="s">
        <v>31</v>
      </c>
      <c r="C987" t="s">
        <v>33</v>
      </c>
      <c r="D987">
        <v>5</v>
      </c>
      <c r="E987" t="s">
        <v>22</v>
      </c>
      <c r="F987" s="1">
        <v>40414</v>
      </c>
      <c r="G987" s="3">
        <f t="shared" si="30"/>
        <v>0</v>
      </c>
      <c r="H987" s="3" t="str">
        <f t="shared" si="31"/>
        <v>Flooded_DF_5_0</v>
      </c>
      <c r="I987">
        <v>79.77</v>
      </c>
      <c r="J987">
        <v>2.7925909999999998</v>
      </c>
      <c r="K987">
        <v>0.72</v>
      </c>
      <c r="L987">
        <v>6.9088800000000001E-3</v>
      </c>
      <c r="M987">
        <v>7.43468149</v>
      </c>
      <c r="N987">
        <v>26.156434600000001</v>
      </c>
      <c r="O987">
        <v>0.12068065</v>
      </c>
      <c r="P987">
        <v>0.39823345999999998</v>
      </c>
      <c r="Q987">
        <v>1.1182334599999999</v>
      </c>
      <c r="R987">
        <v>1.6743575399999999</v>
      </c>
    </row>
    <row r="988" spans="1:18" x14ac:dyDescent="0.2">
      <c r="A988" t="s">
        <v>23</v>
      </c>
      <c r="B988" t="s">
        <v>31</v>
      </c>
      <c r="C988" t="s">
        <v>33</v>
      </c>
      <c r="D988">
        <v>5</v>
      </c>
      <c r="E988" t="s">
        <v>20</v>
      </c>
      <c r="F988" s="1">
        <v>40421</v>
      </c>
      <c r="G988" s="3">
        <f t="shared" si="30"/>
        <v>1</v>
      </c>
      <c r="H988" s="3" t="str">
        <f t="shared" si="31"/>
        <v>Flooded_DF_5_1</v>
      </c>
      <c r="I988">
        <v>61.62</v>
      </c>
      <c r="J988">
        <v>2.2818499999999999</v>
      </c>
      <c r="K988">
        <v>0.76662056000000001</v>
      </c>
      <c r="L988">
        <v>2.5000000000000001E-3</v>
      </c>
      <c r="M988">
        <v>3.75564484</v>
      </c>
      <c r="N988">
        <v>26.134873599999999</v>
      </c>
      <c r="O988">
        <v>8.8482829999999998E-2</v>
      </c>
      <c r="P988">
        <v>2.172437E-2</v>
      </c>
      <c r="Q988">
        <v>0.78834493000000005</v>
      </c>
      <c r="R988">
        <v>1.4935050700000001</v>
      </c>
    </row>
    <row r="989" spans="1:18" x14ac:dyDescent="0.2">
      <c r="A989" t="s">
        <v>23</v>
      </c>
      <c r="B989" t="s">
        <v>31</v>
      </c>
      <c r="C989" t="s">
        <v>33</v>
      </c>
      <c r="D989">
        <v>5</v>
      </c>
      <c r="E989" t="s">
        <v>21</v>
      </c>
      <c r="F989" s="1">
        <v>40421</v>
      </c>
      <c r="G989" s="3">
        <f t="shared" si="30"/>
        <v>1</v>
      </c>
      <c r="H989" s="3" t="str">
        <f t="shared" si="31"/>
        <v>Flooded_DF_5_1</v>
      </c>
      <c r="I989">
        <v>43.71</v>
      </c>
      <c r="J989">
        <v>1.837637</v>
      </c>
      <c r="K989">
        <v>0.80816100000000002</v>
      </c>
      <c r="L989">
        <v>2.5000000000000001E-3</v>
      </c>
      <c r="M989">
        <v>3.2594515400000001</v>
      </c>
      <c r="N989">
        <v>43.703595300000003</v>
      </c>
      <c r="O989">
        <v>6.5660570000000001E-2</v>
      </c>
      <c r="P989">
        <v>1.8562120000000001E-2</v>
      </c>
      <c r="Q989">
        <v>0.82672312000000003</v>
      </c>
      <c r="R989">
        <v>1.0109138799999999</v>
      </c>
    </row>
    <row r="990" spans="1:18" x14ac:dyDescent="0.2">
      <c r="A990" t="s">
        <v>23</v>
      </c>
      <c r="B990" t="s">
        <v>31</v>
      </c>
      <c r="C990" t="s">
        <v>33</v>
      </c>
      <c r="D990">
        <v>5</v>
      </c>
      <c r="E990" t="s">
        <v>22</v>
      </c>
      <c r="F990" s="1">
        <v>40421</v>
      </c>
      <c r="G990" s="3">
        <f t="shared" si="30"/>
        <v>1</v>
      </c>
      <c r="H990" s="3" t="str">
        <f t="shared" si="31"/>
        <v>Flooded_DF_5_1</v>
      </c>
      <c r="I990">
        <v>92.51</v>
      </c>
      <c r="J990">
        <v>3.7724929999999999</v>
      </c>
      <c r="K990">
        <v>1.2054090799999999</v>
      </c>
      <c r="L990">
        <v>5.0533100000000001E-3</v>
      </c>
      <c r="M990">
        <v>6.7746919099999996</v>
      </c>
      <c r="N990">
        <v>20.685769199999999</v>
      </c>
      <c r="O990">
        <v>0.15173478000000001</v>
      </c>
      <c r="P990">
        <v>2.4090250000000001E-2</v>
      </c>
      <c r="Q990">
        <v>1.2294993299999999</v>
      </c>
      <c r="R990">
        <v>2.54299367</v>
      </c>
    </row>
    <row r="991" spans="1:18" x14ac:dyDescent="0.2">
      <c r="A991" t="s">
        <v>23</v>
      </c>
      <c r="B991" t="s">
        <v>31</v>
      </c>
      <c r="C991" t="s">
        <v>33</v>
      </c>
      <c r="D991">
        <v>5</v>
      </c>
      <c r="E991" t="s">
        <v>20</v>
      </c>
      <c r="F991" s="1">
        <v>40484</v>
      </c>
      <c r="G991" s="3">
        <f t="shared" si="30"/>
        <v>10</v>
      </c>
      <c r="H991" s="3" t="str">
        <f t="shared" si="31"/>
        <v>Flooded_DF_5_10</v>
      </c>
      <c r="I991">
        <v>34.15</v>
      </c>
      <c r="J991">
        <v>2.98</v>
      </c>
      <c r="K991">
        <v>2.23404348</v>
      </c>
      <c r="L991">
        <v>3.4559199999999999E-3</v>
      </c>
      <c r="M991">
        <v>1.36695341</v>
      </c>
      <c r="N991">
        <v>262.02827600000001</v>
      </c>
      <c r="O991">
        <v>5.0000000000000001E-3</v>
      </c>
      <c r="P991">
        <v>5.0000000000000001E-4</v>
      </c>
      <c r="Q991">
        <v>2.2345434800000001</v>
      </c>
      <c r="R991">
        <v>0.74545651999999996</v>
      </c>
    </row>
    <row r="992" spans="1:18" x14ac:dyDescent="0.2">
      <c r="A992" t="s">
        <v>23</v>
      </c>
      <c r="B992" t="s">
        <v>31</v>
      </c>
      <c r="C992" t="s">
        <v>33</v>
      </c>
      <c r="D992">
        <v>5</v>
      </c>
      <c r="E992" t="s">
        <v>21</v>
      </c>
      <c r="F992" s="1">
        <v>40484</v>
      </c>
      <c r="G992" s="3">
        <f t="shared" si="30"/>
        <v>10</v>
      </c>
      <c r="H992" s="3" t="str">
        <f t="shared" si="31"/>
        <v>Flooded_DF_5_10</v>
      </c>
      <c r="I992">
        <v>16.75</v>
      </c>
      <c r="J992">
        <v>2.298</v>
      </c>
      <c r="K992">
        <v>1.7909599599999999</v>
      </c>
      <c r="L992">
        <v>3.0602799999999999E-3</v>
      </c>
      <c r="M992">
        <v>0.84493671999999997</v>
      </c>
      <c r="N992">
        <v>246.636945</v>
      </c>
      <c r="O992">
        <v>5.0000000000000001E-3</v>
      </c>
      <c r="P992">
        <v>5.0000000000000001E-4</v>
      </c>
      <c r="Q992">
        <v>1.7914599600000001</v>
      </c>
      <c r="R992">
        <v>0.50654003999999997</v>
      </c>
    </row>
    <row r="993" spans="1:18" x14ac:dyDescent="0.2">
      <c r="A993" t="s">
        <v>23</v>
      </c>
      <c r="B993" t="s">
        <v>31</v>
      </c>
      <c r="C993" t="s">
        <v>33</v>
      </c>
      <c r="D993">
        <v>5</v>
      </c>
      <c r="E993" t="s">
        <v>22</v>
      </c>
      <c r="F993" s="1">
        <v>40484</v>
      </c>
      <c r="G993" s="3">
        <f t="shared" si="30"/>
        <v>10</v>
      </c>
      <c r="H993" s="3" t="str">
        <f t="shared" si="31"/>
        <v>Flooded_DF_5_10</v>
      </c>
      <c r="I993">
        <v>62</v>
      </c>
      <c r="J993">
        <v>3.48</v>
      </c>
      <c r="K993">
        <v>2.6289686300000001</v>
      </c>
      <c r="L993">
        <v>6.5880599999999997E-3</v>
      </c>
      <c r="M993">
        <v>6.3854873400000001</v>
      </c>
      <c r="N993">
        <v>220.072903</v>
      </c>
      <c r="O993">
        <v>5.0000000000000001E-3</v>
      </c>
      <c r="P993">
        <v>5.0000000000000001E-4</v>
      </c>
      <c r="Q993">
        <v>2.6294686299999999</v>
      </c>
      <c r="R993">
        <v>0.85053137000000001</v>
      </c>
    </row>
    <row r="994" spans="1:18" x14ac:dyDescent="0.2">
      <c r="A994" t="s">
        <v>23</v>
      </c>
      <c r="B994" t="s">
        <v>31</v>
      </c>
      <c r="C994" t="s">
        <v>33</v>
      </c>
      <c r="D994">
        <v>5</v>
      </c>
      <c r="E994" t="s">
        <v>20</v>
      </c>
      <c r="F994" s="1">
        <v>40498</v>
      </c>
      <c r="G994" s="3">
        <f t="shared" si="30"/>
        <v>12</v>
      </c>
      <c r="H994" s="3" t="str">
        <f t="shared" si="31"/>
        <v>Flooded_DF_5_12</v>
      </c>
      <c r="I994">
        <v>33.29</v>
      </c>
      <c r="J994">
        <v>2.8809999999999998</v>
      </c>
      <c r="K994">
        <v>2.3251193799999998</v>
      </c>
      <c r="L994">
        <v>4.4250699999999997E-3</v>
      </c>
      <c r="M994">
        <v>0.68312700000000004</v>
      </c>
      <c r="N994">
        <v>296.56479999999999</v>
      </c>
      <c r="O994">
        <v>5.0000000000000001E-3</v>
      </c>
      <c r="P994">
        <v>1.2301579999999999E-2</v>
      </c>
      <c r="Q994">
        <v>2.3374209600000002</v>
      </c>
      <c r="R994">
        <v>0.54357904000000001</v>
      </c>
    </row>
    <row r="995" spans="1:18" x14ac:dyDescent="0.2">
      <c r="A995" t="s">
        <v>23</v>
      </c>
      <c r="B995" t="s">
        <v>31</v>
      </c>
      <c r="C995" t="s">
        <v>33</v>
      </c>
      <c r="D995">
        <v>5</v>
      </c>
      <c r="E995" t="s">
        <v>21</v>
      </c>
      <c r="F995" s="1">
        <v>40498</v>
      </c>
      <c r="G995" s="3">
        <f t="shared" si="30"/>
        <v>12</v>
      </c>
      <c r="H995" s="3" t="str">
        <f t="shared" si="31"/>
        <v>Flooded_DF_5_12</v>
      </c>
      <c r="I995">
        <v>41.693387999999999</v>
      </c>
      <c r="J995">
        <v>4.0399292999999998</v>
      </c>
      <c r="K995">
        <v>1.8112238700000001</v>
      </c>
      <c r="L995">
        <v>3.6446E-3</v>
      </c>
      <c r="M995">
        <v>0.87505988999999995</v>
      </c>
      <c r="N995">
        <v>254.738956</v>
      </c>
      <c r="O995">
        <v>5.0000000000000001E-3</v>
      </c>
      <c r="P995">
        <v>3.0039039999999999E-2</v>
      </c>
      <c r="Q995">
        <v>1.84126291</v>
      </c>
      <c r="R995">
        <v>2.1986663900000001</v>
      </c>
    </row>
    <row r="996" spans="1:18" x14ac:dyDescent="0.2">
      <c r="A996" t="s">
        <v>23</v>
      </c>
      <c r="B996" t="s">
        <v>31</v>
      </c>
      <c r="C996" t="s">
        <v>33</v>
      </c>
      <c r="D996">
        <v>5</v>
      </c>
      <c r="E996" t="s">
        <v>22</v>
      </c>
      <c r="F996" s="1">
        <v>40498</v>
      </c>
      <c r="G996" s="3">
        <f t="shared" si="30"/>
        <v>12</v>
      </c>
      <c r="H996" s="3" t="str">
        <f t="shared" si="31"/>
        <v>Flooded_DF_5_12</v>
      </c>
      <c r="I996">
        <v>63.3</v>
      </c>
      <c r="J996">
        <v>4.298</v>
      </c>
      <c r="K996">
        <v>3.2982667800000001</v>
      </c>
      <c r="L996">
        <v>7.4740400000000004E-3</v>
      </c>
      <c r="M996">
        <v>0.82863377000000005</v>
      </c>
      <c r="N996">
        <v>230.18914699999999</v>
      </c>
      <c r="O996">
        <v>5.0000000000000001E-3</v>
      </c>
      <c r="P996">
        <v>1.133108E-2</v>
      </c>
      <c r="Q996">
        <v>3.3095978599999998</v>
      </c>
      <c r="R996">
        <v>0.98840214000000004</v>
      </c>
    </row>
    <row r="997" spans="1:18" x14ac:dyDescent="0.2">
      <c r="A997" t="s">
        <v>23</v>
      </c>
      <c r="B997" t="s">
        <v>31</v>
      </c>
      <c r="C997" t="s">
        <v>33</v>
      </c>
      <c r="D997">
        <v>5</v>
      </c>
      <c r="E997" t="s">
        <v>20</v>
      </c>
      <c r="F997" s="1">
        <v>40512</v>
      </c>
      <c r="G997" s="3">
        <f t="shared" si="30"/>
        <v>14</v>
      </c>
      <c r="H997" s="3" t="str">
        <f t="shared" si="31"/>
        <v>Flooded_DF_5_14</v>
      </c>
      <c r="K997">
        <v>2.2977470000000002</v>
      </c>
      <c r="L997">
        <v>2.5000000000000001E-3</v>
      </c>
      <c r="M997">
        <v>0.23353175000000001</v>
      </c>
      <c r="N997">
        <v>296.250494</v>
      </c>
      <c r="O997">
        <v>5.0000000000000001E-3</v>
      </c>
      <c r="P997">
        <v>2.9114339999999999E-2</v>
      </c>
      <c r="Q997">
        <v>2.3268613399999998</v>
      </c>
    </row>
    <row r="998" spans="1:18" x14ac:dyDescent="0.2">
      <c r="A998" t="s">
        <v>23</v>
      </c>
      <c r="B998" t="s">
        <v>31</v>
      </c>
      <c r="C998" t="s">
        <v>33</v>
      </c>
      <c r="D998">
        <v>5</v>
      </c>
      <c r="E998" t="s">
        <v>21</v>
      </c>
      <c r="F998" s="1">
        <v>40512</v>
      </c>
      <c r="G998" s="3">
        <f t="shared" si="30"/>
        <v>14</v>
      </c>
      <c r="H998" s="3" t="str">
        <f t="shared" si="31"/>
        <v>Flooded_DF_5_14</v>
      </c>
      <c r="K998">
        <v>1.9076677099999999</v>
      </c>
      <c r="L998">
        <v>2.5000000000000001E-3</v>
      </c>
      <c r="M998">
        <v>0.39500511999999999</v>
      </c>
      <c r="N998">
        <v>251.55309500000001</v>
      </c>
      <c r="O998">
        <v>5.0000000000000001E-3</v>
      </c>
      <c r="P998">
        <v>5.0000000000000001E-4</v>
      </c>
      <c r="Q998">
        <v>1.9081677100000001</v>
      </c>
    </row>
    <row r="999" spans="1:18" x14ac:dyDescent="0.2">
      <c r="A999" t="s">
        <v>23</v>
      </c>
      <c r="B999" t="s">
        <v>31</v>
      </c>
      <c r="C999" t="s">
        <v>33</v>
      </c>
      <c r="D999">
        <v>5</v>
      </c>
      <c r="E999" t="s">
        <v>22</v>
      </c>
      <c r="F999" s="1">
        <v>40512</v>
      </c>
      <c r="G999" s="3">
        <f t="shared" si="30"/>
        <v>14</v>
      </c>
      <c r="H999" s="3" t="str">
        <f t="shared" si="31"/>
        <v>Flooded_DF_5_14</v>
      </c>
      <c r="K999">
        <v>4.0941473999999998</v>
      </c>
      <c r="L999">
        <v>5.9468300000000002E-3</v>
      </c>
      <c r="M999">
        <v>7.7516219999999997E-2</v>
      </c>
      <c r="N999">
        <v>238.11077299999999</v>
      </c>
      <c r="O999">
        <v>5.0000000000000001E-3</v>
      </c>
      <c r="P999">
        <v>5.0000000000000001E-4</v>
      </c>
      <c r="Q999">
        <v>4.0946474000000004</v>
      </c>
    </row>
    <row r="1000" spans="1:18" x14ac:dyDescent="0.2">
      <c r="A1000" t="s">
        <v>23</v>
      </c>
      <c r="B1000" t="s">
        <v>31</v>
      </c>
      <c r="C1000" t="s">
        <v>33</v>
      </c>
      <c r="D1000">
        <v>5</v>
      </c>
      <c r="E1000" t="s">
        <v>20</v>
      </c>
      <c r="F1000" s="1">
        <v>40428</v>
      </c>
      <c r="G1000" s="3">
        <f t="shared" si="30"/>
        <v>2</v>
      </c>
      <c r="H1000" s="3" t="str">
        <f t="shared" si="31"/>
        <v>Flooded_DF_5_2</v>
      </c>
      <c r="I1000">
        <v>39.01</v>
      </c>
      <c r="J1000">
        <v>2.9260000000000002</v>
      </c>
      <c r="K1000">
        <v>1.8201869900000001</v>
      </c>
      <c r="L1000">
        <v>2.5000000000000001E-3</v>
      </c>
      <c r="M1000">
        <v>5.0000000000000001E-3</v>
      </c>
      <c r="N1000">
        <v>85.402630200000004</v>
      </c>
      <c r="O1000">
        <v>3.0065962900000001</v>
      </c>
      <c r="P1000">
        <v>0.40243539</v>
      </c>
      <c r="Q1000">
        <v>2.2226223799999998</v>
      </c>
      <c r="R1000">
        <v>0.70337762000000004</v>
      </c>
    </row>
    <row r="1001" spans="1:18" x14ac:dyDescent="0.2">
      <c r="A1001" t="s">
        <v>23</v>
      </c>
      <c r="B1001" t="s">
        <v>31</v>
      </c>
      <c r="C1001" t="s">
        <v>33</v>
      </c>
      <c r="D1001">
        <v>5</v>
      </c>
      <c r="E1001" t="s">
        <v>21</v>
      </c>
      <c r="F1001" s="1">
        <v>40428</v>
      </c>
      <c r="G1001" s="3">
        <f t="shared" si="30"/>
        <v>2</v>
      </c>
      <c r="H1001" s="3" t="str">
        <f t="shared" si="31"/>
        <v>Flooded_DF_5_2</v>
      </c>
      <c r="I1001">
        <v>31.89</v>
      </c>
      <c r="J1001">
        <v>2.4540000000000002</v>
      </c>
      <c r="K1001">
        <v>1.5097007</v>
      </c>
      <c r="L1001">
        <v>2.5000000000000001E-3</v>
      </c>
      <c r="M1001">
        <v>5.0000000000000001E-3</v>
      </c>
      <c r="N1001">
        <v>94.164113599999993</v>
      </c>
      <c r="O1001">
        <v>3.0078776399999998</v>
      </c>
      <c r="P1001">
        <v>0.39990182000000002</v>
      </c>
      <c r="Q1001">
        <v>1.90960252</v>
      </c>
      <c r="R1001">
        <v>0.54439747999999999</v>
      </c>
    </row>
    <row r="1002" spans="1:18" x14ac:dyDescent="0.2">
      <c r="A1002" t="s">
        <v>23</v>
      </c>
      <c r="B1002" t="s">
        <v>31</v>
      </c>
      <c r="C1002" t="s">
        <v>33</v>
      </c>
      <c r="D1002">
        <v>5</v>
      </c>
      <c r="E1002" t="s">
        <v>22</v>
      </c>
      <c r="F1002" s="1">
        <v>40428</v>
      </c>
      <c r="G1002" s="3">
        <f t="shared" si="30"/>
        <v>2</v>
      </c>
      <c r="H1002" s="3" t="str">
        <f t="shared" si="31"/>
        <v>Flooded_DF_5_2</v>
      </c>
      <c r="I1002">
        <v>86.23</v>
      </c>
      <c r="J1002">
        <v>4.2110000000000003</v>
      </c>
      <c r="K1002">
        <v>1.6270025400000001</v>
      </c>
      <c r="L1002">
        <v>6.06705E-3</v>
      </c>
      <c r="M1002">
        <v>2.5628419999999999E-2</v>
      </c>
      <c r="N1002">
        <v>25.329294399999998</v>
      </c>
      <c r="O1002">
        <v>3.1297763199999999</v>
      </c>
      <c r="P1002">
        <v>0.40497066999999998</v>
      </c>
      <c r="Q1002">
        <v>2.0319732099999999</v>
      </c>
      <c r="R1002">
        <v>2.17902679</v>
      </c>
    </row>
    <row r="1003" spans="1:18" x14ac:dyDescent="0.2">
      <c r="A1003" t="s">
        <v>23</v>
      </c>
      <c r="B1003" t="s">
        <v>31</v>
      </c>
      <c r="C1003" t="s">
        <v>33</v>
      </c>
      <c r="D1003">
        <v>5</v>
      </c>
      <c r="E1003" t="s">
        <v>20</v>
      </c>
      <c r="F1003" s="1">
        <v>40435</v>
      </c>
      <c r="G1003" s="3">
        <f t="shared" si="30"/>
        <v>3</v>
      </c>
      <c r="H1003" s="3" t="str">
        <f t="shared" si="31"/>
        <v>Flooded_DF_5_3</v>
      </c>
      <c r="I1003">
        <v>24.4</v>
      </c>
      <c r="J1003">
        <v>4.3129999999999997</v>
      </c>
      <c r="K1003">
        <v>2.9675880000000001</v>
      </c>
      <c r="L1003">
        <v>2.5000000000000001E-3</v>
      </c>
      <c r="M1003">
        <v>0.15647572000000001</v>
      </c>
      <c r="N1003">
        <v>289.028683</v>
      </c>
      <c r="O1003">
        <v>0.74449147000000004</v>
      </c>
      <c r="P1003">
        <v>0.13659279999999999</v>
      </c>
      <c r="Q1003">
        <v>3.1041808</v>
      </c>
      <c r="R1003">
        <v>1.2088192</v>
      </c>
    </row>
    <row r="1004" spans="1:18" x14ac:dyDescent="0.2">
      <c r="A1004" t="s">
        <v>23</v>
      </c>
      <c r="B1004" t="s">
        <v>31</v>
      </c>
      <c r="C1004" t="s">
        <v>33</v>
      </c>
      <c r="D1004">
        <v>5</v>
      </c>
      <c r="E1004" t="s">
        <v>21</v>
      </c>
      <c r="F1004" s="1">
        <v>40435</v>
      </c>
      <c r="G1004" s="3">
        <f t="shared" si="30"/>
        <v>3</v>
      </c>
      <c r="H1004" s="3" t="str">
        <f t="shared" si="31"/>
        <v>Flooded_DF_5_3</v>
      </c>
      <c r="I1004">
        <v>22.45</v>
      </c>
      <c r="J1004">
        <v>2.7360000000000002</v>
      </c>
      <c r="K1004">
        <v>1.9245719999999999</v>
      </c>
      <c r="L1004">
        <v>2.5000000000000001E-3</v>
      </c>
      <c r="M1004">
        <v>0.67979106</v>
      </c>
      <c r="N1004">
        <v>214.80946599999999</v>
      </c>
      <c r="O1004">
        <v>0.36498024000000001</v>
      </c>
      <c r="P1004">
        <v>6.4194310000000004E-2</v>
      </c>
      <c r="Q1004">
        <v>1.9887663099999999</v>
      </c>
      <c r="R1004">
        <v>0.74723368999999995</v>
      </c>
    </row>
    <row r="1005" spans="1:18" x14ac:dyDescent="0.2">
      <c r="A1005" t="s">
        <v>23</v>
      </c>
      <c r="B1005" t="s">
        <v>31</v>
      </c>
      <c r="C1005" t="s">
        <v>33</v>
      </c>
      <c r="D1005">
        <v>5</v>
      </c>
      <c r="E1005" t="s">
        <v>22</v>
      </c>
      <c r="F1005" s="1">
        <v>40435</v>
      </c>
      <c r="G1005" s="3">
        <f t="shared" si="30"/>
        <v>3</v>
      </c>
      <c r="H1005" s="3" t="str">
        <f t="shared" si="31"/>
        <v>Flooded_DF_5_3</v>
      </c>
      <c r="I1005">
        <v>50.08</v>
      </c>
      <c r="J1005">
        <v>4.1648360000000002</v>
      </c>
      <c r="K1005">
        <v>2.5211679999999999</v>
      </c>
      <c r="L1005">
        <v>2.5000000000000001E-3</v>
      </c>
      <c r="M1005">
        <v>3.03446734</v>
      </c>
      <c r="N1005">
        <v>90.246010999999996</v>
      </c>
      <c r="O1005">
        <v>0.35351510000000003</v>
      </c>
      <c r="P1005">
        <v>3.5724319999999997E-2</v>
      </c>
      <c r="Q1005">
        <v>2.5568923200000002</v>
      </c>
      <c r="R1005">
        <v>1.60794368</v>
      </c>
    </row>
    <row r="1006" spans="1:18" x14ac:dyDescent="0.2">
      <c r="A1006" t="s">
        <v>23</v>
      </c>
      <c r="B1006" t="s">
        <v>31</v>
      </c>
      <c r="C1006" t="s">
        <v>33</v>
      </c>
      <c r="D1006">
        <v>5</v>
      </c>
      <c r="E1006" t="s">
        <v>20</v>
      </c>
      <c r="F1006" s="1">
        <v>40442</v>
      </c>
      <c r="G1006" s="3">
        <f t="shared" si="30"/>
        <v>4</v>
      </c>
      <c r="H1006" s="3" t="str">
        <f t="shared" si="31"/>
        <v>Flooded_DF_5_4</v>
      </c>
      <c r="I1006">
        <v>26.061350000000001</v>
      </c>
      <c r="J1006">
        <v>3.2942979999999999</v>
      </c>
      <c r="K1006">
        <v>2.7872908600000001</v>
      </c>
      <c r="L1006">
        <v>2.5000000000000001E-3</v>
      </c>
      <c r="M1006">
        <v>0.68437658000000001</v>
      </c>
      <c r="N1006">
        <v>290.87294600000001</v>
      </c>
      <c r="O1006">
        <v>5.0000000000000001E-3</v>
      </c>
      <c r="P1006">
        <v>0.12226133</v>
      </c>
      <c r="Q1006">
        <v>2.9095521899999999</v>
      </c>
      <c r="R1006">
        <v>0.38474581000000002</v>
      </c>
    </row>
    <row r="1007" spans="1:18" x14ac:dyDescent="0.2">
      <c r="A1007" t="s">
        <v>23</v>
      </c>
      <c r="B1007" t="s">
        <v>31</v>
      </c>
      <c r="C1007" t="s">
        <v>33</v>
      </c>
      <c r="D1007">
        <v>5</v>
      </c>
      <c r="E1007" t="s">
        <v>21</v>
      </c>
      <c r="F1007" s="1">
        <v>40442</v>
      </c>
      <c r="G1007" s="3">
        <f t="shared" si="30"/>
        <v>4</v>
      </c>
      <c r="H1007" s="3" t="str">
        <f t="shared" si="31"/>
        <v>Flooded_DF_5_4</v>
      </c>
      <c r="I1007">
        <v>15.127700000000001</v>
      </c>
      <c r="J1007">
        <v>2.0011359999999998</v>
      </c>
      <c r="K1007">
        <v>1.4495150299999999</v>
      </c>
      <c r="L1007">
        <v>2.5000000000000001E-3</v>
      </c>
      <c r="M1007">
        <v>1.70029652</v>
      </c>
      <c r="N1007">
        <v>299.73571900000002</v>
      </c>
      <c r="O1007">
        <v>5.0000000000000001E-3</v>
      </c>
      <c r="P1007">
        <v>0.12179398</v>
      </c>
      <c r="Q1007">
        <v>1.57130901</v>
      </c>
      <c r="R1007">
        <v>0.42982699000000002</v>
      </c>
    </row>
    <row r="1008" spans="1:18" x14ac:dyDescent="0.2">
      <c r="A1008" t="s">
        <v>23</v>
      </c>
      <c r="B1008" t="s">
        <v>31</v>
      </c>
      <c r="C1008" t="s">
        <v>33</v>
      </c>
      <c r="D1008">
        <v>5</v>
      </c>
      <c r="E1008" t="s">
        <v>22</v>
      </c>
      <c r="F1008" s="1">
        <v>40442</v>
      </c>
      <c r="G1008" s="3">
        <f t="shared" si="30"/>
        <v>4</v>
      </c>
      <c r="H1008" s="3" t="str">
        <f t="shared" si="31"/>
        <v>Flooded_DF_5_4</v>
      </c>
      <c r="I1008">
        <v>23.222149999999999</v>
      </c>
      <c r="J1008">
        <v>5.7153939999999999</v>
      </c>
      <c r="K1008">
        <v>4.8783930399999997</v>
      </c>
      <c r="L1008">
        <v>2.5000000000000001E-3</v>
      </c>
      <c r="M1008">
        <v>1.4427384000000001</v>
      </c>
      <c r="N1008">
        <v>248.014095</v>
      </c>
      <c r="O1008">
        <v>0.87410969999999999</v>
      </c>
      <c r="P1008">
        <v>0.10519601000000001</v>
      </c>
      <c r="Q1008">
        <v>4.98358905</v>
      </c>
      <c r="R1008">
        <v>0.73180495000000001</v>
      </c>
    </row>
    <row r="1009" spans="1:18" x14ac:dyDescent="0.2">
      <c r="A1009" t="s">
        <v>23</v>
      </c>
      <c r="B1009" t="s">
        <v>31</v>
      </c>
      <c r="C1009" t="s">
        <v>33</v>
      </c>
      <c r="D1009">
        <v>5</v>
      </c>
      <c r="E1009" t="s">
        <v>20</v>
      </c>
      <c r="F1009" s="1">
        <v>40456</v>
      </c>
      <c r="G1009" s="3">
        <f t="shared" si="30"/>
        <v>6</v>
      </c>
      <c r="H1009" s="3" t="str">
        <f t="shared" si="31"/>
        <v>Flooded_DF_5_6</v>
      </c>
      <c r="I1009">
        <v>31.54</v>
      </c>
      <c r="J1009">
        <v>2.5419999999999998</v>
      </c>
      <c r="K1009">
        <v>1.5297091599999999</v>
      </c>
      <c r="L1009">
        <v>4.3690700000000001E-3</v>
      </c>
      <c r="M1009">
        <v>1.27100021</v>
      </c>
      <c r="N1009">
        <v>311.21270199999998</v>
      </c>
      <c r="O1009">
        <v>5.0000000000000001E-3</v>
      </c>
      <c r="P1009">
        <v>5.0000000000000001E-4</v>
      </c>
      <c r="Q1009">
        <v>1.5302091600000001</v>
      </c>
      <c r="R1009">
        <v>1.01179084</v>
      </c>
    </row>
    <row r="1010" spans="1:18" x14ac:dyDescent="0.2">
      <c r="A1010" t="s">
        <v>23</v>
      </c>
      <c r="B1010" t="s">
        <v>31</v>
      </c>
      <c r="C1010" t="s">
        <v>33</v>
      </c>
      <c r="D1010">
        <v>5</v>
      </c>
      <c r="E1010" t="s">
        <v>21</v>
      </c>
      <c r="F1010" s="1">
        <v>40456</v>
      </c>
      <c r="G1010" s="3">
        <f t="shared" si="30"/>
        <v>6</v>
      </c>
      <c r="H1010" s="3" t="str">
        <f t="shared" si="31"/>
        <v>Flooded_DF_5_6</v>
      </c>
      <c r="I1010">
        <v>20.89</v>
      </c>
      <c r="J1010">
        <v>2.6320000000000001</v>
      </c>
      <c r="K1010">
        <v>1.96723903</v>
      </c>
      <c r="L1010">
        <v>3.76925E-3</v>
      </c>
      <c r="M1010">
        <v>1.4663770899999999</v>
      </c>
      <c r="N1010">
        <v>245.57762199999999</v>
      </c>
      <c r="O1010">
        <v>5.0000000000000001E-3</v>
      </c>
      <c r="P1010">
        <v>5.0000000000000001E-4</v>
      </c>
      <c r="Q1010">
        <v>1.9677390299999999</v>
      </c>
      <c r="R1010">
        <v>0.66426096999999995</v>
      </c>
    </row>
    <row r="1011" spans="1:18" x14ac:dyDescent="0.2">
      <c r="A1011" t="s">
        <v>23</v>
      </c>
      <c r="B1011" t="s">
        <v>31</v>
      </c>
      <c r="C1011" t="s">
        <v>33</v>
      </c>
      <c r="D1011">
        <v>5</v>
      </c>
      <c r="E1011" t="s">
        <v>22</v>
      </c>
      <c r="F1011" s="1">
        <v>40456</v>
      </c>
      <c r="G1011" s="3">
        <f t="shared" si="30"/>
        <v>6</v>
      </c>
      <c r="H1011" s="3" t="str">
        <f t="shared" si="31"/>
        <v>Flooded_DF_5_6</v>
      </c>
      <c r="I1011">
        <v>20.5</v>
      </c>
      <c r="J1011">
        <v>4.1870000000000003</v>
      </c>
      <c r="K1011">
        <v>3.61746232</v>
      </c>
      <c r="L1011">
        <v>5.9298399999999996E-3</v>
      </c>
      <c r="M1011">
        <v>0.88168376000000004</v>
      </c>
      <c r="N1011">
        <v>290.21677</v>
      </c>
      <c r="O1011">
        <v>5.0000000000000001E-3</v>
      </c>
      <c r="P1011">
        <v>5.0000000000000001E-4</v>
      </c>
      <c r="Q1011">
        <v>3.6179623200000002</v>
      </c>
      <c r="R1011">
        <v>0.56903767999999999</v>
      </c>
    </row>
    <row r="1012" spans="1:18" x14ac:dyDescent="0.2">
      <c r="A1012" t="s">
        <v>23</v>
      </c>
      <c r="B1012" t="s">
        <v>31</v>
      </c>
      <c r="C1012" t="s">
        <v>33</v>
      </c>
      <c r="D1012">
        <v>5</v>
      </c>
      <c r="E1012" t="s">
        <v>20</v>
      </c>
      <c r="F1012" s="1">
        <v>40470</v>
      </c>
      <c r="G1012" s="3">
        <f t="shared" si="30"/>
        <v>8</v>
      </c>
      <c r="H1012" s="3" t="str">
        <f t="shared" si="31"/>
        <v>Flooded_DF_5_8</v>
      </c>
      <c r="I1012">
        <v>34.15</v>
      </c>
      <c r="J1012">
        <v>2.9209999999999998</v>
      </c>
      <c r="K1012">
        <v>2.0593679300000001</v>
      </c>
      <c r="L1012">
        <v>3.54529E-3</v>
      </c>
      <c r="M1012">
        <v>1.2942636999999999</v>
      </c>
      <c r="N1012">
        <v>306.67661500000003</v>
      </c>
      <c r="O1012">
        <v>5.0000000000000001E-3</v>
      </c>
      <c r="P1012">
        <v>2.3593659999999999E-2</v>
      </c>
      <c r="Q1012">
        <v>2.08296159</v>
      </c>
      <c r="R1012">
        <v>0.83803841000000001</v>
      </c>
    </row>
    <row r="1013" spans="1:18" x14ac:dyDescent="0.2">
      <c r="A1013" t="s">
        <v>23</v>
      </c>
      <c r="B1013" t="s">
        <v>31</v>
      </c>
      <c r="C1013" t="s">
        <v>33</v>
      </c>
      <c r="D1013">
        <v>5</v>
      </c>
      <c r="E1013" t="s">
        <v>21</v>
      </c>
      <c r="F1013" s="1">
        <v>40470</v>
      </c>
      <c r="G1013" s="3">
        <f t="shared" si="30"/>
        <v>8</v>
      </c>
      <c r="H1013" s="3" t="str">
        <f t="shared" si="31"/>
        <v>Flooded_DF_5_8</v>
      </c>
      <c r="I1013">
        <v>18.510000000000002</v>
      </c>
      <c r="J1013">
        <v>2.4569999999999999</v>
      </c>
      <c r="K1013">
        <v>1.6848394200000001</v>
      </c>
      <c r="L1013">
        <v>8.1121000000000006E-3</v>
      </c>
      <c r="M1013">
        <v>1.53167243</v>
      </c>
      <c r="N1013">
        <v>284.29882400000002</v>
      </c>
      <c r="O1013">
        <v>5.0000000000000001E-3</v>
      </c>
      <c r="P1013">
        <v>5.8178319999999999E-2</v>
      </c>
      <c r="Q1013">
        <v>1.74301774</v>
      </c>
      <c r="R1013">
        <v>0.71398225999999998</v>
      </c>
    </row>
    <row r="1014" spans="1:18" x14ac:dyDescent="0.2">
      <c r="A1014" t="s">
        <v>23</v>
      </c>
      <c r="B1014" t="s">
        <v>31</v>
      </c>
      <c r="C1014" t="s">
        <v>33</v>
      </c>
      <c r="D1014">
        <v>5</v>
      </c>
      <c r="E1014" t="s">
        <v>22</v>
      </c>
      <c r="F1014" s="1">
        <v>40470</v>
      </c>
      <c r="G1014" s="3">
        <f t="shared" si="30"/>
        <v>8</v>
      </c>
      <c r="H1014" s="3" t="str">
        <f t="shared" si="31"/>
        <v>Flooded_DF_5_8</v>
      </c>
      <c r="I1014">
        <v>33.450000000000003</v>
      </c>
      <c r="J1014">
        <v>3.9780000000000002</v>
      </c>
      <c r="K1014">
        <v>2.9145601600000002</v>
      </c>
      <c r="L1014">
        <v>6.1036600000000003E-3</v>
      </c>
      <c r="M1014">
        <v>1.4869871400000001</v>
      </c>
      <c r="N1014">
        <v>262.13247000000001</v>
      </c>
      <c r="O1014">
        <v>5.0000000000000001E-3</v>
      </c>
      <c r="P1014">
        <v>1.5687900000000001E-2</v>
      </c>
      <c r="Q1014">
        <v>2.9302480599999998</v>
      </c>
      <c r="R1014">
        <v>1.0477519399999999</v>
      </c>
    </row>
  </sheetData>
  <sortState xmlns:xlrd2="http://schemas.microsoft.com/office/spreadsheetml/2017/richdata2" ref="A2:R1014">
    <sortCondition ref="H2:H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A78B-0CD1-704C-A55F-22EAA73A14B6}">
  <dimension ref="A1:L399"/>
  <sheetViews>
    <sheetView tabSelected="1" workbookViewId="0">
      <selection activeCell="O6" sqref="O6"/>
    </sheetView>
  </sheetViews>
  <sheetFormatPr baseColWidth="10" defaultRowHeight="16" x14ac:dyDescent="0.2"/>
  <cols>
    <col min="9" max="9" width="16" bestFit="1" customWidth="1"/>
    <col min="10" max="11" width="18.6640625" bestFit="1" customWidth="1"/>
    <col min="12" max="12" width="18.33203125" bestFit="1" customWidth="1"/>
  </cols>
  <sheetData>
    <row r="1" spans="1:12" x14ac:dyDescent="0.2">
      <c r="A1" t="s">
        <v>34</v>
      </c>
      <c r="B1" t="s">
        <v>2</v>
      </c>
      <c r="C1" t="s">
        <v>35</v>
      </c>
      <c r="D1" t="s">
        <v>31</v>
      </c>
      <c r="E1" t="s">
        <v>3</v>
      </c>
      <c r="F1" t="s">
        <v>4</v>
      </c>
      <c r="G1" t="s">
        <v>6</v>
      </c>
      <c r="H1" t="s">
        <v>36</v>
      </c>
      <c r="I1" t="s">
        <v>44</v>
      </c>
      <c r="J1" t="s">
        <v>37</v>
      </c>
      <c r="K1" t="s">
        <v>38</v>
      </c>
      <c r="L1" t="s">
        <v>39</v>
      </c>
    </row>
    <row r="2" spans="1:12" x14ac:dyDescent="0.2">
      <c r="A2" t="s">
        <v>17</v>
      </c>
      <c r="B2" t="s">
        <v>18</v>
      </c>
      <c r="C2" t="s">
        <v>40</v>
      </c>
      <c r="D2" t="s">
        <v>40</v>
      </c>
      <c r="E2" t="s">
        <v>19</v>
      </c>
      <c r="F2">
        <v>1</v>
      </c>
      <c r="G2" s="1">
        <v>40414</v>
      </c>
      <c r="H2">
        <v>0</v>
      </c>
      <c r="I2" t="str">
        <f t="shared" ref="I2:I65" si="0">_xlfn.CONCAT(A2,"_",E2,"_",F2,"_",H2)</f>
        <v>Drought_AD_1_0</v>
      </c>
      <c r="J2">
        <v>0.64745399800000003</v>
      </c>
      <c r="K2">
        <v>728.8463438</v>
      </c>
      <c r="L2">
        <v>103.5507659</v>
      </c>
    </row>
    <row r="3" spans="1:12" x14ac:dyDescent="0.2">
      <c r="A3" t="s">
        <v>17</v>
      </c>
      <c r="B3" t="s">
        <v>18</v>
      </c>
      <c r="C3" t="s">
        <v>40</v>
      </c>
      <c r="D3" t="s">
        <v>40</v>
      </c>
      <c r="E3" t="s">
        <v>19</v>
      </c>
      <c r="F3">
        <v>1</v>
      </c>
      <c r="G3" s="1">
        <v>40421</v>
      </c>
      <c r="H3">
        <v>1</v>
      </c>
      <c r="I3" t="str">
        <f t="shared" si="0"/>
        <v>Drought_AD_1_1</v>
      </c>
      <c r="J3">
        <v>1.4607335000000001E-2</v>
      </c>
      <c r="K3">
        <v>226.07957250000001</v>
      </c>
      <c r="L3">
        <v>898.73955109999997</v>
      </c>
    </row>
    <row r="4" spans="1:12" x14ac:dyDescent="0.2">
      <c r="A4" t="s">
        <v>17</v>
      </c>
      <c r="B4" t="s">
        <v>18</v>
      </c>
      <c r="C4" t="s">
        <v>40</v>
      </c>
      <c r="D4" t="s">
        <v>40</v>
      </c>
      <c r="E4" t="s">
        <v>19</v>
      </c>
      <c r="F4">
        <v>1</v>
      </c>
      <c r="G4" s="1">
        <v>40484</v>
      </c>
      <c r="H4">
        <v>10</v>
      </c>
      <c r="I4" t="str">
        <f t="shared" si="0"/>
        <v>Drought_AD_1_10</v>
      </c>
      <c r="J4">
        <v>6.8260159999999999E-3</v>
      </c>
      <c r="K4">
        <v>211.8266448</v>
      </c>
      <c r="L4">
        <v>515.24907410000003</v>
      </c>
    </row>
    <row r="5" spans="1:12" x14ac:dyDescent="0.2">
      <c r="A5" t="s">
        <v>17</v>
      </c>
      <c r="B5" t="s">
        <v>18</v>
      </c>
      <c r="C5" t="s">
        <v>40</v>
      </c>
      <c r="D5" t="s">
        <v>40</v>
      </c>
      <c r="E5" t="s">
        <v>19</v>
      </c>
      <c r="F5">
        <v>1</v>
      </c>
      <c r="G5" s="1">
        <v>40498</v>
      </c>
      <c r="H5">
        <v>12</v>
      </c>
      <c r="I5" t="str">
        <f t="shared" si="0"/>
        <v>Drought_AD_1_12</v>
      </c>
      <c r="J5">
        <v>1.639057E-3</v>
      </c>
      <c r="K5">
        <v>191.9606593</v>
      </c>
      <c r="L5">
        <v>638.13047770000003</v>
      </c>
    </row>
    <row r="6" spans="1:12" x14ac:dyDescent="0.2">
      <c r="A6" t="s">
        <v>17</v>
      </c>
      <c r="B6" t="s">
        <v>18</v>
      </c>
      <c r="C6" t="s">
        <v>40</v>
      </c>
      <c r="D6" t="s">
        <v>40</v>
      </c>
      <c r="E6" t="s">
        <v>19</v>
      </c>
      <c r="F6">
        <v>1</v>
      </c>
      <c r="G6" s="1">
        <v>40512</v>
      </c>
      <c r="H6">
        <v>14</v>
      </c>
      <c r="I6" t="str">
        <f t="shared" si="0"/>
        <v>Drought_AD_1_14</v>
      </c>
      <c r="J6">
        <v>-3.6288750000000002E-3</v>
      </c>
      <c r="K6">
        <v>229.4204958</v>
      </c>
      <c r="L6">
        <v>129.38554439999999</v>
      </c>
    </row>
    <row r="7" spans="1:12" x14ac:dyDescent="0.2">
      <c r="A7" t="s">
        <v>17</v>
      </c>
      <c r="B7" t="s">
        <v>18</v>
      </c>
      <c r="C7" t="s">
        <v>40</v>
      </c>
      <c r="D7" t="s">
        <v>40</v>
      </c>
      <c r="E7" t="s">
        <v>19</v>
      </c>
      <c r="F7">
        <v>1</v>
      </c>
      <c r="G7" s="1">
        <v>40428</v>
      </c>
      <c r="H7">
        <v>2</v>
      </c>
      <c r="I7" t="str">
        <f t="shared" si="0"/>
        <v>Drought_AD_1_2</v>
      </c>
      <c r="J7">
        <v>4.01634E-4</v>
      </c>
      <c r="K7">
        <v>263.24402309999999</v>
      </c>
      <c r="L7">
        <v>578.18264539999996</v>
      </c>
    </row>
    <row r="8" spans="1:12" x14ac:dyDescent="0.2">
      <c r="A8" t="s">
        <v>17</v>
      </c>
      <c r="B8" t="s">
        <v>18</v>
      </c>
      <c r="C8" t="s">
        <v>40</v>
      </c>
      <c r="D8" t="s">
        <v>40</v>
      </c>
      <c r="E8" t="s">
        <v>19</v>
      </c>
      <c r="F8">
        <v>1</v>
      </c>
      <c r="G8" s="1">
        <v>40435</v>
      </c>
      <c r="H8">
        <v>3</v>
      </c>
      <c r="I8" t="str">
        <f t="shared" si="0"/>
        <v>Drought_AD_1_3</v>
      </c>
      <c r="J8">
        <v>-2.787318E-3</v>
      </c>
      <c r="K8">
        <v>302.11458440000001</v>
      </c>
      <c r="L8">
        <v>744.33797149999998</v>
      </c>
    </row>
    <row r="9" spans="1:12" x14ac:dyDescent="0.2">
      <c r="A9" t="s">
        <v>17</v>
      </c>
      <c r="B9" t="s">
        <v>18</v>
      </c>
      <c r="C9" t="s">
        <v>40</v>
      </c>
      <c r="D9" t="s">
        <v>40</v>
      </c>
      <c r="E9" t="s">
        <v>19</v>
      </c>
      <c r="F9">
        <v>1</v>
      </c>
      <c r="G9" s="1">
        <v>40442</v>
      </c>
      <c r="H9">
        <v>4</v>
      </c>
      <c r="I9" t="str">
        <f t="shared" si="0"/>
        <v>Drought_AD_1_4</v>
      </c>
      <c r="J9">
        <v>-3.5474999999999998E-4</v>
      </c>
      <c r="K9">
        <v>226.80464029999999</v>
      </c>
      <c r="L9">
        <v>191.6157096</v>
      </c>
    </row>
    <row r="10" spans="1:12" x14ac:dyDescent="0.2">
      <c r="A10" t="s">
        <v>17</v>
      </c>
      <c r="B10" t="s">
        <v>18</v>
      </c>
      <c r="C10" t="s">
        <v>40</v>
      </c>
      <c r="D10" t="s">
        <v>40</v>
      </c>
      <c r="E10" t="s">
        <v>19</v>
      </c>
      <c r="F10">
        <v>1</v>
      </c>
      <c r="G10" s="1">
        <v>40456</v>
      </c>
      <c r="H10">
        <v>6</v>
      </c>
      <c r="I10" t="str">
        <f t="shared" si="0"/>
        <v>Drought_AD_1_6</v>
      </c>
      <c r="J10">
        <v>4.4304399999999999E-3</v>
      </c>
      <c r="K10">
        <v>208.5566446</v>
      </c>
      <c r="L10">
        <v>201.94177329999999</v>
      </c>
    </row>
    <row r="11" spans="1:12" x14ac:dyDescent="0.2">
      <c r="A11" t="s">
        <v>17</v>
      </c>
      <c r="B11" t="s">
        <v>18</v>
      </c>
      <c r="C11" t="s">
        <v>40</v>
      </c>
      <c r="D11" t="s">
        <v>40</v>
      </c>
      <c r="E11" t="s">
        <v>19</v>
      </c>
      <c r="F11">
        <v>1</v>
      </c>
      <c r="G11" s="1">
        <v>40470</v>
      </c>
      <c r="H11">
        <v>8</v>
      </c>
      <c r="I11" t="str">
        <f t="shared" si="0"/>
        <v>Drought_AD_1_8</v>
      </c>
      <c r="J11">
        <v>3.6071200000000001E-4</v>
      </c>
      <c r="K11">
        <v>274.99800370000003</v>
      </c>
      <c r="L11">
        <v>253.8045669</v>
      </c>
    </row>
    <row r="12" spans="1:12" x14ac:dyDescent="0.2">
      <c r="A12" t="s">
        <v>17</v>
      </c>
      <c r="B12" t="s">
        <v>18</v>
      </c>
      <c r="C12" t="s">
        <v>40</v>
      </c>
      <c r="D12" t="s">
        <v>40</v>
      </c>
      <c r="E12" t="s">
        <v>19</v>
      </c>
      <c r="F12">
        <v>2</v>
      </c>
      <c r="G12" s="1">
        <v>40414</v>
      </c>
      <c r="H12">
        <v>0</v>
      </c>
      <c r="I12" t="str">
        <f t="shared" si="0"/>
        <v>Drought_AD_2_0</v>
      </c>
      <c r="J12">
        <v>6.4070803999999995E-2</v>
      </c>
      <c r="K12">
        <v>77.699128990000006</v>
      </c>
      <c r="L12">
        <v>2.5822598440000002</v>
      </c>
    </row>
    <row r="13" spans="1:12" x14ac:dyDescent="0.2">
      <c r="A13" t="s">
        <v>17</v>
      </c>
      <c r="B13" t="s">
        <v>18</v>
      </c>
      <c r="C13" t="s">
        <v>40</v>
      </c>
      <c r="D13" t="s">
        <v>40</v>
      </c>
      <c r="E13" t="s">
        <v>19</v>
      </c>
      <c r="F13">
        <v>2</v>
      </c>
      <c r="G13" s="1">
        <v>40421</v>
      </c>
      <c r="H13">
        <v>1</v>
      </c>
      <c r="I13" t="str">
        <f t="shared" si="0"/>
        <v>Drought_AD_2_1</v>
      </c>
      <c r="J13">
        <v>0.154065654</v>
      </c>
      <c r="K13">
        <v>375.03651139999999</v>
      </c>
      <c r="L13">
        <v>208.0836558</v>
      </c>
    </row>
    <row r="14" spans="1:12" x14ac:dyDescent="0.2">
      <c r="A14" t="s">
        <v>17</v>
      </c>
      <c r="B14" t="s">
        <v>18</v>
      </c>
      <c r="C14" t="s">
        <v>40</v>
      </c>
      <c r="D14" t="s">
        <v>40</v>
      </c>
      <c r="E14" t="s">
        <v>19</v>
      </c>
      <c r="F14">
        <v>2</v>
      </c>
      <c r="G14" s="1">
        <v>40484</v>
      </c>
      <c r="H14">
        <v>10</v>
      </c>
      <c r="I14" t="str">
        <f t="shared" si="0"/>
        <v>Drought_AD_2_10</v>
      </c>
      <c r="J14">
        <v>-5.6721990000000002E-3</v>
      </c>
      <c r="K14">
        <v>281.77297199999998</v>
      </c>
      <c r="L14">
        <v>8.2433836990000007</v>
      </c>
    </row>
    <row r="15" spans="1:12" x14ac:dyDescent="0.2">
      <c r="A15" t="s">
        <v>17</v>
      </c>
      <c r="B15" t="s">
        <v>18</v>
      </c>
      <c r="C15" t="s">
        <v>40</v>
      </c>
      <c r="D15" t="s">
        <v>40</v>
      </c>
      <c r="E15" t="s">
        <v>19</v>
      </c>
      <c r="F15">
        <v>2</v>
      </c>
      <c r="G15" s="1">
        <v>40498</v>
      </c>
      <c r="H15">
        <v>12</v>
      </c>
      <c r="I15" t="str">
        <f t="shared" si="0"/>
        <v>Drought_AD_2_12</v>
      </c>
      <c r="J15">
        <v>-2.170571E-3</v>
      </c>
      <c r="K15">
        <v>222.35831279999999</v>
      </c>
      <c r="L15">
        <v>10.5582134</v>
      </c>
    </row>
    <row r="16" spans="1:12" x14ac:dyDescent="0.2">
      <c r="A16" t="s">
        <v>17</v>
      </c>
      <c r="B16" t="s">
        <v>18</v>
      </c>
      <c r="C16" t="s">
        <v>40</v>
      </c>
      <c r="D16" t="s">
        <v>40</v>
      </c>
      <c r="E16" t="s">
        <v>19</v>
      </c>
      <c r="F16">
        <v>2</v>
      </c>
      <c r="G16" s="1">
        <v>40512</v>
      </c>
      <c r="H16">
        <v>14</v>
      </c>
      <c r="I16" t="str">
        <f t="shared" si="0"/>
        <v>Drought_AD_2_14</v>
      </c>
      <c r="J16">
        <v>-4.1227640000000001E-3</v>
      </c>
      <c r="K16">
        <v>235.29673740000001</v>
      </c>
      <c r="L16">
        <v>38.73048781</v>
      </c>
    </row>
    <row r="17" spans="1:12" x14ac:dyDescent="0.2">
      <c r="A17" t="s">
        <v>17</v>
      </c>
      <c r="B17" t="s">
        <v>18</v>
      </c>
      <c r="C17" t="s">
        <v>40</v>
      </c>
      <c r="D17" t="s">
        <v>40</v>
      </c>
      <c r="E17" t="s">
        <v>19</v>
      </c>
      <c r="F17">
        <v>2</v>
      </c>
      <c r="G17" s="1">
        <v>40428</v>
      </c>
      <c r="H17">
        <v>2</v>
      </c>
      <c r="I17" t="str">
        <f t="shared" si="0"/>
        <v>Drought_AD_2_2</v>
      </c>
      <c r="J17">
        <v>6.466795E-3</v>
      </c>
      <c r="K17">
        <v>257.66611039999998</v>
      </c>
      <c r="L17">
        <v>423.88407389999998</v>
      </c>
    </row>
    <row r="18" spans="1:12" x14ac:dyDescent="0.2">
      <c r="A18" t="s">
        <v>17</v>
      </c>
      <c r="B18" t="s">
        <v>18</v>
      </c>
      <c r="C18" t="s">
        <v>40</v>
      </c>
      <c r="D18" t="s">
        <v>40</v>
      </c>
      <c r="E18" t="s">
        <v>19</v>
      </c>
      <c r="F18">
        <v>2</v>
      </c>
      <c r="G18" s="1">
        <v>40435</v>
      </c>
      <c r="H18">
        <v>3</v>
      </c>
      <c r="I18" t="str">
        <f t="shared" si="0"/>
        <v>Drought_AD_2_3</v>
      </c>
      <c r="J18">
        <v>9.1240290000000005E-3</v>
      </c>
      <c r="K18">
        <v>372.81908929999997</v>
      </c>
      <c r="L18">
        <v>610.03188060000002</v>
      </c>
    </row>
    <row r="19" spans="1:12" x14ac:dyDescent="0.2">
      <c r="A19" t="s">
        <v>17</v>
      </c>
      <c r="B19" t="s">
        <v>18</v>
      </c>
      <c r="C19" t="s">
        <v>40</v>
      </c>
      <c r="D19" t="s">
        <v>40</v>
      </c>
      <c r="E19" t="s">
        <v>19</v>
      </c>
      <c r="F19">
        <v>2</v>
      </c>
      <c r="G19" s="1">
        <v>40442</v>
      </c>
      <c r="H19">
        <v>4</v>
      </c>
      <c r="I19" t="str">
        <f t="shared" si="0"/>
        <v>Drought_AD_2_4</v>
      </c>
      <c r="J19">
        <v>4.6152679999999996E-3</v>
      </c>
      <c r="K19">
        <v>223.1899627</v>
      </c>
      <c r="L19">
        <v>147.6129574</v>
      </c>
    </row>
    <row r="20" spans="1:12" x14ac:dyDescent="0.2">
      <c r="A20" t="s">
        <v>17</v>
      </c>
      <c r="B20" t="s">
        <v>18</v>
      </c>
      <c r="C20" t="s">
        <v>40</v>
      </c>
      <c r="D20" t="s">
        <v>40</v>
      </c>
      <c r="E20" t="s">
        <v>19</v>
      </c>
      <c r="F20">
        <v>2</v>
      </c>
      <c r="G20" s="1">
        <v>40456</v>
      </c>
      <c r="H20">
        <v>6</v>
      </c>
      <c r="I20" t="str">
        <f t="shared" si="0"/>
        <v>Drought_AD_2_6</v>
      </c>
      <c r="J20">
        <v>1.3427095E-2</v>
      </c>
      <c r="K20">
        <v>261.84349070000002</v>
      </c>
      <c r="L20">
        <v>359.83307189999999</v>
      </c>
    </row>
    <row r="21" spans="1:12" x14ac:dyDescent="0.2">
      <c r="A21" t="s">
        <v>17</v>
      </c>
      <c r="B21" t="s">
        <v>18</v>
      </c>
      <c r="C21" t="s">
        <v>40</v>
      </c>
      <c r="D21" t="s">
        <v>40</v>
      </c>
      <c r="E21" t="s">
        <v>19</v>
      </c>
      <c r="F21">
        <v>2</v>
      </c>
      <c r="G21" s="1">
        <v>40470</v>
      </c>
      <c r="H21">
        <v>8</v>
      </c>
      <c r="I21" t="str">
        <f t="shared" si="0"/>
        <v>Drought_AD_2_8</v>
      </c>
      <c r="J21">
        <v>-5.5654220000000004E-3</v>
      </c>
      <c r="K21">
        <v>367.2029503</v>
      </c>
      <c r="L21">
        <v>238.66756899999999</v>
      </c>
    </row>
    <row r="22" spans="1:12" x14ac:dyDescent="0.2">
      <c r="A22" t="s">
        <v>17</v>
      </c>
      <c r="B22" t="s">
        <v>18</v>
      </c>
      <c r="C22" t="s">
        <v>40</v>
      </c>
      <c r="D22" t="s">
        <v>40</v>
      </c>
      <c r="E22" t="s">
        <v>19</v>
      </c>
      <c r="F22">
        <v>3</v>
      </c>
      <c r="G22" s="1">
        <v>40414</v>
      </c>
      <c r="H22">
        <v>0</v>
      </c>
      <c r="I22" t="str">
        <f t="shared" si="0"/>
        <v>Drought_AD_3_0</v>
      </c>
      <c r="J22">
        <v>2.4683420000000001E-3</v>
      </c>
      <c r="K22">
        <v>256.50963519999999</v>
      </c>
      <c r="L22">
        <v>71.452081719999995</v>
      </c>
    </row>
    <row r="23" spans="1:12" x14ac:dyDescent="0.2">
      <c r="A23" t="s">
        <v>17</v>
      </c>
      <c r="B23" t="s">
        <v>18</v>
      </c>
      <c r="C23" t="s">
        <v>40</v>
      </c>
      <c r="D23" t="s">
        <v>40</v>
      </c>
      <c r="E23" t="s">
        <v>19</v>
      </c>
      <c r="F23">
        <v>3</v>
      </c>
      <c r="G23" s="1">
        <v>40421</v>
      </c>
      <c r="H23">
        <v>1</v>
      </c>
      <c r="I23" t="str">
        <f t="shared" si="0"/>
        <v>Drought_AD_3_1</v>
      </c>
      <c r="J23">
        <v>3.5169400000000001E-3</v>
      </c>
      <c r="K23">
        <v>232.7757986</v>
      </c>
      <c r="L23">
        <v>12.88269547</v>
      </c>
    </row>
    <row r="24" spans="1:12" x14ac:dyDescent="0.2">
      <c r="A24" t="s">
        <v>17</v>
      </c>
      <c r="B24" t="s">
        <v>18</v>
      </c>
      <c r="C24" t="s">
        <v>40</v>
      </c>
      <c r="D24" t="s">
        <v>40</v>
      </c>
      <c r="E24" t="s">
        <v>19</v>
      </c>
      <c r="F24">
        <v>3</v>
      </c>
      <c r="G24" s="1">
        <v>40484</v>
      </c>
      <c r="H24">
        <v>10</v>
      </c>
      <c r="I24" t="str">
        <f t="shared" si="0"/>
        <v>Drought_AD_3_10</v>
      </c>
      <c r="J24">
        <v>8.7578500000000002E-4</v>
      </c>
      <c r="K24">
        <v>126.3145033</v>
      </c>
      <c r="L24">
        <v>66.993914599999997</v>
      </c>
    </row>
    <row r="25" spans="1:12" x14ac:dyDescent="0.2">
      <c r="A25" t="s">
        <v>17</v>
      </c>
      <c r="B25" t="s">
        <v>18</v>
      </c>
      <c r="C25" t="s">
        <v>40</v>
      </c>
      <c r="D25" t="s">
        <v>40</v>
      </c>
      <c r="E25" t="s">
        <v>19</v>
      </c>
      <c r="F25">
        <v>3</v>
      </c>
      <c r="G25" s="1">
        <v>40498</v>
      </c>
      <c r="H25">
        <v>12</v>
      </c>
      <c r="I25" t="str">
        <f t="shared" si="0"/>
        <v>Drought_AD_3_12</v>
      </c>
      <c r="J25" s="2">
        <v>4.2700000000000001E-5</v>
      </c>
      <c r="K25">
        <v>101.1245504</v>
      </c>
      <c r="L25">
        <v>57.230459430000003</v>
      </c>
    </row>
    <row r="26" spans="1:12" x14ac:dyDescent="0.2">
      <c r="A26" t="s">
        <v>17</v>
      </c>
      <c r="B26" t="s">
        <v>18</v>
      </c>
      <c r="C26" t="s">
        <v>40</v>
      </c>
      <c r="D26" t="s">
        <v>40</v>
      </c>
      <c r="E26" t="s">
        <v>19</v>
      </c>
      <c r="F26">
        <v>3</v>
      </c>
      <c r="G26" s="1">
        <v>40512</v>
      </c>
      <c r="H26">
        <v>14</v>
      </c>
      <c r="I26" t="str">
        <f t="shared" si="0"/>
        <v>Drought_AD_3_14</v>
      </c>
      <c r="J26">
        <v>4.9123910000000003E-3</v>
      </c>
      <c r="K26">
        <v>74.077017479999995</v>
      </c>
      <c r="L26">
        <v>67.551085069999999</v>
      </c>
    </row>
    <row r="27" spans="1:12" x14ac:dyDescent="0.2">
      <c r="A27" t="s">
        <v>17</v>
      </c>
      <c r="B27" t="s">
        <v>18</v>
      </c>
      <c r="C27" t="s">
        <v>40</v>
      </c>
      <c r="D27" t="s">
        <v>40</v>
      </c>
      <c r="E27" t="s">
        <v>19</v>
      </c>
      <c r="F27">
        <v>3</v>
      </c>
      <c r="G27" s="1">
        <v>40428</v>
      </c>
      <c r="H27">
        <v>2</v>
      </c>
      <c r="I27" t="str">
        <f t="shared" si="0"/>
        <v>Drought_AD_3_2</v>
      </c>
      <c r="J27">
        <v>-1.829305E-3</v>
      </c>
      <c r="K27">
        <v>185.05899439999999</v>
      </c>
      <c r="L27">
        <v>15.04430544</v>
      </c>
    </row>
    <row r="28" spans="1:12" x14ac:dyDescent="0.2">
      <c r="A28" t="s">
        <v>17</v>
      </c>
      <c r="B28" t="s">
        <v>18</v>
      </c>
      <c r="C28" t="s">
        <v>40</v>
      </c>
      <c r="D28" t="s">
        <v>40</v>
      </c>
      <c r="E28" t="s">
        <v>19</v>
      </c>
      <c r="F28">
        <v>3</v>
      </c>
      <c r="G28" s="1">
        <v>40435</v>
      </c>
      <c r="H28">
        <v>3</v>
      </c>
      <c r="I28" t="str">
        <f t="shared" si="0"/>
        <v>Drought_AD_3_3</v>
      </c>
      <c r="J28">
        <v>9.2917100000000001E-4</v>
      </c>
      <c r="K28">
        <v>177.19357489999999</v>
      </c>
      <c r="L28">
        <v>9.9472805990000008</v>
      </c>
    </row>
    <row r="29" spans="1:12" x14ac:dyDescent="0.2">
      <c r="A29" t="s">
        <v>17</v>
      </c>
      <c r="B29" t="s">
        <v>18</v>
      </c>
      <c r="C29" t="s">
        <v>40</v>
      </c>
      <c r="D29" t="s">
        <v>40</v>
      </c>
      <c r="E29" t="s">
        <v>19</v>
      </c>
      <c r="F29">
        <v>3</v>
      </c>
      <c r="G29" s="1">
        <v>40442</v>
      </c>
      <c r="H29">
        <v>4</v>
      </c>
      <c r="I29" t="str">
        <f t="shared" si="0"/>
        <v>Drought_AD_3_4</v>
      </c>
      <c r="J29">
        <v>3.7149790000000002E-3</v>
      </c>
      <c r="K29">
        <v>138.96284539999999</v>
      </c>
      <c r="L29">
        <v>10.297422750000001</v>
      </c>
    </row>
    <row r="30" spans="1:12" x14ac:dyDescent="0.2">
      <c r="A30" t="s">
        <v>17</v>
      </c>
      <c r="B30" t="s">
        <v>18</v>
      </c>
      <c r="C30" t="s">
        <v>40</v>
      </c>
      <c r="D30" t="s">
        <v>40</v>
      </c>
      <c r="E30" t="s">
        <v>19</v>
      </c>
      <c r="F30">
        <v>3</v>
      </c>
      <c r="G30" s="1">
        <v>40456</v>
      </c>
      <c r="H30">
        <v>6</v>
      </c>
      <c r="I30" t="str">
        <f t="shared" si="0"/>
        <v>Drought_AD_3_6</v>
      </c>
      <c r="J30">
        <v>-3.3605000000000002E-3</v>
      </c>
      <c r="K30">
        <v>149.47461100000001</v>
      </c>
      <c r="L30">
        <v>20.55359511</v>
      </c>
    </row>
    <row r="31" spans="1:12" x14ac:dyDescent="0.2">
      <c r="A31" t="s">
        <v>17</v>
      </c>
      <c r="B31" t="s">
        <v>18</v>
      </c>
      <c r="C31" t="s">
        <v>40</v>
      </c>
      <c r="D31" t="s">
        <v>40</v>
      </c>
      <c r="E31" t="s">
        <v>19</v>
      </c>
      <c r="F31">
        <v>3</v>
      </c>
      <c r="G31" s="1">
        <v>40470</v>
      </c>
      <c r="H31">
        <v>8</v>
      </c>
      <c r="I31" t="str">
        <f t="shared" si="0"/>
        <v>Drought_AD_3_8</v>
      </c>
      <c r="J31">
        <v>-1.594341E-3</v>
      </c>
      <c r="K31">
        <v>120.049145</v>
      </c>
      <c r="L31">
        <v>49.684929009999998</v>
      </c>
    </row>
    <row r="32" spans="1:12" x14ac:dyDescent="0.2">
      <c r="A32" t="s">
        <v>17</v>
      </c>
      <c r="B32" t="s">
        <v>18</v>
      </c>
      <c r="C32" t="s">
        <v>40</v>
      </c>
      <c r="D32" t="s">
        <v>40</v>
      </c>
      <c r="E32" t="s">
        <v>19</v>
      </c>
      <c r="F32">
        <v>4</v>
      </c>
      <c r="G32" s="1">
        <v>40414</v>
      </c>
      <c r="H32">
        <v>0</v>
      </c>
      <c r="I32" t="str">
        <f t="shared" si="0"/>
        <v>Drought_AD_4_0</v>
      </c>
      <c r="J32">
        <v>4.5147845999999998E-2</v>
      </c>
      <c r="K32">
        <v>127.2391722</v>
      </c>
      <c r="L32">
        <v>74.140015480000002</v>
      </c>
    </row>
    <row r="33" spans="1:12" x14ac:dyDescent="0.2">
      <c r="A33" t="s">
        <v>17</v>
      </c>
      <c r="B33" t="s">
        <v>18</v>
      </c>
      <c r="C33" t="s">
        <v>40</v>
      </c>
      <c r="D33" t="s">
        <v>40</v>
      </c>
      <c r="E33" t="s">
        <v>19</v>
      </c>
      <c r="F33">
        <v>4</v>
      </c>
      <c r="G33" s="1">
        <v>40421</v>
      </c>
      <c r="H33">
        <v>1</v>
      </c>
      <c r="I33" t="str">
        <f t="shared" si="0"/>
        <v>Drought_AD_4_1</v>
      </c>
      <c r="J33">
        <v>4.1250569000000001E-2</v>
      </c>
      <c r="K33">
        <v>133.33915500000001</v>
      </c>
      <c r="L33">
        <v>88.864323490000004</v>
      </c>
    </row>
    <row r="34" spans="1:12" x14ac:dyDescent="0.2">
      <c r="A34" t="s">
        <v>17</v>
      </c>
      <c r="B34" t="s">
        <v>18</v>
      </c>
      <c r="C34" t="s">
        <v>40</v>
      </c>
      <c r="D34" t="s">
        <v>40</v>
      </c>
      <c r="E34" t="s">
        <v>19</v>
      </c>
      <c r="F34">
        <v>4</v>
      </c>
      <c r="G34" s="1">
        <v>40484</v>
      </c>
      <c r="H34">
        <v>10</v>
      </c>
      <c r="I34" t="str">
        <f t="shared" si="0"/>
        <v>Drought_AD_4_10</v>
      </c>
      <c r="J34">
        <v>7.0990599999999995E-4</v>
      </c>
      <c r="K34">
        <v>139.92395049999999</v>
      </c>
      <c r="L34">
        <v>331.92545990000002</v>
      </c>
    </row>
    <row r="35" spans="1:12" x14ac:dyDescent="0.2">
      <c r="A35" t="s">
        <v>17</v>
      </c>
      <c r="B35" t="s">
        <v>18</v>
      </c>
      <c r="C35" t="s">
        <v>40</v>
      </c>
      <c r="D35" t="s">
        <v>40</v>
      </c>
      <c r="E35" t="s">
        <v>19</v>
      </c>
      <c r="F35">
        <v>4</v>
      </c>
      <c r="G35" s="1">
        <v>40498</v>
      </c>
      <c r="H35">
        <v>12</v>
      </c>
      <c r="I35" t="str">
        <f t="shared" si="0"/>
        <v>Drought_AD_4_12</v>
      </c>
      <c r="J35">
        <v>2.29273E-4</v>
      </c>
      <c r="K35">
        <v>175.75155520000001</v>
      </c>
      <c r="L35">
        <v>538.67817079999998</v>
      </c>
    </row>
    <row r="36" spans="1:12" x14ac:dyDescent="0.2">
      <c r="A36" t="s">
        <v>17</v>
      </c>
      <c r="B36" t="s">
        <v>18</v>
      </c>
      <c r="C36" t="s">
        <v>40</v>
      </c>
      <c r="D36" t="s">
        <v>40</v>
      </c>
      <c r="E36" t="s">
        <v>19</v>
      </c>
      <c r="F36">
        <v>4</v>
      </c>
      <c r="G36" s="1">
        <v>40512</v>
      </c>
      <c r="H36">
        <v>14</v>
      </c>
      <c r="I36" t="str">
        <f t="shared" si="0"/>
        <v>Drought_AD_4_14</v>
      </c>
      <c r="J36">
        <v>-2.889693E-3</v>
      </c>
      <c r="K36">
        <v>152.22838759999999</v>
      </c>
      <c r="L36">
        <v>330.99107370000002</v>
      </c>
    </row>
    <row r="37" spans="1:12" x14ac:dyDescent="0.2">
      <c r="A37" t="s">
        <v>17</v>
      </c>
      <c r="B37" t="s">
        <v>18</v>
      </c>
      <c r="C37" t="s">
        <v>40</v>
      </c>
      <c r="D37" t="s">
        <v>40</v>
      </c>
      <c r="E37" t="s">
        <v>19</v>
      </c>
      <c r="F37">
        <v>4</v>
      </c>
      <c r="G37" s="1">
        <v>40428</v>
      </c>
      <c r="H37">
        <v>2</v>
      </c>
      <c r="I37" t="str">
        <f t="shared" si="0"/>
        <v>Drought_AD_4_2</v>
      </c>
      <c r="J37">
        <v>2.4967969999999998E-3</v>
      </c>
      <c r="K37">
        <v>258.2922049</v>
      </c>
      <c r="L37">
        <v>210.78691430000001</v>
      </c>
    </row>
    <row r="38" spans="1:12" x14ac:dyDescent="0.2">
      <c r="A38" t="s">
        <v>17</v>
      </c>
      <c r="B38" t="s">
        <v>18</v>
      </c>
      <c r="C38" t="s">
        <v>40</v>
      </c>
      <c r="D38" t="s">
        <v>40</v>
      </c>
      <c r="E38" t="s">
        <v>19</v>
      </c>
      <c r="F38">
        <v>4</v>
      </c>
      <c r="G38" s="1">
        <v>40435</v>
      </c>
      <c r="H38">
        <v>3</v>
      </c>
      <c r="I38" t="str">
        <f t="shared" si="0"/>
        <v>Drought_AD_4_3</v>
      </c>
      <c r="J38">
        <v>-1.434175E-3</v>
      </c>
      <c r="K38">
        <v>192.43083329999999</v>
      </c>
      <c r="L38">
        <v>538.82593740000004</v>
      </c>
    </row>
    <row r="39" spans="1:12" x14ac:dyDescent="0.2">
      <c r="A39" t="s">
        <v>17</v>
      </c>
      <c r="B39" t="s">
        <v>18</v>
      </c>
      <c r="C39" t="s">
        <v>40</v>
      </c>
      <c r="D39" t="s">
        <v>40</v>
      </c>
      <c r="E39" t="s">
        <v>19</v>
      </c>
      <c r="F39">
        <v>4</v>
      </c>
      <c r="G39" s="1">
        <v>40442</v>
      </c>
      <c r="H39">
        <v>4</v>
      </c>
      <c r="I39" t="str">
        <f t="shared" si="0"/>
        <v>Drought_AD_4_4</v>
      </c>
      <c r="J39">
        <v>2.718753E-3</v>
      </c>
      <c r="K39">
        <v>167.6472335</v>
      </c>
      <c r="L39">
        <v>170.46597370000001</v>
      </c>
    </row>
    <row r="40" spans="1:12" x14ac:dyDescent="0.2">
      <c r="A40" t="s">
        <v>17</v>
      </c>
      <c r="B40" t="s">
        <v>18</v>
      </c>
      <c r="C40" t="s">
        <v>40</v>
      </c>
      <c r="D40" t="s">
        <v>40</v>
      </c>
      <c r="E40" t="s">
        <v>19</v>
      </c>
      <c r="F40">
        <v>4</v>
      </c>
      <c r="G40" s="1">
        <v>40456</v>
      </c>
      <c r="H40">
        <v>6</v>
      </c>
      <c r="I40" t="str">
        <f t="shared" si="0"/>
        <v>Drought_AD_4_6</v>
      </c>
      <c r="J40">
        <v>1.6415771999999999E-2</v>
      </c>
      <c r="K40">
        <v>155.18886230000001</v>
      </c>
      <c r="L40">
        <v>99.779683849999998</v>
      </c>
    </row>
    <row r="41" spans="1:12" x14ac:dyDescent="0.2">
      <c r="A41" t="s">
        <v>17</v>
      </c>
      <c r="B41" t="s">
        <v>18</v>
      </c>
      <c r="C41" t="s">
        <v>40</v>
      </c>
      <c r="D41" t="s">
        <v>40</v>
      </c>
      <c r="E41" t="s">
        <v>19</v>
      </c>
      <c r="F41">
        <v>4</v>
      </c>
      <c r="G41" s="1">
        <v>40470</v>
      </c>
      <c r="H41">
        <v>8</v>
      </c>
      <c r="I41" t="str">
        <f t="shared" si="0"/>
        <v>Drought_AD_4_8</v>
      </c>
      <c r="J41">
        <v>0</v>
      </c>
      <c r="K41">
        <v>161.48057069999999</v>
      </c>
      <c r="L41">
        <v>331.91235710000001</v>
      </c>
    </row>
    <row r="42" spans="1:12" x14ac:dyDescent="0.2">
      <c r="A42" t="s">
        <v>17</v>
      </c>
      <c r="B42" t="s">
        <v>18</v>
      </c>
      <c r="C42" t="s">
        <v>40</v>
      </c>
      <c r="D42" t="s">
        <v>40</v>
      </c>
      <c r="E42" t="s">
        <v>19</v>
      </c>
      <c r="F42">
        <v>5</v>
      </c>
      <c r="G42" s="1">
        <v>40414</v>
      </c>
      <c r="H42">
        <v>0</v>
      </c>
      <c r="I42" t="str">
        <f t="shared" si="0"/>
        <v>Drought_AD_5_0</v>
      </c>
      <c r="J42">
        <v>0.119074875</v>
      </c>
      <c r="K42">
        <v>228.97545479999999</v>
      </c>
      <c r="L42">
        <v>2011.2439059999999</v>
      </c>
    </row>
    <row r="43" spans="1:12" x14ac:dyDescent="0.2">
      <c r="A43" t="s">
        <v>17</v>
      </c>
      <c r="B43" t="s">
        <v>18</v>
      </c>
      <c r="C43" t="s">
        <v>40</v>
      </c>
      <c r="D43" t="s">
        <v>40</v>
      </c>
      <c r="E43" t="s">
        <v>19</v>
      </c>
      <c r="F43">
        <v>5</v>
      </c>
      <c r="G43" s="1">
        <v>40421</v>
      </c>
      <c r="H43">
        <v>1</v>
      </c>
      <c r="I43" t="str">
        <f t="shared" si="0"/>
        <v>Drought_AD_5_1</v>
      </c>
      <c r="J43">
        <v>1.66818032</v>
      </c>
      <c r="K43">
        <v>485.44222300000001</v>
      </c>
      <c r="L43">
        <v>61.60223877</v>
      </c>
    </row>
    <row r="44" spans="1:12" x14ac:dyDescent="0.2">
      <c r="A44" t="s">
        <v>17</v>
      </c>
      <c r="B44" t="s">
        <v>18</v>
      </c>
      <c r="C44" t="s">
        <v>40</v>
      </c>
      <c r="D44" t="s">
        <v>40</v>
      </c>
      <c r="E44" t="s">
        <v>19</v>
      </c>
      <c r="F44">
        <v>5</v>
      </c>
      <c r="G44" s="1">
        <v>40484</v>
      </c>
      <c r="H44">
        <v>10</v>
      </c>
      <c r="I44" t="str">
        <f t="shared" si="0"/>
        <v>Drought_AD_5_10</v>
      </c>
      <c r="J44">
        <v>-5.613481E-3</v>
      </c>
      <c r="K44">
        <v>170.1190143</v>
      </c>
      <c r="L44">
        <v>34.696454809999999</v>
      </c>
    </row>
    <row r="45" spans="1:12" x14ac:dyDescent="0.2">
      <c r="A45" t="s">
        <v>17</v>
      </c>
      <c r="B45" t="s">
        <v>18</v>
      </c>
      <c r="C45" t="s">
        <v>40</v>
      </c>
      <c r="D45" t="s">
        <v>40</v>
      </c>
      <c r="E45" t="s">
        <v>19</v>
      </c>
      <c r="F45">
        <v>5</v>
      </c>
      <c r="G45" s="1">
        <v>40498</v>
      </c>
      <c r="H45">
        <v>12</v>
      </c>
      <c r="I45" t="str">
        <f t="shared" si="0"/>
        <v>Drought_AD_5_12</v>
      </c>
      <c r="J45" s="2">
        <v>6.7700000000000006E-5</v>
      </c>
      <c r="K45">
        <v>199.06633629999999</v>
      </c>
      <c r="L45">
        <v>37.000906819999997</v>
      </c>
    </row>
    <row r="46" spans="1:12" x14ac:dyDescent="0.2">
      <c r="A46" t="s">
        <v>17</v>
      </c>
      <c r="B46" t="s">
        <v>18</v>
      </c>
      <c r="C46" t="s">
        <v>40</v>
      </c>
      <c r="D46" t="s">
        <v>40</v>
      </c>
      <c r="E46" t="s">
        <v>19</v>
      </c>
      <c r="F46">
        <v>5</v>
      </c>
      <c r="G46" s="1">
        <v>40512</v>
      </c>
      <c r="H46">
        <v>14</v>
      </c>
      <c r="I46" t="str">
        <f t="shared" si="0"/>
        <v>Drought_AD_5_14</v>
      </c>
      <c r="J46">
        <v>9.7967600000000007E-4</v>
      </c>
      <c r="K46">
        <v>237.46517159999999</v>
      </c>
      <c r="L46">
        <v>202.8267563</v>
      </c>
    </row>
    <row r="47" spans="1:12" x14ac:dyDescent="0.2">
      <c r="A47" t="s">
        <v>17</v>
      </c>
      <c r="B47" t="s">
        <v>18</v>
      </c>
      <c r="C47" t="s">
        <v>40</v>
      </c>
      <c r="D47" t="s">
        <v>40</v>
      </c>
      <c r="E47" t="s">
        <v>19</v>
      </c>
      <c r="F47">
        <v>5</v>
      </c>
      <c r="G47" s="1">
        <v>40428</v>
      </c>
      <c r="H47">
        <v>2</v>
      </c>
      <c r="I47" t="str">
        <f t="shared" si="0"/>
        <v>Drought_AD_5_2</v>
      </c>
      <c r="J47">
        <v>2.3162803439999999</v>
      </c>
      <c r="K47">
        <v>347.59455980000001</v>
      </c>
      <c r="L47">
        <v>77.408876800000002</v>
      </c>
    </row>
    <row r="48" spans="1:12" x14ac:dyDescent="0.2">
      <c r="A48" t="s">
        <v>17</v>
      </c>
      <c r="B48" t="s">
        <v>18</v>
      </c>
      <c r="C48" t="s">
        <v>40</v>
      </c>
      <c r="D48" t="s">
        <v>40</v>
      </c>
      <c r="E48" t="s">
        <v>19</v>
      </c>
      <c r="F48">
        <v>5</v>
      </c>
      <c r="G48" s="1">
        <v>40435</v>
      </c>
      <c r="H48">
        <v>3</v>
      </c>
      <c r="I48" t="str">
        <f t="shared" si="0"/>
        <v>Drought_AD_5_3</v>
      </c>
      <c r="J48">
        <v>-4.9431900000000001E-4</v>
      </c>
      <c r="K48">
        <v>456.3893559</v>
      </c>
      <c r="L48">
        <v>163.8074384</v>
      </c>
    </row>
    <row r="49" spans="1:12" x14ac:dyDescent="0.2">
      <c r="A49" t="s">
        <v>17</v>
      </c>
      <c r="B49" t="s">
        <v>18</v>
      </c>
      <c r="C49" t="s">
        <v>40</v>
      </c>
      <c r="D49" t="s">
        <v>40</v>
      </c>
      <c r="E49" t="s">
        <v>19</v>
      </c>
      <c r="F49">
        <v>5</v>
      </c>
      <c r="G49" s="1">
        <v>40442</v>
      </c>
      <c r="H49">
        <v>4</v>
      </c>
      <c r="I49" t="str">
        <f t="shared" si="0"/>
        <v>Drought_AD_5_4</v>
      </c>
      <c r="J49">
        <v>-1.2805130000000001E-3</v>
      </c>
      <c r="K49">
        <v>150.06799459999999</v>
      </c>
      <c r="L49">
        <v>25.902383919999998</v>
      </c>
    </row>
    <row r="50" spans="1:12" x14ac:dyDescent="0.2">
      <c r="A50" t="s">
        <v>17</v>
      </c>
      <c r="B50" t="s">
        <v>18</v>
      </c>
      <c r="C50" t="s">
        <v>40</v>
      </c>
      <c r="D50" t="s">
        <v>40</v>
      </c>
      <c r="E50" t="s">
        <v>19</v>
      </c>
      <c r="F50">
        <v>5</v>
      </c>
      <c r="G50" s="1">
        <v>40456</v>
      </c>
      <c r="H50">
        <v>6</v>
      </c>
      <c r="I50" t="str">
        <f t="shared" si="0"/>
        <v>Drought_AD_5_6</v>
      </c>
      <c r="J50">
        <v>-5.8445600000000004E-3</v>
      </c>
      <c r="K50">
        <v>107.73388</v>
      </c>
      <c r="L50">
        <v>3.7119404060000001</v>
      </c>
    </row>
    <row r="51" spans="1:12" x14ac:dyDescent="0.2">
      <c r="A51" t="s">
        <v>17</v>
      </c>
      <c r="B51" t="s">
        <v>18</v>
      </c>
      <c r="C51" t="s">
        <v>40</v>
      </c>
      <c r="D51" t="s">
        <v>40</v>
      </c>
      <c r="E51" t="s">
        <v>19</v>
      </c>
      <c r="F51">
        <v>5</v>
      </c>
      <c r="G51" s="1">
        <v>40470</v>
      </c>
      <c r="H51">
        <v>8</v>
      </c>
      <c r="I51" t="str">
        <f t="shared" si="0"/>
        <v>Drought_AD_5_8</v>
      </c>
      <c r="J51">
        <v>-3.8667430000000002E-3</v>
      </c>
      <c r="K51">
        <v>118.6112207</v>
      </c>
      <c r="L51">
        <v>30.872851929999999</v>
      </c>
    </row>
    <row r="52" spans="1:12" x14ac:dyDescent="0.2">
      <c r="A52" t="s">
        <v>17</v>
      </c>
      <c r="B52" t="s">
        <v>25</v>
      </c>
      <c r="C52" t="s">
        <v>41</v>
      </c>
      <c r="D52" t="s">
        <v>41</v>
      </c>
      <c r="E52" t="s">
        <v>26</v>
      </c>
      <c r="F52">
        <v>1</v>
      </c>
      <c r="G52" s="1">
        <v>40414</v>
      </c>
      <c r="H52">
        <v>0</v>
      </c>
      <c r="I52" t="str">
        <f t="shared" si="0"/>
        <v>Drought_BD_1_0</v>
      </c>
      <c r="J52">
        <v>0.43048761699999999</v>
      </c>
      <c r="K52">
        <v>246.77584469999999</v>
      </c>
      <c r="L52">
        <v>21.350482809999999</v>
      </c>
    </row>
    <row r="53" spans="1:12" x14ac:dyDescent="0.2">
      <c r="A53" t="s">
        <v>17</v>
      </c>
      <c r="B53" t="s">
        <v>25</v>
      </c>
      <c r="C53" t="s">
        <v>41</v>
      </c>
      <c r="D53" t="s">
        <v>41</v>
      </c>
      <c r="E53" t="s">
        <v>26</v>
      </c>
      <c r="F53">
        <v>1</v>
      </c>
      <c r="G53" s="1">
        <v>40421</v>
      </c>
      <c r="H53">
        <v>1</v>
      </c>
      <c r="I53" t="str">
        <f t="shared" si="0"/>
        <v>Drought_BD_1_1</v>
      </c>
      <c r="J53">
        <v>-7.7135699999999997E-4</v>
      </c>
      <c r="K53">
        <v>207.4864887</v>
      </c>
      <c r="L53">
        <v>320.83285069999999</v>
      </c>
    </row>
    <row r="54" spans="1:12" x14ac:dyDescent="0.2">
      <c r="A54" t="s">
        <v>17</v>
      </c>
      <c r="B54" t="s">
        <v>25</v>
      </c>
      <c r="C54" t="s">
        <v>41</v>
      </c>
      <c r="D54" t="s">
        <v>41</v>
      </c>
      <c r="E54" t="s">
        <v>26</v>
      </c>
      <c r="F54">
        <v>1</v>
      </c>
      <c r="G54" s="1">
        <v>40484</v>
      </c>
      <c r="H54">
        <v>10</v>
      </c>
      <c r="I54" t="str">
        <f t="shared" si="0"/>
        <v>Drought_BD_1_10</v>
      </c>
      <c r="J54">
        <v>-2.314974E-3</v>
      </c>
      <c r="K54">
        <v>70.334178480000006</v>
      </c>
      <c r="L54">
        <v>16.36870721</v>
      </c>
    </row>
    <row r="55" spans="1:12" x14ac:dyDescent="0.2">
      <c r="A55" t="s">
        <v>17</v>
      </c>
      <c r="B55" t="s">
        <v>25</v>
      </c>
      <c r="C55" t="s">
        <v>41</v>
      </c>
      <c r="D55" t="s">
        <v>41</v>
      </c>
      <c r="E55" t="s">
        <v>26</v>
      </c>
      <c r="F55">
        <v>1</v>
      </c>
      <c r="G55" s="1">
        <v>40498</v>
      </c>
      <c r="H55">
        <v>12</v>
      </c>
      <c r="I55" t="str">
        <f t="shared" si="0"/>
        <v>Drought_BD_1_12</v>
      </c>
      <c r="J55">
        <v>-1.6884479999999999E-3</v>
      </c>
      <c r="K55">
        <v>67.731687390000005</v>
      </c>
      <c r="L55">
        <v>27.959008090000001</v>
      </c>
    </row>
    <row r="56" spans="1:12" x14ac:dyDescent="0.2">
      <c r="A56" t="s">
        <v>17</v>
      </c>
      <c r="B56" t="s">
        <v>25</v>
      </c>
      <c r="C56" t="s">
        <v>41</v>
      </c>
      <c r="D56" t="s">
        <v>41</v>
      </c>
      <c r="E56" t="s">
        <v>26</v>
      </c>
      <c r="F56">
        <v>1</v>
      </c>
      <c r="G56" s="1">
        <v>40512</v>
      </c>
      <c r="H56">
        <v>14</v>
      </c>
      <c r="I56" t="str">
        <f t="shared" si="0"/>
        <v>Drought_BD_1_14</v>
      </c>
      <c r="J56">
        <v>3.7164300000000001E-4</v>
      </c>
      <c r="K56">
        <v>63.807432560000002</v>
      </c>
      <c r="L56">
        <v>34.577877989999998</v>
      </c>
    </row>
    <row r="57" spans="1:12" x14ac:dyDescent="0.2">
      <c r="A57" t="s">
        <v>17</v>
      </c>
      <c r="B57" t="s">
        <v>25</v>
      </c>
      <c r="C57" t="s">
        <v>41</v>
      </c>
      <c r="D57" t="s">
        <v>41</v>
      </c>
      <c r="E57" t="s">
        <v>26</v>
      </c>
      <c r="F57">
        <v>1</v>
      </c>
      <c r="G57" s="1">
        <v>40428</v>
      </c>
      <c r="H57">
        <v>2</v>
      </c>
      <c r="I57" t="str">
        <f t="shared" si="0"/>
        <v>Drought_BD_1_2</v>
      </c>
      <c r="J57">
        <v>-2.8116410000000001E-3</v>
      </c>
      <c r="K57">
        <v>207.48353019999999</v>
      </c>
      <c r="L57">
        <v>379.86343970000001</v>
      </c>
    </row>
    <row r="58" spans="1:12" x14ac:dyDescent="0.2">
      <c r="A58" t="s">
        <v>17</v>
      </c>
      <c r="B58" t="s">
        <v>25</v>
      </c>
      <c r="C58" t="s">
        <v>41</v>
      </c>
      <c r="D58" t="s">
        <v>41</v>
      </c>
      <c r="E58" t="s">
        <v>26</v>
      </c>
      <c r="F58">
        <v>1</v>
      </c>
      <c r="G58" s="1">
        <v>40435</v>
      </c>
      <c r="H58">
        <v>3</v>
      </c>
      <c r="I58" t="str">
        <f t="shared" si="0"/>
        <v>Drought_BD_1_3</v>
      </c>
      <c r="J58">
        <v>-6.3231609999999999E-3</v>
      </c>
      <c r="K58">
        <v>175.89538289999999</v>
      </c>
      <c r="L58">
        <v>40.113684309999996</v>
      </c>
    </row>
    <row r="59" spans="1:12" x14ac:dyDescent="0.2">
      <c r="A59" t="s">
        <v>17</v>
      </c>
      <c r="B59" t="s">
        <v>25</v>
      </c>
      <c r="C59" t="s">
        <v>41</v>
      </c>
      <c r="D59" t="s">
        <v>41</v>
      </c>
      <c r="E59" t="s">
        <v>26</v>
      </c>
      <c r="F59">
        <v>1</v>
      </c>
      <c r="G59" s="1">
        <v>40442</v>
      </c>
      <c r="H59">
        <v>4</v>
      </c>
      <c r="I59" t="str">
        <f t="shared" si="0"/>
        <v>Drought_BD_1_4</v>
      </c>
      <c r="J59">
        <v>-2.3111569999999999E-3</v>
      </c>
      <c r="K59">
        <v>129.55213670000001</v>
      </c>
      <c r="L59">
        <v>57.445099110000001</v>
      </c>
    </row>
    <row r="60" spans="1:12" x14ac:dyDescent="0.2">
      <c r="A60" t="s">
        <v>17</v>
      </c>
      <c r="B60" t="s">
        <v>25</v>
      </c>
      <c r="C60" t="s">
        <v>41</v>
      </c>
      <c r="D60" t="s">
        <v>41</v>
      </c>
      <c r="E60" t="s">
        <v>26</v>
      </c>
      <c r="F60">
        <v>1</v>
      </c>
      <c r="G60" s="1">
        <v>40456</v>
      </c>
      <c r="H60">
        <v>6</v>
      </c>
      <c r="I60" t="str">
        <f t="shared" si="0"/>
        <v>Drought_BD_1_6</v>
      </c>
      <c r="J60">
        <v>2.69924E-4</v>
      </c>
      <c r="K60">
        <v>98.625420239999997</v>
      </c>
      <c r="L60">
        <v>25.82192891</v>
      </c>
    </row>
    <row r="61" spans="1:12" x14ac:dyDescent="0.2">
      <c r="A61" t="s">
        <v>17</v>
      </c>
      <c r="B61" t="s">
        <v>25</v>
      </c>
      <c r="C61" t="s">
        <v>41</v>
      </c>
      <c r="D61" t="s">
        <v>41</v>
      </c>
      <c r="E61" t="s">
        <v>26</v>
      </c>
      <c r="F61">
        <v>1</v>
      </c>
      <c r="G61" s="1">
        <v>40470</v>
      </c>
      <c r="H61">
        <v>8</v>
      </c>
      <c r="I61" t="str">
        <f t="shared" si="0"/>
        <v>Drought_BD_1_8</v>
      </c>
      <c r="J61">
        <v>-7.2305000000000004E-4</v>
      </c>
      <c r="K61">
        <v>85.712757550000006</v>
      </c>
      <c r="L61">
        <v>8.2197270249999992</v>
      </c>
    </row>
    <row r="62" spans="1:12" x14ac:dyDescent="0.2">
      <c r="A62" t="s">
        <v>17</v>
      </c>
      <c r="B62" t="s">
        <v>25</v>
      </c>
      <c r="C62" t="s">
        <v>41</v>
      </c>
      <c r="D62" t="s">
        <v>41</v>
      </c>
      <c r="E62" t="s">
        <v>26</v>
      </c>
      <c r="F62">
        <v>2</v>
      </c>
      <c r="G62" s="1">
        <v>40414</v>
      </c>
      <c r="H62">
        <v>0</v>
      </c>
      <c r="I62" t="str">
        <f t="shared" si="0"/>
        <v>Drought_BD_2_0</v>
      </c>
      <c r="J62">
        <v>0.20567029000000001</v>
      </c>
      <c r="K62">
        <v>371.2944741</v>
      </c>
      <c r="L62">
        <v>19.99751449</v>
      </c>
    </row>
    <row r="63" spans="1:12" x14ac:dyDescent="0.2">
      <c r="A63" t="s">
        <v>17</v>
      </c>
      <c r="B63" t="s">
        <v>25</v>
      </c>
      <c r="C63" t="s">
        <v>41</v>
      </c>
      <c r="D63" t="s">
        <v>41</v>
      </c>
      <c r="E63" t="s">
        <v>26</v>
      </c>
      <c r="F63">
        <v>2</v>
      </c>
      <c r="G63" s="1">
        <v>40421</v>
      </c>
      <c r="H63">
        <v>1</v>
      </c>
      <c r="I63" t="str">
        <f t="shared" si="0"/>
        <v>Drought_BD_2_1</v>
      </c>
      <c r="J63">
        <v>0.10972791899999999</v>
      </c>
      <c r="K63">
        <v>310.04052439999998</v>
      </c>
      <c r="L63">
        <v>379.05668580000003</v>
      </c>
    </row>
    <row r="64" spans="1:12" x14ac:dyDescent="0.2">
      <c r="A64" t="s">
        <v>17</v>
      </c>
      <c r="B64" t="s">
        <v>25</v>
      </c>
      <c r="C64" t="s">
        <v>41</v>
      </c>
      <c r="D64" t="s">
        <v>41</v>
      </c>
      <c r="E64" t="s">
        <v>26</v>
      </c>
      <c r="F64">
        <v>2</v>
      </c>
      <c r="G64" s="1">
        <v>40484</v>
      </c>
      <c r="H64">
        <v>10</v>
      </c>
      <c r="I64" t="str">
        <f t="shared" si="0"/>
        <v>Drought_BD_2_10</v>
      </c>
      <c r="J64">
        <v>-2.8008690000000001E-3</v>
      </c>
      <c r="K64">
        <v>118.1728458</v>
      </c>
      <c r="L64">
        <v>3246.575159</v>
      </c>
    </row>
    <row r="65" spans="1:12" x14ac:dyDescent="0.2">
      <c r="A65" t="s">
        <v>17</v>
      </c>
      <c r="B65" t="s">
        <v>25</v>
      </c>
      <c r="C65" t="s">
        <v>41</v>
      </c>
      <c r="D65" t="s">
        <v>41</v>
      </c>
      <c r="E65" t="s">
        <v>26</v>
      </c>
      <c r="F65">
        <v>2</v>
      </c>
      <c r="G65" s="1">
        <v>40498</v>
      </c>
      <c r="H65">
        <v>12</v>
      </c>
      <c r="I65" t="str">
        <f t="shared" si="0"/>
        <v>Drought_BD_2_12</v>
      </c>
      <c r="J65">
        <v>7.8538100000000003E-4</v>
      </c>
      <c r="K65">
        <v>167.11033860000001</v>
      </c>
      <c r="L65">
        <v>3358.441237</v>
      </c>
    </row>
    <row r="66" spans="1:12" x14ac:dyDescent="0.2">
      <c r="A66" t="s">
        <v>17</v>
      </c>
      <c r="B66" t="s">
        <v>25</v>
      </c>
      <c r="C66" t="s">
        <v>41</v>
      </c>
      <c r="D66" t="s">
        <v>41</v>
      </c>
      <c r="E66" t="s">
        <v>26</v>
      </c>
      <c r="F66">
        <v>2</v>
      </c>
      <c r="G66" s="1">
        <v>40512</v>
      </c>
      <c r="H66">
        <v>14</v>
      </c>
      <c r="I66" t="str">
        <f t="shared" ref="I66:I129" si="1">_xlfn.CONCAT(A66,"_",E66,"_",F66,"_",H66)</f>
        <v>Drought_BD_2_14</v>
      </c>
      <c r="J66">
        <v>9.0357199999999995E-4</v>
      </c>
      <c r="K66">
        <v>138.97327240000001</v>
      </c>
      <c r="L66">
        <v>2750.456455</v>
      </c>
    </row>
    <row r="67" spans="1:12" x14ac:dyDescent="0.2">
      <c r="A67" t="s">
        <v>17</v>
      </c>
      <c r="B67" t="s">
        <v>25</v>
      </c>
      <c r="C67" t="s">
        <v>41</v>
      </c>
      <c r="D67" t="s">
        <v>41</v>
      </c>
      <c r="E67" t="s">
        <v>26</v>
      </c>
      <c r="F67">
        <v>2</v>
      </c>
      <c r="G67" s="1">
        <v>40428</v>
      </c>
      <c r="H67">
        <v>2</v>
      </c>
      <c r="I67" t="str">
        <f t="shared" si="1"/>
        <v>Drought_BD_2_2</v>
      </c>
      <c r="J67">
        <v>-2.0829680000000001E-3</v>
      </c>
      <c r="K67">
        <v>378.9846387</v>
      </c>
      <c r="L67">
        <v>1114.922137</v>
      </c>
    </row>
    <row r="68" spans="1:12" x14ac:dyDescent="0.2">
      <c r="A68" t="s">
        <v>17</v>
      </c>
      <c r="B68" t="s">
        <v>25</v>
      </c>
      <c r="C68" t="s">
        <v>41</v>
      </c>
      <c r="D68" t="s">
        <v>41</v>
      </c>
      <c r="E68" t="s">
        <v>26</v>
      </c>
      <c r="F68">
        <v>2</v>
      </c>
      <c r="G68" s="1">
        <v>40435</v>
      </c>
      <c r="H68">
        <v>3</v>
      </c>
      <c r="I68" t="str">
        <f t="shared" si="1"/>
        <v>Drought_BD_2_3</v>
      </c>
      <c r="J68">
        <v>-2.6813539999999999E-3</v>
      </c>
      <c r="K68">
        <v>236.9245622</v>
      </c>
      <c r="L68">
        <v>1592.847399</v>
      </c>
    </row>
    <row r="69" spans="1:12" x14ac:dyDescent="0.2">
      <c r="A69" t="s">
        <v>17</v>
      </c>
      <c r="B69" t="s">
        <v>25</v>
      </c>
      <c r="C69" t="s">
        <v>41</v>
      </c>
      <c r="D69" t="s">
        <v>41</v>
      </c>
      <c r="E69" t="s">
        <v>26</v>
      </c>
      <c r="F69">
        <v>2</v>
      </c>
      <c r="G69" s="1">
        <v>40442</v>
      </c>
      <c r="H69">
        <v>4</v>
      </c>
      <c r="I69" t="str">
        <f t="shared" si="1"/>
        <v>Drought_BD_2_4</v>
      </c>
      <c r="J69">
        <v>1.0735985E-2</v>
      </c>
      <c r="K69">
        <v>264.27271139999999</v>
      </c>
      <c r="L69">
        <v>1348.462205</v>
      </c>
    </row>
    <row r="70" spans="1:12" x14ac:dyDescent="0.2">
      <c r="A70" t="s">
        <v>17</v>
      </c>
      <c r="B70" t="s">
        <v>25</v>
      </c>
      <c r="C70" t="s">
        <v>41</v>
      </c>
      <c r="D70" t="s">
        <v>41</v>
      </c>
      <c r="E70" t="s">
        <v>26</v>
      </c>
      <c r="F70">
        <v>2</v>
      </c>
      <c r="G70" s="1">
        <v>40456</v>
      </c>
      <c r="H70">
        <v>6</v>
      </c>
      <c r="I70" t="str">
        <f t="shared" si="1"/>
        <v>Drought_BD_2_6</v>
      </c>
      <c r="J70">
        <v>-1.8423129999999999E-3</v>
      </c>
      <c r="K70">
        <v>152.70298099999999</v>
      </c>
      <c r="L70">
        <v>78.63136145</v>
      </c>
    </row>
    <row r="71" spans="1:12" x14ac:dyDescent="0.2">
      <c r="A71" t="s">
        <v>17</v>
      </c>
      <c r="B71" t="s">
        <v>25</v>
      </c>
      <c r="C71" t="s">
        <v>41</v>
      </c>
      <c r="D71" t="s">
        <v>41</v>
      </c>
      <c r="E71" t="s">
        <v>26</v>
      </c>
      <c r="F71">
        <v>2</v>
      </c>
      <c r="G71" s="1">
        <v>40470</v>
      </c>
      <c r="H71">
        <v>8</v>
      </c>
      <c r="I71" t="str">
        <f t="shared" si="1"/>
        <v>Drought_BD_2_8</v>
      </c>
      <c r="J71">
        <v>2.6342E-4</v>
      </c>
      <c r="K71">
        <v>120.38416340000001</v>
      </c>
      <c r="L71">
        <v>722.99102230000005</v>
      </c>
    </row>
    <row r="72" spans="1:12" x14ac:dyDescent="0.2">
      <c r="A72" t="s">
        <v>17</v>
      </c>
      <c r="B72" t="s">
        <v>25</v>
      </c>
      <c r="C72" t="s">
        <v>41</v>
      </c>
      <c r="D72" t="s">
        <v>41</v>
      </c>
      <c r="E72" t="s">
        <v>26</v>
      </c>
      <c r="F72">
        <v>3</v>
      </c>
      <c r="G72" s="1">
        <v>40414</v>
      </c>
      <c r="H72">
        <v>0</v>
      </c>
      <c r="I72" t="str">
        <f t="shared" si="1"/>
        <v>Drought_BD_3_0</v>
      </c>
      <c r="J72">
        <v>0.29390381300000001</v>
      </c>
      <c r="K72">
        <v>193.29549019999999</v>
      </c>
      <c r="L72">
        <v>4.9385166219999999</v>
      </c>
    </row>
    <row r="73" spans="1:12" x14ac:dyDescent="0.2">
      <c r="A73" t="s">
        <v>17</v>
      </c>
      <c r="B73" t="s">
        <v>25</v>
      </c>
      <c r="C73" t="s">
        <v>41</v>
      </c>
      <c r="D73" t="s">
        <v>41</v>
      </c>
      <c r="E73" t="s">
        <v>26</v>
      </c>
      <c r="F73">
        <v>3</v>
      </c>
      <c r="G73" s="1">
        <v>40421</v>
      </c>
      <c r="H73">
        <v>1</v>
      </c>
      <c r="I73" t="str">
        <f t="shared" si="1"/>
        <v>Drought_BD_3_1</v>
      </c>
      <c r="J73">
        <v>0.34423378500000001</v>
      </c>
      <c r="K73">
        <v>459.21711529999999</v>
      </c>
      <c r="L73">
        <v>74.394882659999993</v>
      </c>
    </row>
    <row r="74" spans="1:12" x14ac:dyDescent="0.2">
      <c r="A74" t="s">
        <v>17</v>
      </c>
      <c r="B74" t="s">
        <v>25</v>
      </c>
      <c r="C74" t="s">
        <v>41</v>
      </c>
      <c r="D74" t="s">
        <v>41</v>
      </c>
      <c r="E74" t="s">
        <v>26</v>
      </c>
      <c r="F74">
        <v>3</v>
      </c>
      <c r="G74" s="1">
        <v>40484</v>
      </c>
      <c r="H74">
        <v>10</v>
      </c>
      <c r="I74" t="str">
        <f t="shared" si="1"/>
        <v>Drought_BD_3_10</v>
      </c>
      <c r="J74">
        <v>0.113719078</v>
      </c>
      <c r="K74">
        <v>158.12818179999999</v>
      </c>
      <c r="L74">
        <v>7892.0110119999999</v>
      </c>
    </row>
    <row r="75" spans="1:12" x14ac:dyDescent="0.2">
      <c r="A75" t="s">
        <v>17</v>
      </c>
      <c r="B75" t="s">
        <v>25</v>
      </c>
      <c r="C75" t="s">
        <v>41</v>
      </c>
      <c r="D75" t="s">
        <v>41</v>
      </c>
      <c r="E75" t="s">
        <v>26</v>
      </c>
      <c r="F75">
        <v>3</v>
      </c>
      <c r="G75" s="1">
        <v>40498</v>
      </c>
      <c r="H75">
        <v>12</v>
      </c>
      <c r="I75" t="str">
        <f t="shared" si="1"/>
        <v>Drought_BD_3_12</v>
      </c>
      <c r="J75">
        <v>4.2909589999999997E-2</v>
      </c>
      <c r="K75">
        <v>146.58402190000001</v>
      </c>
      <c r="L75">
        <v>8290.1105690000004</v>
      </c>
    </row>
    <row r="76" spans="1:12" x14ac:dyDescent="0.2">
      <c r="A76" t="s">
        <v>17</v>
      </c>
      <c r="B76" t="s">
        <v>25</v>
      </c>
      <c r="C76" t="s">
        <v>41</v>
      </c>
      <c r="D76" t="s">
        <v>41</v>
      </c>
      <c r="E76" t="s">
        <v>26</v>
      </c>
      <c r="F76">
        <v>3</v>
      </c>
      <c r="G76" s="1">
        <v>40512</v>
      </c>
      <c r="H76">
        <v>14</v>
      </c>
      <c r="I76" t="str">
        <f t="shared" si="1"/>
        <v>Drought_BD_3_14</v>
      </c>
      <c r="J76">
        <v>8.6523533999999999E-2</v>
      </c>
      <c r="K76">
        <v>318.97158919999998</v>
      </c>
      <c r="L76">
        <v>2989.0303990000002</v>
      </c>
    </row>
    <row r="77" spans="1:12" x14ac:dyDescent="0.2">
      <c r="A77" t="s">
        <v>17</v>
      </c>
      <c r="B77" t="s">
        <v>25</v>
      </c>
      <c r="C77" t="s">
        <v>41</v>
      </c>
      <c r="D77" t="s">
        <v>41</v>
      </c>
      <c r="E77" t="s">
        <v>26</v>
      </c>
      <c r="F77">
        <v>3</v>
      </c>
      <c r="G77" s="1">
        <v>40428</v>
      </c>
      <c r="H77">
        <v>2</v>
      </c>
      <c r="I77" t="str">
        <f t="shared" si="1"/>
        <v>Drought_BD_3_2</v>
      </c>
      <c r="J77">
        <v>0.79509885000000002</v>
      </c>
      <c r="K77">
        <v>354.43747400000001</v>
      </c>
      <c r="L77">
        <v>314.72795029999997</v>
      </c>
    </row>
    <row r="78" spans="1:12" x14ac:dyDescent="0.2">
      <c r="A78" t="s">
        <v>17</v>
      </c>
      <c r="B78" t="s">
        <v>25</v>
      </c>
      <c r="C78" t="s">
        <v>41</v>
      </c>
      <c r="D78" t="s">
        <v>41</v>
      </c>
      <c r="E78" t="s">
        <v>26</v>
      </c>
      <c r="F78">
        <v>3</v>
      </c>
      <c r="G78" s="1">
        <v>40435</v>
      </c>
      <c r="H78">
        <v>3</v>
      </c>
      <c r="I78" t="str">
        <f t="shared" si="1"/>
        <v>Drought_BD_3_3</v>
      </c>
      <c r="J78">
        <v>-2.9340419E-2</v>
      </c>
      <c r="K78">
        <v>44.725093540000003</v>
      </c>
      <c r="L78">
        <v>339.9106438</v>
      </c>
    </row>
    <row r="79" spans="1:12" x14ac:dyDescent="0.2">
      <c r="A79" t="s">
        <v>17</v>
      </c>
      <c r="B79" t="s">
        <v>25</v>
      </c>
      <c r="C79" t="s">
        <v>41</v>
      </c>
      <c r="D79" t="s">
        <v>41</v>
      </c>
      <c r="E79" t="s">
        <v>26</v>
      </c>
      <c r="F79">
        <v>3</v>
      </c>
      <c r="G79" s="1">
        <v>40442</v>
      </c>
      <c r="H79">
        <v>4</v>
      </c>
      <c r="I79" t="str">
        <f t="shared" si="1"/>
        <v>Drought_BD_3_4</v>
      </c>
      <c r="J79">
        <v>0.117461677</v>
      </c>
      <c r="K79">
        <v>177.70463770000001</v>
      </c>
      <c r="L79">
        <v>1509.1823360000001</v>
      </c>
    </row>
    <row r="80" spans="1:12" x14ac:dyDescent="0.2">
      <c r="A80" t="s">
        <v>17</v>
      </c>
      <c r="B80" t="s">
        <v>25</v>
      </c>
      <c r="C80" t="s">
        <v>41</v>
      </c>
      <c r="D80" t="s">
        <v>41</v>
      </c>
      <c r="E80" t="s">
        <v>26</v>
      </c>
      <c r="F80">
        <v>3</v>
      </c>
      <c r="G80" s="1">
        <v>40456</v>
      </c>
      <c r="H80">
        <v>6</v>
      </c>
      <c r="I80" t="str">
        <f t="shared" si="1"/>
        <v>Drought_BD_3_6</v>
      </c>
      <c r="J80">
        <v>9.8521464000000003E-2</v>
      </c>
      <c r="K80">
        <v>285.03828069999997</v>
      </c>
      <c r="L80">
        <v>1289.1232150000001</v>
      </c>
    </row>
    <row r="81" spans="1:12" x14ac:dyDescent="0.2">
      <c r="A81" t="s">
        <v>17</v>
      </c>
      <c r="B81" t="s">
        <v>25</v>
      </c>
      <c r="C81" t="s">
        <v>41</v>
      </c>
      <c r="D81" t="s">
        <v>41</v>
      </c>
      <c r="E81" t="s">
        <v>26</v>
      </c>
      <c r="F81">
        <v>3</v>
      </c>
      <c r="G81" s="1">
        <v>40470</v>
      </c>
      <c r="H81">
        <v>8</v>
      </c>
      <c r="I81" t="str">
        <f t="shared" si="1"/>
        <v>Drought_BD_3_8</v>
      </c>
      <c r="J81">
        <v>3.6610480000000001E-3</v>
      </c>
      <c r="K81">
        <v>123.2185449</v>
      </c>
      <c r="L81">
        <v>2088.4889090000001</v>
      </c>
    </row>
    <row r="82" spans="1:12" x14ac:dyDescent="0.2">
      <c r="A82" t="s">
        <v>17</v>
      </c>
      <c r="B82" t="s">
        <v>25</v>
      </c>
      <c r="C82" t="s">
        <v>41</v>
      </c>
      <c r="D82" t="s">
        <v>41</v>
      </c>
      <c r="E82" t="s">
        <v>26</v>
      </c>
      <c r="F82">
        <v>4</v>
      </c>
      <c r="G82" s="1">
        <v>40414</v>
      </c>
      <c r="H82">
        <v>0</v>
      </c>
      <c r="I82" t="str">
        <f t="shared" si="1"/>
        <v>Drought_BD_4_0</v>
      </c>
      <c r="J82">
        <v>0.19125175699999999</v>
      </c>
      <c r="K82">
        <v>565.05792169999995</v>
      </c>
      <c r="L82">
        <v>33.086313150000002</v>
      </c>
    </row>
    <row r="83" spans="1:12" x14ac:dyDescent="0.2">
      <c r="A83" t="s">
        <v>17</v>
      </c>
      <c r="B83" t="s">
        <v>25</v>
      </c>
      <c r="C83" t="s">
        <v>41</v>
      </c>
      <c r="D83" t="s">
        <v>41</v>
      </c>
      <c r="E83" t="s">
        <v>26</v>
      </c>
      <c r="F83">
        <v>4</v>
      </c>
      <c r="G83" s="1">
        <v>40421</v>
      </c>
      <c r="H83">
        <v>1</v>
      </c>
      <c r="I83" t="str">
        <f t="shared" si="1"/>
        <v>Drought_BD_4_1</v>
      </c>
      <c r="J83">
        <v>9.6150049999999994E-3</v>
      </c>
      <c r="K83">
        <v>274.54824509999997</v>
      </c>
      <c r="L83">
        <v>223.7870005</v>
      </c>
    </row>
    <row r="84" spans="1:12" x14ac:dyDescent="0.2">
      <c r="A84" t="s">
        <v>17</v>
      </c>
      <c r="B84" t="s">
        <v>25</v>
      </c>
      <c r="C84" t="s">
        <v>41</v>
      </c>
      <c r="D84" t="s">
        <v>41</v>
      </c>
      <c r="E84" t="s">
        <v>26</v>
      </c>
      <c r="F84">
        <v>4</v>
      </c>
      <c r="G84" s="1">
        <v>40484</v>
      </c>
      <c r="H84">
        <v>10</v>
      </c>
      <c r="I84" t="str">
        <f t="shared" si="1"/>
        <v>Drought_BD_4_10</v>
      </c>
      <c r="J84">
        <v>9.9938700000000002E-4</v>
      </c>
      <c r="K84">
        <v>68.745520209999995</v>
      </c>
      <c r="L84">
        <v>25.949288110000001</v>
      </c>
    </row>
    <row r="85" spans="1:12" x14ac:dyDescent="0.2">
      <c r="A85" t="s">
        <v>17</v>
      </c>
      <c r="B85" t="s">
        <v>25</v>
      </c>
      <c r="C85" t="s">
        <v>41</v>
      </c>
      <c r="D85" t="s">
        <v>41</v>
      </c>
      <c r="E85" t="s">
        <v>26</v>
      </c>
      <c r="F85">
        <v>4</v>
      </c>
      <c r="G85" s="1">
        <v>40498</v>
      </c>
      <c r="H85">
        <v>12</v>
      </c>
      <c r="I85" t="str">
        <f t="shared" si="1"/>
        <v>Drought_BD_4_12</v>
      </c>
      <c r="J85">
        <v>-8.6383800000000002E-4</v>
      </c>
      <c r="K85">
        <v>61.349372969999997</v>
      </c>
      <c r="L85">
        <v>26.97990635</v>
      </c>
    </row>
    <row r="86" spans="1:12" x14ac:dyDescent="0.2">
      <c r="A86" t="s">
        <v>17</v>
      </c>
      <c r="B86" t="s">
        <v>25</v>
      </c>
      <c r="C86" t="s">
        <v>41</v>
      </c>
      <c r="D86" t="s">
        <v>41</v>
      </c>
      <c r="E86" t="s">
        <v>26</v>
      </c>
      <c r="F86">
        <v>4</v>
      </c>
      <c r="G86" s="1">
        <v>40512</v>
      </c>
      <c r="H86">
        <v>14</v>
      </c>
      <c r="I86" t="str">
        <f t="shared" si="1"/>
        <v>Drought_BD_4_14</v>
      </c>
      <c r="J86">
        <v>3.04529E-4</v>
      </c>
      <c r="K86">
        <v>29.90870078</v>
      </c>
      <c r="L86">
        <v>39.689256469999997</v>
      </c>
    </row>
    <row r="87" spans="1:12" x14ac:dyDescent="0.2">
      <c r="A87" t="s">
        <v>17</v>
      </c>
      <c r="B87" t="s">
        <v>25</v>
      </c>
      <c r="C87" t="s">
        <v>41</v>
      </c>
      <c r="D87" t="s">
        <v>41</v>
      </c>
      <c r="E87" t="s">
        <v>26</v>
      </c>
      <c r="F87">
        <v>4</v>
      </c>
      <c r="G87" s="1">
        <v>40428</v>
      </c>
      <c r="H87">
        <v>2</v>
      </c>
      <c r="I87" t="str">
        <f t="shared" si="1"/>
        <v>Drought_BD_4_2</v>
      </c>
      <c r="J87">
        <v>0.14518112899999999</v>
      </c>
      <c r="K87">
        <v>285.23115460000002</v>
      </c>
      <c r="L87">
        <v>513.68678350000005</v>
      </c>
    </row>
    <row r="88" spans="1:12" x14ac:dyDescent="0.2">
      <c r="A88" t="s">
        <v>17</v>
      </c>
      <c r="B88" t="s">
        <v>25</v>
      </c>
      <c r="C88" t="s">
        <v>41</v>
      </c>
      <c r="D88" t="s">
        <v>41</v>
      </c>
      <c r="E88" t="s">
        <v>26</v>
      </c>
      <c r="F88">
        <v>4</v>
      </c>
      <c r="G88" s="1">
        <v>40435</v>
      </c>
      <c r="H88">
        <v>3</v>
      </c>
      <c r="I88" t="str">
        <f t="shared" si="1"/>
        <v>Drought_BD_4_3</v>
      </c>
      <c r="J88">
        <v>-2.684606E-3</v>
      </c>
      <c r="K88">
        <v>277.09768000000003</v>
      </c>
      <c r="L88">
        <v>731.22280079999996</v>
      </c>
    </row>
    <row r="89" spans="1:12" x14ac:dyDescent="0.2">
      <c r="A89" t="s">
        <v>17</v>
      </c>
      <c r="B89" t="s">
        <v>25</v>
      </c>
      <c r="C89" t="s">
        <v>41</v>
      </c>
      <c r="D89" t="s">
        <v>41</v>
      </c>
      <c r="E89" t="s">
        <v>26</v>
      </c>
      <c r="F89">
        <v>4</v>
      </c>
      <c r="G89" s="1">
        <v>40442</v>
      </c>
      <c r="H89">
        <v>4</v>
      </c>
      <c r="I89" t="str">
        <f t="shared" si="1"/>
        <v>Drought_BD_4_4</v>
      </c>
      <c r="J89">
        <v>-2.5333840000000001E-3</v>
      </c>
      <c r="K89">
        <v>135.6682994</v>
      </c>
      <c r="L89">
        <v>40.129827380000002</v>
      </c>
    </row>
    <row r="90" spans="1:12" x14ac:dyDescent="0.2">
      <c r="A90" t="s">
        <v>17</v>
      </c>
      <c r="B90" t="s">
        <v>25</v>
      </c>
      <c r="C90" t="s">
        <v>41</v>
      </c>
      <c r="D90" t="s">
        <v>41</v>
      </c>
      <c r="E90" t="s">
        <v>26</v>
      </c>
      <c r="F90">
        <v>4</v>
      </c>
      <c r="G90" s="1">
        <v>40456</v>
      </c>
      <c r="H90">
        <v>6</v>
      </c>
      <c r="I90" t="str">
        <f t="shared" si="1"/>
        <v>Drought_BD_4_6</v>
      </c>
      <c r="J90">
        <v>0.14542157999999999</v>
      </c>
      <c r="K90">
        <v>163.47184970000001</v>
      </c>
      <c r="L90">
        <v>1874.6666869999999</v>
      </c>
    </row>
    <row r="91" spans="1:12" x14ac:dyDescent="0.2">
      <c r="A91" t="s">
        <v>17</v>
      </c>
      <c r="B91" t="s">
        <v>25</v>
      </c>
      <c r="C91" t="s">
        <v>41</v>
      </c>
      <c r="D91" t="s">
        <v>41</v>
      </c>
      <c r="E91" t="s">
        <v>26</v>
      </c>
      <c r="F91">
        <v>4</v>
      </c>
      <c r="G91" s="1">
        <v>40470</v>
      </c>
      <c r="H91">
        <v>8</v>
      </c>
      <c r="I91" t="str">
        <f t="shared" si="1"/>
        <v>Drought_BD_4_8</v>
      </c>
      <c r="J91">
        <v>-7.0570500000000005E-4</v>
      </c>
      <c r="K91">
        <v>83.646262070000006</v>
      </c>
      <c r="L91">
        <v>59.574199739999997</v>
      </c>
    </row>
    <row r="92" spans="1:12" x14ac:dyDescent="0.2">
      <c r="A92" t="s">
        <v>17</v>
      </c>
      <c r="B92" t="s">
        <v>25</v>
      </c>
      <c r="C92" t="s">
        <v>41</v>
      </c>
      <c r="D92" t="s">
        <v>41</v>
      </c>
      <c r="E92" t="s">
        <v>26</v>
      </c>
      <c r="F92">
        <v>5</v>
      </c>
      <c r="G92" s="1">
        <v>40414</v>
      </c>
      <c r="H92">
        <v>0</v>
      </c>
      <c r="I92" t="str">
        <f t="shared" si="1"/>
        <v>Drought_BD_5_0</v>
      </c>
      <c r="J92">
        <v>1.373537E-3</v>
      </c>
      <c r="K92">
        <v>244.78304700000001</v>
      </c>
      <c r="L92">
        <v>393.11124210000003</v>
      </c>
    </row>
    <row r="93" spans="1:12" x14ac:dyDescent="0.2">
      <c r="A93" t="s">
        <v>17</v>
      </c>
      <c r="B93" t="s">
        <v>25</v>
      </c>
      <c r="C93" t="s">
        <v>41</v>
      </c>
      <c r="D93" t="s">
        <v>41</v>
      </c>
      <c r="E93" t="s">
        <v>26</v>
      </c>
      <c r="F93">
        <v>5</v>
      </c>
      <c r="G93" s="1">
        <v>40421</v>
      </c>
      <c r="H93">
        <v>1</v>
      </c>
      <c r="I93" t="str">
        <f t="shared" si="1"/>
        <v>Drought_BD_5_1</v>
      </c>
      <c r="J93">
        <v>-1.95634E-3</v>
      </c>
      <c r="K93">
        <v>307.05013100000002</v>
      </c>
      <c r="L93">
        <v>872.76499449999994</v>
      </c>
    </row>
    <row r="94" spans="1:12" x14ac:dyDescent="0.2">
      <c r="A94" t="s">
        <v>17</v>
      </c>
      <c r="B94" t="s">
        <v>25</v>
      </c>
      <c r="C94" t="s">
        <v>41</v>
      </c>
      <c r="D94" t="s">
        <v>41</v>
      </c>
      <c r="E94" t="s">
        <v>26</v>
      </c>
      <c r="F94">
        <v>5</v>
      </c>
      <c r="G94" s="1">
        <v>40484</v>
      </c>
      <c r="H94">
        <v>10</v>
      </c>
      <c r="I94" t="str">
        <f t="shared" si="1"/>
        <v>Drought_BD_5_10</v>
      </c>
      <c r="J94">
        <v>5.5430200000000001E-4</v>
      </c>
      <c r="K94">
        <v>125.55528049999999</v>
      </c>
      <c r="L94">
        <v>82.994083560000007</v>
      </c>
    </row>
    <row r="95" spans="1:12" x14ac:dyDescent="0.2">
      <c r="A95" t="s">
        <v>17</v>
      </c>
      <c r="B95" t="s">
        <v>25</v>
      </c>
      <c r="C95" t="s">
        <v>41</v>
      </c>
      <c r="D95" t="s">
        <v>41</v>
      </c>
      <c r="E95" t="s">
        <v>26</v>
      </c>
      <c r="F95">
        <v>5</v>
      </c>
      <c r="G95" s="1">
        <v>40498</v>
      </c>
      <c r="H95">
        <v>12</v>
      </c>
      <c r="I95" t="str">
        <f t="shared" si="1"/>
        <v>Drought_BD_5_12</v>
      </c>
      <c r="J95">
        <v>4.3523219999999996E-3</v>
      </c>
      <c r="K95">
        <v>119.7176068</v>
      </c>
      <c r="L95">
        <v>57.86296858</v>
      </c>
    </row>
    <row r="96" spans="1:12" x14ac:dyDescent="0.2">
      <c r="A96" t="s">
        <v>17</v>
      </c>
      <c r="B96" t="s">
        <v>25</v>
      </c>
      <c r="C96" t="s">
        <v>41</v>
      </c>
      <c r="D96" t="s">
        <v>41</v>
      </c>
      <c r="E96" t="s">
        <v>26</v>
      </c>
      <c r="F96">
        <v>5</v>
      </c>
      <c r="G96" s="1">
        <v>40512</v>
      </c>
      <c r="H96">
        <v>14</v>
      </c>
      <c r="I96" t="str">
        <f t="shared" si="1"/>
        <v>Drought_BD_5_14</v>
      </c>
      <c r="J96">
        <v>4.9260170000000004E-3</v>
      </c>
      <c r="K96">
        <v>76.027281579999993</v>
      </c>
      <c r="L96">
        <v>43.870913209999998</v>
      </c>
    </row>
    <row r="97" spans="1:12" x14ac:dyDescent="0.2">
      <c r="A97" t="s">
        <v>17</v>
      </c>
      <c r="B97" t="s">
        <v>25</v>
      </c>
      <c r="C97" t="s">
        <v>41</v>
      </c>
      <c r="D97" t="s">
        <v>41</v>
      </c>
      <c r="E97" t="s">
        <v>26</v>
      </c>
      <c r="F97">
        <v>5</v>
      </c>
      <c r="G97" s="1">
        <v>40428</v>
      </c>
      <c r="H97">
        <v>2</v>
      </c>
      <c r="I97" t="str">
        <f t="shared" si="1"/>
        <v>Drought_BD_5_2</v>
      </c>
      <c r="J97">
        <v>1.6504390000000001E-3</v>
      </c>
      <c r="K97">
        <v>314.48055019999998</v>
      </c>
      <c r="L97">
        <v>435.24460099999999</v>
      </c>
    </row>
    <row r="98" spans="1:12" x14ac:dyDescent="0.2">
      <c r="A98" t="s">
        <v>17</v>
      </c>
      <c r="B98" t="s">
        <v>25</v>
      </c>
      <c r="C98" t="s">
        <v>41</v>
      </c>
      <c r="D98" t="s">
        <v>41</v>
      </c>
      <c r="E98" t="s">
        <v>26</v>
      </c>
      <c r="F98">
        <v>5</v>
      </c>
      <c r="G98" s="1">
        <v>40435</v>
      </c>
      <c r="H98">
        <v>3</v>
      </c>
      <c r="I98" t="str">
        <f t="shared" si="1"/>
        <v>Drought_BD_5_3</v>
      </c>
      <c r="J98">
        <v>1.8515269999999999E-3</v>
      </c>
      <c r="K98">
        <v>288.58951159999998</v>
      </c>
      <c r="L98">
        <v>128.05312860000001</v>
      </c>
    </row>
    <row r="99" spans="1:12" x14ac:dyDescent="0.2">
      <c r="A99" t="s">
        <v>17</v>
      </c>
      <c r="B99" t="s">
        <v>25</v>
      </c>
      <c r="C99" t="s">
        <v>41</v>
      </c>
      <c r="D99" t="s">
        <v>41</v>
      </c>
      <c r="E99" t="s">
        <v>26</v>
      </c>
      <c r="F99">
        <v>5</v>
      </c>
      <c r="G99" s="1">
        <v>40442</v>
      </c>
      <c r="H99">
        <v>4</v>
      </c>
      <c r="I99" t="str">
        <f t="shared" si="1"/>
        <v>Drought_BD_5_4</v>
      </c>
      <c r="J99">
        <v>-8.2711700000000004E-4</v>
      </c>
      <c r="K99">
        <v>198.00350700000001</v>
      </c>
      <c r="L99">
        <v>117.3536539</v>
      </c>
    </row>
    <row r="100" spans="1:12" x14ac:dyDescent="0.2">
      <c r="A100" t="s">
        <v>17</v>
      </c>
      <c r="B100" t="s">
        <v>25</v>
      </c>
      <c r="C100" t="s">
        <v>41</v>
      </c>
      <c r="D100" t="s">
        <v>41</v>
      </c>
      <c r="E100" t="s">
        <v>26</v>
      </c>
      <c r="F100">
        <v>5</v>
      </c>
      <c r="G100" s="1">
        <v>40456</v>
      </c>
      <c r="H100">
        <v>6</v>
      </c>
      <c r="I100" t="str">
        <f t="shared" si="1"/>
        <v>Drought_BD_5_6</v>
      </c>
      <c r="J100">
        <v>1.351788E-3</v>
      </c>
      <c r="K100">
        <v>195.6930088</v>
      </c>
      <c r="L100">
        <v>115.7773979</v>
      </c>
    </row>
    <row r="101" spans="1:12" x14ac:dyDescent="0.2">
      <c r="A101" t="s">
        <v>17</v>
      </c>
      <c r="B101" t="s">
        <v>25</v>
      </c>
      <c r="C101" t="s">
        <v>41</v>
      </c>
      <c r="D101" t="s">
        <v>41</v>
      </c>
      <c r="E101" t="s">
        <v>26</v>
      </c>
      <c r="F101">
        <v>5</v>
      </c>
      <c r="G101" s="1">
        <v>40470</v>
      </c>
      <c r="H101">
        <v>8</v>
      </c>
      <c r="I101" t="str">
        <f t="shared" si="1"/>
        <v>Drought_BD_5_8</v>
      </c>
      <c r="J101">
        <v>-3.645601E-3</v>
      </c>
      <c r="K101">
        <v>121.93182470000001</v>
      </c>
      <c r="L101">
        <v>97.087584140000004</v>
      </c>
    </row>
    <row r="102" spans="1:12" x14ac:dyDescent="0.2">
      <c r="A102" t="s">
        <v>17</v>
      </c>
      <c r="B102" t="s">
        <v>28</v>
      </c>
      <c r="C102" t="s">
        <v>41</v>
      </c>
      <c r="D102" t="s">
        <v>40</v>
      </c>
      <c r="E102" t="s">
        <v>29</v>
      </c>
      <c r="F102">
        <v>1</v>
      </c>
      <c r="G102" s="1">
        <v>40414</v>
      </c>
      <c r="H102">
        <v>0</v>
      </c>
      <c r="I102" t="str">
        <f t="shared" si="1"/>
        <v>Drought_CD_1_0</v>
      </c>
      <c r="J102">
        <v>0.303343431</v>
      </c>
      <c r="K102">
        <v>225.68182390000001</v>
      </c>
      <c r="L102">
        <v>601.50634030000003</v>
      </c>
    </row>
    <row r="103" spans="1:12" x14ac:dyDescent="0.2">
      <c r="A103" t="s">
        <v>17</v>
      </c>
      <c r="B103" t="s">
        <v>28</v>
      </c>
      <c r="C103" t="s">
        <v>41</v>
      </c>
      <c r="D103" t="s">
        <v>40</v>
      </c>
      <c r="E103" t="s">
        <v>29</v>
      </c>
      <c r="F103">
        <v>1</v>
      </c>
      <c r="G103" s="1">
        <v>40421</v>
      </c>
      <c r="H103">
        <v>1</v>
      </c>
      <c r="I103" t="str">
        <f t="shared" si="1"/>
        <v>Drought_CD_1_1</v>
      </c>
      <c r="J103">
        <v>6.0993080000000003E-3</v>
      </c>
      <c r="K103">
        <v>318.01492139999999</v>
      </c>
      <c r="L103">
        <v>425.0610307</v>
      </c>
    </row>
    <row r="104" spans="1:12" x14ac:dyDescent="0.2">
      <c r="A104" t="s">
        <v>17</v>
      </c>
      <c r="B104" t="s">
        <v>28</v>
      </c>
      <c r="C104" t="s">
        <v>41</v>
      </c>
      <c r="D104" t="s">
        <v>40</v>
      </c>
      <c r="E104" t="s">
        <v>29</v>
      </c>
      <c r="F104">
        <v>1</v>
      </c>
      <c r="G104" s="1">
        <v>40484</v>
      </c>
      <c r="H104">
        <v>10</v>
      </c>
      <c r="I104" t="str">
        <f t="shared" si="1"/>
        <v>Drought_CD_1_10</v>
      </c>
      <c r="J104">
        <v>-3.3909899999999999E-4</v>
      </c>
      <c r="K104">
        <v>58.419790050000003</v>
      </c>
      <c r="L104">
        <v>3.717594203</v>
      </c>
    </row>
    <row r="105" spans="1:12" x14ac:dyDescent="0.2">
      <c r="A105" t="s">
        <v>17</v>
      </c>
      <c r="B105" t="s">
        <v>28</v>
      </c>
      <c r="C105" t="s">
        <v>41</v>
      </c>
      <c r="D105" t="s">
        <v>40</v>
      </c>
      <c r="E105" t="s">
        <v>29</v>
      </c>
      <c r="F105">
        <v>1</v>
      </c>
      <c r="G105" s="1">
        <v>40498</v>
      </c>
      <c r="H105">
        <v>12</v>
      </c>
      <c r="I105" t="str">
        <f t="shared" si="1"/>
        <v>Drought_CD_1_12</v>
      </c>
      <c r="J105">
        <v>1.6748300000000001E-4</v>
      </c>
      <c r="K105">
        <v>45.157033630000001</v>
      </c>
      <c r="L105">
        <v>2.178032011</v>
      </c>
    </row>
    <row r="106" spans="1:12" x14ac:dyDescent="0.2">
      <c r="A106" t="s">
        <v>17</v>
      </c>
      <c r="B106" t="s">
        <v>28</v>
      </c>
      <c r="C106" t="s">
        <v>41</v>
      </c>
      <c r="D106" t="s">
        <v>40</v>
      </c>
      <c r="E106" t="s">
        <v>29</v>
      </c>
      <c r="F106">
        <v>1</v>
      </c>
      <c r="G106" s="1">
        <v>40512</v>
      </c>
      <c r="H106">
        <v>14</v>
      </c>
      <c r="I106" t="str">
        <f t="shared" si="1"/>
        <v>Drought_CD_1_14</v>
      </c>
      <c r="J106">
        <v>3.6383100000000001E-4</v>
      </c>
      <c r="K106">
        <v>39.022201340000002</v>
      </c>
      <c r="L106">
        <v>18.926129370000002</v>
      </c>
    </row>
    <row r="107" spans="1:12" x14ac:dyDescent="0.2">
      <c r="A107" t="s">
        <v>17</v>
      </c>
      <c r="B107" t="s">
        <v>28</v>
      </c>
      <c r="C107" t="s">
        <v>41</v>
      </c>
      <c r="D107" t="s">
        <v>40</v>
      </c>
      <c r="E107" t="s">
        <v>29</v>
      </c>
      <c r="F107">
        <v>1</v>
      </c>
      <c r="G107" s="1">
        <v>40428</v>
      </c>
      <c r="H107">
        <v>2</v>
      </c>
      <c r="I107" t="str">
        <f t="shared" si="1"/>
        <v>Drought_CD_1_2</v>
      </c>
      <c r="J107">
        <v>-1.4689320000000001E-3</v>
      </c>
      <c r="K107">
        <v>279.36397149999999</v>
      </c>
      <c r="L107">
        <v>609.3029904</v>
      </c>
    </row>
    <row r="108" spans="1:12" x14ac:dyDescent="0.2">
      <c r="A108" t="s">
        <v>17</v>
      </c>
      <c r="B108" t="s">
        <v>28</v>
      </c>
      <c r="C108" t="s">
        <v>41</v>
      </c>
      <c r="D108" t="s">
        <v>40</v>
      </c>
      <c r="E108" t="s">
        <v>29</v>
      </c>
      <c r="F108">
        <v>1</v>
      </c>
      <c r="G108" s="1">
        <v>40435</v>
      </c>
      <c r="H108">
        <v>3</v>
      </c>
      <c r="I108" t="str">
        <f t="shared" si="1"/>
        <v>Drought_CD_1_3</v>
      </c>
      <c r="J108">
        <v>-3.4225610000000002E-3</v>
      </c>
      <c r="K108">
        <v>152.71014600000001</v>
      </c>
      <c r="L108">
        <v>42.410427439999999</v>
      </c>
    </row>
    <row r="109" spans="1:12" x14ac:dyDescent="0.2">
      <c r="A109" t="s">
        <v>17</v>
      </c>
      <c r="B109" t="s">
        <v>28</v>
      </c>
      <c r="C109" t="s">
        <v>41</v>
      </c>
      <c r="D109" t="s">
        <v>40</v>
      </c>
      <c r="E109" t="s">
        <v>29</v>
      </c>
      <c r="F109">
        <v>1</v>
      </c>
      <c r="G109" s="1">
        <v>40442</v>
      </c>
      <c r="H109">
        <v>4</v>
      </c>
      <c r="I109" t="str">
        <f t="shared" si="1"/>
        <v>Drought_CD_1_4</v>
      </c>
      <c r="J109">
        <v>-1.2357970000000001E-3</v>
      </c>
      <c r="K109">
        <v>107.4581349</v>
      </c>
      <c r="L109">
        <v>36.455678140000003</v>
      </c>
    </row>
    <row r="110" spans="1:12" x14ac:dyDescent="0.2">
      <c r="A110" t="s">
        <v>17</v>
      </c>
      <c r="B110" t="s">
        <v>28</v>
      </c>
      <c r="C110" t="s">
        <v>41</v>
      </c>
      <c r="D110" t="s">
        <v>40</v>
      </c>
      <c r="E110" t="s">
        <v>29</v>
      </c>
      <c r="F110">
        <v>1</v>
      </c>
      <c r="G110" s="1">
        <v>40456</v>
      </c>
      <c r="H110">
        <v>6</v>
      </c>
      <c r="I110" t="str">
        <f t="shared" si="1"/>
        <v>Drought_CD_1_6</v>
      </c>
      <c r="J110">
        <v>-2.6114340000000002E-3</v>
      </c>
      <c r="K110">
        <v>78.335919230000002</v>
      </c>
      <c r="L110">
        <v>8.3685855290000006</v>
      </c>
    </row>
    <row r="111" spans="1:12" x14ac:dyDescent="0.2">
      <c r="A111" t="s">
        <v>17</v>
      </c>
      <c r="B111" t="s">
        <v>28</v>
      </c>
      <c r="C111" t="s">
        <v>41</v>
      </c>
      <c r="D111" t="s">
        <v>40</v>
      </c>
      <c r="E111" t="s">
        <v>29</v>
      </c>
      <c r="F111">
        <v>1</v>
      </c>
      <c r="G111" s="1">
        <v>40470</v>
      </c>
      <c r="H111">
        <v>8</v>
      </c>
      <c r="I111" t="str">
        <f t="shared" si="1"/>
        <v>Drought_CD_1_8</v>
      </c>
      <c r="J111">
        <v>8.3497599999999997E-4</v>
      </c>
      <c r="K111">
        <v>74.977154260000006</v>
      </c>
      <c r="L111">
        <v>7.8340042160000003</v>
      </c>
    </row>
    <row r="112" spans="1:12" x14ac:dyDescent="0.2">
      <c r="A112" t="s">
        <v>17</v>
      </c>
      <c r="B112" t="s">
        <v>28</v>
      </c>
      <c r="C112" t="s">
        <v>41</v>
      </c>
      <c r="D112" t="s">
        <v>40</v>
      </c>
      <c r="E112" t="s">
        <v>29</v>
      </c>
      <c r="F112">
        <v>2</v>
      </c>
      <c r="G112" s="1">
        <v>40414</v>
      </c>
      <c r="H112">
        <v>0</v>
      </c>
      <c r="I112" t="str">
        <f t="shared" si="1"/>
        <v>Drought_CD_2_0</v>
      </c>
      <c r="J112">
        <v>8.2679506E-2</v>
      </c>
      <c r="K112">
        <v>106.1161851</v>
      </c>
      <c r="L112">
        <v>34.288935129999999</v>
      </c>
    </row>
    <row r="113" spans="1:12" x14ac:dyDescent="0.2">
      <c r="A113" t="s">
        <v>17</v>
      </c>
      <c r="B113" t="s">
        <v>28</v>
      </c>
      <c r="C113" t="s">
        <v>41</v>
      </c>
      <c r="D113" t="s">
        <v>40</v>
      </c>
      <c r="E113" t="s">
        <v>29</v>
      </c>
      <c r="F113">
        <v>2</v>
      </c>
      <c r="G113" s="1">
        <v>40421</v>
      </c>
      <c r="H113">
        <v>1</v>
      </c>
      <c r="I113" t="str">
        <f t="shared" si="1"/>
        <v>Drought_CD_2_1</v>
      </c>
      <c r="J113">
        <v>6.8192399999999999E-4</v>
      </c>
      <c r="K113">
        <v>194.28020090000001</v>
      </c>
      <c r="L113">
        <v>168.01817750000001</v>
      </c>
    </row>
    <row r="114" spans="1:12" x14ac:dyDescent="0.2">
      <c r="A114" t="s">
        <v>17</v>
      </c>
      <c r="B114" t="s">
        <v>28</v>
      </c>
      <c r="C114" t="s">
        <v>41</v>
      </c>
      <c r="D114" t="s">
        <v>40</v>
      </c>
      <c r="E114" t="s">
        <v>29</v>
      </c>
      <c r="F114">
        <v>2</v>
      </c>
      <c r="G114" s="1">
        <v>40484</v>
      </c>
      <c r="H114">
        <v>10</v>
      </c>
      <c r="I114" t="str">
        <f t="shared" si="1"/>
        <v>Drought_CD_2_10</v>
      </c>
      <c r="J114">
        <v>-1.0228749999999999E-3</v>
      </c>
      <c r="K114">
        <v>82.613531469999998</v>
      </c>
      <c r="L114">
        <v>10.162252390000001</v>
      </c>
    </row>
    <row r="115" spans="1:12" x14ac:dyDescent="0.2">
      <c r="A115" t="s">
        <v>17</v>
      </c>
      <c r="B115" t="s">
        <v>28</v>
      </c>
      <c r="C115" t="s">
        <v>41</v>
      </c>
      <c r="D115" t="s">
        <v>40</v>
      </c>
      <c r="E115" t="s">
        <v>29</v>
      </c>
      <c r="F115">
        <v>2</v>
      </c>
      <c r="G115" s="1">
        <v>40498</v>
      </c>
      <c r="H115">
        <v>12</v>
      </c>
      <c r="I115" t="str">
        <f t="shared" si="1"/>
        <v>Drought_CD_2_12</v>
      </c>
      <c r="J115">
        <v>2.2764700000000001E-4</v>
      </c>
      <c r="K115">
        <v>81.357188129999997</v>
      </c>
      <c r="L115">
        <v>13.07979722</v>
      </c>
    </row>
    <row r="116" spans="1:12" x14ac:dyDescent="0.2">
      <c r="A116" t="s">
        <v>17</v>
      </c>
      <c r="B116" t="s">
        <v>28</v>
      </c>
      <c r="C116" t="s">
        <v>41</v>
      </c>
      <c r="D116" t="s">
        <v>40</v>
      </c>
      <c r="E116" t="s">
        <v>29</v>
      </c>
      <c r="F116">
        <v>2</v>
      </c>
      <c r="G116" s="1">
        <v>40512</v>
      </c>
      <c r="H116">
        <v>14</v>
      </c>
      <c r="I116" t="str">
        <f t="shared" si="1"/>
        <v>Drought_CD_2_14</v>
      </c>
      <c r="J116">
        <v>1.760923E-3</v>
      </c>
      <c r="K116">
        <v>63.095093859999999</v>
      </c>
      <c r="L116">
        <v>158.4774108</v>
      </c>
    </row>
    <row r="117" spans="1:12" x14ac:dyDescent="0.2">
      <c r="A117" t="s">
        <v>17</v>
      </c>
      <c r="B117" t="s">
        <v>28</v>
      </c>
      <c r="C117" t="s">
        <v>41</v>
      </c>
      <c r="D117" t="s">
        <v>40</v>
      </c>
      <c r="E117" t="s">
        <v>29</v>
      </c>
      <c r="F117">
        <v>2</v>
      </c>
      <c r="G117" s="1">
        <v>40428</v>
      </c>
      <c r="H117">
        <v>2</v>
      </c>
      <c r="I117" t="str">
        <f t="shared" si="1"/>
        <v>Drought_CD_2_2</v>
      </c>
      <c r="J117">
        <v>-5.8903600000000003E-4</v>
      </c>
      <c r="K117">
        <v>109.72203709999999</v>
      </c>
      <c r="L117">
        <v>468.61664009999998</v>
      </c>
    </row>
    <row r="118" spans="1:12" x14ac:dyDescent="0.2">
      <c r="A118" t="s">
        <v>17</v>
      </c>
      <c r="B118" t="s">
        <v>28</v>
      </c>
      <c r="C118" t="s">
        <v>41</v>
      </c>
      <c r="D118" t="s">
        <v>40</v>
      </c>
      <c r="E118" t="s">
        <v>29</v>
      </c>
      <c r="F118">
        <v>2</v>
      </c>
      <c r="G118" s="1">
        <v>40435</v>
      </c>
      <c r="H118">
        <v>3</v>
      </c>
      <c r="I118" t="str">
        <f t="shared" si="1"/>
        <v>Drought_CD_2_3</v>
      </c>
      <c r="J118">
        <v>-2.5951730000000001E-3</v>
      </c>
      <c r="K118">
        <v>177.60800080000001</v>
      </c>
      <c r="L118">
        <v>37.668566220000002</v>
      </c>
    </row>
    <row r="119" spans="1:12" x14ac:dyDescent="0.2">
      <c r="A119" t="s">
        <v>17</v>
      </c>
      <c r="B119" t="s">
        <v>28</v>
      </c>
      <c r="C119" t="s">
        <v>41</v>
      </c>
      <c r="D119" t="s">
        <v>40</v>
      </c>
      <c r="E119" t="s">
        <v>29</v>
      </c>
      <c r="F119">
        <v>2</v>
      </c>
      <c r="G119" s="1">
        <v>40442</v>
      </c>
      <c r="H119">
        <v>4</v>
      </c>
      <c r="I119" t="str">
        <f t="shared" si="1"/>
        <v>Drought_CD_2_4</v>
      </c>
      <c r="J119">
        <v>-1.4515190000000001E-3</v>
      </c>
      <c r="K119">
        <v>90.026379349999999</v>
      </c>
      <c r="L119">
        <v>57.998724789999997</v>
      </c>
    </row>
    <row r="120" spans="1:12" x14ac:dyDescent="0.2">
      <c r="A120" t="s">
        <v>17</v>
      </c>
      <c r="B120" t="s">
        <v>28</v>
      </c>
      <c r="C120" t="s">
        <v>41</v>
      </c>
      <c r="D120" t="s">
        <v>40</v>
      </c>
      <c r="E120" t="s">
        <v>29</v>
      </c>
      <c r="F120">
        <v>2</v>
      </c>
      <c r="G120" s="1">
        <v>40456</v>
      </c>
      <c r="H120">
        <v>6</v>
      </c>
      <c r="I120" t="str">
        <f t="shared" si="1"/>
        <v>Drought_CD_2_6</v>
      </c>
      <c r="J120" s="2">
        <v>9.9199999999999999E-5</v>
      </c>
      <c r="K120">
        <v>116.25348750000001</v>
      </c>
      <c r="L120">
        <v>32.775093990000002</v>
      </c>
    </row>
    <row r="121" spans="1:12" x14ac:dyDescent="0.2">
      <c r="A121" t="s">
        <v>17</v>
      </c>
      <c r="B121" t="s">
        <v>28</v>
      </c>
      <c r="C121" t="s">
        <v>41</v>
      </c>
      <c r="D121" t="s">
        <v>40</v>
      </c>
      <c r="E121" t="s">
        <v>29</v>
      </c>
      <c r="F121">
        <v>2</v>
      </c>
      <c r="G121" s="1">
        <v>40470</v>
      </c>
      <c r="H121">
        <v>8</v>
      </c>
      <c r="I121" t="str">
        <f t="shared" si="1"/>
        <v>Drought_CD_2_8</v>
      </c>
      <c r="J121">
        <v>-8.1871500000000002E-4</v>
      </c>
      <c r="K121">
        <v>85.606604309999994</v>
      </c>
      <c r="L121">
        <v>13.33801205</v>
      </c>
    </row>
    <row r="122" spans="1:12" x14ac:dyDescent="0.2">
      <c r="A122" t="s">
        <v>17</v>
      </c>
      <c r="B122" t="s">
        <v>28</v>
      </c>
      <c r="C122" t="s">
        <v>41</v>
      </c>
      <c r="D122" t="s">
        <v>40</v>
      </c>
      <c r="E122" t="s">
        <v>29</v>
      </c>
      <c r="F122">
        <v>3</v>
      </c>
      <c r="G122" s="1">
        <v>40414</v>
      </c>
      <c r="H122">
        <v>0</v>
      </c>
      <c r="I122" t="str">
        <f t="shared" si="1"/>
        <v>Drought_CD_3_0</v>
      </c>
      <c r="J122">
        <v>0.26564483</v>
      </c>
      <c r="K122">
        <v>155.24601089999999</v>
      </c>
      <c r="L122">
        <v>10.13800058</v>
      </c>
    </row>
    <row r="123" spans="1:12" x14ac:dyDescent="0.2">
      <c r="A123" t="s">
        <v>17</v>
      </c>
      <c r="B123" t="s">
        <v>28</v>
      </c>
      <c r="C123" t="s">
        <v>41</v>
      </c>
      <c r="D123" t="s">
        <v>40</v>
      </c>
      <c r="E123" t="s">
        <v>29</v>
      </c>
      <c r="F123">
        <v>3</v>
      </c>
      <c r="G123" s="1">
        <v>40421</v>
      </c>
      <c r="H123">
        <v>1</v>
      </c>
      <c r="I123" t="str">
        <f t="shared" si="1"/>
        <v>Drought_CD_3_1</v>
      </c>
      <c r="J123">
        <v>9.7876600999999994E-2</v>
      </c>
      <c r="K123">
        <v>475.1707088</v>
      </c>
      <c r="L123">
        <v>750.20579359999999</v>
      </c>
    </row>
    <row r="124" spans="1:12" x14ac:dyDescent="0.2">
      <c r="A124" t="s">
        <v>17</v>
      </c>
      <c r="B124" t="s">
        <v>28</v>
      </c>
      <c r="C124" t="s">
        <v>41</v>
      </c>
      <c r="D124" t="s">
        <v>40</v>
      </c>
      <c r="E124" t="s">
        <v>29</v>
      </c>
      <c r="F124">
        <v>3</v>
      </c>
      <c r="G124" s="1">
        <v>40484</v>
      </c>
      <c r="H124">
        <v>10</v>
      </c>
      <c r="I124" t="str">
        <f t="shared" si="1"/>
        <v>Drought_CD_3_10</v>
      </c>
      <c r="J124">
        <v>-1.3470000000000001E-3</v>
      </c>
      <c r="K124">
        <v>92.044814959999997</v>
      </c>
      <c r="L124">
        <v>21.155761600000002</v>
      </c>
    </row>
    <row r="125" spans="1:12" x14ac:dyDescent="0.2">
      <c r="A125" t="s">
        <v>17</v>
      </c>
      <c r="B125" t="s">
        <v>28</v>
      </c>
      <c r="C125" t="s">
        <v>41</v>
      </c>
      <c r="D125" t="s">
        <v>40</v>
      </c>
      <c r="E125" t="s">
        <v>29</v>
      </c>
      <c r="F125">
        <v>3</v>
      </c>
      <c r="G125" s="1">
        <v>40498</v>
      </c>
      <c r="H125">
        <v>12</v>
      </c>
      <c r="I125" t="str">
        <f t="shared" si="1"/>
        <v>Drought_CD_3_12</v>
      </c>
      <c r="J125">
        <v>3.723245E-3</v>
      </c>
      <c r="K125">
        <v>111.52656210000001</v>
      </c>
      <c r="L125">
        <v>26.145088000000001</v>
      </c>
    </row>
    <row r="126" spans="1:12" x14ac:dyDescent="0.2">
      <c r="A126" t="s">
        <v>17</v>
      </c>
      <c r="B126" t="s">
        <v>28</v>
      </c>
      <c r="C126" t="s">
        <v>41</v>
      </c>
      <c r="D126" t="s">
        <v>40</v>
      </c>
      <c r="E126" t="s">
        <v>29</v>
      </c>
      <c r="F126">
        <v>3</v>
      </c>
      <c r="G126" s="1">
        <v>40512</v>
      </c>
      <c r="H126">
        <v>14</v>
      </c>
      <c r="I126" t="str">
        <f t="shared" si="1"/>
        <v>Drought_CD_3_14</v>
      </c>
      <c r="J126">
        <v>-4.9147890000000001E-3</v>
      </c>
      <c r="K126">
        <v>73.542974200000003</v>
      </c>
      <c r="L126">
        <v>48.140456630000003</v>
      </c>
    </row>
    <row r="127" spans="1:12" x14ac:dyDescent="0.2">
      <c r="A127" t="s">
        <v>17</v>
      </c>
      <c r="B127" t="s">
        <v>28</v>
      </c>
      <c r="C127" t="s">
        <v>41</v>
      </c>
      <c r="D127" t="s">
        <v>40</v>
      </c>
      <c r="E127" t="s">
        <v>29</v>
      </c>
      <c r="F127">
        <v>3</v>
      </c>
      <c r="G127" s="1">
        <v>40428</v>
      </c>
      <c r="H127">
        <v>2</v>
      </c>
      <c r="I127" t="str">
        <f t="shared" si="1"/>
        <v>Drought_CD_3_2</v>
      </c>
      <c r="J127">
        <v>8.2282118000000001E-2</v>
      </c>
      <c r="K127">
        <v>407.55505299999999</v>
      </c>
      <c r="L127">
        <v>593.31607250000002</v>
      </c>
    </row>
    <row r="128" spans="1:12" x14ac:dyDescent="0.2">
      <c r="A128" t="s">
        <v>17</v>
      </c>
      <c r="B128" t="s">
        <v>28</v>
      </c>
      <c r="C128" t="s">
        <v>41</v>
      </c>
      <c r="D128" t="s">
        <v>40</v>
      </c>
      <c r="E128" t="s">
        <v>29</v>
      </c>
      <c r="F128">
        <v>3</v>
      </c>
      <c r="G128" s="1">
        <v>40435</v>
      </c>
      <c r="H128">
        <v>3</v>
      </c>
      <c r="I128" t="str">
        <f t="shared" si="1"/>
        <v>Drought_CD_3_3</v>
      </c>
      <c r="J128">
        <v>-6.1337530000000001E-2</v>
      </c>
      <c r="K128">
        <v>-70.504123460000002</v>
      </c>
      <c r="L128">
        <v>-42.442230049999999</v>
      </c>
    </row>
    <row r="129" spans="1:12" x14ac:dyDescent="0.2">
      <c r="A129" t="s">
        <v>17</v>
      </c>
      <c r="B129" t="s">
        <v>28</v>
      </c>
      <c r="C129" t="s">
        <v>41</v>
      </c>
      <c r="D129" t="s">
        <v>40</v>
      </c>
      <c r="E129" t="s">
        <v>29</v>
      </c>
      <c r="F129">
        <v>3</v>
      </c>
      <c r="G129" s="1">
        <v>40442</v>
      </c>
      <c r="H129">
        <v>4</v>
      </c>
      <c r="I129" t="str">
        <f t="shared" si="1"/>
        <v>Drought_CD_3_4</v>
      </c>
      <c r="J129">
        <v>6.5952529999999997E-3</v>
      </c>
      <c r="K129">
        <v>242.76136990000001</v>
      </c>
      <c r="L129">
        <v>1950.1195990000001</v>
      </c>
    </row>
    <row r="130" spans="1:12" x14ac:dyDescent="0.2">
      <c r="A130" t="s">
        <v>17</v>
      </c>
      <c r="B130" t="s">
        <v>28</v>
      </c>
      <c r="C130" t="s">
        <v>41</v>
      </c>
      <c r="D130" t="s">
        <v>40</v>
      </c>
      <c r="E130" t="s">
        <v>29</v>
      </c>
      <c r="F130">
        <v>3</v>
      </c>
      <c r="G130" s="1">
        <v>40456</v>
      </c>
      <c r="H130">
        <v>6</v>
      </c>
      <c r="I130" t="str">
        <f t="shared" ref="I130:I193" si="2">_xlfn.CONCAT(A130,"_",E130,"_",F130,"_",H130)</f>
        <v>Drought_CD_3_6</v>
      </c>
      <c r="J130">
        <v>3.2050770999999999E-2</v>
      </c>
      <c r="K130">
        <v>238.6487965</v>
      </c>
      <c r="L130">
        <v>1290.730219</v>
      </c>
    </row>
    <row r="131" spans="1:12" x14ac:dyDescent="0.2">
      <c r="A131" t="s">
        <v>17</v>
      </c>
      <c r="B131" t="s">
        <v>28</v>
      </c>
      <c r="C131" t="s">
        <v>41</v>
      </c>
      <c r="D131" t="s">
        <v>40</v>
      </c>
      <c r="E131" t="s">
        <v>29</v>
      </c>
      <c r="F131">
        <v>3</v>
      </c>
      <c r="G131" s="1">
        <v>40470</v>
      </c>
      <c r="H131">
        <v>8</v>
      </c>
      <c r="I131" t="str">
        <f t="shared" si="2"/>
        <v>Drought_CD_3_8</v>
      </c>
      <c r="J131">
        <v>1.0992090000000001E-3</v>
      </c>
      <c r="K131">
        <v>100.7783392</v>
      </c>
      <c r="L131">
        <v>147.6582622</v>
      </c>
    </row>
    <row r="132" spans="1:12" x14ac:dyDescent="0.2">
      <c r="A132" t="s">
        <v>17</v>
      </c>
      <c r="B132" t="s">
        <v>28</v>
      </c>
      <c r="C132" t="s">
        <v>41</v>
      </c>
      <c r="D132" t="s">
        <v>40</v>
      </c>
      <c r="E132" t="s">
        <v>29</v>
      </c>
      <c r="F132">
        <v>4</v>
      </c>
      <c r="G132" s="1">
        <v>40414</v>
      </c>
      <c r="H132">
        <v>0</v>
      </c>
      <c r="I132" t="str">
        <f t="shared" si="2"/>
        <v>Drought_CD_4_0</v>
      </c>
      <c r="J132">
        <v>0.19437395099999999</v>
      </c>
      <c r="K132">
        <v>152.91914080000001</v>
      </c>
      <c r="L132">
        <v>118.3529624</v>
      </c>
    </row>
    <row r="133" spans="1:12" x14ac:dyDescent="0.2">
      <c r="A133" t="s">
        <v>17</v>
      </c>
      <c r="B133" t="s">
        <v>28</v>
      </c>
      <c r="C133" t="s">
        <v>41</v>
      </c>
      <c r="D133" t="s">
        <v>40</v>
      </c>
      <c r="E133" t="s">
        <v>29</v>
      </c>
      <c r="F133">
        <v>4</v>
      </c>
      <c r="G133" s="1">
        <v>40421</v>
      </c>
      <c r="H133">
        <v>1</v>
      </c>
      <c r="I133" t="str">
        <f t="shared" si="2"/>
        <v>Drought_CD_4_1</v>
      </c>
      <c r="J133">
        <v>1.494145593</v>
      </c>
      <c r="K133">
        <v>220.3258993</v>
      </c>
      <c r="L133">
        <v>196.2940524</v>
      </c>
    </row>
    <row r="134" spans="1:12" x14ac:dyDescent="0.2">
      <c r="A134" t="s">
        <v>17</v>
      </c>
      <c r="B134" t="s">
        <v>28</v>
      </c>
      <c r="C134" t="s">
        <v>41</v>
      </c>
      <c r="D134" t="s">
        <v>40</v>
      </c>
      <c r="E134" t="s">
        <v>29</v>
      </c>
      <c r="F134">
        <v>4</v>
      </c>
      <c r="G134" s="1">
        <v>40484</v>
      </c>
      <c r="H134">
        <v>10</v>
      </c>
      <c r="I134" t="str">
        <f t="shared" si="2"/>
        <v>Drought_CD_4_10</v>
      </c>
      <c r="J134">
        <v>-8.3849900000000004E-4</v>
      </c>
      <c r="K134">
        <v>49.971282530000003</v>
      </c>
      <c r="L134">
        <v>33.369300529999997</v>
      </c>
    </row>
    <row r="135" spans="1:12" x14ac:dyDescent="0.2">
      <c r="A135" t="s">
        <v>17</v>
      </c>
      <c r="B135" t="s">
        <v>28</v>
      </c>
      <c r="C135" t="s">
        <v>41</v>
      </c>
      <c r="D135" t="s">
        <v>40</v>
      </c>
      <c r="E135" t="s">
        <v>29</v>
      </c>
      <c r="F135">
        <v>4</v>
      </c>
      <c r="G135" s="1">
        <v>40498</v>
      </c>
      <c r="H135">
        <v>12</v>
      </c>
      <c r="I135" t="str">
        <f t="shared" si="2"/>
        <v>Drought_CD_4_12</v>
      </c>
      <c r="J135">
        <v>9.8375900000000007E-4</v>
      </c>
      <c r="K135">
        <v>54.92631402</v>
      </c>
      <c r="L135">
        <v>41.031831060000002</v>
      </c>
    </row>
    <row r="136" spans="1:12" x14ac:dyDescent="0.2">
      <c r="A136" t="s">
        <v>17</v>
      </c>
      <c r="B136" t="s">
        <v>28</v>
      </c>
      <c r="C136" t="s">
        <v>41</v>
      </c>
      <c r="D136" t="s">
        <v>40</v>
      </c>
      <c r="E136" t="s">
        <v>29</v>
      </c>
      <c r="F136">
        <v>4</v>
      </c>
      <c r="G136" s="1">
        <v>40512</v>
      </c>
      <c r="H136">
        <v>14</v>
      </c>
      <c r="I136" t="str">
        <f t="shared" si="2"/>
        <v>Drought_CD_4_14</v>
      </c>
      <c r="J136">
        <v>-4.3563899999999998E-4</v>
      </c>
      <c r="K136">
        <v>35.326979289999997</v>
      </c>
      <c r="L136">
        <v>36.648997659999999</v>
      </c>
    </row>
    <row r="137" spans="1:12" x14ac:dyDescent="0.2">
      <c r="A137" t="s">
        <v>17</v>
      </c>
      <c r="B137" t="s">
        <v>28</v>
      </c>
      <c r="C137" t="s">
        <v>41</v>
      </c>
      <c r="D137" t="s">
        <v>40</v>
      </c>
      <c r="E137" t="s">
        <v>29</v>
      </c>
      <c r="F137">
        <v>4</v>
      </c>
      <c r="G137" s="1">
        <v>40428</v>
      </c>
      <c r="H137">
        <v>2</v>
      </c>
      <c r="I137" t="str">
        <f t="shared" si="2"/>
        <v>Drought_CD_4_2</v>
      </c>
      <c r="J137">
        <v>0.67867821699999997</v>
      </c>
      <c r="K137">
        <v>216.68770979999999</v>
      </c>
      <c r="L137">
        <v>550.59593229999996</v>
      </c>
    </row>
    <row r="138" spans="1:12" x14ac:dyDescent="0.2">
      <c r="A138" t="s">
        <v>17</v>
      </c>
      <c r="B138" t="s">
        <v>28</v>
      </c>
      <c r="C138" t="s">
        <v>41</v>
      </c>
      <c r="D138" t="s">
        <v>40</v>
      </c>
      <c r="E138" t="s">
        <v>29</v>
      </c>
      <c r="F138">
        <v>4</v>
      </c>
      <c r="G138" s="1">
        <v>40435</v>
      </c>
      <c r="H138">
        <v>3</v>
      </c>
      <c r="I138" t="str">
        <f t="shared" si="2"/>
        <v>Drought_CD_4_3</v>
      </c>
      <c r="J138">
        <v>3.5504768999999999E-2</v>
      </c>
      <c r="K138">
        <v>454.13218519999998</v>
      </c>
      <c r="L138">
        <v>275.32905269999998</v>
      </c>
    </row>
    <row r="139" spans="1:12" x14ac:dyDescent="0.2">
      <c r="A139" t="s">
        <v>17</v>
      </c>
      <c r="B139" t="s">
        <v>28</v>
      </c>
      <c r="C139" t="s">
        <v>41</v>
      </c>
      <c r="D139" t="s">
        <v>40</v>
      </c>
      <c r="E139" t="s">
        <v>29</v>
      </c>
      <c r="F139">
        <v>4</v>
      </c>
      <c r="G139" s="1">
        <v>40442</v>
      </c>
      <c r="H139">
        <v>4</v>
      </c>
      <c r="I139" t="str">
        <f t="shared" si="2"/>
        <v>Drought_CD_4_4</v>
      </c>
      <c r="J139">
        <v>1.324687E-3</v>
      </c>
      <c r="K139">
        <v>100.8585138</v>
      </c>
      <c r="L139">
        <v>21.504362780000001</v>
      </c>
    </row>
    <row r="140" spans="1:12" x14ac:dyDescent="0.2">
      <c r="A140" t="s">
        <v>17</v>
      </c>
      <c r="B140" t="s">
        <v>28</v>
      </c>
      <c r="C140" t="s">
        <v>41</v>
      </c>
      <c r="D140" t="s">
        <v>40</v>
      </c>
      <c r="E140" t="s">
        <v>29</v>
      </c>
      <c r="F140">
        <v>4</v>
      </c>
      <c r="G140" s="1">
        <v>40456</v>
      </c>
      <c r="H140">
        <v>6</v>
      </c>
      <c r="I140" t="str">
        <f t="shared" si="2"/>
        <v>Drought_CD_4_6</v>
      </c>
      <c r="J140">
        <v>1.0553050000000001E-3</v>
      </c>
      <c r="K140">
        <v>97.847285170000006</v>
      </c>
      <c r="L140">
        <v>51.649437220000003</v>
      </c>
    </row>
    <row r="141" spans="1:12" x14ac:dyDescent="0.2">
      <c r="A141" t="s">
        <v>17</v>
      </c>
      <c r="B141" t="s">
        <v>28</v>
      </c>
      <c r="C141" t="s">
        <v>41</v>
      </c>
      <c r="D141" t="s">
        <v>40</v>
      </c>
      <c r="E141" t="s">
        <v>29</v>
      </c>
      <c r="F141">
        <v>4</v>
      </c>
      <c r="G141" s="1">
        <v>40470</v>
      </c>
      <c r="H141">
        <v>8</v>
      </c>
      <c r="I141" t="str">
        <f t="shared" si="2"/>
        <v>Drought_CD_4_8</v>
      </c>
      <c r="J141">
        <v>8.1736000000000005E-4</v>
      </c>
      <c r="K141">
        <v>53.157413149999996</v>
      </c>
      <c r="L141">
        <v>47.578629540000001</v>
      </c>
    </row>
    <row r="142" spans="1:12" x14ac:dyDescent="0.2">
      <c r="A142" t="s">
        <v>17</v>
      </c>
      <c r="B142" t="s">
        <v>28</v>
      </c>
      <c r="C142" t="s">
        <v>41</v>
      </c>
      <c r="D142" t="s">
        <v>40</v>
      </c>
      <c r="E142" t="s">
        <v>29</v>
      </c>
      <c r="F142">
        <v>5</v>
      </c>
      <c r="G142" s="1">
        <v>40414</v>
      </c>
      <c r="H142">
        <v>0</v>
      </c>
      <c r="I142" t="str">
        <f t="shared" si="2"/>
        <v>Drought_CD_5_0</v>
      </c>
      <c r="J142">
        <v>2.06689E-4</v>
      </c>
      <c r="K142">
        <v>229.02542879999999</v>
      </c>
      <c r="L142">
        <v>186.47559050000001</v>
      </c>
    </row>
    <row r="143" spans="1:12" x14ac:dyDescent="0.2">
      <c r="A143" t="s">
        <v>17</v>
      </c>
      <c r="B143" t="s">
        <v>28</v>
      </c>
      <c r="C143" t="s">
        <v>41</v>
      </c>
      <c r="D143" t="s">
        <v>40</v>
      </c>
      <c r="E143" t="s">
        <v>29</v>
      </c>
      <c r="F143">
        <v>5</v>
      </c>
      <c r="G143" s="1">
        <v>40421</v>
      </c>
      <c r="H143">
        <v>1</v>
      </c>
      <c r="I143" t="str">
        <f t="shared" si="2"/>
        <v>Drought_CD_5_1</v>
      </c>
      <c r="J143">
        <v>7.7880899999999999E-4</v>
      </c>
      <c r="K143">
        <v>203.32172650000001</v>
      </c>
      <c r="L143">
        <v>89.259308110000006</v>
      </c>
    </row>
    <row r="144" spans="1:12" x14ac:dyDescent="0.2">
      <c r="A144" t="s">
        <v>17</v>
      </c>
      <c r="B144" t="s">
        <v>28</v>
      </c>
      <c r="C144" t="s">
        <v>41</v>
      </c>
      <c r="D144" t="s">
        <v>40</v>
      </c>
      <c r="E144" t="s">
        <v>29</v>
      </c>
      <c r="F144">
        <v>5</v>
      </c>
      <c r="G144" s="1">
        <v>40484</v>
      </c>
      <c r="H144">
        <v>10</v>
      </c>
      <c r="I144" t="str">
        <f t="shared" si="2"/>
        <v>Drought_CD_5_10</v>
      </c>
      <c r="J144">
        <v>1.7906179999999999E-3</v>
      </c>
      <c r="K144">
        <v>120.2458735</v>
      </c>
      <c r="L144">
        <v>147.01629589999999</v>
      </c>
    </row>
    <row r="145" spans="1:12" x14ac:dyDescent="0.2">
      <c r="A145" t="s">
        <v>17</v>
      </c>
      <c r="B145" t="s">
        <v>28</v>
      </c>
      <c r="C145" t="s">
        <v>41</v>
      </c>
      <c r="D145" t="s">
        <v>40</v>
      </c>
      <c r="E145" t="s">
        <v>29</v>
      </c>
      <c r="F145">
        <v>5</v>
      </c>
      <c r="G145" s="1">
        <v>40498</v>
      </c>
      <c r="H145">
        <v>12</v>
      </c>
      <c r="I145" t="str">
        <f t="shared" si="2"/>
        <v>Drought_CD_5_12</v>
      </c>
      <c r="J145">
        <v>2.097196E-3</v>
      </c>
      <c r="K145">
        <v>129.1233474</v>
      </c>
      <c r="L145">
        <v>158.4631689</v>
      </c>
    </row>
    <row r="146" spans="1:12" x14ac:dyDescent="0.2">
      <c r="A146" t="s">
        <v>17</v>
      </c>
      <c r="B146" t="s">
        <v>28</v>
      </c>
      <c r="C146" t="s">
        <v>41</v>
      </c>
      <c r="D146" t="s">
        <v>40</v>
      </c>
      <c r="E146" t="s">
        <v>29</v>
      </c>
      <c r="F146">
        <v>5</v>
      </c>
      <c r="G146" s="1">
        <v>40512</v>
      </c>
      <c r="H146">
        <v>14</v>
      </c>
      <c r="I146" t="str">
        <f t="shared" si="2"/>
        <v>Drought_CD_5_14</v>
      </c>
      <c r="J146">
        <v>1.49512E-3</v>
      </c>
      <c r="K146">
        <v>99.749798609999999</v>
      </c>
      <c r="L146">
        <v>152.847938</v>
      </c>
    </row>
    <row r="147" spans="1:12" x14ac:dyDescent="0.2">
      <c r="A147" t="s">
        <v>17</v>
      </c>
      <c r="B147" t="s">
        <v>28</v>
      </c>
      <c r="C147" t="s">
        <v>41</v>
      </c>
      <c r="D147" t="s">
        <v>40</v>
      </c>
      <c r="E147" t="s">
        <v>29</v>
      </c>
      <c r="F147">
        <v>5</v>
      </c>
      <c r="G147" s="1">
        <v>40428</v>
      </c>
      <c r="H147">
        <v>2</v>
      </c>
      <c r="I147" t="str">
        <f t="shared" si="2"/>
        <v>Drought_CD_5_2</v>
      </c>
      <c r="J147">
        <v>1.292709E-3</v>
      </c>
      <c r="K147">
        <v>199.58955660000001</v>
      </c>
      <c r="L147">
        <v>154.59078339999999</v>
      </c>
    </row>
    <row r="148" spans="1:12" x14ac:dyDescent="0.2">
      <c r="A148" t="s">
        <v>17</v>
      </c>
      <c r="B148" t="s">
        <v>28</v>
      </c>
      <c r="C148" t="s">
        <v>41</v>
      </c>
      <c r="D148" t="s">
        <v>40</v>
      </c>
      <c r="E148" t="s">
        <v>29</v>
      </c>
      <c r="F148">
        <v>5</v>
      </c>
      <c r="G148" s="1">
        <v>40435</v>
      </c>
      <c r="H148">
        <v>3</v>
      </c>
      <c r="I148" t="str">
        <f t="shared" si="2"/>
        <v>Drought_CD_5_3</v>
      </c>
      <c r="J148">
        <v>4.0217600000000002E-4</v>
      </c>
      <c r="K148">
        <v>198.0433568</v>
      </c>
      <c r="L148">
        <v>148.30763039999999</v>
      </c>
    </row>
    <row r="149" spans="1:12" x14ac:dyDescent="0.2">
      <c r="A149" t="s">
        <v>17</v>
      </c>
      <c r="B149" t="s">
        <v>28</v>
      </c>
      <c r="C149" t="s">
        <v>41</v>
      </c>
      <c r="D149" t="s">
        <v>40</v>
      </c>
      <c r="E149" t="s">
        <v>29</v>
      </c>
      <c r="F149">
        <v>5</v>
      </c>
      <c r="G149" s="1">
        <v>40442</v>
      </c>
      <c r="H149">
        <v>4</v>
      </c>
      <c r="I149" t="str">
        <f t="shared" si="2"/>
        <v>Drought_CD_5_4</v>
      </c>
      <c r="J149">
        <v>-1.14907E-4</v>
      </c>
      <c r="K149">
        <v>153.469436</v>
      </c>
      <c r="L149">
        <v>142.9139088</v>
      </c>
    </row>
    <row r="150" spans="1:12" x14ac:dyDescent="0.2">
      <c r="A150" t="s">
        <v>17</v>
      </c>
      <c r="B150" t="s">
        <v>28</v>
      </c>
      <c r="C150" t="s">
        <v>41</v>
      </c>
      <c r="D150" t="s">
        <v>40</v>
      </c>
      <c r="E150" t="s">
        <v>29</v>
      </c>
      <c r="F150">
        <v>5</v>
      </c>
      <c r="G150" s="1">
        <v>40456</v>
      </c>
      <c r="H150">
        <v>6</v>
      </c>
      <c r="I150" t="str">
        <f t="shared" si="2"/>
        <v>Drought_CD_5_6</v>
      </c>
      <c r="J150">
        <v>1.9902829999999998E-3</v>
      </c>
      <c r="K150">
        <v>158.3401609</v>
      </c>
      <c r="L150">
        <v>148.9004607</v>
      </c>
    </row>
    <row r="151" spans="1:12" x14ac:dyDescent="0.2">
      <c r="A151" t="s">
        <v>17</v>
      </c>
      <c r="B151" t="s">
        <v>28</v>
      </c>
      <c r="C151" t="s">
        <v>41</v>
      </c>
      <c r="D151" t="s">
        <v>40</v>
      </c>
      <c r="E151" t="s">
        <v>29</v>
      </c>
      <c r="F151">
        <v>5</v>
      </c>
      <c r="G151" s="1">
        <v>40470</v>
      </c>
      <c r="H151">
        <v>8</v>
      </c>
      <c r="I151" t="str">
        <f t="shared" si="2"/>
        <v>Drought_CD_5_8</v>
      </c>
      <c r="J151">
        <v>2.541785E-3</v>
      </c>
      <c r="K151">
        <v>136.5470847</v>
      </c>
      <c r="L151">
        <v>166.3439099</v>
      </c>
    </row>
    <row r="152" spans="1:12" x14ac:dyDescent="0.2">
      <c r="A152" t="s">
        <v>17</v>
      </c>
      <c r="B152" t="s">
        <v>31</v>
      </c>
      <c r="C152" t="s">
        <v>40</v>
      </c>
      <c r="D152" t="s">
        <v>41</v>
      </c>
      <c r="E152" t="s">
        <v>32</v>
      </c>
      <c r="F152">
        <v>1</v>
      </c>
      <c r="G152" s="1">
        <v>40414</v>
      </c>
      <c r="H152">
        <v>0</v>
      </c>
      <c r="I152" t="str">
        <f t="shared" si="2"/>
        <v>Drought_DD_1_0</v>
      </c>
      <c r="J152">
        <v>8.2850422000000007E-2</v>
      </c>
      <c r="K152">
        <v>100.8965503</v>
      </c>
      <c r="L152">
        <v>65.214754200000002</v>
      </c>
    </row>
    <row r="153" spans="1:12" x14ac:dyDescent="0.2">
      <c r="A153" t="s">
        <v>17</v>
      </c>
      <c r="B153" t="s">
        <v>31</v>
      </c>
      <c r="C153" t="s">
        <v>40</v>
      </c>
      <c r="D153" t="s">
        <v>41</v>
      </c>
      <c r="E153" t="s">
        <v>32</v>
      </c>
      <c r="F153">
        <v>1</v>
      </c>
      <c r="G153" s="1">
        <v>40421</v>
      </c>
      <c r="H153">
        <v>1</v>
      </c>
      <c r="I153" t="str">
        <f t="shared" si="2"/>
        <v>Drought_DD_1_1</v>
      </c>
      <c r="J153">
        <v>5.8325E-3</v>
      </c>
      <c r="K153">
        <v>378.41045029999998</v>
      </c>
      <c r="L153">
        <v>138.8731555</v>
      </c>
    </row>
    <row r="154" spans="1:12" x14ac:dyDescent="0.2">
      <c r="A154" t="s">
        <v>17</v>
      </c>
      <c r="B154" t="s">
        <v>31</v>
      </c>
      <c r="C154" t="s">
        <v>40</v>
      </c>
      <c r="D154" t="s">
        <v>41</v>
      </c>
      <c r="E154" t="s">
        <v>32</v>
      </c>
      <c r="F154">
        <v>1</v>
      </c>
      <c r="G154" s="1">
        <v>40484</v>
      </c>
      <c r="H154">
        <v>10</v>
      </c>
      <c r="I154" t="str">
        <f t="shared" si="2"/>
        <v>Drought_DD_1_10</v>
      </c>
      <c r="J154">
        <v>1.898954E-3</v>
      </c>
      <c r="K154">
        <v>103.0796132</v>
      </c>
      <c r="L154">
        <v>18.264328370000001</v>
      </c>
    </row>
    <row r="155" spans="1:12" x14ac:dyDescent="0.2">
      <c r="A155" t="s">
        <v>17</v>
      </c>
      <c r="B155" t="s">
        <v>31</v>
      </c>
      <c r="C155" t="s">
        <v>40</v>
      </c>
      <c r="D155" t="s">
        <v>41</v>
      </c>
      <c r="E155" t="s">
        <v>32</v>
      </c>
      <c r="F155">
        <v>1</v>
      </c>
      <c r="G155" s="1">
        <v>40498</v>
      </c>
      <c r="H155">
        <v>12</v>
      </c>
      <c r="I155" t="str">
        <f t="shared" si="2"/>
        <v>Drought_DD_1_12</v>
      </c>
      <c r="J155">
        <v>-7.4351099999999998E-4</v>
      </c>
      <c r="K155">
        <v>112.14366889999999</v>
      </c>
      <c r="L155">
        <v>24.0634123</v>
      </c>
    </row>
    <row r="156" spans="1:12" x14ac:dyDescent="0.2">
      <c r="A156" t="s">
        <v>17</v>
      </c>
      <c r="B156" t="s">
        <v>31</v>
      </c>
      <c r="C156" t="s">
        <v>40</v>
      </c>
      <c r="D156" t="s">
        <v>41</v>
      </c>
      <c r="E156" t="s">
        <v>32</v>
      </c>
      <c r="F156">
        <v>1</v>
      </c>
      <c r="G156" s="1">
        <v>40512</v>
      </c>
      <c r="H156">
        <v>14</v>
      </c>
      <c r="I156" t="str">
        <f t="shared" si="2"/>
        <v>Drought_DD_1_14</v>
      </c>
      <c r="J156">
        <v>2.105521E-3</v>
      </c>
      <c r="K156">
        <v>123.99476919999999</v>
      </c>
      <c r="L156">
        <v>219.36636590000001</v>
      </c>
    </row>
    <row r="157" spans="1:12" x14ac:dyDescent="0.2">
      <c r="A157" t="s">
        <v>17</v>
      </c>
      <c r="B157" t="s">
        <v>31</v>
      </c>
      <c r="C157" t="s">
        <v>40</v>
      </c>
      <c r="D157" t="s">
        <v>41</v>
      </c>
      <c r="E157" t="s">
        <v>32</v>
      </c>
      <c r="F157">
        <v>1</v>
      </c>
      <c r="G157" s="1">
        <v>40428</v>
      </c>
      <c r="H157">
        <v>2</v>
      </c>
      <c r="I157" t="str">
        <f t="shared" si="2"/>
        <v>Drought_DD_1_2</v>
      </c>
      <c r="J157">
        <v>-3.4409219999999999E-3</v>
      </c>
      <c r="K157">
        <v>229.6544849</v>
      </c>
      <c r="L157">
        <v>418.51176329999998</v>
      </c>
    </row>
    <row r="158" spans="1:12" x14ac:dyDescent="0.2">
      <c r="A158" t="s">
        <v>17</v>
      </c>
      <c r="B158" t="s">
        <v>31</v>
      </c>
      <c r="C158" t="s">
        <v>40</v>
      </c>
      <c r="D158" t="s">
        <v>41</v>
      </c>
      <c r="E158" t="s">
        <v>32</v>
      </c>
      <c r="F158">
        <v>1</v>
      </c>
      <c r="G158" s="1">
        <v>40435</v>
      </c>
      <c r="H158">
        <v>3</v>
      </c>
      <c r="I158" t="str">
        <f t="shared" si="2"/>
        <v>Drought_DD_1_3</v>
      </c>
      <c r="J158">
        <v>-7.1551549999999998E-3</v>
      </c>
      <c r="K158">
        <v>164.95718020000001</v>
      </c>
      <c r="L158">
        <v>84.155566730000004</v>
      </c>
    </row>
    <row r="159" spans="1:12" x14ac:dyDescent="0.2">
      <c r="A159" t="s">
        <v>17</v>
      </c>
      <c r="B159" t="s">
        <v>31</v>
      </c>
      <c r="C159" t="s">
        <v>40</v>
      </c>
      <c r="D159" t="s">
        <v>41</v>
      </c>
      <c r="E159" t="s">
        <v>32</v>
      </c>
      <c r="F159">
        <v>1</v>
      </c>
      <c r="G159" s="1">
        <v>40442</v>
      </c>
      <c r="H159">
        <v>4</v>
      </c>
      <c r="I159" t="str">
        <f t="shared" si="2"/>
        <v>Drought_DD_1_4</v>
      </c>
      <c r="J159">
        <v>-2.4967969999999998E-3</v>
      </c>
      <c r="K159">
        <v>120.96316469999999</v>
      </c>
      <c r="L159">
        <v>62.825950890000001</v>
      </c>
    </row>
    <row r="160" spans="1:12" x14ac:dyDescent="0.2">
      <c r="A160" t="s">
        <v>17</v>
      </c>
      <c r="B160" t="s">
        <v>31</v>
      </c>
      <c r="C160" t="s">
        <v>40</v>
      </c>
      <c r="D160" t="s">
        <v>41</v>
      </c>
      <c r="E160" t="s">
        <v>32</v>
      </c>
      <c r="F160">
        <v>1</v>
      </c>
      <c r="G160" s="1">
        <v>40456</v>
      </c>
      <c r="H160">
        <v>6</v>
      </c>
      <c r="I160" t="str">
        <f t="shared" si="2"/>
        <v>Drought_DD_1_6</v>
      </c>
      <c r="J160">
        <v>-1.2301059999999999E-3</v>
      </c>
      <c r="K160">
        <v>116.2715333</v>
      </c>
      <c r="L160">
        <v>12.88425771</v>
      </c>
    </row>
    <row r="161" spans="1:12" x14ac:dyDescent="0.2">
      <c r="A161" t="s">
        <v>17</v>
      </c>
      <c r="B161" t="s">
        <v>31</v>
      </c>
      <c r="C161" t="s">
        <v>40</v>
      </c>
      <c r="D161" t="s">
        <v>41</v>
      </c>
      <c r="E161" t="s">
        <v>32</v>
      </c>
      <c r="F161">
        <v>1</v>
      </c>
      <c r="G161" s="1">
        <v>40470</v>
      </c>
      <c r="H161">
        <v>8</v>
      </c>
      <c r="I161" t="str">
        <f t="shared" si="2"/>
        <v>Drought_DD_1_8</v>
      </c>
      <c r="J161">
        <v>-1.4797000000000001E-4</v>
      </c>
      <c r="K161">
        <v>104.59709119999999</v>
      </c>
      <c r="L161">
        <v>13.11624933</v>
      </c>
    </row>
    <row r="162" spans="1:12" x14ac:dyDescent="0.2">
      <c r="A162" t="s">
        <v>17</v>
      </c>
      <c r="B162" t="s">
        <v>31</v>
      </c>
      <c r="C162" t="s">
        <v>40</v>
      </c>
      <c r="D162" t="s">
        <v>41</v>
      </c>
      <c r="E162" t="s">
        <v>32</v>
      </c>
      <c r="F162">
        <v>2</v>
      </c>
      <c r="G162" s="1">
        <v>40414</v>
      </c>
      <c r="H162">
        <v>0</v>
      </c>
      <c r="I162" t="str">
        <f t="shared" si="2"/>
        <v>Drought_DD_2_0</v>
      </c>
      <c r="J162">
        <v>-0.59655637699999997</v>
      </c>
      <c r="K162">
        <v>-83.982617219999995</v>
      </c>
      <c r="L162">
        <v>-20.742774099999998</v>
      </c>
    </row>
    <row r="163" spans="1:12" x14ac:dyDescent="0.2">
      <c r="A163" t="s">
        <v>17</v>
      </c>
      <c r="B163" t="s">
        <v>31</v>
      </c>
      <c r="C163" t="s">
        <v>40</v>
      </c>
      <c r="D163" t="s">
        <v>41</v>
      </c>
      <c r="E163" t="s">
        <v>32</v>
      </c>
      <c r="F163">
        <v>2</v>
      </c>
      <c r="G163" s="1">
        <v>40421</v>
      </c>
      <c r="H163">
        <v>1</v>
      </c>
      <c r="I163" t="str">
        <f t="shared" si="2"/>
        <v>Drought_DD_2_1</v>
      </c>
      <c r="J163">
        <v>0.232833972</v>
      </c>
      <c r="K163">
        <v>290.48490839999999</v>
      </c>
      <c r="L163">
        <v>50.766068750000002</v>
      </c>
    </row>
    <row r="164" spans="1:12" x14ac:dyDescent="0.2">
      <c r="A164" t="s">
        <v>17</v>
      </c>
      <c r="B164" t="s">
        <v>31</v>
      </c>
      <c r="C164" t="s">
        <v>40</v>
      </c>
      <c r="D164" t="s">
        <v>41</v>
      </c>
      <c r="E164" t="s">
        <v>32</v>
      </c>
      <c r="F164">
        <v>2</v>
      </c>
      <c r="G164" s="1">
        <v>40484</v>
      </c>
      <c r="H164">
        <v>10</v>
      </c>
      <c r="I164" t="str">
        <f t="shared" si="2"/>
        <v>Drought_DD_2_10</v>
      </c>
      <c r="J164">
        <v>-2.9805470000000001E-3</v>
      </c>
      <c r="K164">
        <v>185.4858906</v>
      </c>
      <c r="L164">
        <v>59.418273999999997</v>
      </c>
    </row>
    <row r="165" spans="1:12" x14ac:dyDescent="0.2">
      <c r="A165" t="s">
        <v>17</v>
      </c>
      <c r="B165" t="s">
        <v>31</v>
      </c>
      <c r="C165" t="s">
        <v>40</v>
      </c>
      <c r="D165" t="s">
        <v>41</v>
      </c>
      <c r="E165" t="s">
        <v>32</v>
      </c>
      <c r="F165">
        <v>2</v>
      </c>
      <c r="G165" s="1">
        <v>40498</v>
      </c>
      <c r="H165">
        <v>12</v>
      </c>
      <c r="I165" t="str">
        <f t="shared" si="2"/>
        <v>Drought_DD_2_12</v>
      </c>
      <c r="J165">
        <v>1.7040989999999999E-3</v>
      </c>
      <c r="K165">
        <v>172.37197330000001</v>
      </c>
      <c r="L165">
        <v>30.30319476</v>
      </c>
    </row>
    <row r="166" spans="1:12" x14ac:dyDescent="0.2">
      <c r="A166" t="s">
        <v>17</v>
      </c>
      <c r="B166" t="s">
        <v>31</v>
      </c>
      <c r="C166" t="s">
        <v>40</v>
      </c>
      <c r="D166" t="s">
        <v>41</v>
      </c>
      <c r="E166" t="s">
        <v>32</v>
      </c>
      <c r="F166">
        <v>2</v>
      </c>
      <c r="G166" s="1">
        <v>40512</v>
      </c>
      <c r="H166">
        <v>14</v>
      </c>
      <c r="I166" t="str">
        <f t="shared" si="2"/>
        <v>Drought_DD_2_14</v>
      </c>
      <c r="J166">
        <v>1.334214E-3</v>
      </c>
      <c r="K166">
        <v>149.55497120000001</v>
      </c>
      <c r="L166">
        <v>68.261722919999997</v>
      </c>
    </row>
    <row r="167" spans="1:12" x14ac:dyDescent="0.2">
      <c r="A167" t="s">
        <v>17</v>
      </c>
      <c r="B167" t="s">
        <v>31</v>
      </c>
      <c r="C167" t="s">
        <v>40</v>
      </c>
      <c r="D167" t="s">
        <v>41</v>
      </c>
      <c r="E167" t="s">
        <v>32</v>
      </c>
      <c r="F167">
        <v>2</v>
      </c>
      <c r="G167" s="1">
        <v>40428</v>
      </c>
      <c r="H167">
        <v>2</v>
      </c>
      <c r="I167" t="str">
        <f t="shared" si="2"/>
        <v>Drought_DD_2_2</v>
      </c>
      <c r="J167">
        <v>6.5117549999999996E-2</v>
      </c>
      <c r="K167">
        <v>256.14458380000002</v>
      </c>
      <c r="L167">
        <v>133.25553239999999</v>
      </c>
    </row>
    <row r="168" spans="1:12" x14ac:dyDescent="0.2">
      <c r="A168" t="s">
        <v>17</v>
      </c>
      <c r="B168" t="s">
        <v>31</v>
      </c>
      <c r="C168" t="s">
        <v>40</v>
      </c>
      <c r="D168" t="s">
        <v>41</v>
      </c>
      <c r="E168" t="s">
        <v>32</v>
      </c>
      <c r="F168">
        <v>2</v>
      </c>
      <c r="G168" s="1">
        <v>40435</v>
      </c>
      <c r="H168">
        <v>3</v>
      </c>
      <c r="I168" t="str">
        <f t="shared" si="2"/>
        <v>Drought_DD_2_3</v>
      </c>
      <c r="J168">
        <v>-4.0640370000000004E-3</v>
      </c>
      <c r="K168">
        <v>257.53104070000001</v>
      </c>
      <c r="L168">
        <v>822.30806189999998</v>
      </c>
    </row>
    <row r="169" spans="1:12" x14ac:dyDescent="0.2">
      <c r="A169" t="s">
        <v>17</v>
      </c>
      <c r="B169" t="s">
        <v>31</v>
      </c>
      <c r="C169" t="s">
        <v>40</v>
      </c>
      <c r="D169" t="s">
        <v>41</v>
      </c>
      <c r="E169" t="s">
        <v>32</v>
      </c>
      <c r="F169">
        <v>2</v>
      </c>
      <c r="G169" s="1">
        <v>40442</v>
      </c>
      <c r="H169">
        <v>4</v>
      </c>
      <c r="I169" t="str">
        <f t="shared" si="2"/>
        <v>Drought_DD_2_4</v>
      </c>
      <c r="J169">
        <v>-2.122535E-3</v>
      </c>
      <c r="K169">
        <v>281.2395363</v>
      </c>
      <c r="L169">
        <v>119.3449061</v>
      </c>
    </row>
    <row r="170" spans="1:12" x14ac:dyDescent="0.2">
      <c r="A170" t="s">
        <v>17</v>
      </c>
      <c r="B170" t="s">
        <v>31</v>
      </c>
      <c r="C170" t="s">
        <v>40</v>
      </c>
      <c r="D170" t="s">
        <v>41</v>
      </c>
      <c r="E170" t="s">
        <v>32</v>
      </c>
      <c r="F170">
        <v>2</v>
      </c>
      <c r="G170" s="1">
        <v>40456</v>
      </c>
      <c r="H170">
        <v>6</v>
      </c>
      <c r="I170" t="str">
        <f t="shared" si="2"/>
        <v>Drought_DD_2_6</v>
      </c>
      <c r="J170">
        <v>-2.3171189999999999E-3</v>
      </c>
      <c r="K170">
        <v>227.7577368</v>
      </c>
      <c r="L170">
        <v>663.90821310000001</v>
      </c>
    </row>
    <row r="171" spans="1:12" x14ac:dyDescent="0.2">
      <c r="A171" t="s">
        <v>17</v>
      </c>
      <c r="B171" t="s">
        <v>31</v>
      </c>
      <c r="C171" t="s">
        <v>40</v>
      </c>
      <c r="D171" t="s">
        <v>41</v>
      </c>
      <c r="E171" t="s">
        <v>32</v>
      </c>
      <c r="F171">
        <v>2</v>
      </c>
      <c r="G171" s="1">
        <v>40470</v>
      </c>
      <c r="H171">
        <v>8</v>
      </c>
      <c r="I171" t="str">
        <f t="shared" si="2"/>
        <v>Drought_DD_2_8</v>
      </c>
      <c r="J171">
        <v>-5.8591899999999996E-4</v>
      </c>
      <c r="K171">
        <v>230.44192760000001</v>
      </c>
      <c r="L171">
        <v>79.977262530000004</v>
      </c>
    </row>
    <row r="172" spans="1:12" x14ac:dyDescent="0.2">
      <c r="A172" t="s">
        <v>17</v>
      </c>
      <c r="B172" t="s">
        <v>31</v>
      </c>
      <c r="C172" t="s">
        <v>40</v>
      </c>
      <c r="D172" t="s">
        <v>41</v>
      </c>
      <c r="E172" t="s">
        <v>32</v>
      </c>
      <c r="F172">
        <v>3</v>
      </c>
      <c r="G172" s="1">
        <v>40414</v>
      </c>
      <c r="H172">
        <v>0</v>
      </c>
      <c r="I172" t="str">
        <f t="shared" si="2"/>
        <v>Drought_DD_3_0</v>
      </c>
      <c r="J172">
        <v>3.1414838779999998</v>
      </c>
      <c r="K172">
        <v>152.92093059999999</v>
      </c>
      <c r="L172">
        <v>6.1689612240000002</v>
      </c>
    </row>
    <row r="173" spans="1:12" x14ac:dyDescent="0.2">
      <c r="A173" t="s">
        <v>17</v>
      </c>
      <c r="B173" t="s">
        <v>31</v>
      </c>
      <c r="C173" t="s">
        <v>40</v>
      </c>
      <c r="D173" t="s">
        <v>41</v>
      </c>
      <c r="E173" t="s">
        <v>32</v>
      </c>
      <c r="F173">
        <v>3</v>
      </c>
      <c r="G173" s="1">
        <v>40421</v>
      </c>
      <c r="H173">
        <v>1</v>
      </c>
      <c r="I173" t="str">
        <f t="shared" si="2"/>
        <v>Drought_DD_3_1</v>
      </c>
      <c r="J173">
        <v>4.2791046999999999E-2</v>
      </c>
      <c r="K173">
        <v>288.73948840000003</v>
      </c>
      <c r="L173">
        <v>249.08072100000001</v>
      </c>
    </row>
    <row r="174" spans="1:12" x14ac:dyDescent="0.2">
      <c r="A174" t="s">
        <v>17</v>
      </c>
      <c r="B174" t="s">
        <v>31</v>
      </c>
      <c r="C174" t="s">
        <v>40</v>
      </c>
      <c r="D174" t="s">
        <v>41</v>
      </c>
      <c r="E174" t="s">
        <v>32</v>
      </c>
      <c r="F174">
        <v>3</v>
      </c>
      <c r="G174" s="1">
        <v>40512</v>
      </c>
      <c r="H174">
        <v>14</v>
      </c>
      <c r="I174" t="str">
        <f t="shared" si="2"/>
        <v>Drought_DD_3_14</v>
      </c>
      <c r="J174">
        <v>-3.09809E-3</v>
      </c>
      <c r="K174">
        <v>124.82739359999999</v>
      </c>
      <c r="L174">
        <v>349.82364890000002</v>
      </c>
    </row>
    <row r="175" spans="1:12" x14ac:dyDescent="0.2">
      <c r="A175" t="s">
        <v>17</v>
      </c>
      <c r="B175" t="s">
        <v>31</v>
      </c>
      <c r="C175" t="s">
        <v>40</v>
      </c>
      <c r="D175" t="s">
        <v>41</v>
      </c>
      <c r="E175" t="s">
        <v>32</v>
      </c>
      <c r="F175">
        <v>3</v>
      </c>
      <c r="G175" s="1">
        <v>40428</v>
      </c>
      <c r="H175">
        <v>2</v>
      </c>
      <c r="I175" t="str">
        <f t="shared" si="2"/>
        <v>Drought_DD_3_2</v>
      </c>
      <c r="J175">
        <v>9.8782399999999999E-4</v>
      </c>
      <c r="K175">
        <v>225.77044520000001</v>
      </c>
      <c r="L175">
        <v>331.6102138</v>
      </c>
    </row>
    <row r="176" spans="1:12" x14ac:dyDescent="0.2">
      <c r="A176" t="s">
        <v>17</v>
      </c>
      <c r="B176" t="s">
        <v>31</v>
      </c>
      <c r="C176" t="s">
        <v>40</v>
      </c>
      <c r="D176" t="s">
        <v>41</v>
      </c>
      <c r="E176" t="s">
        <v>32</v>
      </c>
      <c r="F176">
        <v>3</v>
      </c>
      <c r="G176" s="1">
        <v>40435</v>
      </c>
      <c r="H176">
        <v>3</v>
      </c>
      <c r="I176" t="str">
        <f t="shared" si="2"/>
        <v>Drought_DD_3_3</v>
      </c>
      <c r="J176">
        <v>-2.380535E-3</v>
      </c>
      <c r="K176">
        <v>261.61092000000002</v>
      </c>
      <c r="L176">
        <v>298.32444930000003</v>
      </c>
    </row>
    <row r="177" spans="1:12" x14ac:dyDescent="0.2">
      <c r="A177" t="s">
        <v>17</v>
      </c>
      <c r="B177" t="s">
        <v>31</v>
      </c>
      <c r="C177" t="s">
        <v>40</v>
      </c>
      <c r="D177" t="s">
        <v>41</v>
      </c>
      <c r="E177" t="s">
        <v>32</v>
      </c>
      <c r="F177">
        <v>3</v>
      </c>
      <c r="G177" s="1">
        <v>40442</v>
      </c>
      <c r="H177">
        <v>4</v>
      </c>
      <c r="I177" t="str">
        <f t="shared" si="2"/>
        <v>Drought_DD_3_4</v>
      </c>
      <c r="J177">
        <v>1.776187E-3</v>
      </c>
      <c r="K177">
        <v>244.5898632</v>
      </c>
      <c r="L177">
        <v>602.75576720000004</v>
      </c>
    </row>
    <row r="178" spans="1:12" x14ac:dyDescent="0.2">
      <c r="A178" t="s">
        <v>17</v>
      </c>
      <c r="B178" t="s">
        <v>31</v>
      </c>
      <c r="C178" t="s">
        <v>40</v>
      </c>
      <c r="D178" t="s">
        <v>41</v>
      </c>
      <c r="E178" t="s">
        <v>32</v>
      </c>
      <c r="F178">
        <v>3</v>
      </c>
      <c r="G178" s="1">
        <v>40456</v>
      </c>
      <c r="H178">
        <v>6</v>
      </c>
      <c r="I178" t="str">
        <f t="shared" si="2"/>
        <v>Drought_DD_3_6</v>
      </c>
      <c r="J178">
        <v>6.0245100000000005E-4</v>
      </c>
      <c r="K178">
        <v>254.69175469999999</v>
      </c>
      <c r="L178">
        <v>657.47784430000002</v>
      </c>
    </row>
    <row r="179" spans="1:12" x14ac:dyDescent="0.2">
      <c r="A179" t="s">
        <v>17</v>
      </c>
      <c r="B179" t="s">
        <v>31</v>
      </c>
      <c r="C179" t="s">
        <v>40</v>
      </c>
      <c r="D179" t="s">
        <v>41</v>
      </c>
      <c r="E179" t="s">
        <v>32</v>
      </c>
      <c r="F179">
        <v>3</v>
      </c>
      <c r="G179" s="1">
        <v>40470</v>
      </c>
      <c r="H179">
        <v>8</v>
      </c>
      <c r="I179" t="str">
        <f t="shared" si="2"/>
        <v>Drought_DD_3_8</v>
      </c>
      <c r="J179">
        <v>-2.35777E-4</v>
      </c>
      <c r="K179">
        <v>199.1288204</v>
      </c>
      <c r="L179">
        <v>765.73389540000005</v>
      </c>
    </row>
    <row r="180" spans="1:12" x14ac:dyDescent="0.2">
      <c r="A180" t="s">
        <v>17</v>
      </c>
      <c r="B180" t="s">
        <v>31</v>
      </c>
      <c r="C180" t="s">
        <v>40</v>
      </c>
      <c r="D180" t="s">
        <v>41</v>
      </c>
      <c r="E180" t="s">
        <v>32</v>
      </c>
      <c r="F180">
        <v>4</v>
      </c>
      <c r="G180" s="1">
        <v>40414</v>
      </c>
      <c r="H180">
        <v>0</v>
      </c>
      <c r="I180" t="str">
        <f t="shared" si="2"/>
        <v>Drought_DD_4_0</v>
      </c>
      <c r="J180">
        <v>0.10329473</v>
      </c>
      <c r="K180">
        <v>122.7719002</v>
      </c>
      <c r="L180">
        <v>3.6712479519999999</v>
      </c>
    </row>
    <row r="181" spans="1:12" x14ac:dyDescent="0.2">
      <c r="A181" t="s">
        <v>17</v>
      </c>
      <c r="B181" t="s">
        <v>31</v>
      </c>
      <c r="C181" t="s">
        <v>40</v>
      </c>
      <c r="D181" t="s">
        <v>41</v>
      </c>
      <c r="E181" t="s">
        <v>32</v>
      </c>
      <c r="F181">
        <v>4</v>
      </c>
      <c r="G181" s="1">
        <v>40421</v>
      </c>
      <c r="H181">
        <v>1</v>
      </c>
      <c r="I181" t="str">
        <f t="shared" si="2"/>
        <v>Drought_DD_4_1</v>
      </c>
      <c r="J181">
        <v>1.9696799000000001E-2</v>
      </c>
      <c r="K181">
        <v>210.1927992</v>
      </c>
      <c r="L181">
        <v>85.366483419999994</v>
      </c>
    </row>
    <row r="182" spans="1:12" x14ac:dyDescent="0.2">
      <c r="A182" t="s">
        <v>17</v>
      </c>
      <c r="B182" t="s">
        <v>31</v>
      </c>
      <c r="C182" t="s">
        <v>40</v>
      </c>
      <c r="D182" t="s">
        <v>41</v>
      </c>
      <c r="E182" t="s">
        <v>32</v>
      </c>
      <c r="F182">
        <v>4</v>
      </c>
      <c r="G182" s="1">
        <v>40484</v>
      </c>
      <c r="H182">
        <v>10</v>
      </c>
      <c r="I182" t="str">
        <f t="shared" si="2"/>
        <v>Drought_DD_4_10</v>
      </c>
      <c r="J182">
        <v>9.9527699999999992E-4</v>
      </c>
      <c r="K182">
        <v>196.98544620000001</v>
      </c>
      <c r="L182">
        <v>516.15389270000003</v>
      </c>
    </row>
    <row r="183" spans="1:12" x14ac:dyDescent="0.2">
      <c r="A183" t="s">
        <v>17</v>
      </c>
      <c r="B183" t="s">
        <v>31</v>
      </c>
      <c r="C183" t="s">
        <v>40</v>
      </c>
      <c r="D183" t="s">
        <v>41</v>
      </c>
      <c r="E183" t="s">
        <v>32</v>
      </c>
      <c r="F183">
        <v>4</v>
      </c>
      <c r="G183" s="1">
        <v>40498</v>
      </c>
      <c r="H183">
        <v>12</v>
      </c>
      <c r="I183" t="str">
        <f t="shared" si="2"/>
        <v>Drought_DD_4_12</v>
      </c>
      <c r="J183">
        <v>1.9837790000000002E-3</v>
      </c>
      <c r="K183">
        <v>251.44527389999999</v>
      </c>
      <c r="L183">
        <v>1683.6358889999999</v>
      </c>
    </row>
    <row r="184" spans="1:12" x14ac:dyDescent="0.2">
      <c r="A184" t="s">
        <v>17</v>
      </c>
      <c r="B184" t="s">
        <v>31</v>
      </c>
      <c r="C184" t="s">
        <v>40</v>
      </c>
      <c r="D184" t="s">
        <v>41</v>
      </c>
      <c r="E184" t="s">
        <v>32</v>
      </c>
      <c r="F184">
        <v>4</v>
      </c>
      <c r="G184" s="1">
        <v>40512</v>
      </c>
      <c r="H184">
        <v>14</v>
      </c>
      <c r="I184" t="str">
        <f t="shared" si="2"/>
        <v>Drought_DD_4_14</v>
      </c>
      <c r="J184">
        <v>2.7387000000000002E-3</v>
      </c>
      <c r="K184">
        <v>202.2960525</v>
      </c>
      <c r="L184">
        <v>647.53684199999998</v>
      </c>
    </row>
    <row r="185" spans="1:12" x14ac:dyDescent="0.2">
      <c r="A185" t="s">
        <v>17</v>
      </c>
      <c r="B185" t="s">
        <v>31</v>
      </c>
      <c r="C185" t="s">
        <v>40</v>
      </c>
      <c r="D185" t="s">
        <v>41</v>
      </c>
      <c r="E185" t="s">
        <v>32</v>
      </c>
      <c r="F185">
        <v>4</v>
      </c>
      <c r="G185" s="1">
        <v>40428</v>
      </c>
      <c r="H185">
        <v>2</v>
      </c>
      <c r="I185" t="str">
        <f t="shared" si="2"/>
        <v>Drought_DD_4_2</v>
      </c>
      <c r="J185">
        <v>5.2318110000000003E-3</v>
      </c>
      <c r="K185">
        <v>182.19914660000001</v>
      </c>
      <c r="L185">
        <v>255.64740689999999</v>
      </c>
    </row>
    <row r="186" spans="1:12" x14ac:dyDescent="0.2">
      <c r="A186" t="s">
        <v>17</v>
      </c>
      <c r="B186" t="s">
        <v>31</v>
      </c>
      <c r="C186" t="s">
        <v>40</v>
      </c>
      <c r="D186" t="s">
        <v>41</v>
      </c>
      <c r="E186" t="s">
        <v>32</v>
      </c>
      <c r="F186">
        <v>4</v>
      </c>
      <c r="G186" s="1">
        <v>40435</v>
      </c>
      <c r="H186">
        <v>3</v>
      </c>
      <c r="I186" t="str">
        <f t="shared" si="2"/>
        <v>Drought_DD_4_3</v>
      </c>
      <c r="J186">
        <v>1.9658929999999998E-3</v>
      </c>
      <c r="K186">
        <v>255.81804819999999</v>
      </c>
      <c r="L186">
        <v>208.16611940000001</v>
      </c>
    </row>
    <row r="187" spans="1:12" x14ac:dyDescent="0.2">
      <c r="A187" t="s">
        <v>17</v>
      </c>
      <c r="B187" t="s">
        <v>31</v>
      </c>
      <c r="C187" t="s">
        <v>40</v>
      </c>
      <c r="D187" t="s">
        <v>41</v>
      </c>
      <c r="E187" t="s">
        <v>32</v>
      </c>
      <c r="F187">
        <v>4</v>
      </c>
      <c r="G187" s="1">
        <v>40442</v>
      </c>
      <c r="H187">
        <v>4</v>
      </c>
      <c r="I187" t="str">
        <f t="shared" si="2"/>
        <v>Drought_DD_4_4</v>
      </c>
      <c r="J187">
        <v>4.2537429999999999E-3</v>
      </c>
      <c r="K187">
        <v>177.3014647</v>
      </c>
      <c r="L187">
        <v>231.2773134</v>
      </c>
    </row>
    <row r="188" spans="1:12" x14ac:dyDescent="0.2">
      <c r="A188" t="s">
        <v>17</v>
      </c>
      <c r="B188" t="s">
        <v>31</v>
      </c>
      <c r="C188" t="s">
        <v>40</v>
      </c>
      <c r="D188" t="s">
        <v>41</v>
      </c>
      <c r="E188" t="s">
        <v>32</v>
      </c>
      <c r="F188">
        <v>4</v>
      </c>
      <c r="G188" s="1">
        <v>40456</v>
      </c>
      <c r="H188">
        <v>6</v>
      </c>
      <c r="I188" t="str">
        <f t="shared" si="2"/>
        <v>Drought_DD_4_6</v>
      </c>
      <c r="J188">
        <v>-1.6260499999999999E-4</v>
      </c>
      <c r="K188">
        <v>194.4276394</v>
      </c>
      <c r="L188">
        <v>210.94611330000001</v>
      </c>
    </row>
    <row r="189" spans="1:12" x14ac:dyDescent="0.2">
      <c r="A189" t="s">
        <v>17</v>
      </c>
      <c r="B189" t="s">
        <v>31</v>
      </c>
      <c r="C189" t="s">
        <v>40</v>
      </c>
      <c r="D189" t="s">
        <v>41</v>
      </c>
      <c r="E189" t="s">
        <v>32</v>
      </c>
      <c r="F189">
        <v>4</v>
      </c>
      <c r="G189" s="1">
        <v>40470</v>
      </c>
      <c r="H189">
        <v>8</v>
      </c>
      <c r="I189" t="str">
        <f t="shared" si="2"/>
        <v>Drought_DD_4_8</v>
      </c>
      <c r="J189">
        <v>-3.6667399999999999E-4</v>
      </c>
      <c r="K189">
        <v>201.32813179999999</v>
      </c>
      <c r="L189">
        <v>437.91670319999997</v>
      </c>
    </row>
    <row r="190" spans="1:12" x14ac:dyDescent="0.2">
      <c r="A190" t="s">
        <v>17</v>
      </c>
      <c r="B190" t="s">
        <v>31</v>
      </c>
      <c r="C190" t="s">
        <v>40</v>
      </c>
      <c r="D190" t="s">
        <v>41</v>
      </c>
      <c r="E190" t="s">
        <v>32</v>
      </c>
      <c r="F190">
        <v>5</v>
      </c>
      <c r="G190" s="1">
        <v>40414</v>
      </c>
      <c r="H190">
        <v>0</v>
      </c>
      <c r="I190" t="str">
        <f t="shared" si="2"/>
        <v>Drought_DD_5_0</v>
      </c>
      <c r="J190">
        <v>1.49054E-4</v>
      </c>
      <c r="K190">
        <v>88.696143710000001</v>
      </c>
      <c r="L190">
        <v>1535.418555</v>
      </c>
    </row>
    <row r="191" spans="1:12" x14ac:dyDescent="0.2">
      <c r="A191" t="s">
        <v>17</v>
      </c>
      <c r="B191" t="s">
        <v>31</v>
      </c>
      <c r="C191" t="s">
        <v>40</v>
      </c>
      <c r="D191" t="s">
        <v>41</v>
      </c>
      <c r="E191" t="s">
        <v>32</v>
      </c>
      <c r="F191">
        <v>5</v>
      </c>
      <c r="G191" s="1">
        <v>40421</v>
      </c>
      <c r="H191">
        <v>1</v>
      </c>
      <c r="I191" t="str">
        <f t="shared" si="2"/>
        <v>Drought_DD_5_1</v>
      </c>
      <c r="J191">
        <v>2.8322829000000001E-2</v>
      </c>
      <c r="K191">
        <v>226.84433630000001</v>
      </c>
      <c r="L191">
        <v>973.89622080000004</v>
      </c>
    </row>
    <row r="192" spans="1:12" x14ac:dyDescent="0.2">
      <c r="A192" t="s">
        <v>17</v>
      </c>
      <c r="B192" t="s">
        <v>31</v>
      </c>
      <c r="C192" t="s">
        <v>40</v>
      </c>
      <c r="D192" t="s">
        <v>41</v>
      </c>
      <c r="E192" t="s">
        <v>32</v>
      </c>
      <c r="F192">
        <v>5</v>
      </c>
      <c r="G192" s="1">
        <v>40484</v>
      </c>
      <c r="H192">
        <v>10</v>
      </c>
      <c r="I192" t="str">
        <f t="shared" si="2"/>
        <v>Drought_DD_5_10</v>
      </c>
      <c r="J192">
        <v>-2.8854229999999998E-3</v>
      </c>
      <c r="K192">
        <v>66.310296829999999</v>
      </c>
      <c r="L192">
        <v>17.706573939999998</v>
      </c>
    </row>
    <row r="193" spans="1:12" x14ac:dyDescent="0.2">
      <c r="A193" t="s">
        <v>17</v>
      </c>
      <c r="B193" t="s">
        <v>31</v>
      </c>
      <c r="C193" t="s">
        <v>40</v>
      </c>
      <c r="D193" t="s">
        <v>41</v>
      </c>
      <c r="E193" t="s">
        <v>32</v>
      </c>
      <c r="F193">
        <v>5</v>
      </c>
      <c r="G193" s="1">
        <v>40498</v>
      </c>
      <c r="H193">
        <v>12</v>
      </c>
      <c r="I193" t="str">
        <f t="shared" si="2"/>
        <v>Drought_DD_5_12</v>
      </c>
      <c r="J193">
        <v>1.887842E-3</v>
      </c>
      <c r="K193">
        <v>97.862557899999999</v>
      </c>
      <c r="L193">
        <v>26.688075609999999</v>
      </c>
    </row>
    <row r="194" spans="1:12" x14ac:dyDescent="0.2">
      <c r="A194" t="s">
        <v>17</v>
      </c>
      <c r="B194" t="s">
        <v>31</v>
      </c>
      <c r="C194" t="s">
        <v>40</v>
      </c>
      <c r="D194" t="s">
        <v>41</v>
      </c>
      <c r="E194" t="s">
        <v>32</v>
      </c>
      <c r="F194">
        <v>5</v>
      </c>
      <c r="G194" s="1">
        <v>40512</v>
      </c>
      <c r="H194">
        <v>14</v>
      </c>
      <c r="I194" t="str">
        <f t="shared" ref="I194:I257" si="3">_xlfn.CONCAT(A194,"_",E194,"_",F194,"_",H194)</f>
        <v>Drought_DD_5_14</v>
      </c>
      <c r="J194">
        <v>3.1211730000000001E-3</v>
      </c>
      <c r="K194">
        <v>86.53344903</v>
      </c>
      <c r="L194">
        <v>51.388558230000001</v>
      </c>
    </row>
    <row r="195" spans="1:12" x14ac:dyDescent="0.2">
      <c r="A195" t="s">
        <v>17</v>
      </c>
      <c r="B195" t="s">
        <v>31</v>
      </c>
      <c r="C195" t="s">
        <v>40</v>
      </c>
      <c r="D195" t="s">
        <v>41</v>
      </c>
      <c r="E195" t="s">
        <v>32</v>
      </c>
      <c r="F195">
        <v>5</v>
      </c>
      <c r="G195" s="1">
        <v>40428</v>
      </c>
      <c r="H195">
        <v>2</v>
      </c>
      <c r="I195" t="str">
        <f t="shared" si="3"/>
        <v>Drought_DD_5_2</v>
      </c>
      <c r="J195">
        <v>8.6335040000000002E-3</v>
      </c>
      <c r="K195">
        <v>268.97864629999998</v>
      </c>
      <c r="L195">
        <v>860.71139849999997</v>
      </c>
    </row>
    <row r="196" spans="1:12" x14ac:dyDescent="0.2">
      <c r="A196" t="s">
        <v>17</v>
      </c>
      <c r="B196" t="s">
        <v>31</v>
      </c>
      <c r="C196" t="s">
        <v>40</v>
      </c>
      <c r="D196" t="s">
        <v>41</v>
      </c>
      <c r="E196" t="s">
        <v>32</v>
      </c>
      <c r="F196">
        <v>5</v>
      </c>
      <c r="G196" s="1">
        <v>40435</v>
      </c>
      <c r="H196">
        <v>3</v>
      </c>
      <c r="I196" t="str">
        <f t="shared" si="3"/>
        <v>Drought_DD_5_3</v>
      </c>
      <c r="J196">
        <v>-4.1545540000000004E-3</v>
      </c>
      <c r="K196">
        <v>264.09897719999998</v>
      </c>
      <c r="L196">
        <v>42.453872400000002</v>
      </c>
    </row>
    <row r="197" spans="1:12" x14ac:dyDescent="0.2">
      <c r="A197" t="s">
        <v>17</v>
      </c>
      <c r="B197" t="s">
        <v>31</v>
      </c>
      <c r="C197" t="s">
        <v>40</v>
      </c>
      <c r="D197" t="s">
        <v>41</v>
      </c>
      <c r="E197" t="s">
        <v>32</v>
      </c>
      <c r="F197">
        <v>5</v>
      </c>
      <c r="G197" s="1">
        <v>40442</v>
      </c>
      <c r="H197">
        <v>4</v>
      </c>
      <c r="I197" t="str">
        <f t="shared" si="3"/>
        <v>Drought_DD_5_4</v>
      </c>
      <c r="J197">
        <v>-2.5366360000000001E-3</v>
      </c>
      <c r="K197">
        <v>155.9967264</v>
      </c>
      <c r="L197">
        <v>24.24608199</v>
      </c>
    </row>
    <row r="198" spans="1:12" x14ac:dyDescent="0.2">
      <c r="A198" t="s">
        <v>17</v>
      </c>
      <c r="B198" t="s">
        <v>31</v>
      </c>
      <c r="C198" t="s">
        <v>40</v>
      </c>
      <c r="D198" t="s">
        <v>41</v>
      </c>
      <c r="E198" t="s">
        <v>32</v>
      </c>
      <c r="F198">
        <v>5</v>
      </c>
      <c r="G198" s="1">
        <v>40456</v>
      </c>
      <c r="H198">
        <v>6</v>
      </c>
      <c r="I198" t="str">
        <f t="shared" si="3"/>
        <v>Drought_DD_5_6</v>
      </c>
      <c r="J198">
        <v>-1.898954E-3</v>
      </c>
      <c r="K198">
        <v>110.8365446</v>
      </c>
      <c r="L198">
        <v>8.27436799</v>
      </c>
    </row>
    <row r="199" spans="1:12" x14ac:dyDescent="0.2">
      <c r="A199" t="s">
        <v>17</v>
      </c>
      <c r="B199" t="s">
        <v>31</v>
      </c>
      <c r="C199" t="s">
        <v>40</v>
      </c>
      <c r="D199" t="s">
        <v>41</v>
      </c>
      <c r="E199" t="s">
        <v>32</v>
      </c>
      <c r="F199">
        <v>5</v>
      </c>
      <c r="G199" s="1">
        <v>40470</v>
      </c>
      <c r="H199">
        <v>8</v>
      </c>
      <c r="I199" t="str">
        <f t="shared" si="3"/>
        <v>Drought_DD_5_8</v>
      </c>
      <c r="J199">
        <v>-1.5555860000000001E-3</v>
      </c>
      <c r="K199">
        <v>76.598840460000005</v>
      </c>
      <c r="L199">
        <v>12.285699230000001</v>
      </c>
    </row>
    <row r="200" spans="1:12" x14ac:dyDescent="0.2">
      <c r="A200" t="s">
        <v>23</v>
      </c>
      <c r="B200" t="s">
        <v>18</v>
      </c>
      <c r="C200" t="s">
        <v>40</v>
      </c>
      <c r="D200" t="s">
        <v>40</v>
      </c>
      <c r="E200" t="s">
        <v>24</v>
      </c>
      <c r="F200">
        <v>1</v>
      </c>
      <c r="G200" s="1">
        <v>40414</v>
      </c>
      <c r="H200">
        <v>0</v>
      </c>
      <c r="I200" t="str">
        <f t="shared" si="3"/>
        <v>Flooded_AF_1_0</v>
      </c>
      <c r="J200">
        <v>3.7735619999999998E-3</v>
      </c>
      <c r="K200">
        <v>191.64334769999999</v>
      </c>
      <c r="L200">
        <v>613.63060870000004</v>
      </c>
    </row>
    <row r="201" spans="1:12" x14ac:dyDescent="0.2">
      <c r="A201" t="s">
        <v>23</v>
      </c>
      <c r="B201" t="s">
        <v>18</v>
      </c>
      <c r="C201" t="s">
        <v>40</v>
      </c>
      <c r="D201" t="s">
        <v>40</v>
      </c>
      <c r="E201" t="s">
        <v>24</v>
      </c>
      <c r="F201">
        <v>1</v>
      </c>
      <c r="G201" s="1">
        <v>40421</v>
      </c>
      <c r="H201">
        <v>1</v>
      </c>
      <c r="I201" t="str">
        <f t="shared" si="3"/>
        <v>Flooded_AF_1_1</v>
      </c>
      <c r="J201">
        <v>0.15256219200000001</v>
      </c>
      <c r="K201">
        <v>163.84897090000001</v>
      </c>
      <c r="L201">
        <v>801.55958439999995</v>
      </c>
    </row>
    <row r="202" spans="1:12" x14ac:dyDescent="0.2">
      <c r="A202" t="s">
        <v>23</v>
      </c>
      <c r="B202" t="s">
        <v>18</v>
      </c>
      <c r="C202" t="s">
        <v>40</v>
      </c>
      <c r="D202" t="s">
        <v>40</v>
      </c>
      <c r="E202" t="s">
        <v>24</v>
      </c>
      <c r="F202">
        <v>1</v>
      </c>
      <c r="G202" s="1">
        <v>40484</v>
      </c>
      <c r="H202">
        <v>10</v>
      </c>
      <c r="I202" t="str">
        <f t="shared" si="3"/>
        <v>Flooded_AF_1_10</v>
      </c>
      <c r="J202">
        <v>0.79354065500000004</v>
      </c>
      <c r="K202">
        <v>313.04466109999998</v>
      </c>
      <c r="L202">
        <v>324.82716299999998</v>
      </c>
    </row>
    <row r="203" spans="1:12" x14ac:dyDescent="0.2">
      <c r="A203" t="s">
        <v>23</v>
      </c>
      <c r="B203" t="s">
        <v>18</v>
      </c>
      <c r="C203" t="s">
        <v>40</v>
      </c>
      <c r="D203" t="s">
        <v>40</v>
      </c>
      <c r="E203" t="s">
        <v>24</v>
      </c>
      <c r="F203">
        <v>1</v>
      </c>
      <c r="G203" s="1">
        <v>40498</v>
      </c>
      <c r="H203">
        <v>12</v>
      </c>
      <c r="I203" t="str">
        <f t="shared" si="3"/>
        <v>Flooded_AF_1_12</v>
      </c>
      <c r="J203">
        <v>2.7675349999999998E-3</v>
      </c>
      <c r="K203">
        <v>225.79133189999999</v>
      </c>
      <c r="L203">
        <v>1258.5833110000001</v>
      </c>
    </row>
    <row r="204" spans="1:12" x14ac:dyDescent="0.2">
      <c r="A204" t="s">
        <v>23</v>
      </c>
      <c r="B204" t="s">
        <v>18</v>
      </c>
      <c r="C204" t="s">
        <v>40</v>
      </c>
      <c r="D204" t="s">
        <v>40</v>
      </c>
      <c r="E204" t="s">
        <v>24</v>
      </c>
      <c r="F204">
        <v>1</v>
      </c>
      <c r="G204" s="1">
        <v>40512</v>
      </c>
      <c r="H204">
        <v>14</v>
      </c>
      <c r="I204" t="str">
        <f t="shared" si="3"/>
        <v>Flooded_AF_1_14</v>
      </c>
      <c r="J204">
        <v>1.63249E-4</v>
      </c>
      <c r="K204">
        <v>58.65545702</v>
      </c>
      <c r="L204">
        <v>522.72789379999995</v>
      </c>
    </row>
    <row r="205" spans="1:12" x14ac:dyDescent="0.2">
      <c r="A205" t="s">
        <v>23</v>
      </c>
      <c r="B205" t="s">
        <v>18</v>
      </c>
      <c r="C205" t="s">
        <v>40</v>
      </c>
      <c r="D205" t="s">
        <v>40</v>
      </c>
      <c r="E205" t="s">
        <v>24</v>
      </c>
      <c r="F205">
        <v>1</v>
      </c>
      <c r="G205" s="1">
        <v>40428</v>
      </c>
      <c r="H205">
        <v>2</v>
      </c>
      <c r="I205" t="str">
        <f t="shared" si="3"/>
        <v>Flooded_AF_1_2</v>
      </c>
      <c r="J205">
        <v>9.5828500000000002E-4</v>
      </c>
      <c r="K205">
        <v>531.13133249999998</v>
      </c>
      <c r="L205">
        <v>1357.9024460000001</v>
      </c>
    </row>
    <row r="206" spans="1:12" x14ac:dyDescent="0.2">
      <c r="A206" t="s">
        <v>23</v>
      </c>
      <c r="B206" t="s">
        <v>18</v>
      </c>
      <c r="C206" t="s">
        <v>40</v>
      </c>
      <c r="D206" t="s">
        <v>40</v>
      </c>
      <c r="E206" t="s">
        <v>24</v>
      </c>
      <c r="F206">
        <v>1</v>
      </c>
      <c r="G206" s="1">
        <v>40435</v>
      </c>
      <c r="H206">
        <v>3</v>
      </c>
      <c r="I206" t="str">
        <f t="shared" si="3"/>
        <v>Flooded_AF_1_3</v>
      </c>
      <c r="J206">
        <v>0.262172132</v>
      </c>
      <c r="K206">
        <v>206.6022768</v>
      </c>
      <c r="L206">
        <v>42.361551859999999</v>
      </c>
    </row>
    <row r="207" spans="1:12" x14ac:dyDescent="0.2">
      <c r="A207" t="s">
        <v>23</v>
      </c>
      <c r="B207" t="s">
        <v>18</v>
      </c>
      <c r="C207" t="s">
        <v>40</v>
      </c>
      <c r="D207" t="s">
        <v>40</v>
      </c>
      <c r="E207" t="s">
        <v>24</v>
      </c>
      <c r="F207">
        <v>1</v>
      </c>
      <c r="G207" s="1">
        <v>40442</v>
      </c>
      <c r="H207">
        <v>4</v>
      </c>
      <c r="I207" t="str">
        <f t="shared" si="3"/>
        <v>Flooded_AF_1_4</v>
      </c>
      <c r="J207">
        <v>0.40063232799999998</v>
      </c>
      <c r="K207">
        <v>304.64677970000002</v>
      </c>
      <c r="L207">
        <v>285.25708170000001</v>
      </c>
    </row>
    <row r="208" spans="1:12" x14ac:dyDescent="0.2">
      <c r="A208" t="s">
        <v>23</v>
      </c>
      <c r="B208" t="s">
        <v>18</v>
      </c>
      <c r="C208" t="s">
        <v>40</v>
      </c>
      <c r="D208" t="s">
        <v>40</v>
      </c>
      <c r="E208" t="s">
        <v>24</v>
      </c>
      <c r="F208">
        <v>1</v>
      </c>
      <c r="G208" s="1">
        <v>40456</v>
      </c>
      <c r="H208">
        <v>6</v>
      </c>
      <c r="I208" t="str">
        <f t="shared" si="3"/>
        <v>Flooded_AF_1_6</v>
      </c>
      <c r="J208">
        <v>3.0884081000000001E-2</v>
      </c>
      <c r="K208">
        <v>272.38325420000001</v>
      </c>
      <c r="L208">
        <v>429.28692100000001</v>
      </c>
    </row>
    <row r="209" spans="1:12" x14ac:dyDescent="0.2">
      <c r="A209" t="s">
        <v>23</v>
      </c>
      <c r="B209" t="s">
        <v>18</v>
      </c>
      <c r="C209" t="s">
        <v>40</v>
      </c>
      <c r="D209" t="s">
        <v>40</v>
      </c>
      <c r="E209" t="s">
        <v>24</v>
      </c>
      <c r="F209">
        <v>1</v>
      </c>
      <c r="G209" s="1">
        <v>40470</v>
      </c>
      <c r="H209">
        <v>8</v>
      </c>
      <c r="I209" t="str">
        <f t="shared" si="3"/>
        <v>Flooded_AF_1_8</v>
      </c>
      <c r="J209">
        <v>6.1367069999999999E-3</v>
      </c>
      <c r="K209">
        <v>112.28127019999999</v>
      </c>
      <c r="L209">
        <v>1108.0506760000001</v>
      </c>
    </row>
    <row r="210" spans="1:12" x14ac:dyDescent="0.2">
      <c r="A210" t="s">
        <v>23</v>
      </c>
      <c r="B210" t="s">
        <v>18</v>
      </c>
      <c r="C210" t="s">
        <v>40</v>
      </c>
      <c r="D210" t="s">
        <v>40</v>
      </c>
      <c r="E210" t="s">
        <v>24</v>
      </c>
      <c r="F210">
        <v>2</v>
      </c>
      <c r="G210" s="1">
        <v>40414</v>
      </c>
      <c r="H210">
        <v>0</v>
      </c>
      <c r="I210" t="str">
        <f t="shared" si="3"/>
        <v>Flooded_AF_2_0</v>
      </c>
      <c r="J210">
        <v>0.46053798699999998</v>
      </c>
      <c r="K210">
        <v>205.12170209999999</v>
      </c>
      <c r="L210">
        <v>7.2362640479999998</v>
      </c>
    </row>
    <row r="211" spans="1:12" x14ac:dyDescent="0.2">
      <c r="A211" t="s">
        <v>23</v>
      </c>
      <c r="B211" t="s">
        <v>18</v>
      </c>
      <c r="C211" t="s">
        <v>40</v>
      </c>
      <c r="D211" t="s">
        <v>40</v>
      </c>
      <c r="E211" t="s">
        <v>24</v>
      </c>
      <c r="F211">
        <v>2</v>
      </c>
      <c r="G211" s="1">
        <v>40421</v>
      </c>
      <c r="H211">
        <v>1</v>
      </c>
      <c r="I211" t="str">
        <f t="shared" si="3"/>
        <v>Flooded_AF_2_1</v>
      </c>
      <c r="J211">
        <v>0.94071240599999995</v>
      </c>
      <c r="K211">
        <v>202.1726616</v>
      </c>
      <c r="L211">
        <v>28.62703015</v>
      </c>
    </row>
    <row r="212" spans="1:12" x14ac:dyDescent="0.2">
      <c r="A212" t="s">
        <v>23</v>
      </c>
      <c r="B212" t="s">
        <v>18</v>
      </c>
      <c r="C212" t="s">
        <v>40</v>
      </c>
      <c r="D212" t="s">
        <v>40</v>
      </c>
      <c r="E212" t="s">
        <v>24</v>
      </c>
      <c r="F212">
        <v>2</v>
      </c>
      <c r="G212" s="1">
        <v>40484</v>
      </c>
      <c r="H212">
        <v>10</v>
      </c>
      <c r="I212" t="str">
        <f t="shared" si="3"/>
        <v>Flooded_AF_2_10</v>
      </c>
      <c r="J212">
        <v>3.6917804630000002</v>
      </c>
      <c r="K212">
        <v>60.802701910000003</v>
      </c>
      <c r="L212">
        <v>52.945755990000002</v>
      </c>
    </row>
    <row r="213" spans="1:12" x14ac:dyDescent="0.2">
      <c r="A213" t="s">
        <v>23</v>
      </c>
      <c r="B213" t="s">
        <v>18</v>
      </c>
      <c r="C213" t="s">
        <v>40</v>
      </c>
      <c r="D213" t="s">
        <v>40</v>
      </c>
      <c r="E213" t="s">
        <v>24</v>
      </c>
      <c r="F213">
        <v>2</v>
      </c>
      <c r="G213" s="1">
        <v>40498</v>
      </c>
      <c r="H213">
        <v>12</v>
      </c>
      <c r="I213" t="str">
        <f t="shared" si="3"/>
        <v>Flooded_AF_2_12</v>
      </c>
      <c r="J213">
        <v>33.441701010000003</v>
      </c>
      <c r="K213">
        <v>79.207056640000005</v>
      </c>
      <c r="L213">
        <v>6.5086539490000002</v>
      </c>
    </row>
    <row r="214" spans="1:12" x14ac:dyDescent="0.2">
      <c r="A214" t="s">
        <v>23</v>
      </c>
      <c r="B214" t="s">
        <v>18</v>
      </c>
      <c r="C214" t="s">
        <v>40</v>
      </c>
      <c r="D214" t="s">
        <v>40</v>
      </c>
      <c r="E214" t="s">
        <v>24</v>
      </c>
      <c r="F214">
        <v>2</v>
      </c>
      <c r="G214" s="1">
        <v>40512</v>
      </c>
      <c r="H214">
        <v>14</v>
      </c>
      <c r="I214" t="str">
        <f t="shared" si="3"/>
        <v>Flooded_AF_2_14</v>
      </c>
      <c r="J214">
        <v>27.663048010000001</v>
      </c>
      <c r="K214">
        <v>65.521817690000006</v>
      </c>
      <c r="L214">
        <v>16.66589724</v>
      </c>
    </row>
    <row r="215" spans="1:12" x14ac:dyDescent="0.2">
      <c r="A215" t="s">
        <v>23</v>
      </c>
      <c r="B215" t="s">
        <v>18</v>
      </c>
      <c r="C215" t="s">
        <v>40</v>
      </c>
      <c r="D215" t="s">
        <v>40</v>
      </c>
      <c r="E215" t="s">
        <v>24</v>
      </c>
      <c r="F215">
        <v>2</v>
      </c>
      <c r="G215" s="1">
        <v>40428</v>
      </c>
      <c r="H215">
        <v>2</v>
      </c>
      <c r="I215" t="str">
        <f t="shared" si="3"/>
        <v>Flooded_AF_2_2</v>
      </c>
      <c r="J215">
        <v>8.5203578069999999</v>
      </c>
      <c r="K215">
        <v>291.48130579999997</v>
      </c>
      <c r="L215">
        <v>33.381882089999998</v>
      </c>
    </row>
    <row r="216" spans="1:12" x14ac:dyDescent="0.2">
      <c r="A216" t="s">
        <v>23</v>
      </c>
      <c r="B216" t="s">
        <v>18</v>
      </c>
      <c r="C216" t="s">
        <v>40</v>
      </c>
      <c r="D216" t="s">
        <v>40</v>
      </c>
      <c r="E216" t="s">
        <v>24</v>
      </c>
      <c r="F216">
        <v>2</v>
      </c>
      <c r="G216" s="1">
        <v>40435</v>
      </c>
      <c r="H216">
        <v>3</v>
      </c>
      <c r="I216" t="str">
        <f t="shared" si="3"/>
        <v>Flooded_AF_2_3</v>
      </c>
      <c r="J216">
        <v>9.2184456560000001</v>
      </c>
      <c r="K216">
        <v>195.23913229999999</v>
      </c>
      <c r="L216">
        <v>90.996065040000005</v>
      </c>
    </row>
    <row r="217" spans="1:12" x14ac:dyDescent="0.2">
      <c r="A217" t="s">
        <v>23</v>
      </c>
      <c r="B217" t="s">
        <v>18</v>
      </c>
      <c r="C217" t="s">
        <v>40</v>
      </c>
      <c r="D217" t="s">
        <v>40</v>
      </c>
      <c r="E217" t="s">
        <v>24</v>
      </c>
      <c r="F217">
        <v>2</v>
      </c>
      <c r="G217" s="1">
        <v>40442</v>
      </c>
      <c r="H217">
        <v>4</v>
      </c>
      <c r="I217" t="str">
        <f t="shared" si="3"/>
        <v>Flooded_AF_2_4</v>
      </c>
      <c r="J217">
        <v>7.5250791780000004</v>
      </c>
      <c r="K217">
        <v>117.2470447</v>
      </c>
      <c r="L217">
        <v>106.8942425</v>
      </c>
    </row>
    <row r="218" spans="1:12" x14ac:dyDescent="0.2">
      <c r="A218" t="s">
        <v>23</v>
      </c>
      <c r="B218" t="s">
        <v>18</v>
      </c>
      <c r="C218" t="s">
        <v>40</v>
      </c>
      <c r="D218" t="s">
        <v>40</v>
      </c>
      <c r="E218" t="s">
        <v>24</v>
      </c>
      <c r="F218">
        <v>2</v>
      </c>
      <c r="G218" s="1">
        <v>40456</v>
      </c>
      <c r="H218">
        <v>6</v>
      </c>
      <c r="I218" t="str">
        <f t="shared" si="3"/>
        <v>Flooded_AF_2_6</v>
      </c>
      <c r="J218">
        <v>27.9630166</v>
      </c>
      <c r="K218">
        <v>115.16632869999999</v>
      </c>
      <c r="L218">
        <v>93.16957773</v>
      </c>
    </row>
    <row r="219" spans="1:12" x14ac:dyDescent="0.2">
      <c r="A219" t="s">
        <v>23</v>
      </c>
      <c r="B219" t="s">
        <v>18</v>
      </c>
      <c r="C219" t="s">
        <v>40</v>
      </c>
      <c r="D219" t="s">
        <v>40</v>
      </c>
      <c r="E219" t="s">
        <v>24</v>
      </c>
      <c r="F219">
        <v>2</v>
      </c>
      <c r="G219" s="1">
        <v>40470</v>
      </c>
      <c r="H219">
        <v>8</v>
      </c>
      <c r="I219" t="str">
        <f t="shared" si="3"/>
        <v>Flooded_AF_2_8</v>
      </c>
      <c r="J219">
        <v>15.09893493</v>
      </c>
      <c r="K219">
        <v>90.219431</v>
      </c>
      <c r="L219">
        <v>40.811928139999999</v>
      </c>
    </row>
    <row r="220" spans="1:12" x14ac:dyDescent="0.2">
      <c r="A220" t="s">
        <v>23</v>
      </c>
      <c r="B220" t="s">
        <v>18</v>
      </c>
      <c r="C220" t="s">
        <v>40</v>
      </c>
      <c r="D220" t="s">
        <v>40</v>
      </c>
      <c r="E220" t="s">
        <v>24</v>
      </c>
      <c r="F220">
        <v>3</v>
      </c>
      <c r="G220" s="1">
        <v>40414</v>
      </c>
      <c r="H220">
        <v>0</v>
      </c>
      <c r="I220" t="str">
        <f t="shared" si="3"/>
        <v>Flooded_AF_3_0</v>
      </c>
      <c r="J220">
        <v>2.9244480000000001E-3</v>
      </c>
      <c r="K220">
        <v>119.3366532</v>
      </c>
      <c r="L220">
        <v>2665.336726</v>
      </c>
    </row>
    <row r="221" spans="1:12" x14ac:dyDescent="0.2">
      <c r="A221" t="s">
        <v>23</v>
      </c>
      <c r="B221" t="s">
        <v>18</v>
      </c>
      <c r="C221" t="s">
        <v>40</v>
      </c>
      <c r="D221" t="s">
        <v>40</v>
      </c>
      <c r="E221" t="s">
        <v>24</v>
      </c>
      <c r="F221">
        <v>3</v>
      </c>
      <c r="G221" s="1">
        <v>40421</v>
      </c>
      <c r="H221">
        <v>1</v>
      </c>
      <c r="I221" t="str">
        <f t="shared" si="3"/>
        <v>Flooded_AF_3_1</v>
      </c>
      <c r="J221">
        <v>0.28720307099999998</v>
      </c>
      <c r="K221">
        <v>180.2871538</v>
      </c>
      <c r="L221">
        <v>12.4629011</v>
      </c>
    </row>
    <row r="222" spans="1:12" x14ac:dyDescent="0.2">
      <c r="A222" t="s">
        <v>23</v>
      </c>
      <c r="B222" t="s">
        <v>18</v>
      </c>
      <c r="C222" t="s">
        <v>40</v>
      </c>
      <c r="D222" t="s">
        <v>40</v>
      </c>
      <c r="E222" t="s">
        <v>24</v>
      </c>
      <c r="F222">
        <v>3</v>
      </c>
      <c r="G222" s="1">
        <v>40484</v>
      </c>
      <c r="H222">
        <v>10</v>
      </c>
      <c r="I222" t="str">
        <f t="shared" si="3"/>
        <v>Flooded_AF_3_10</v>
      </c>
      <c r="J222">
        <v>3.4442654639999999</v>
      </c>
      <c r="K222">
        <v>180.69606110000001</v>
      </c>
      <c r="L222">
        <v>1124.608017</v>
      </c>
    </row>
    <row r="223" spans="1:12" x14ac:dyDescent="0.2">
      <c r="A223" t="s">
        <v>23</v>
      </c>
      <c r="B223" t="s">
        <v>18</v>
      </c>
      <c r="C223" t="s">
        <v>40</v>
      </c>
      <c r="D223" t="s">
        <v>40</v>
      </c>
      <c r="E223" t="s">
        <v>24</v>
      </c>
      <c r="F223">
        <v>3</v>
      </c>
      <c r="G223" s="1">
        <v>40498</v>
      </c>
      <c r="H223">
        <v>12</v>
      </c>
      <c r="I223" t="str">
        <f t="shared" si="3"/>
        <v>Flooded_AF_3_12</v>
      </c>
      <c r="J223">
        <v>8.4111046090000006</v>
      </c>
      <c r="K223">
        <v>519.84145079999996</v>
      </c>
      <c r="L223">
        <v>2632.904524</v>
      </c>
    </row>
    <row r="224" spans="1:12" x14ac:dyDescent="0.2">
      <c r="A224" t="s">
        <v>23</v>
      </c>
      <c r="B224" t="s">
        <v>18</v>
      </c>
      <c r="C224" t="s">
        <v>40</v>
      </c>
      <c r="D224" t="s">
        <v>40</v>
      </c>
      <c r="E224" t="s">
        <v>24</v>
      </c>
      <c r="F224">
        <v>3</v>
      </c>
      <c r="G224" s="1">
        <v>40512</v>
      </c>
      <c r="H224">
        <v>14</v>
      </c>
      <c r="I224" t="str">
        <f t="shared" si="3"/>
        <v>Flooded_AF_3_14</v>
      </c>
      <c r="J224">
        <v>0.77089716699999999</v>
      </c>
      <c r="K224">
        <v>297.28287699999998</v>
      </c>
      <c r="L224">
        <v>563.76428060000001</v>
      </c>
    </row>
    <row r="225" spans="1:12" x14ac:dyDescent="0.2">
      <c r="A225" t="s">
        <v>23</v>
      </c>
      <c r="B225" t="s">
        <v>18</v>
      </c>
      <c r="C225" t="s">
        <v>40</v>
      </c>
      <c r="D225" t="s">
        <v>40</v>
      </c>
      <c r="E225" t="s">
        <v>24</v>
      </c>
      <c r="F225">
        <v>3</v>
      </c>
      <c r="G225" s="1">
        <v>40428</v>
      </c>
      <c r="H225">
        <v>2</v>
      </c>
      <c r="I225" t="str">
        <f t="shared" si="3"/>
        <v>Flooded_AF_3_2</v>
      </c>
      <c r="J225">
        <v>2.0095885290000002</v>
      </c>
      <c r="K225">
        <v>219.8235895</v>
      </c>
      <c r="L225">
        <v>3.9636087309999999</v>
      </c>
    </row>
    <row r="226" spans="1:12" x14ac:dyDescent="0.2">
      <c r="A226" t="s">
        <v>23</v>
      </c>
      <c r="B226" t="s">
        <v>18</v>
      </c>
      <c r="C226" t="s">
        <v>40</v>
      </c>
      <c r="D226" t="s">
        <v>40</v>
      </c>
      <c r="E226" t="s">
        <v>24</v>
      </c>
      <c r="F226">
        <v>3</v>
      </c>
      <c r="G226" s="1">
        <v>40435</v>
      </c>
      <c r="H226">
        <v>3</v>
      </c>
      <c r="I226" t="str">
        <f t="shared" si="3"/>
        <v>Flooded_AF_3_3</v>
      </c>
      <c r="J226">
        <v>8.8542676000000001E-2</v>
      </c>
      <c r="K226">
        <v>118.64331559999999</v>
      </c>
      <c r="L226">
        <v>8.599349686</v>
      </c>
    </row>
    <row r="227" spans="1:12" x14ac:dyDescent="0.2">
      <c r="A227" t="s">
        <v>23</v>
      </c>
      <c r="B227" t="s">
        <v>18</v>
      </c>
      <c r="C227" t="s">
        <v>40</v>
      </c>
      <c r="D227" t="s">
        <v>40</v>
      </c>
      <c r="E227" t="s">
        <v>24</v>
      </c>
      <c r="F227">
        <v>3</v>
      </c>
      <c r="G227" s="1">
        <v>40442</v>
      </c>
      <c r="H227">
        <v>4</v>
      </c>
      <c r="I227" t="str">
        <f t="shared" si="3"/>
        <v>Flooded_AF_3_4</v>
      </c>
      <c r="J227">
        <v>6.3361435159999999</v>
      </c>
      <c r="K227">
        <v>156.55040339999999</v>
      </c>
      <c r="L227">
        <v>8.2584108940000007</v>
      </c>
    </row>
    <row r="228" spans="1:12" x14ac:dyDescent="0.2">
      <c r="A228" t="s">
        <v>23</v>
      </c>
      <c r="B228" t="s">
        <v>18</v>
      </c>
      <c r="C228" t="s">
        <v>40</v>
      </c>
      <c r="D228" t="s">
        <v>40</v>
      </c>
      <c r="E228" t="s">
        <v>24</v>
      </c>
      <c r="F228">
        <v>3</v>
      </c>
      <c r="G228" s="1">
        <v>40456</v>
      </c>
      <c r="H228">
        <v>6</v>
      </c>
      <c r="I228" t="str">
        <f t="shared" si="3"/>
        <v>Flooded_AF_3_6</v>
      </c>
      <c r="J228">
        <v>8.1231214699999992</v>
      </c>
      <c r="K228">
        <v>473.00617690000001</v>
      </c>
      <c r="L228">
        <v>156.7907797</v>
      </c>
    </row>
    <row r="229" spans="1:12" x14ac:dyDescent="0.2">
      <c r="A229" t="s">
        <v>23</v>
      </c>
      <c r="B229" t="s">
        <v>18</v>
      </c>
      <c r="C229" t="s">
        <v>40</v>
      </c>
      <c r="D229" t="s">
        <v>40</v>
      </c>
      <c r="E229" t="s">
        <v>24</v>
      </c>
      <c r="F229">
        <v>3</v>
      </c>
      <c r="G229" s="1">
        <v>40470</v>
      </c>
      <c r="H229">
        <v>8</v>
      </c>
      <c r="I229" t="str">
        <f t="shared" si="3"/>
        <v>Flooded_AF_3_8</v>
      </c>
      <c r="J229">
        <v>5.7233872249999997</v>
      </c>
      <c r="K229">
        <v>316.8554795</v>
      </c>
      <c r="L229">
        <v>616.04590800000005</v>
      </c>
    </row>
    <row r="230" spans="1:12" x14ac:dyDescent="0.2">
      <c r="A230" t="s">
        <v>23</v>
      </c>
      <c r="B230" t="s">
        <v>18</v>
      </c>
      <c r="C230" t="s">
        <v>40</v>
      </c>
      <c r="D230" t="s">
        <v>40</v>
      </c>
      <c r="E230" t="s">
        <v>24</v>
      </c>
      <c r="F230">
        <v>4</v>
      </c>
      <c r="G230" s="1">
        <v>40414</v>
      </c>
      <c r="H230">
        <v>0</v>
      </c>
      <c r="I230" t="str">
        <f t="shared" si="3"/>
        <v>Flooded_AF_4_0</v>
      </c>
      <c r="J230">
        <v>1.2715835E-2</v>
      </c>
      <c r="K230">
        <v>89.332268260000006</v>
      </c>
      <c r="L230">
        <v>87.406276390000002</v>
      </c>
    </row>
    <row r="231" spans="1:12" x14ac:dyDescent="0.2">
      <c r="A231" t="s">
        <v>23</v>
      </c>
      <c r="B231" t="s">
        <v>18</v>
      </c>
      <c r="C231" t="s">
        <v>40</v>
      </c>
      <c r="D231" t="s">
        <v>40</v>
      </c>
      <c r="E231" t="s">
        <v>24</v>
      </c>
      <c r="F231">
        <v>4</v>
      </c>
      <c r="G231" s="1">
        <v>40421</v>
      </c>
      <c r="H231">
        <v>1</v>
      </c>
      <c r="I231" t="str">
        <f t="shared" si="3"/>
        <v>Flooded_AF_4_1</v>
      </c>
      <c r="J231">
        <v>2.1487191999999999E-2</v>
      </c>
      <c r="K231">
        <v>166.07548829999999</v>
      </c>
      <c r="L231">
        <v>23.22289366</v>
      </c>
    </row>
    <row r="232" spans="1:12" x14ac:dyDescent="0.2">
      <c r="A232" t="s">
        <v>23</v>
      </c>
      <c r="B232" t="s">
        <v>18</v>
      </c>
      <c r="C232" t="s">
        <v>40</v>
      </c>
      <c r="D232" t="s">
        <v>40</v>
      </c>
      <c r="E232" t="s">
        <v>24</v>
      </c>
      <c r="F232">
        <v>4</v>
      </c>
      <c r="G232" s="1">
        <v>40484</v>
      </c>
      <c r="H232">
        <v>10</v>
      </c>
      <c r="I232" t="str">
        <f t="shared" si="3"/>
        <v>Flooded_AF_4_10</v>
      </c>
      <c r="J232">
        <v>5.6720147069999998</v>
      </c>
      <c r="K232">
        <v>298.11786799999999</v>
      </c>
      <c r="L232">
        <v>499.48842250000001</v>
      </c>
    </row>
    <row r="233" spans="1:12" x14ac:dyDescent="0.2">
      <c r="A233" t="s">
        <v>23</v>
      </c>
      <c r="B233" t="s">
        <v>18</v>
      </c>
      <c r="C233" t="s">
        <v>40</v>
      </c>
      <c r="D233" t="s">
        <v>40</v>
      </c>
      <c r="E233" t="s">
        <v>24</v>
      </c>
      <c r="F233">
        <v>4</v>
      </c>
      <c r="G233" s="1">
        <v>40498</v>
      </c>
      <c r="H233">
        <v>12</v>
      </c>
      <c r="I233" t="str">
        <f t="shared" si="3"/>
        <v>Flooded_AF_4_12</v>
      </c>
      <c r="J233">
        <v>0.167906579</v>
      </c>
      <c r="K233">
        <v>523.76801120000005</v>
      </c>
      <c r="L233">
        <v>823.79796620000002</v>
      </c>
    </row>
    <row r="234" spans="1:12" x14ac:dyDescent="0.2">
      <c r="A234" t="s">
        <v>23</v>
      </c>
      <c r="B234" t="s">
        <v>18</v>
      </c>
      <c r="C234" t="s">
        <v>40</v>
      </c>
      <c r="D234" t="s">
        <v>40</v>
      </c>
      <c r="E234" t="s">
        <v>24</v>
      </c>
      <c r="F234">
        <v>4</v>
      </c>
      <c r="G234" s="1">
        <v>40512</v>
      </c>
      <c r="H234">
        <v>14</v>
      </c>
      <c r="I234" t="str">
        <f t="shared" si="3"/>
        <v>Flooded_AF_4_14</v>
      </c>
      <c r="J234">
        <v>-1.1637506259999999</v>
      </c>
      <c r="K234">
        <v>574.59425420000002</v>
      </c>
      <c r="L234">
        <v>1214.36367</v>
      </c>
    </row>
    <row r="235" spans="1:12" x14ac:dyDescent="0.2">
      <c r="A235" t="s">
        <v>23</v>
      </c>
      <c r="B235" t="s">
        <v>18</v>
      </c>
      <c r="C235" t="s">
        <v>40</v>
      </c>
      <c r="D235" t="s">
        <v>40</v>
      </c>
      <c r="E235" t="s">
        <v>24</v>
      </c>
      <c r="F235">
        <v>4</v>
      </c>
      <c r="G235" s="1">
        <v>40428</v>
      </c>
      <c r="H235">
        <v>2</v>
      </c>
      <c r="I235" t="str">
        <f t="shared" si="3"/>
        <v>Flooded_AF_4_2</v>
      </c>
      <c r="J235">
        <v>1.1175221000000001E-2</v>
      </c>
      <c r="K235">
        <v>108.8539387</v>
      </c>
      <c r="L235">
        <v>24.449451270000001</v>
      </c>
    </row>
    <row r="236" spans="1:12" x14ac:dyDescent="0.2">
      <c r="A236" t="s">
        <v>23</v>
      </c>
      <c r="B236" t="s">
        <v>18</v>
      </c>
      <c r="C236" t="s">
        <v>40</v>
      </c>
      <c r="D236" t="s">
        <v>40</v>
      </c>
      <c r="E236" t="s">
        <v>24</v>
      </c>
      <c r="F236">
        <v>4</v>
      </c>
      <c r="G236" s="1">
        <v>40435</v>
      </c>
      <c r="H236">
        <v>3</v>
      </c>
      <c r="I236" t="str">
        <f t="shared" si="3"/>
        <v>Flooded_AF_4_3</v>
      </c>
      <c r="J236">
        <v>-4.7415574000000002E-2</v>
      </c>
      <c r="K236">
        <v>-57.726558709999999</v>
      </c>
      <c r="L236">
        <v>-29.526206930000001</v>
      </c>
    </row>
    <row r="237" spans="1:12" x14ac:dyDescent="0.2">
      <c r="A237" t="s">
        <v>23</v>
      </c>
      <c r="B237" t="s">
        <v>18</v>
      </c>
      <c r="C237" t="s">
        <v>40</v>
      </c>
      <c r="D237" t="s">
        <v>40</v>
      </c>
      <c r="E237" t="s">
        <v>24</v>
      </c>
      <c r="F237">
        <v>4</v>
      </c>
      <c r="G237" s="1">
        <v>40442</v>
      </c>
      <c r="H237">
        <v>4</v>
      </c>
      <c r="I237" t="str">
        <f t="shared" si="3"/>
        <v>Flooded_AF_4_4</v>
      </c>
      <c r="J237">
        <v>2.1986911689999999</v>
      </c>
      <c r="K237">
        <v>214.38125239999999</v>
      </c>
      <c r="L237">
        <v>94.663630589999997</v>
      </c>
    </row>
    <row r="238" spans="1:12" x14ac:dyDescent="0.2">
      <c r="A238" t="s">
        <v>23</v>
      </c>
      <c r="B238" t="s">
        <v>18</v>
      </c>
      <c r="C238" t="s">
        <v>40</v>
      </c>
      <c r="D238" t="s">
        <v>40</v>
      </c>
      <c r="E238" t="s">
        <v>24</v>
      </c>
      <c r="F238">
        <v>4</v>
      </c>
      <c r="G238" s="1">
        <v>40456</v>
      </c>
      <c r="H238">
        <v>6</v>
      </c>
      <c r="I238" t="str">
        <f t="shared" si="3"/>
        <v>Flooded_AF_4_6</v>
      </c>
      <c r="J238">
        <v>13.487042539999999</v>
      </c>
      <c r="K238">
        <v>212.37356120000001</v>
      </c>
      <c r="L238">
        <v>71.048356029999994</v>
      </c>
    </row>
    <row r="239" spans="1:12" x14ac:dyDescent="0.2">
      <c r="A239" t="s">
        <v>23</v>
      </c>
      <c r="B239" t="s">
        <v>18</v>
      </c>
      <c r="C239" t="s">
        <v>40</v>
      </c>
      <c r="D239" t="s">
        <v>40</v>
      </c>
      <c r="E239" t="s">
        <v>24</v>
      </c>
      <c r="F239">
        <v>4</v>
      </c>
      <c r="G239" s="1">
        <v>40470</v>
      </c>
      <c r="H239">
        <v>8</v>
      </c>
      <c r="I239" t="str">
        <f t="shared" si="3"/>
        <v>Flooded_AF_4_8</v>
      </c>
      <c r="J239">
        <v>3.0791667000000002E-2</v>
      </c>
      <c r="K239">
        <v>473.95992760000001</v>
      </c>
      <c r="L239">
        <v>320.05965680000003</v>
      </c>
    </row>
    <row r="240" spans="1:12" x14ac:dyDescent="0.2">
      <c r="A240" t="s">
        <v>23</v>
      </c>
      <c r="B240" t="s">
        <v>18</v>
      </c>
      <c r="C240" t="s">
        <v>40</v>
      </c>
      <c r="D240" t="s">
        <v>40</v>
      </c>
      <c r="E240" t="s">
        <v>24</v>
      </c>
      <c r="F240">
        <v>5</v>
      </c>
      <c r="G240" s="1">
        <v>40414</v>
      </c>
      <c r="H240">
        <v>0</v>
      </c>
      <c r="I240" t="str">
        <f t="shared" si="3"/>
        <v>Flooded_AF_5_0</v>
      </c>
      <c r="J240">
        <v>0.35053878799999999</v>
      </c>
      <c r="K240">
        <v>413.66420720000002</v>
      </c>
      <c r="L240">
        <v>132.5833816</v>
      </c>
    </row>
    <row r="241" spans="1:12" x14ac:dyDescent="0.2">
      <c r="A241" t="s">
        <v>23</v>
      </c>
      <c r="B241" t="s">
        <v>18</v>
      </c>
      <c r="C241" t="s">
        <v>40</v>
      </c>
      <c r="D241" t="s">
        <v>40</v>
      </c>
      <c r="E241" t="s">
        <v>24</v>
      </c>
      <c r="F241">
        <v>5</v>
      </c>
      <c r="G241" s="1">
        <v>40421</v>
      </c>
      <c r="H241">
        <v>1</v>
      </c>
      <c r="I241" t="str">
        <f t="shared" si="3"/>
        <v>Flooded_AF_5_1</v>
      </c>
      <c r="J241">
        <v>5.9383289999999998E-2</v>
      </c>
      <c r="K241">
        <v>89.117437809999998</v>
      </c>
      <c r="L241">
        <v>4.4635233459999997</v>
      </c>
    </row>
    <row r="242" spans="1:12" x14ac:dyDescent="0.2">
      <c r="A242" t="s">
        <v>23</v>
      </c>
      <c r="B242" t="s">
        <v>18</v>
      </c>
      <c r="C242" t="s">
        <v>40</v>
      </c>
      <c r="D242" t="s">
        <v>40</v>
      </c>
      <c r="E242" t="s">
        <v>24</v>
      </c>
      <c r="F242">
        <v>5</v>
      </c>
      <c r="G242" s="1">
        <v>40484</v>
      </c>
      <c r="H242">
        <v>10</v>
      </c>
      <c r="I242" t="str">
        <f t="shared" si="3"/>
        <v>Flooded_AF_5_10</v>
      </c>
      <c r="J242">
        <v>-1.2078378000000001E-2</v>
      </c>
      <c r="K242">
        <v>576.91962850000004</v>
      </c>
      <c r="L242">
        <v>2634.856225</v>
      </c>
    </row>
    <row r="243" spans="1:12" x14ac:dyDescent="0.2">
      <c r="A243" t="s">
        <v>23</v>
      </c>
      <c r="B243" t="s">
        <v>18</v>
      </c>
      <c r="C243" t="s">
        <v>40</v>
      </c>
      <c r="D243" t="s">
        <v>40</v>
      </c>
      <c r="E243" t="s">
        <v>24</v>
      </c>
      <c r="F243">
        <v>5</v>
      </c>
      <c r="G243" s="1">
        <v>40498</v>
      </c>
      <c r="H243">
        <v>12</v>
      </c>
      <c r="I243" t="str">
        <f t="shared" si="3"/>
        <v>Flooded_AF_5_12</v>
      </c>
      <c r="J243">
        <v>-3.2581950000000002E-3</v>
      </c>
      <c r="K243">
        <v>451.52271100000002</v>
      </c>
      <c r="L243">
        <v>10.2725758</v>
      </c>
    </row>
    <row r="244" spans="1:12" x14ac:dyDescent="0.2">
      <c r="A244" t="s">
        <v>23</v>
      </c>
      <c r="B244" t="s">
        <v>18</v>
      </c>
      <c r="C244" t="s">
        <v>40</v>
      </c>
      <c r="D244" t="s">
        <v>40</v>
      </c>
      <c r="E244" t="s">
        <v>24</v>
      </c>
      <c r="F244">
        <v>5</v>
      </c>
      <c r="G244" s="1">
        <v>40512</v>
      </c>
      <c r="H244">
        <v>14</v>
      </c>
      <c r="I244" t="str">
        <f t="shared" si="3"/>
        <v>Flooded_AF_5_14</v>
      </c>
      <c r="J244">
        <v>3.4978779999999998E-3</v>
      </c>
      <c r="K244">
        <v>412.67677400000002</v>
      </c>
      <c r="L244">
        <v>1313.5232719999999</v>
      </c>
    </row>
    <row r="245" spans="1:12" x14ac:dyDescent="0.2">
      <c r="A245" t="s">
        <v>23</v>
      </c>
      <c r="B245" t="s">
        <v>18</v>
      </c>
      <c r="C245" t="s">
        <v>40</v>
      </c>
      <c r="D245" t="s">
        <v>40</v>
      </c>
      <c r="E245" t="s">
        <v>24</v>
      </c>
      <c r="F245">
        <v>5</v>
      </c>
      <c r="G245" s="1">
        <v>40428</v>
      </c>
      <c r="H245">
        <v>2</v>
      </c>
      <c r="I245" t="str">
        <f t="shared" si="3"/>
        <v>Flooded_AF_5_2</v>
      </c>
      <c r="J245">
        <v>8.0679853280000007</v>
      </c>
      <c r="K245">
        <v>355.8368926</v>
      </c>
      <c r="L245">
        <v>4.2512828110000003</v>
      </c>
    </row>
    <row r="246" spans="1:12" x14ac:dyDescent="0.2">
      <c r="A246" t="s">
        <v>23</v>
      </c>
      <c r="B246" t="s">
        <v>18</v>
      </c>
      <c r="C246" t="s">
        <v>40</v>
      </c>
      <c r="D246" t="s">
        <v>40</v>
      </c>
      <c r="E246" t="s">
        <v>24</v>
      </c>
      <c r="F246">
        <v>5</v>
      </c>
      <c r="G246" s="1">
        <v>40435</v>
      </c>
      <c r="H246">
        <v>3</v>
      </c>
      <c r="I246" t="str">
        <f t="shared" si="3"/>
        <v>Flooded_AF_5_3</v>
      </c>
      <c r="J246">
        <v>3.7842939040000001</v>
      </c>
      <c r="K246">
        <v>245.443828</v>
      </c>
      <c r="L246">
        <v>4.6309054710000002</v>
      </c>
    </row>
    <row r="247" spans="1:12" x14ac:dyDescent="0.2">
      <c r="A247" t="s">
        <v>23</v>
      </c>
      <c r="B247" t="s">
        <v>18</v>
      </c>
      <c r="C247" t="s">
        <v>40</v>
      </c>
      <c r="D247" t="s">
        <v>40</v>
      </c>
      <c r="E247" t="s">
        <v>24</v>
      </c>
      <c r="F247">
        <v>5</v>
      </c>
      <c r="G247" s="1">
        <v>40442</v>
      </c>
      <c r="H247">
        <v>4</v>
      </c>
      <c r="I247" t="str">
        <f t="shared" si="3"/>
        <v>Flooded_AF_5_4</v>
      </c>
      <c r="J247">
        <v>0.814905035</v>
      </c>
      <c r="K247">
        <v>386.16938629999999</v>
      </c>
      <c r="L247">
        <v>373.5852989</v>
      </c>
    </row>
    <row r="248" spans="1:12" x14ac:dyDescent="0.2">
      <c r="A248" t="s">
        <v>23</v>
      </c>
      <c r="B248" t="s">
        <v>18</v>
      </c>
      <c r="C248" t="s">
        <v>40</v>
      </c>
      <c r="D248" t="s">
        <v>40</v>
      </c>
      <c r="E248" t="s">
        <v>24</v>
      </c>
      <c r="F248">
        <v>5</v>
      </c>
      <c r="G248" s="1">
        <v>40456</v>
      </c>
      <c r="H248">
        <v>6</v>
      </c>
      <c r="I248" t="str">
        <f t="shared" si="3"/>
        <v>Flooded_AF_5_6</v>
      </c>
      <c r="J248">
        <v>0.40991327100000002</v>
      </c>
      <c r="K248">
        <v>343.18924750000002</v>
      </c>
      <c r="L248">
        <v>1495.7067979999999</v>
      </c>
    </row>
    <row r="249" spans="1:12" x14ac:dyDescent="0.2">
      <c r="A249" t="s">
        <v>23</v>
      </c>
      <c r="B249" t="s">
        <v>18</v>
      </c>
      <c r="C249" t="s">
        <v>40</v>
      </c>
      <c r="D249" t="s">
        <v>40</v>
      </c>
      <c r="E249" t="s">
        <v>24</v>
      </c>
      <c r="F249">
        <v>5</v>
      </c>
      <c r="G249" s="1">
        <v>40470</v>
      </c>
      <c r="H249">
        <v>8</v>
      </c>
      <c r="I249" t="str">
        <f t="shared" si="3"/>
        <v>Flooded_AF_5_8</v>
      </c>
      <c r="J249">
        <v>0.379666059</v>
      </c>
      <c r="K249">
        <v>376.44907819999997</v>
      </c>
      <c r="L249">
        <v>472.44579449999998</v>
      </c>
    </row>
    <row r="250" spans="1:12" x14ac:dyDescent="0.2">
      <c r="A250" t="s">
        <v>23</v>
      </c>
      <c r="B250" t="s">
        <v>25</v>
      </c>
      <c r="C250" t="s">
        <v>41</v>
      </c>
      <c r="D250" t="s">
        <v>41</v>
      </c>
      <c r="E250" t="s">
        <v>27</v>
      </c>
      <c r="F250">
        <v>1</v>
      </c>
      <c r="G250" s="1">
        <v>40414</v>
      </c>
      <c r="H250">
        <v>0</v>
      </c>
      <c r="I250" t="str">
        <f t="shared" si="3"/>
        <v>Flooded_BF_1_0</v>
      </c>
      <c r="J250">
        <v>4.5111078999999998E-2</v>
      </c>
      <c r="K250">
        <v>260.04604289999997</v>
      </c>
      <c r="L250">
        <v>70.382807510000006</v>
      </c>
    </row>
    <row r="251" spans="1:12" x14ac:dyDescent="0.2">
      <c r="A251" t="s">
        <v>23</v>
      </c>
      <c r="B251" t="s">
        <v>25</v>
      </c>
      <c r="C251" t="s">
        <v>41</v>
      </c>
      <c r="D251" t="s">
        <v>41</v>
      </c>
      <c r="E251" t="s">
        <v>27</v>
      </c>
      <c r="F251">
        <v>1</v>
      </c>
      <c r="G251" s="1">
        <v>40421</v>
      </c>
      <c r="H251">
        <v>1</v>
      </c>
      <c r="I251" t="str">
        <f t="shared" si="3"/>
        <v>Flooded_BF_1_1</v>
      </c>
      <c r="J251">
        <v>0.24548894299999999</v>
      </c>
      <c r="K251">
        <v>198.47916739999999</v>
      </c>
      <c r="L251">
        <v>150.11554330000001</v>
      </c>
    </row>
    <row r="252" spans="1:12" x14ac:dyDescent="0.2">
      <c r="A252" t="s">
        <v>23</v>
      </c>
      <c r="B252" t="s">
        <v>25</v>
      </c>
      <c r="C252" t="s">
        <v>41</v>
      </c>
      <c r="D252" t="s">
        <v>41</v>
      </c>
      <c r="E252" t="s">
        <v>27</v>
      </c>
      <c r="F252">
        <v>1</v>
      </c>
      <c r="G252" s="1">
        <v>40484</v>
      </c>
      <c r="H252">
        <v>10</v>
      </c>
      <c r="I252" t="str">
        <f t="shared" si="3"/>
        <v>Flooded_BF_1_10</v>
      </c>
      <c r="J252">
        <v>26.60235522</v>
      </c>
      <c r="K252">
        <v>50.193590460000003</v>
      </c>
      <c r="L252">
        <v>1.0381783339999999</v>
      </c>
    </row>
    <row r="253" spans="1:12" x14ac:dyDescent="0.2">
      <c r="A253" t="s">
        <v>23</v>
      </c>
      <c r="B253" t="s">
        <v>25</v>
      </c>
      <c r="C253" t="s">
        <v>41</v>
      </c>
      <c r="D253" t="s">
        <v>41</v>
      </c>
      <c r="E253" t="s">
        <v>27</v>
      </c>
      <c r="F253">
        <v>1</v>
      </c>
      <c r="G253" s="1">
        <v>40498</v>
      </c>
      <c r="H253">
        <v>12</v>
      </c>
      <c r="I253" t="str">
        <f t="shared" si="3"/>
        <v>Flooded_BF_1_12</v>
      </c>
      <c r="J253">
        <v>170.76692019999999</v>
      </c>
      <c r="K253">
        <v>102.5833598</v>
      </c>
      <c r="L253">
        <v>8.8461453310000007</v>
      </c>
    </row>
    <row r="254" spans="1:12" x14ac:dyDescent="0.2">
      <c r="A254" t="s">
        <v>23</v>
      </c>
      <c r="B254" t="s">
        <v>25</v>
      </c>
      <c r="C254" t="s">
        <v>41</v>
      </c>
      <c r="D254" t="s">
        <v>41</v>
      </c>
      <c r="E254" t="s">
        <v>27</v>
      </c>
      <c r="F254">
        <v>1</v>
      </c>
      <c r="G254" s="1">
        <v>40512</v>
      </c>
      <c r="H254">
        <v>14</v>
      </c>
      <c r="I254" t="str">
        <f t="shared" si="3"/>
        <v>Flooded_BF_1_14</v>
      </c>
      <c r="J254">
        <v>45.285151720000002</v>
      </c>
      <c r="K254">
        <v>74.787537470000004</v>
      </c>
      <c r="L254">
        <v>23.19548691</v>
      </c>
    </row>
    <row r="255" spans="1:12" x14ac:dyDescent="0.2">
      <c r="A255" t="s">
        <v>23</v>
      </c>
      <c r="B255" t="s">
        <v>25</v>
      </c>
      <c r="C255" t="s">
        <v>41</v>
      </c>
      <c r="D255" t="s">
        <v>41</v>
      </c>
      <c r="E255" t="s">
        <v>27</v>
      </c>
      <c r="F255">
        <v>1</v>
      </c>
      <c r="G255" s="1">
        <v>40428</v>
      </c>
      <c r="H255">
        <v>2</v>
      </c>
      <c r="I255" t="str">
        <f t="shared" si="3"/>
        <v>Flooded_BF_1_2</v>
      </c>
      <c r="J255">
        <v>3.3595484070000001</v>
      </c>
      <c r="K255">
        <v>283.48875850000002</v>
      </c>
      <c r="L255">
        <v>15.546377420000001</v>
      </c>
    </row>
    <row r="256" spans="1:12" x14ac:dyDescent="0.2">
      <c r="A256" t="s">
        <v>23</v>
      </c>
      <c r="B256" t="s">
        <v>25</v>
      </c>
      <c r="C256" t="s">
        <v>41</v>
      </c>
      <c r="D256" t="s">
        <v>41</v>
      </c>
      <c r="E256" t="s">
        <v>27</v>
      </c>
      <c r="F256">
        <v>1</v>
      </c>
      <c r="G256" s="1">
        <v>40435</v>
      </c>
      <c r="H256">
        <v>3</v>
      </c>
      <c r="I256" t="str">
        <f t="shared" si="3"/>
        <v>Flooded_BF_1_3</v>
      </c>
      <c r="J256">
        <v>17.02137729</v>
      </c>
      <c r="K256">
        <v>219.57288209999999</v>
      </c>
      <c r="L256">
        <v>3.1420972589999998</v>
      </c>
    </row>
    <row r="257" spans="1:12" x14ac:dyDescent="0.2">
      <c r="A257" t="s">
        <v>23</v>
      </c>
      <c r="B257" t="s">
        <v>25</v>
      </c>
      <c r="C257" t="s">
        <v>41</v>
      </c>
      <c r="D257" t="s">
        <v>41</v>
      </c>
      <c r="E257" t="s">
        <v>27</v>
      </c>
      <c r="F257">
        <v>1</v>
      </c>
      <c r="G257" s="1">
        <v>40442</v>
      </c>
      <c r="H257">
        <v>4</v>
      </c>
      <c r="I257" t="str">
        <f t="shared" si="3"/>
        <v>Flooded_BF_1_4</v>
      </c>
      <c r="J257">
        <v>1.8382303689999999</v>
      </c>
      <c r="K257">
        <v>212.5448562</v>
      </c>
      <c r="L257">
        <v>5.3934240429999996</v>
      </c>
    </row>
    <row r="258" spans="1:12" x14ac:dyDescent="0.2">
      <c r="A258" t="s">
        <v>23</v>
      </c>
      <c r="B258" t="s">
        <v>25</v>
      </c>
      <c r="C258" t="s">
        <v>41</v>
      </c>
      <c r="D258" t="s">
        <v>41</v>
      </c>
      <c r="E258" t="s">
        <v>27</v>
      </c>
      <c r="F258">
        <v>1</v>
      </c>
      <c r="G258" s="1">
        <v>40456</v>
      </c>
      <c r="H258">
        <v>6</v>
      </c>
      <c r="I258" t="str">
        <f t="shared" ref="I258:I321" si="4">_xlfn.CONCAT(A258,"_",E258,"_",F258,"_",H258)</f>
        <v>Flooded_BF_1_6</v>
      </c>
      <c r="J258">
        <v>2.2966922080000001</v>
      </c>
      <c r="K258">
        <v>131.60656359999999</v>
      </c>
      <c r="L258">
        <v>5.0797871360000002</v>
      </c>
    </row>
    <row r="259" spans="1:12" x14ac:dyDescent="0.2">
      <c r="A259" t="s">
        <v>23</v>
      </c>
      <c r="B259" t="s">
        <v>25</v>
      </c>
      <c r="C259" t="s">
        <v>41</v>
      </c>
      <c r="D259" t="s">
        <v>41</v>
      </c>
      <c r="E259" t="s">
        <v>27</v>
      </c>
      <c r="F259">
        <v>1</v>
      </c>
      <c r="G259" s="1">
        <v>40470</v>
      </c>
      <c r="H259">
        <v>8</v>
      </c>
      <c r="I259" t="str">
        <f t="shared" si="4"/>
        <v>Flooded_BF_1_8</v>
      </c>
      <c r="J259">
        <v>12.44778118</v>
      </c>
      <c r="K259">
        <v>126.32385480000001</v>
      </c>
      <c r="L259">
        <v>6.9980606859999996</v>
      </c>
    </row>
    <row r="260" spans="1:12" x14ac:dyDescent="0.2">
      <c r="A260" t="s">
        <v>23</v>
      </c>
      <c r="B260" t="s">
        <v>25</v>
      </c>
      <c r="C260" t="s">
        <v>41</v>
      </c>
      <c r="D260" t="s">
        <v>41</v>
      </c>
      <c r="E260" t="s">
        <v>27</v>
      </c>
      <c r="F260">
        <v>2</v>
      </c>
      <c r="G260" s="1">
        <v>40414</v>
      </c>
      <c r="H260">
        <v>0</v>
      </c>
      <c r="I260" t="str">
        <f t="shared" si="4"/>
        <v>Flooded_BF_2_0</v>
      </c>
      <c r="J260">
        <v>5.4311465000000003E-2</v>
      </c>
      <c r="K260">
        <v>122.15590520000001</v>
      </c>
      <c r="L260">
        <v>92.042612480000003</v>
      </c>
    </row>
    <row r="261" spans="1:12" x14ac:dyDescent="0.2">
      <c r="A261" t="s">
        <v>23</v>
      </c>
      <c r="B261" t="s">
        <v>25</v>
      </c>
      <c r="C261" t="s">
        <v>41</v>
      </c>
      <c r="D261" t="s">
        <v>41</v>
      </c>
      <c r="E261" t="s">
        <v>27</v>
      </c>
      <c r="F261">
        <v>2</v>
      </c>
      <c r="G261" s="1">
        <v>40421</v>
      </c>
      <c r="H261">
        <v>1</v>
      </c>
      <c r="I261" t="str">
        <f t="shared" si="4"/>
        <v>Flooded_BF_2_1</v>
      </c>
      <c r="J261">
        <v>1.302715965</v>
      </c>
      <c r="K261">
        <v>438.58281019999998</v>
      </c>
      <c r="L261">
        <v>36.941123500000003</v>
      </c>
    </row>
    <row r="262" spans="1:12" x14ac:dyDescent="0.2">
      <c r="A262" t="s">
        <v>23</v>
      </c>
      <c r="B262" t="s">
        <v>25</v>
      </c>
      <c r="C262" t="s">
        <v>41</v>
      </c>
      <c r="D262" t="s">
        <v>41</v>
      </c>
      <c r="E262" t="s">
        <v>27</v>
      </c>
      <c r="F262">
        <v>2</v>
      </c>
      <c r="G262" s="1">
        <v>40484</v>
      </c>
      <c r="H262">
        <v>10</v>
      </c>
      <c r="I262" t="str">
        <f t="shared" si="4"/>
        <v>Flooded_BF_2_10</v>
      </c>
      <c r="J262">
        <v>43.744550830000001</v>
      </c>
      <c r="K262">
        <v>193.91959220000001</v>
      </c>
      <c r="L262">
        <v>2.14189607</v>
      </c>
    </row>
    <row r="263" spans="1:12" x14ac:dyDescent="0.2">
      <c r="A263" t="s">
        <v>23</v>
      </c>
      <c r="B263" t="s">
        <v>25</v>
      </c>
      <c r="C263" t="s">
        <v>41</v>
      </c>
      <c r="D263" t="s">
        <v>41</v>
      </c>
      <c r="E263" t="s">
        <v>27</v>
      </c>
      <c r="F263">
        <v>2</v>
      </c>
      <c r="G263" s="1">
        <v>40498</v>
      </c>
      <c r="H263">
        <v>12</v>
      </c>
      <c r="I263" t="str">
        <f t="shared" si="4"/>
        <v>Flooded_BF_2_12</v>
      </c>
      <c r="J263">
        <v>19.353071249999999</v>
      </c>
      <c r="K263">
        <v>164.18315849999999</v>
      </c>
      <c r="L263">
        <v>3.2683312789999999</v>
      </c>
    </row>
    <row r="264" spans="1:12" x14ac:dyDescent="0.2">
      <c r="A264" t="s">
        <v>23</v>
      </c>
      <c r="B264" t="s">
        <v>25</v>
      </c>
      <c r="C264" t="s">
        <v>41</v>
      </c>
      <c r="D264" t="s">
        <v>41</v>
      </c>
      <c r="E264" t="s">
        <v>27</v>
      </c>
      <c r="F264">
        <v>2</v>
      </c>
      <c r="G264" s="1">
        <v>40512</v>
      </c>
      <c r="H264">
        <v>14</v>
      </c>
      <c r="I264" t="str">
        <f t="shared" si="4"/>
        <v>Flooded_BF_2_14</v>
      </c>
      <c r="J264">
        <v>14.569292819999999</v>
      </c>
      <c r="K264">
        <v>130.20801879999999</v>
      </c>
      <c r="L264">
        <v>14.258198869999999</v>
      </c>
    </row>
    <row r="265" spans="1:12" x14ac:dyDescent="0.2">
      <c r="A265" t="s">
        <v>23</v>
      </c>
      <c r="B265" t="s">
        <v>25</v>
      </c>
      <c r="C265" t="s">
        <v>41</v>
      </c>
      <c r="D265" t="s">
        <v>41</v>
      </c>
      <c r="E265" t="s">
        <v>27</v>
      </c>
      <c r="F265">
        <v>2</v>
      </c>
      <c r="G265" s="1">
        <v>40428</v>
      </c>
      <c r="H265">
        <v>2</v>
      </c>
      <c r="I265" t="str">
        <f t="shared" si="4"/>
        <v>Flooded_BF_2_2</v>
      </c>
      <c r="J265">
        <v>1.9011031819999999</v>
      </c>
      <c r="K265">
        <v>201.72996280000001</v>
      </c>
      <c r="L265">
        <v>29.700228549999999</v>
      </c>
    </row>
    <row r="266" spans="1:12" x14ac:dyDescent="0.2">
      <c r="A266" t="s">
        <v>23</v>
      </c>
      <c r="B266" t="s">
        <v>25</v>
      </c>
      <c r="C266" t="s">
        <v>41</v>
      </c>
      <c r="D266" t="s">
        <v>41</v>
      </c>
      <c r="E266" t="s">
        <v>27</v>
      </c>
      <c r="F266">
        <v>2</v>
      </c>
      <c r="G266" s="1">
        <v>40435</v>
      </c>
      <c r="H266">
        <v>3</v>
      </c>
      <c r="I266" t="str">
        <f t="shared" si="4"/>
        <v>Flooded_BF_2_3</v>
      </c>
      <c r="J266">
        <v>1.3001114869999999</v>
      </c>
      <c r="K266">
        <v>176.34413760000001</v>
      </c>
      <c r="L266">
        <v>10.90334605</v>
      </c>
    </row>
    <row r="267" spans="1:12" x14ac:dyDescent="0.2">
      <c r="A267" t="s">
        <v>23</v>
      </c>
      <c r="B267" t="s">
        <v>25</v>
      </c>
      <c r="C267" t="s">
        <v>41</v>
      </c>
      <c r="D267" t="s">
        <v>41</v>
      </c>
      <c r="E267" t="s">
        <v>27</v>
      </c>
      <c r="F267">
        <v>2</v>
      </c>
      <c r="G267" s="1">
        <v>40442</v>
      </c>
      <c r="H267">
        <v>4</v>
      </c>
      <c r="I267" t="str">
        <f t="shared" si="4"/>
        <v>Flooded_BF_2_4</v>
      </c>
      <c r="J267">
        <v>9.3130826259999999</v>
      </c>
      <c r="K267">
        <v>176.2955939</v>
      </c>
      <c r="L267">
        <v>3.8617660069999999</v>
      </c>
    </row>
    <row r="268" spans="1:12" x14ac:dyDescent="0.2">
      <c r="A268" t="s">
        <v>23</v>
      </c>
      <c r="B268" t="s">
        <v>25</v>
      </c>
      <c r="C268" t="s">
        <v>41</v>
      </c>
      <c r="D268" t="s">
        <v>41</v>
      </c>
      <c r="E268" t="s">
        <v>27</v>
      </c>
      <c r="F268">
        <v>2</v>
      </c>
      <c r="G268" s="1">
        <v>40456</v>
      </c>
      <c r="H268">
        <v>6</v>
      </c>
      <c r="I268" t="str">
        <f t="shared" si="4"/>
        <v>Flooded_BF_2_6</v>
      </c>
      <c r="J268">
        <v>59.234953900000001</v>
      </c>
      <c r="K268">
        <v>379.87899069999997</v>
      </c>
      <c r="L268">
        <v>3.8222638249999998</v>
      </c>
    </row>
    <row r="269" spans="1:12" x14ac:dyDescent="0.2">
      <c r="A269" t="s">
        <v>23</v>
      </c>
      <c r="B269" t="s">
        <v>25</v>
      </c>
      <c r="C269" t="s">
        <v>41</v>
      </c>
      <c r="D269" t="s">
        <v>41</v>
      </c>
      <c r="E269" t="s">
        <v>27</v>
      </c>
      <c r="F269">
        <v>2</v>
      </c>
      <c r="G269" s="1">
        <v>40470</v>
      </c>
      <c r="H269">
        <v>8</v>
      </c>
      <c r="I269" t="str">
        <f t="shared" si="4"/>
        <v>Flooded_BF_2_8</v>
      </c>
      <c r="J269">
        <v>85.529700500000004</v>
      </c>
      <c r="K269">
        <v>258.28592179999998</v>
      </c>
      <c r="L269">
        <v>4.7677868539999997</v>
      </c>
    </row>
    <row r="270" spans="1:12" x14ac:dyDescent="0.2">
      <c r="A270" t="s">
        <v>23</v>
      </c>
      <c r="B270" t="s">
        <v>25</v>
      </c>
      <c r="C270" t="s">
        <v>41</v>
      </c>
      <c r="D270" t="s">
        <v>41</v>
      </c>
      <c r="E270" t="s">
        <v>27</v>
      </c>
      <c r="F270">
        <v>3</v>
      </c>
      <c r="G270" s="1">
        <v>40414</v>
      </c>
      <c r="H270">
        <v>0</v>
      </c>
      <c r="I270" t="str">
        <f t="shared" si="4"/>
        <v>Flooded_BF_3_0</v>
      </c>
      <c r="J270">
        <v>1.2616643830000001</v>
      </c>
      <c r="K270">
        <v>534.98163369999997</v>
      </c>
      <c r="L270">
        <v>39.435675109999998</v>
      </c>
    </row>
    <row r="271" spans="1:12" x14ac:dyDescent="0.2">
      <c r="A271" t="s">
        <v>23</v>
      </c>
      <c r="B271" t="s">
        <v>25</v>
      </c>
      <c r="C271" t="s">
        <v>41</v>
      </c>
      <c r="D271" t="s">
        <v>41</v>
      </c>
      <c r="E271" t="s">
        <v>27</v>
      </c>
      <c r="F271">
        <v>3</v>
      </c>
      <c r="G271" s="1">
        <v>40421</v>
      </c>
      <c r="H271">
        <v>1</v>
      </c>
      <c r="I271" t="str">
        <f t="shared" si="4"/>
        <v>Flooded_BF_3_1</v>
      </c>
      <c r="J271">
        <v>7.3842317000000005E-2</v>
      </c>
      <c r="K271">
        <v>123.22189109999999</v>
      </c>
      <c r="L271">
        <v>28.99683306</v>
      </c>
    </row>
    <row r="272" spans="1:12" x14ac:dyDescent="0.2">
      <c r="A272" t="s">
        <v>23</v>
      </c>
      <c r="B272" t="s">
        <v>25</v>
      </c>
      <c r="C272" t="s">
        <v>41</v>
      </c>
      <c r="D272" t="s">
        <v>41</v>
      </c>
      <c r="E272" t="s">
        <v>27</v>
      </c>
      <c r="F272">
        <v>3</v>
      </c>
      <c r="G272" s="1">
        <v>40484</v>
      </c>
      <c r="H272">
        <v>10</v>
      </c>
      <c r="I272" t="str">
        <f t="shared" si="4"/>
        <v>Flooded_BF_3_10</v>
      </c>
      <c r="J272">
        <v>28.73364248</v>
      </c>
      <c r="K272">
        <v>60.121698940000002</v>
      </c>
      <c r="L272">
        <v>2.3731065789999999</v>
      </c>
    </row>
    <row r="273" spans="1:12" x14ac:dyDescent="0.2">
      <c r="A273" t="s">
        <v>23</v>
      </c>
      <c r="B273" t="s">
        <v>25</v>
      </c>
      <c r="C273" t="s">
        <v>41</v>
      </c>
      <c r="D273" t="s">
        <v>41</v>
      </c>
      <c r="E273" t="s">
        <v>27</v>
      </c>
      <c r="F273">
        <v>3</v>
      </c>
      <c r="G273" s="1">
        <v>40498</v>
      </c>
      <c r="H273">
        <v>12</v>
      </c>
      <c r="I273" t="str">
        <f t="shared" si="4"/>
        <v>Flooded_BF_3_12</v>
      </c>
      <c r="J273">
        <v>9.2028189569999999</v>
      </c>
      <c r="K273">
        <v>32.858097559999997</v>
      </c>
      <c r="L273">
        <v>3.5335482570000001</v>
      </c>
    </row>
    <row r="274" spans="1:12" x14ac:dyDescent="0.2">
      <c r="A274" t="s">
        <v>23</v>
      </c>
      <c r="B274" t="s">
        <v>25</v>
      </c>
      <c r="C274" t="s">
        <v>41</v>
      </c>
      <c r="D274" t="s">
        <v>41</v>
      </c>
      <c r="E274" t="s">
        <v>27</v>
      </c>
      <c r="F274">
        <v>3</v>
      </c>
      <c r="G274" s="1">
        <v>40512</v>
      </c>
      <c r="H274">
        <v>14</v>
      </c>
      <c r="I274" t="str">
        <f t="shared" si="4"/>
        <v>Flooded_BF_3_14</v>
      </c>
      <c r="J274">
        <v>13.983151640000001</v>
      </c>
      <c r="K274">
        <v>21.28380392</v>
      </c>
      <c r="L274">
        <v>21.991084950000001</v>
      </c>
    </row>
    <row r="275" spans="1:12" x14ac:dyDescent="0.2">
      <c r="A275" t="s">
        <v>23</v>
      </c>
      <c r="B275" t="s">
        <v>25</v>
      </c>
      <c r="C275" t="s">
        <v>41</v>
      </c>
      <c r="D275" t="s">
        <v>41</v>
      </c>
      <c r="E275" t="s">
        <v>27</v>
      </c>
      <c r="F275">
        <v>3</v>
      </c>
      <c r="G275" s="1">
        <v>40428</v>
      </c>
      <c r="H275">
        <v>2</v>
      </c>
      <c r="I275" t="str">
        <f t="shared" si="4"/>
        <v>Flooded_BF_3_2</v>
      </c>
      <c r="J275">
        <v>2.3002621919999999</v>
      </c>
      <c r="K275">
        <v>270.30587229999998</v>
      </c>
      <c r="L275">
        <v>47.932382359999998</v>
      </c>
    </row>
    <row r="276" spans="1:12" x14ac:dyDescent="0.2">
      <c r="A276" t="s">
        <v>23</v>
      </c>
      <c r="B276" t="s">
        <v>25</v>
      </c>
      <c r="C276" t="s">
        <v>41</v>
      </c>
      <c r="D276" t="s">
        <v>41</v>
      </c>
      <c r="E276" t="s">
        <v>27</v>
      </c>
      <c r="F276">
        <v>3</v>
      </c>
      <c r="G276" s="1">
        <v>40435</v>
      </c>
      <c r="H276">
        <v>3</v>
      </c>
      <c r="I276" t="str">
        <f t="shared" si="4"/>
        <v>Flooded_BF_3_3</v>
      </c>
      <c r="J276">
        <v>24.579535239999998</v>
      </c>
      <c r="K276">
        <v>525.27148639999996</v>
      </c>
      <c r="L276">
        <v>1.0577806409999999</v>
      </c>
    </row>
    <row r="277" spans="1:12" x14ac:dyDescent="0.2">
      <c r="A277" t="s">
        <v>23</v>
      </c>
      <c r="B277" t="s">
        <v>25</v>
      </c>
      <c r="C277" t="s">
        <v>41</v>
      </c>
      <c r="D277" t="s">
        <v>41</v>
      </c>
      <c r="E277" t="s">
        <v>27</v>
      </c>
      <c r="F277">
        <v>3</v>
      </c>
      <c r="G277" s="1">
        <v>40442</v>
      </c>
      <c r="H277">
        <v>4</v>
      </c>
      <c r="I277" t="str">
        <f t="shared" si="4"/>
        <v>Flooded_BF_3_4</v>
      </c>
      <c r="J277">
        <v>0.75637975599999996</v>
      </c>
      <c r="K277">
        <v>88.764454049999998</v>
      </c>
      <c r="L277">
        <v>2.2473840049999998</v>
      </c>
    </row>
    <row r="278" spans="1:12" x14ac:dyDescent="0.2">
      <c r="A278" t="s">
        <v>23</v>
      </c>
      <c r="B278" t="s">
        <v>25</v>
      </c>
      <c r="C278" t="s">
        <v>41</v>
      </c>
      <c r="D278" t="s">
        <v>41</v>
      </c>
      <c r="E278" t="s">
        <v>27</v>
      </c>
      <c r="F278">
        <v>3</v>
      </c>
      <c r="G278" s="1">
        <v>40456</v>
      </c>
      <c r="H278">
        <v>6</v>
      </c>
      <c r="I278" t="str">
        <f t="shared" si="4"/>
        <v>Flooded_BF_3_6</v>
      </c>
      <c r="J278">
        <v>2.707140178</v>
      </c>
      <c r="K278">
        <v>92.006737229999999</v>
      </c>
      <c r="L278">
        <v>0.85818675499999997</v>
      </c>
    </row>
    <row r="279" spans="1:12" x14ac:dyDescent="0.2">
      <c r="A279" t="s">
        <v>23</v>
      </c>
      <c r="B279" t="s">
        <v>25</v>
      </c>
      <c r="C279" t="s">
        <v>41</v>
      </c>
      <c r="D279" t="s">
        <v>41</v>
      </c>
      <c r="E279" t="s">
        <v>27</v>
      </c>
      <c r="F279">
        <v>3</v>
      </c>
      <c r="G279" s="1">
        <v>40470</v>
      </c>
      <c r="H279">
        <v>8</v>
      </c>
      <c r="I279" t="str">
        <f t="shared" si="4"/>
        <v>Flooded_BF_3_8</v>
      </c>
      <c r="J279">
        <v>7.165074078</v>
      </c>
      <c r="K279">
        <v>61.029122149999999</v>
      </c>
      <c r="L279">
        <v>0.47707625399999998</v>
      </c>
    </row>
    <row r="280" spans="1:12" x14ac:dyDescent="0.2">
      <c r="A280" t="s">
        <v>23</v>
      </c>
      <c r="B280" t="s">
        <v>25</v>
      </c>
      <c r="C280" t="s">
        <v>41</v>
      </c>
      <c r="D280" t="s">
        <v>41</v>
      </c>
      <c r="E280" t="s">
        <v>27</v>
      </c>
      <c r="F280">
        <v>4</v>
      </c>
      <c r="G280" s="1">
        <v>40414</v>
      </c>
      <c r="H280">
        <v>0</v>
      </c>
      <c r="I280" t="str">
        <f t="shared" si="4"/>
        <v>Flooded_BF_4_0</v>
      </c>
      <c r="J280">
        <v>2.6054720000000002E-3</v>
      </c>
      <c r="K280">
        <v>105.66985560000001</v>
      </c>
      <c r="L280">
        <v>-904.56358120000004</v>
      </c>
    </row>
    <row r="281" spans="1:12" x14ac:dyDescent="0.2">
      <c r="A281" t="s">
        <v>23</v>
      </c>
      <c r="B281" t="s">
        <v>25</v>
      </c>
      <c r="C281" t="s">
        <v>41</v>
      </c>
      <c r="D281" t="s">
        <v>41</v>
      </c>
      <c r="E281" t="s">
        <v>27</v>
      </c>
      <c r="F281">
        <v>4</v>
      </c>
      <c r="G281" s="1">
        <v>40421</v>
      </c>
      <c r="H281">
        <v>1</v>
      </c>
      <c r="I281" t="str">
        <f t="shared" si="4"/>
        <v>Flooded_BF_4_1</v>
      </c>
      <c r="J281">
        <v>1.9085428000000002E-2</v>
      </c>
      <c r="K281">
        <v>137.32091919999999</v>
      </c>
      <c r="L281">
        <v>13.372715940000001</v>
      </c>
    </row>
    <row r="282" spans="1:12" x14ac:dyDescent="0.2">
      <c r="A282" t="s">
        <v>23</v>
      </c>
      <c r="B282" t="s">
        <v>25</v>
      </c>
      <c r="C282" t="s">
        <v>41</v>
      </c>
      <c r="D282" t="s">
        <v>41</v>
      </c>
      <c r="E282" t="s">
        <v>27</v>
      </c>
      <c r="F282">
        <v>4</v>
      </c>
      <c r="G282" s="1">
        <v>40484</v>
      </c>
      <c r="H282">
        <v>10</v>
      </c>
      <c r="I282" t="str">
        <f t="shared" si="4"/>
        <v>Flooded_BF_4_10</v>
      </c>
      <c r="J282">
        <v>12.683646250000001</v>
      </c>
      <c r="K282">
        <v>81.983049129999998</v>
      </c>
      <c r="L282">
        <v>17.466064419999999</v>
      </c>
    </row>
    <row r="283" spans="1:12" x14ac:dyDescent="0.2">
      <c r="A283" t="s">
        <v>23</v>
      </c>
      <c r="B283" t="s">
        <v>25</v>
      </c>
      <c r="C283" t="s">
        <v>41</v>
      </c>
      <c r="D283" t="s">
        <v>41</v>
      </c>
      <c r="E283" t="s">
        <v>27</v>
      </c>
      <c r="F283">
        <v>4</v>
      </c>
      <c r="G283" s="1">
        <v>40498</v>
      </c>
      <c r="H283">
        <v>12</v>
      </c>
      <c r="I283" t="str">
        <f t="shared" si="4"/>
        <v>Flooded_BF_4_12</v>
      </c>
      <c r="J283">
        <v>44.930983519999998</v>
      </c>
      <c r="K283">
        <v>101.66681250000001</v>
      </c>
      <c r="L283">
        <v>2.622989494</v>
      </c>
    </row>
    <row r="284" spans="1:12" x14ac:dyDescent="0.2">
      <c r="A284" t="s">
        <v>23</v>
      </c>
      <c r="B284" t="s">
        <v>25</v>
      </c>
      <c r="C284" t="s">
        <v>41</v>
      </c>
      <c r="D284" t="s">
        <v>41</v>
      </c>
      <c r="E284" t="s">
        <v>27</v>
      </c>
      <c r="F284">
        <v>4</v>
      </c>
      <c r="G284" s="1">
        <v>40512</v>
      </c>
      <c r="H284">
        <v>14</v>
      </c>
      <c r="I284" t="str">
        <f t="shared" si="4"/>
        <v>Flooded_BF_4_14</v>
      </c>
      <c r="J284">
        <v>56.407299590000001</v>
      </c>
      <c r="K284">
        <v>75.118943329999993</v>
      </c>
      <c r="L284">
        <v>23.887832750000001</v>
      </c>
    </row>
    <row r="285" spans="1:12" x14ac:dyDescent="0.2">
      <c r="A285" t="s">
        <v>23</v>
      </c>
      <c r="B285" t="s">
        <v>25</v>
      </c>
      <c r="C285" t="s">
        <v>41</v>
      </c>
      <c r="D285" t="s">
        <v>41</v>
      </c>
      <c r="E285" t="s">
        <v>27</v>
      </c>
      <c r="F285">
        <v>4</v>
      </c>
      <c r="G285" s="1">
        <v>40428</v>
      </c>
      <c r="H285">
        <v>2</v>
      </c>
      <c r="I285" t="str">
        <f t="shared" si="4"/>
        <v>Flooded_BF_4_2</v>
      </c>
      <c r="J285">
        <v>-2.0415038999999999E-2</v>
      </c>
      <c r="K285">
        <v>57.425361729999999</v>
      </c>
      <c r="L285">
        <v>93.952842390000001</v>
      </c>
    </row>
    <row r="286" spans="1:12" x14ac:dyDescent="0.2">
      <c r="A286" t="s">
        <v>23</v>
      </c>
      <c r="B286" t="s">
        <v>25</v>
      </c>
      <c r="C286" t="s">
        <v>41</v>
      </c>
      <c r="D286" t="s">
        <v>41</v>
      </c>
      <c r="E286" t="s">
        <v>27</v>
      </c>
      <c r="F286">
        <v>4</v>
      </c>
      <c r="G286" s="1">
        <v>40435</v>
      </c>
      <c r="H286">
        <v>3</v>
      </c>
      <c r="I286" t="str">
        <f t="shared" si="4"/>
        <v>Flooded_BF_4_3</v>
      </c>
      <c r="J286">
        <v>1.7173239999999999E-2</v>
      </c>
      <c r="K286">
        <v>29.58622231</v>
      </c>
      <c r="L286">
        <v>1.632050115</v>
      </c>
    </row>
    <row r="287" spans="1:12" x14ac:dyDescent="0.2">
      <c r="A287" t="s">
        <v>23</v>
      </c>
      <c r="B287" t="s">
        <v>25</v>
      </c>
      <c r="C287" t="s">
        <v>41</v>
      </c>
      <c r="D287" t="s">
        <v>41</v>
      </c>
      <c r="E287" t="s">
        <v>27</v>
      </c>
      <c r="F287">
        <v>4</v>
      </c>
      <c r="G287" s="1">
        <v>40442</v>
      </c>
      <c r="H287">
        <v>4</v>
      </c>
      <c r="I287" t="str">
        <f t="shared" si="4"/>
        <v>Flooded_BF_4_4</v>
      </c>
      <c r="J287">
        <v>0.18566871900000001</v>
      </c>
      <c r="K287">
        <v>128.69333800000001</v>
      </c>
      <c r="L287">
        <v>3.7785212960000001</v>
      </c>
    </row>
    <row r="288" spans="1:12" x14ac:dyDescent="0.2">
      <c r="A288" t="s">
        <v>23</v>
      </c>
      <c r="B288" t="s">
        <v>25</v>
      </c>
      <c r="C288" t="s">
        <v>41</v>
      </c>
      <c r="D288" t="s">
        <v>41</v>
      </c>
      <c r="E288" t="s">
        <v>27</v>
      </c>
      <c r="F288">
        <v>4</v>
      </c>
      <c r="G288" s="1">
        <v>40456</v>
      </c>
      <c r="H288">
        <v>6</v>
      </c>
      <c r="I288" t="str">
        <f t="shared" si="4"/>
        <v>Flooded_BF_4_6</v>
      </c>
      <c r="J288">
        <v>1.462949176</v>
      </c>
      <c r="K288">
        <v>173.11052670000001</v>
      </c>
      <c r="L288">
        <v>2.1506743319999999</v>
      </c>
    </row>
    <row r="289" spans="1:12" x14ac:dyDescent="0.2">
      <c r="A289" t="s">
        <v>23</v>
      </c>
      <c r="B289" t="s">
        <v>25</v>
      </c>
      <c r="C289" t="s">
        <v>41</v>
      </c>
      <c r="D289" t="s">
        <v>41</v>
      </c>
      <c r="E289" t="s">
        <v>27</v>
      </c>
      <c r="F289">
        <v>4</v>
      </c>
      <c r="G289" s="1">
        <v>40470</v>
      </c>
      <c r="H289">
        <v>8</v>
      </c>
      <c r="I289" t="str">
        <f t="shared" si="4"/>
        <v>Flooded_BF_4_8</v>
      </c>
      <c r="J289">
        <v>24.44529073</v>
      </c>
      <c r="K289">
        <v>180.3886838</v>
      </c>
      <c r="L289">
        <v>8.1621475740000005</v>
      </c>
    </row>
    <row r="290" spans="1:12" x14ac:dyDescent="0.2">
      <c r="A290" t="s">
        <v>23</v>
      </c>
      <c r="B290" t="s">
        <v>25</v>
      </c>
      <c r="C290" t="s">
        <v>41</v>
      </c>
      <c r="D290" t="s">
        <v>41</v>
      </c>
      <c r="E290" t="s">
        <v>27</v>
      </c>
      <c r="F290">
        <v>5</v>
      </c>
      <c r="G290" s="1">
        <v>40414</v>
      </c>
      <c r="H290">
        <v>0</v>
      </c>
      <c r="I290" t="str">
        <f t="shared" si="4"/>
        <v>Flooded_BF_5_0</v>
      </c>
      <c r="J290">
        <v>-5.5150100000000003E-4</v>
      </c>
      <c r="K290">
        <v>133.4312831</v>
      </c>
      <c r="L290">
        <v>8.4006485049999995</v>
      </c>
    </row>
    <row r="291" spans="1:12" x14ac:dyDescent="0.2">
      <c r="A291" t="s">
        <v>23</v>
      </c>
      <c r="B291" t="s">
        <v>25</v>
      </c>
      <c r="C291" t="s">
        <v>41</v>
      </c>
      <c r="D291" t="s">
        <v>41</v>
      </c>
      <c r="E291" t="s">
        <v>27</v>
      </c>
      <c r="F291">
        <v>5</v>
      </c>
      <c r="G291" s="1">
        <v>40421</v>
      </c>
      <c r="H291">
        <v>1</v>
      </c>
      <c r="I291" t="str">
        <f t="shared" si="4"/>
        <v>Flooded_BF_5_1</v>
      </c>
      <c r="J291">
        <v>-1.944664E-3</v>
      </c>
      <c r="K291">
        <v>153.76512199999999</v>
      </c>
      <c r="L291">
        <v>41.425365040000003</v>
      </c>
    </row>
    <row r="292" spans="1:12" x14ac:dyDescent="0.2">
      <c r="A292" t="s">
        <v>23</v>
      </c>
      <c r="B292" t="s">
        <v>25</v>
      </c>
      <c r="C292" t="s">
        <v>41</v>
      </c>
      <c r="D292" t="s">
        <v>41</v>
      </c>
      <c r="E292" t="s">
        <v>27</v>
      </c>
      <c r="F292">
        <v>5</v>
      </c>
      <c r="G292" s="1">
        <v>40484</v>
      </c>
      <c r="H292">
        <v>10</v>
      </c>
      <c r="I292" t="str">
        <f t="shared" si="4"/>
        <v>Flooded_BF_5_10</v>
      </c>
      <c r="J292">
        <v>-1.3652029999999999E-3</v>
      </c>
      <c r="K292">
        <v>63.645976269999998</v>
      </c>
      <c r="L292">
        <v>65.948557429999994</v>
      </c>
    </row>
    <row r="293" spans="1:12" x14ac:dyDescent="0.2">
      <c r="A293" t="s">
        <v>23</v>
      </c>
      <c r="B293" t="s">
        <v>25</v>
      </c>
      <c r="C293" t="s">
        <v>41</v>
      </c>
      <c r="D293" t="s">
        <v>41</v>
      </c>
      <c r="E293" t="s">
        <v>27</v>
      </c>
      <c r="F293">
        <v>5</v>
      </c>
      <c r="G293" s="1">
        <v>40498</v>
      </c>
      <c r="H293">
        <v>12</v>
      </c>
      <c r="I293" t="str">
        <f t="shared" si="4"/>
        <v>Flooded_BF_5_12</v>
      </c>
      <c r="J293">
        <v>-2.9594099999999998E-4</v>
      </c>
      <c r="K293">
        <v>88.586121899999995</v>
      </c>
      <c r="L293">
        <v>88.659856919999996</v>
      </c>
    </row>
    <row r="294" spans="1:12" x14ac:dyDescent="0.2">
      <c r="A294" t="s">
        <v>23</v>
      </c>
      <c r="B294" t="s">
        <v>25</v>
      </c>
      <c r="C294" t="s">
        <v>41</v>
      </c>
      <c r="D294" t="s">
        <v>41</v>
      </c>
      <c r="E294" t="s">
        <v>27</v>
      </c>
      <c r="F294">
        <v>5</v>
      </c>
      <c r="G294" s="1">
        <v>40512</v>
      </c>
      <c r="H294">
        <v>14</v>
      </c>
      <c r="I294" t="str">
        <f t="shared" si="4"/>
        <v>Flooded_BF_5_14</v>
      </c>
      <c r="J294">
        <v>1.7899509999999999E-3</v>
      </c>
      <c r="K294">
        <v>63.893328250000003</v>
      </c>
      <c r="L294">
        <v>86.100413540000005</v>
      </c>
    </row>
    <row r="295" spans="1:12" x14ac:dyDescent="0.2">
      <c r="A295" t="s">
        <v>23</v>
      </c>
      <c r="B295" t="s">
        <v>25</v>
      </c>
      <c r="C295" t="s">
        <v>41</v>
      </c>
      <c r="D295" t="s">
        <v>41</v>
      </c>
      <c r="E295" t="s">
        <v>27</v>
      </c>
      <c r="F295">
        <v>5</v>
      </c>
      <c r="G295" s="1">
        <v>40428</v>
      </c>
      <c r="H295">
        <v>2</v>
      </c>
      <c r="I295" t="str">
        <f t="shared" si="4"/>
        <v>Flooded_BF_5_2</v>
      </c>
      <c r="J295">
        <v>5.0814000000000002E-4</v>
      </c>
      <c r="K295">
        <v>225.36706280000001</v>
      </c>
      <c r="L295">
        <v>5078.1839870000003</v>
      </c>
    </row>
    <row r="296" spans="1:12" x14ac:dyDescent="0.2">
      <c r="A296" t="s">
        <v>23</v>
      </c>
      <c r="B296" t="s">
        <v>25</v>
      </c>
      <c r="C296" t="s">
        <v>41</v>
      </c>
      <c r="D296" t="s">
        <v>41</v>
      </c>
      <c r="E296" t="s">
        <v>27</v>
      </c>
      <c r="F296">
        <v>5</v>
      </c>
      <c r="G296" s="1">
        <v>40435</v>
      </c>
      <c r="H296">
        <v>3</v>
      </c>
      <c r="I296" t="str">
        <f t="shared" si="4"/>
        <v>Flooded_BF_5_3</v>
      </c>
      <c r="J296">
        <v>5.1383130000000003E-3</v>
      </c>
      <c r="K296">
        <v>145.72426709999999</v>
      </c>
      <c r="L296">
        <v>1102.978427</v>
      </c>
    </row>
    <row r="297" spans="1:12" x14ac:dyDescent="0.2">
      <c r="A297" t="s">
        <v>23</v>
      </c>
      <c r="B297" t="s">
        <v>25</v>
      </c>
      <c r="C297" t="s">
        <v>41</v>
      </c>
      <c r="D297" t="s">
        <v>41</v>
      </c>
      <c r="E297" t="s">
        <v>27</v>
      </c>
      <c r="F297">
        <v>5</v>
      </c>
      <c r="G297" s="1">
        <v>40442</v>
      </c>
      <c r="H297">
        <v>4</v>
      </c>
      <c r="I297" t="str">
        <f t="shared" si="4"/>
        <v>Flooded_BF_5_4</v>
      </c>
      <c r="J297">
        <v>1.0853869999999999E-3</v>
      </c>
      <c r="K297">
        <v>101.661823</v>
      </c>
      <c r="L297">
        <v>432.43865820000002</v>
      </c>
    </row>
    <row r="298" spans="1:12" x14ac:dyDescent="0.2">
      <c r="A298" t="s">
        <v>23</v>
      </c>
      <c r="B298" t="s">
        <v>25</v>
      </c>
      <c r="C298" t="s">
        <v>41</v>
      </c>
      <c r="D298" t="s">
        <v>41</v>
      </c>
      <c r="E298" t="s">
        <v>27</v>
      </c>
      <c r="F298">
        <v>5</v>
      </c>
      <c r="G298" s="1">
        <v>40456</v>
      </c>
      <c r="H298">
        <v>6</v>
      </c>
      <c r="I298" t="str">
        <f t="shared" si="4"/>
        <v>Flooded_BF_5_6</v>
      </c>
      <c r="J298">
        <v>-1.1414859999999999E-3</v>
      </c>
      <c r="K298">
        <v>85.698096579999998</v>
      </c>
      <c r="L298">
        <v>60.732707230000003</v>
      </c>
    </row>
    <row r="299" spans="1:12" x14ac:dyDescent="0.2">
      <c r="A299" t="s">
        <v>23</v>
      </c>
      <c r="B299" t="s">
        <v>25</v>
      </c>
      <c r="C299" t="s">
        <v>41</v>
      </c>
      <c r="D299" t="s">
        <v>41</v>
      </c>
      <c r="E299" t="s">
        <v>27</v>
      </c>
      <c r="F299">
        <v>5</v>
      </c>
      <c r="G299" s="1">
        <v>40470</v>
      </c>
      <c r="H299">
        <v>8</v>
      </c>
      <c r="I299" t="str">
        <f t="shared" si="4"/>
        <v>Flooded_BF_5_8</v>
      </c>
      <c r="J299">
        <v>2.9420639999999999E-3</v>
      </c>
      <c r="K299">
        <v>91.294411080000003</v>
      </c>
      <c r="L299">
        <v>78.422766129999999</v>
      </c>
    </row>
    <row r="300" spans="1:12" x14ac:dyDescent="0.2">
      <c r="A300" t="s">
        <v>23</v>
      </c>
      <c r="B300" t="s">
        <v>28</v>
      </c>
      <c r="C300" t="s">
        <v>41</v>
      </c>
      <c r="D300" t="s">
        <v>40</v>
      </c>
      <c r="E300" t="s">
        <v>30</v>
      </c>
      <c r="F300">
        <v>1</v>
      </c>
      <c r="G300" s="1">
        <v>40414</v>
      </c>
      <c r="H300">
        <v>0</v>
      </c>
      <c r="I300" t="str">
        <f t="shared" si="4"/>
        <v>Flooded_CF_1_0</v>
      </c>
      <c r="J300">
        <v>1.11875769</v>
      </c>
      <c r="K300">
        <v>408.68438889999999</v>
      </c>
      <c r="L300">
        <v>8.9442684529999994</v>
      </c>
    </row>
    <row r="301" spans="1:12" x14ac:dyDescent="0.2">
      <c r="A301" t="s">
        <v>23</v>
      </c>
      <c r="B301" t="s">
        <v>28</v>
      </c>
      <c r="C301" t="s">
        <v>41</v>
      </c>
      <c r="D301" t="s">
        <v>40</v>
      </c>
      <c r="E301" t="s">
        <v>30</v>
      </c>
      <c r="F301">
        <v>1</v>
      </c>
      <c r="G301" s="1">
        <v>40421</v>
      </c>
      <c r="H301">
        <v>1</v>
      </c>
      <c r="I301" t="str">
        <f t="shared" si="4"/>
        <v>Flooded_CF_1_1</v>
      </c>
      <c r="J301">
        <v>2.6452195289999998</v>
      </c>
      <c r="K301">
        <v>218.70205580000001</v>
      </c>
      <c r="L301">
        <v>13.230627119999999</v>
      </c>
    </row>
    <row r="302" spans="1:12" x14ac:dyDescent="0.2">
      <c r="A302" t="s">
        <v>23</v>
      </c>
      <c r="B302" t="s">
        <v>28</v>
      </c>
      <c r="C302" t="s">
        <v>41</v>
      </c>
      <c r="D302" t="s">
        <v>40</v>
      </c>
      <c r="E302" t="s">
        <v>30</v>
      </c>
      <c r="F302">
        <v>1</v>
      </c>
      <c r="G302" s="1">
        <v>40484</v>
      </c>
      <c r="H302">
        <v>10</v>
      </c>
      <c r="I302" t="str">
        <f t="shared" si="4"/>
        <v>Flooded_CF_1_10</v>
      </c>
      <c r="J302">
        <v>82.272049050000007</v>
      </c>
      <c r="K302">
        <v>87.845453879999994</v>
      </c>
      <c r="L302">
        <v>5.2532694099999997</v>
      </c>
    </row>
    <row r="303" spans="1:12" x14ac:dyDescent="0.2">
      <c r="A303" t="s">
        <v>23</v>
      </c>
      <c r="B303" t="s">
        <v>28</v>
      </c>
      <c r="C303" t="s">
        <v>41</v>
      </c>
      <c r="D303" t="s">
        <v>40</v>
      </c>
      <c r="E303" t="s">
        <v>30</v>
      </c>
      <c r="F303">
        <v>1</v>
      </c>
      <c r="G303" s="1">
        <v>40498</v>
      </c>
      <c r="H303">
        <v>12</v>
      </c>
      <c r="I303" t="str">
        <f t="shared" si="4"/>
        <v>Flooded_CF_1_12</v>
      </c>
      <c r="J303">
        <v>38.152007949999998</v>
      </c>
      <c r="K303">
        <v>80.908095380000006</v>
      </c>
      <c r="L303">
        <v>3.4134794789999998</v>
      </c>
    </row>
    <row r="304" spans="1:12" x14ac:dyDescent="0.2">
      <c r="A304" t="s">
        <v>23</v>
      </c>
      <c r="B304" t="s">
        <v>28</v>
      </c>
      <c r="C304" t="s">
        <v>41</v>
      </c>
      <c r="D304" t="s">
        <v>40</v>
      </c>
      <c r="E304" t="s">
        <v>30</v>
      </c>
      <c r="F304">
        <v>1</v>
      </c>
      <c r="G304" s="1">
        <v>40512</v>
      </c>
      <c r="H304">
        <v>14</v>
      </c>
      <c r="I304" t="str">
        <f t="shared" si="4"/>
        <v>Flooded_CF_1_14</v>
      </c>
      <c r="J304">
        <v>69.435117160000004</v>
      </c>
      <c r="K304">
        <v>65.250093680000006</v>
      </c>
      <c r="L304">
        <v>21.358751560000002</v>
      </c>
    </row>
    <row r="305" spans="1:12" x14ac:dyDescent="0.2">
      <c r="A305" t="s">
        <v>23</v>
      </c>
      <c r="B305" t="s">
        <v>28</v>
      </c>
      <c r="C305" t="s">
        <v>41</v>
      </c>
      <c r="D305" t="s">
        <v>40</v>
      </c>
      <c r="E305" t="s">
        <v>30</v>
      </c>
      <c r="F305">
        <v>1</v>
      </c>
      <c r="G305" s="1">
        <v>40428</v>
      </c>
      <c r="H305">
        <v>2</v>
      </c>
      <c r="I305" t="str">
        <f t="shared" si="4"/>
        <v>Flooded_CF_1_2</v>
      </c>
      <c r="J305">
        <v>12.654094260000001</v>
      </c>
      <c r="K305">
        <v>147.64720750000001</v>
      </c>
      <c r="L305">
        <v>22.25475544</v>
      </c>
    </row>
    <row r="306" spans="1:12" x14ac:dyDescent="0.2">
      <c r="A306" t="s">
        <v>23</v>
      </c>
      <c r="B306" t="s">
        <v>28</v>
      </c>
      <c r="C306" t="s">
        <v>41</v>
      </c>
      <c r="D306" t="s">
        <v>40</v>
      </c>
      <c r="E306" t="s">
        <v>30</v>
      </c>
      <c r="F306">
        <v>1</v>
      </c>
      <c r="G306" s="1">
        <v>40435</v>
      </c>
      <c r="H306">
        <v>3</v>
      </c>
      <c r="I306" t="str">
        <f t="shared" si="4"/>
        <v>Flooded_CF_1_3</v>
      </c>
      <c r="J306">
        <v>7.9289660419999999</v>
      </c>
      <c r="K306">
        <v>131.3223022</v>
      </c>
      <c r="L306">
        <v>0.44914203699999999</v>
      </c>
    </row>
    <row r="307" spans="1:12" x14ac:dyDescent="0.2">
      <c r="A307" t="s">
        <v>23</v>
      </c>
      <c r="B307" t="s">
        <v>28</v>
      </c>
      <c r="C307" t="s">
        <v>41</v>
      </c>
      <c r="D307" t="s">
        <v>40</v>
      </c>
      <c r="E307" t="s">
        <v>30</v>
      </c>
      <c r="F307">
        <v>1</v>
      </c>
      <c r="G307" s="1">
        <v>40442</v>
      </c>
      <c r="H307">
        <v>4</v>
      </c>
      <c r="I307" t="str">
        <f t="shared" si="4"/>
        <v>Flooded_CF_1_4</v>
      </c>
      <c r="J307">
        <v>25.016574930000001</v>
      </c>
      <c r="K307">
        <v>156.40310299999999</v>
      </c>
      <c r="L307">
        <v>4.9288456549999999</v>
      </c>
    </row>
    <row r="308" spans="1:12" x14ac:dyDescent="0.2">
      <c r="A308" t="s">
        <v>23</v>
      </c>
      <c r="B308" t="s">
        <v>28</v>
      </c>
      <c r="C308" t="s">
        <v>41</v>
      </c>
      <c r="D308" t="s">
        <v>40</v>
      </c>
      <c r="E308" t="s">
        <v>30</v>
      </c>
      <c r="F308">
        <v>1</v>
      </c>
      <c r="G308" s="1">
        <v>40456</v>
      </c>
      <c r="H308">
        <v>6</v>
      </c>
      <c r="I308" t="str">
        <f t="shared" si="4"/>
        <v>Flooded_CF_1_6</v>
      </c>
      <c r="J308">
        <v>122.48550109999999</v>
      </c>
      <c r="K308">
        <v>160.30761369999999</v>
      </c>
      <c r="L308">
        <v>1.7068513270000001</v>
      </c>
    </row>
    <row r="309" spans="1:12" x14ac:dyDescent="0.2">
      <c r="A309" t="s">
        <v>23</v>
      </c>
      <c r="B309" t="s">
        <v>28</v>
      </c>
      <c r="C309" t="s">
        <v>41</v>
      </c>
      <c r="D309" t="s">
        <v>40</v>
      </c>
      <c r="E309" t="s">
        <v>30</v>
      </c>
      <c r="F309">
        <v>1</v>
      </c>
      <c r="G309" s="1">
        <v>40470</v>
      </c>
      <c r="H309">
        <v>8</v>
      </c>
      <c r="I309" t="str">
        <f t="shared" si="4"/>
        <v>Flooded_CF_1_8</v>
      </c>
      <c r="J309">
        <v>15.037432089999999</v>
      </c>
      <c r="K309">
        <v>133.5763493</v>
      </c>
      <c r="L309">
        <v>5.475255304</v>
      </c>
    </row>
    <row r="310" spans="1:12" x14ac:dyDescent="0.2">
      <c r="A310" t="s">
        <v>23</v>
      </c>
      <c r="B310" t="s">
        <v>28</v>
      </c>
      <c r="C310" t="s">
        <v>41</v>
      </c>
      <c r="D310" t="s">
        <v>40</v>
      </c>
      <c r="E310" t="s">
        <v>30</v>
      </c>
      <c r="F310">
        <v>2</v>
      </c>
      <c r="G310" s="1">
        <v>40414</v>
      </c>
      <c r="H310">
        <v>0</v>
      </c>
      <c r="I310" t="str">
        <f t="shared" si="4"/>
        <v>Flooded_CF_2_0</v>
      </c>
      <c r="J310">
        <v>2.8939536349999999</v>
      </c>
      <c r="K310">
        <v>356.69842269999998</v>
      </c>
      <c r="L310">
        <v>22.463797119999999</v>
      </c>
    </row>
    <row r="311" spans="1:12" x14ac:dyDescent="0.2">
      <c r="A311" t="s">
        <v>23</v>
      </c>
      <c r="B311" t="s">
        <v>28</v>
      </c>
      <c r="C311" t="s">
        <v>41</v>
      </c>
      <c r="D311" t="s">
        <v>40</v>
      </c>
      <c r="E311" t="s">
        <v>30</v>
      </c>
      <c r="F311">
        <v>2</v>
      </c>
      <c r="G311" s="1">
        <v>40421</v>
      </c>
      <c r="H311">
        <v>1</v>
      </c>
      <c r="I311" t="str">
        <f t="shared" si="4"/>
        <v>Flooded_CF_2_1</v>
      </c>
      <c r="J311">
        <v>3.1272278139999998</v>
      </c>
      <c r="K311">
        <v>240.4075881</v>
      </c>
      <c r="L311">
        <v>1.9902850599999999</v>
      </c>
    </row>
    <row r="312" spans="1:12" x14ac:dyDescent="0.2">
      <c r="A312" t="s">
        <v>23</v>
      </c>
      <c r="B312" t="s">
        <v>28</v>
      </c>
      <c r="C312" t="s">
        <v>41</v>
      </c>
      <c r="D312" t="s">
        <v>40</v>
      </c>
      <c r="E312" t="s">
        <v>30</v>
      </c>
      <c r="F312">
        <v>2</v>
      </c>
      <c r="G312" s="1">
        <v>40484</v>
      </c>
      <c r="H312">
        <v>10</v>
      </c>
      <c r="I312" t="str">
        <f t="shared" si="4"/>
        <v>Flooded_CF_2_10</v>
      </c>
      <c r="J312">
        <v>33.789770439999998</v>
      </c>
      <c r="K312">
        <v>53.812571370000001</v>
      </c>
      <c r="L312">
        <v>1.903320747</v>
      </c>
    </row>
    <row r="313" spans="1:12" x14ac:dyDescent="0.2">
      <c r="A313" t="s">
        <v>23</v>
      </c>
      <c r="B313" t="s">
        <v>28</v>
      </c>
      <c r="C313" t="s">
        <v>41</v>
      </c>
      <c r="D313" t="s">
        <v>40</v>
      </c>
      <c r="E313" t="s">
        <v>30</v>
      </c>
      <c r="F313">
        <v>2</v>
      </c>
      <c r="G313" s="1">
        <v>40498</v>
      </c>
      <c r="H313">
        <v>12</v>
      </c>
      <c r="I313" t="str">
        <f t="shared" si="4"/>
        <v>Flooded_CF_2_12</v>
      </c>
      <c r="J313">
        <v>111.85353019999999</v>
      </c>
      <c r="K313">
        <v>70.264474480000004</v>
      </c>
      <c r="L313">
        <v>4.8860237279999996</v>
      </c>
    </row>
    <row r="314" spans="1:12" x14ac:dyDescent="0.2">
      <c r="A314" t="s">
        <v>23</v>
      </c>
      <c r="B314" t="s">
        <v>28</v>
      </c>
      <c r="C314" t="s">
        <v>41</v>
      </c>
      <c r="D314" t="s">
        <v>40</v>
      </c>
      <c r="E314" t="s">
        <v>30</v>
      </c>
      <c r="F314">
        <v>2</v>
      </c>
      <c r="G314" s="1">
        <v>40512</v>
      </c>
      <c r="H314">
        <v>14</v>
      </c>
      <c r="I314" t="str">
        <f t="shared" si="4"/>
        <v>Flooded_CF_2_14</v>
      </c>
      <c r="J314">
        <v>82.652694600000004</v>
      </c>
      <c r="K314">
        <v>47.949265650000001</v>
      </c>
      <c r="L314">
        <v>21.102625010000001</v>
      </c>
    </row>
    <row r="315" spans="1:12" x14ac:dyDescent="0.2">
      <c r="A315" t="s">
        <v>23</v>
      </c>
      <c r="B315" t="s">
        <v>28</v>
      </c>
      <c r="C315" t="s">
        <v>41</v>
      </c>
      <c r="D315" t="s">
        <v>40</v>
      </c>
      <c r="E315" t="s">
        <v>30</v>
      </c>
      <c r="F315">
        <v>2</v>
      </c>
      <c r="G315" s="1">
        <v>40428</v>
      </c>
      <c r="H315">
        <v>2</v>
      </c>
      <c r="I315" t="str">
        <f t="shared" si="4"/>
        <v>Flooded_CF_2_2</v>
      </c>
      <c r="J315">
        <v>15.937504799999999</v>
      </c>
      <c r="K315">
        <v>194.332629</v>
      </c>
      <c r="L315">
        <v>2.9526206930000001</v>
      </c>
    </row>
    <row r="316" spans="1:12" x14ac:dyDescent="0.2">
      <c r="A316" t="s">
        <v>23</v>
      </c>
      <c r="B316" t="s">
        <v>28</v>
      </c>
      <c r="C316" t="s">
        <v>41</v>
      </c>
      <c r="D316" t="s">
        <v>40</v>
      </c>
      <c r="E316" t="s">
        <v>30</v>
      </c>
      <c r="F316">
        <v>2</v>
      </c>
      <c r="G316" s="1">
        <v>40435</v>
      </c>
      <c r="H316">
        <v>3</v>
      </c>
      <c r="I316" t="str">
        <f t="shared" si="4"/>
        <v>Flooded_CF_2_3</v>
      </c>
      <c r="J316">
        <v>28.332385429999999</v>
      </c>
      <c r="K316">
        <v>118.8803539</v>
      </c>
      <c r="L316">
        <v>3.9864470920000001</v>
      </c>
    </row>
    <row r="317" spans="1:12" x14ac:dyDescent="0.2">
      <c r="A317" t="s">
        <v>23</v>
      </c>
      <c r="B317" t="s">
        <v>28</v>
      </c>
      <c r="C317" t="s">
        <v>41</v>
      </c>
      <c r="D317" t="s">
        <v>40</v>
      </c>
      <c r="E317" t="s">
        <v>30</v>
      </c>
      <c r="F317">
        <v>2</v>
      </c>
      <c r="G317" s="1">
        <v>40442</v>
      </c>
      <c r="H317">
        <v>4</v>
      </c>
      <c r="I317" t="str">
        <f t="shared" si="4"/>
        <v>Flooded_CF_2_4</v>
      </c>
      <c r="J317">
        <v>5.0393371089999999</v>
      </c>
      <c r="K317">
        <v>91.706853319999993</v>
      </c>
      <c r="L317">
        <v>3.685865991</v>
      </c>
    </row>
    <row r="318" spans="1:12" x14ac:dyDescent="0.2">
      <c r="A318" t="s">
        <v>23</v>
      </c>
      <c r="B318" t="s">
        <v>28</v>
      </c>
      <c r="C318" t="s">
        <v>41</v>
      </c>
      <c r="D318" t="s">
        <v>40</v>
      </c>
      <c r="E318" t="s">
        <v>30</v>
      </c>
      <c r="F318">
        <v>2</v>
      </c>
      <c r="G318" s="1">
        <v>40456</v>
      </c>
      <c r="H318">
        <v>6</v>
      </c>
      <c r="I318" t="str">
        <f t="shared" si="4"/>
        <v>Flooded_CF_2_6</v>
      </c>
      <c r="J318">
        <v>53.343016570000003</v>
      </c>
      <c r="K318">
        <v>99.419859279999997</v>
      </c>
      <c r="L318">
        <v>3.1559341820000002</v>
      </c>
    </row>
    <row r="319" spans="1:12" x14ac:dyDescent="0.2">
      <c r="A319" t="s">
        <v>23</v>
      </c>
      <c r="B319" t="s">
        <v>28</v>
      </c>
      <c r="C319" t="s">
        <v>41</v>
      </c>
      <c r="D319" t="s">
        <v>40</v>
      </c>
      <c r="E319" t="s">
        <v>30</v>
      </c>
      <c r="F319">
        <v>2</v>
      </c>
      <c r="G319" s="1">
        <v>40470</v>
      </c>
      <c r="H319">
        <v>8</v>
      </c>
      <c r="I319" t="str">
        <f t="shared" si="4"/>
        <v>Flooded_CF_2_8</v>
      </c>
      <c r="J319">
        <v>58.071937320000004</v>
      </c>
      <c r="K319">
        <v>112.48725810000001</v>
      </c>
      <c r="L319">
        <v>4.6534462640000003</v>
      </c>
    </row>
    <row r="320" spans="1:12" x14ac:dyDescent="0.2">
      <c r="A320" t="s">
        <v>23</v>
      </c>
      <c r="B320" t="s">
        <v>28</v>
      </c>
      <c r="C320" t="s">
        <v>41</v>
      </c>
      <c r="D320" t="s">
        <v>40</v>
      </c>
      <c r="E320" t="s">
        <v>30</v>
      </c>
      <c r="F320">
        <v>3</v>
      </c>
      <c r="G320" s="1">
        <v>40414</v>
      </c>
      <c r="H320">
        <v>0</v>
      </c>
      <c r="I320" t="str">
        <f t="shared" si="4"/>
        <v>Flooded_CF_3_0</v>
      </c>
      <c r="J320">
        <v>14.59931562</v>
      </c>
      <c r="K320">
        <v>430.8275706</v>
      </c>
      <c r="L320">
        <v>11.59478301</v>
      </c>
    </row>
    <row r="321" spans="1:12" x14ac:dyDescent="0.2">
      <c r="A321" t="s">
        <v>23</v>
      </c>
      <c r="B321" t="s">
        <v>28</v>
      </c>
      <c r="C321" t="s">
        <v>41</v>
      </c>
      <c r="D321" t="s">
        <v>40</v>
      </c>
      <c r="E321" t="s">
        <v>30</v>
      </c>
      <c r="F321">
        <v>3</v>
      </c>
      <c r="G321" s="1">
        <v>40421</v>
      </c>
      <c r="H321">
        <v>1</v>
      </c>
      <c r="I321" t="str">
        <f t="shared" si="4"/>
        <v>Flooded_CF_3_1</v>
      </c>
      <c r="J321">
        <v>-9.0718260999999994E-2</v>
      </c>
      <c r="K321">
        <v>-64.232332409999998</v>
      </c>
      <c r="L321">
        <v>-18.797012689999999</v>
      </c>
    </row>
    <row r="322" spans="1:12" x14ac:dyDescent="0.2">
      <c r="A322" t="s">
        <v>23</v>
      </c>
      <c r="B322" t="s">
        <v>28</v>
      </c>
      <c r="C322" t="s">
        <v>41</v>
      </c>
      <c r="D322" t="s">
        <v>40</v>
      </c>
      <c r="E322" t="s">
        <v>30</v>
      </c>
      <c r="F322">
        <v>3</v>
      </c>
      <c r="G322" s="1">
        <v>40484</v>
      </c>
      <c r="H322">
        <v>10</v>
      </c>
      <c r="I322" t="str">
        <f t="shared" ref="I322:I385" si="5">_xlfn.CONCAT(A322,"_",E322,"_",F322,"_",H322)</f>
        <v>Flooded_CF_3_10</v>
      </c>
      <c r="J322">
        <v>5.2691322219999996</v>
      </c>
      <c r="K322">
        <v>54.785642520000003</v>
      </c>
      <c r="L322">
        <v>2.0326885319999999</v>
      </c>
    </row>
    <row r="323" spans="1:12" x14ac:dyDescent="0.2">
      <c r="A323" t="s">
        <v>23</v>
      </c>
      <c r="B323" t="s">
        <v>28</v>
      </c>
      <c r="C323" t="s">
        <v>41</v>
      </c>
      <c r="D323" t="s">
        <v>40</v>
      </c>
      <c r="E323" t="s">
        <v>30</v>
      </c>
      <c r="F323">
        <v>3</v>
      </c>
      <c r="G323" s="1">
        <v>40498</v>
      </c>
      <c r="H323">
        <v>12</v>
      </c>
      <c r="I323" t="str">
        <f t="shared" si="5"/>
        <v>Flooded_CF_3_12</v>
      </c>
      <c r="J323">
        <v>140.40110089999999</v>
      </c>
      <c r="K323">
        <v>167.21734369999999</v>
      </c>
      <c r="L323">
        <v>1.5281430110000001</v>
      </c>
    </row>
    <row r="324" spans="1:12" x14ac:dyDescent="0.2">
      <c r="A324" t="s">
        <v>23</v>
      </c>
      <c r="B324" t="s">
        <v>28</v>
      </c>
      <c r="C324" t="s">
        <v>41</v>
      </c>
      <c r="D324" t="s">
        <v>40</v>
      </c>
      <c r="E324" t="s">
        <v>30</v>
      </c>
      <c r="F324">
        <v>3</v>
      </c>
      <c r="G324" s="1">
        <v>40512</v>
      </c>
      <c r="H324">
        <v>14</v>
      </c>
      <c r="I324" t="str">
        <f t="shared" si="5"/>
        <v>Flooded_CF_3_14</v>
      </c>
      <c r="J324">
        <v>69.773413610000006</v>
      </c>
      <c r="K324">
        <v>98.463384210000001</v>
      </c>
      <c r="L324">
        <v>16.400065869999999</v>
      </c>
    </row>
    <row r="325" spans="1:12" x14ac:dyDescent="0.2">
      <c r="A325" t="s">
        <v>23</v>
      </c>
      <c r="B325" t="s">
        <v>28</v>
      </c>
      <c r="C325" t="s">
        <v>41</v>
      </c>
      <c r="D325" t="s">
        <v>40</v>
      </c>
      <c r="E325" t="s">
        <v>30</v>
      </c>
      <c r="F325">
        <v>3</v>
      </c>
      <c r="G325" s="1">
        <v>40428</v>
      </c>
      <c r="H325">
        <v>2</v>
      </c>
      <c r="I325" t="str">
        <f t="shared" si="5"/>
        <v>Flooded_CF_3_2</v>
      </c>
      <c r="J325">
        <v>1.2408156420000001</v>
      </c>
      <c r="K325">
        <v>72.990191890000006</v>
      </c>
      <c r="L325">
        <v>4.5048109370000002</v>
      </c>
    </row>
    <row r="326" spans="1:12" x14ac:dyDescent="0.2">
      <c r="A326" t="s">
        <v>23</v>
      </c>
      <c r="B326" t="s">
        <v>28</v>
      </c>
      <c r="C326" t="s">
        <v>41</v>
      </c>
      <c r="D326" t="s">
        <v>40</v>
      </c>
      <c r="E326" t="s">
        <v>30</v>
      </c>
      <c r="F326">
        <v>3</v>
      </c>
      <c r="G326" s="1">
        <v>40435</v>
      </c>
      <c r="H326">
        <v>3</v>
      </c>
      <c r="I326" t="str">
        <f t="shared" si="5"/>
        <v>Flooded_CF_3_3</v>
      </c>
      <c r="J326">
        <v>137.14162390000001</v>
      </c>
      <c r="K326">
        <v>443.56919870000002</v>
      </c>
      <c r="L326">
        <v>-0.37884154399999997</v>
      </c>
    </row>
    <row r="327" spans="1:12" x14ac:dyDescent="0.2">
      <c r="A327" t="s">
        <v>23</v>
      </c>
      <c r="B327" t="s">
        <v>28</v>
      </c>
      <c r="C327" t="s">
        <v>41</v>
      </c>
      <c r="D327" t="s">
        <v>40</v>
      </c>
      <c r="E327" t="s">
        <v>30</v>
      </c>
      <c r="F327">
        <v>3</v>
      </c>
      <c r="G327" s="1">
        <v>40442</v>
      </c>
      <c r="H327">
        <v>4</v>
      </c>
      <c r="I327" t="str">
        <f t="shared" si="5"/>
        <v>Flooded_CF_3_4</v>
      </c>
      <c r="J327">
        <v>79.958775759999995</v>
      </c>
      <c r="K327">
        <v>181.41336889999999</v>
      </c>
      <c r="L327">
        <v>1.704173213</v>
      </c>
    </row>
    <row r="328" spans="1:12" x14ac:dyDescent="0.2">
      <c r="A328" t="s">
        <v>23</v>
      </c>
      <c r="B328" t="s">
        <v>28</v>
      </c>
      <c r="C328" t="s">
        <v>41</v>
      </c>
      <c r="D328" t="s">
        <v>40</v>
      </c>
      <c r="E328" t="s">
        <v>30</v>
      </c>
      <c r="F328">
        <v>3</v>
      </c>
      <c r="G328" s="1">
        <v>40456</v>
      </c>
      <c r="H328">
        <v>6</v>
      </c>
      <c r="I328" t="str">
        <f t="shared" si="5"/>
        <v>Flooded_CF_3_6</v>
      </c>
      <c r="J328">
        <v>90.595421599999995</v>
      </c>
      <c r="K328">
        <v>164.13290860000001</v>
      </c>
      <c r="L328">
        <v>0.43697893599999998</v>
      </c>
    </row>
    <row r="329" spans="1:12" x14ac:dyDescent="0.2">
      <c r="A329" t="s">
        <v>23</v>
      </c>
      <c r="B329" t="s">
        <v>28</v>
      </c>
      <c r="C329" t="s">
        <v>41</v>
      </c>
      <c r="D329" t="s">
        <v>40</v>
      </c>
      <c r="E329" t="s">
        <v>30</v>
      </c>
      <c r="F329">
        <v>3</v>
      </c>
      <c r="G329" s="1">
        <v>40470</v>
      </c>
      <c r="H329">
        <v>8</v>
      </c>
      <c r="I329" t="str">
        <f t="shared" si="5"/>
        <v>Flooded_CF_3_8</v>
      </c>
      <c r="J329">
        <v>124.4874702</v>
      </c>
      <c r="K329">
        <v>242.4094552</v>
      </c>
      <c r="L329">
        <v>1.3389826119999999</v>
      </c>
    </row>
    <row r="330" spans="1:12" x14ac:dyDescent="0.2">
      <c r="A330" t="s">
        <v>23</v>
      </c>
      <c r="B330" t="s">
        <v>28</v>
      </c>
      <c r="C330" t="s">
        <v>41</v>
      </c>
      <c r="D330" t="s">
        <v>40</v>
      </c>
      <c r="E330" t="s">
        <v>30</v>
      </c>
      <c r="F330">
        <v>4</v>
      </c>
      <c r="G330" s="1">
        <v>40414</v>
      </c>
      <c r="H330">
        <v>0</v>
      </c>
      <c r="I330" t="str">
        <f t="shared" si="5"/>
        <v>Flooded_CF_4_0</v>
      </c>
      <c r="J330">
        <v>4.0279479999999999E-3</v>
      </c>
      <c r="K330">
        <v>161.22162470000001</v>
      </c>
      <c r="L330">
        <v>5523.9849279999999</v>
      </c>
    </row>
    <row r="331" spans="1:12" x14ac:dyDescent="0.2">
      <c r="A331" t="s">
        <v>23</v>
      </c>
      <c r="B331" t="s">
        <v>28</v>
      </c>
      <c r="C331" t="s">
        <v>41</v>
      </c>
      <c r="D331" t="s">
        <v>40</v>
      </c>
      <c r="E331" t="s">
        <v>30</v>
      </c>
      <c r="F331">
        <v>4</v>
      </c>
      <c r="G331" s="1">
        <v>40421</v>
      </c>
      <c r="H331">
        <v>1</v>
      </c>
      <c r="I331" t="str">
        <f t="shared" si="5"/>
        <v>Flooded_CF_4_1</v>
      </c>
      <c r="J331">
        <v>0.38791866200000003</v>
      </c>
      <c r="K331">
        <v>314.237548</v>
      </c>
      <c r="L331">
        <v>32.099204970000002</v>
      </c>
    </row>
    <row r="332" spans="1:12" x14ac:dyDescent="0.2">
      <c r="A332" t="s">
        <v>23</v>
      </c>
      <c r="B332" t="s">
        <v>28</v>
      </c>
      <c r="C332" t="s">
        <v>41</v>
      </c>
      <c r="D332" t="s">
        <v>40</v>
      </c>
      <c r="E332" t="s">
        <v>30</v>
      </c>
      <c r="F332">
        <v>4</v>
      </c>
      <c r="G332" s="1">
        <v>40484</v>
      </c>
      <c r="H332">
        <v>10</v>
      </c>
      <c r="I332" t="str">
        <f t="shared" si="5"/>
        <v>Flooded_CF_4_10</v>
      </c>
      <c r="J332">
        <v>221.38485159999999</v>
      </c>
      <c r="K332">
        <v>151.10988929999999</v>
      </c>
      <c r="L332">
        <v>35.903465910000001</v>
      </c>
    </row>
    <row r="333" spans="1:12" x14ac:dyDescent="0.2">
      <c r="A333" t="s">
        <v>23</v>
      </c>
      <c r="B333" t="s">
        <v>28</v>
      </c>
      <c r="C333" t="s">
        <v>41</v>
      </c>
      <c r="D333" t="s">
        <v>40</v>
      </c>
      <c r="E333" t="s">
        <v>30</v>
      </c>
      <c r="F333">
        <v>4</v>
      </c>
      <c r="G333" s="1">
        <v>40498</v>
      </c>
      <c r="H333">
        <v>12</v>
      </c>
      <c r="I333" t="str">
        <f t="shared" si="5"/>
        <v>Flooded_CF_4_12</v>
      </c>
      <c r="J333">
        <v>470.1954192</v>
      </c>
      <c r="K333">
        <v>162.16233980000001</v>
      </c>
      <c r="L333">
        <v>12.231950960000001</v>
      </c>
    </row>
    <row r="334" spans="1:12" x14ac:dyDescent="0.2">
      <c r="A334" t="s">
        <v>23</v>
      </c>
      <c r="B334" t="s">
        <v>28</v>
      </c>
      <c r="C334" t="s">
        <v>41</v>
      </c>
      <c r="D334" t="s">
        <v>40</v>
      </c>
      <c r="E334" t="s">
        <v>30</v>
      </c>
      <c r="F334">
        <v>4</v>
      </c>
      <c r="G334" s="1">
        <v>40512</v>
      </c>
      <c r="H334">
        <v>14</v>
      </c>
      <c r="I334" t="str">
        <f t="shared" si="5"/>
        <v>Flooded_CF_4_14</v>
      </c>
      <c r="J334">
        <v>28.618571670000001</v>
      </c>
      <c r="K334">
        <v>28.310487380000001</v>
      </c>
      <c r="L334">
        <v>24.431653870000002</v>
      </c>
    </row>
    <row r="335" spans="1:12" x14ac:dyDescent="0.2">
      <c r="A335" t="s">
        <v>23</v>
      </c>
      <c r="B335" t="s">
        <v>28</v>
      </c>
      <c r="C335" t="s">
        <v>41</v>
      </c>
      <c r="D335" t="s">
        <v>40</v>
      </c>
      <c r="E335" t="s">
        <v>30</v>
      </c>
      <c r="F335">
        <v>4</v>
      </c>
      <c r="G335" s="1">
        <v>40428</v>
      </c>
      <c r="H335">
        <v>2</v>
      </c>
      <c r="I335" t="str">
        <f t="shared" si="5"/>
        <v>Flooded_CF_4_2</v>
      </c>
      <c r="J335">
        <v>0.16205199100000001</v>
      </c>
      <c r="K335">
        <v>55.792358970000002</v>
      </c>
      <c r="L335">
        <v>6.664040355</v>
      </c>
    </row>
    <row r="336" spans="1:12" x14ac:dyDescent="0.2">
      <c r="A336" t="s">
        <v>23</v>
      </c>
      <c r="B336" t="s">
        <v>28</v>
      </c>
      <c r="C336" t="s">
        <v>41</v>
      </c>
      <c r="D336" t="s">
        <v>40</v>
      </c>
      <c r="E336" t="s">
        <v>30</v>
      </c>
      <c r="F336">
        <v>4</v>
      </c>
      <c r="G336" s="1">
        <v>40435</v>
      </c>
      <c r="H336">
        <v>3</v>
      </c>
      <c r="I336" t="str">
        <f t="shared" si="5"/>
        <v>Flooded_CF_4_3</v>
      </c>
      <c r="J336">
        <v>0.22609011600000001</v>
      </c>
      <c r="K336">
        <v>37.52105967</v>
      </c>
      <c r="L336">
        <v>3.5691820509999999</v>
      </c>
    </row>
    <row r="337" spans="1:12" x14ac:dyDescent="0.2">
      <c r="A337" t="s">
        <v>23</v>
      </c>
      <c r="B337" t="s">
        <v>28</v>
      </c>
      <c r="C337" t="s">
        <v>41</v>
      </c>
      <c r="D337" t="s">
        <v>40</v>
      </c>
      <c r="E337" t="s">
        <v>30</v>
      </c>
      <c r="F337">
        <v>4</v>
      </c>
      <c r="G337" s="1">
        <v>40442</v>
      </c>
      <c r="H337">
        <v>4</v>
      </c>
      <c r="I337" t="str">
        <f t="shared" si="5"/>
        <v>Flooded_CF_4_4</v>
      </c>
      <c r="J337">
        <v>3.276294928</v>
      </c>
      <c r="K337">
        <v>123.3319679</v>
      </c>
      <c r="L337">
        <v>4.0551109600000004</v>
      </c>
    </row>
    <row r="338" spans="1:12" x14ac:dyDescent="0.2">
      <c r="A338" t="s">
        <v>23</v>
      </c>
      <c r="B338" t="s">
        <v>28</v>
      </c>
      <c r="C338" t="s">
        <v>41</v>
      </c>
      <c r="D338" t="s">
        <v>40</v>
      </c>
      <c r="E338" t="s">
        <v>30</v>
      </c>
      <c r="F338">
        <v>4</v>
      </c>
      <c r="G338" s="1">
        <v>40456</v>
      </c>
      <c r="H338">
        <v>6</v>
      </c>
      <c r="I338" t="str">
        <f t="shared" si="5"/>
        <v>Flooded_CF_4_6</v>
      </c>
      <c r="J338">
        <v>2.1815737569999998</v>
      </c>
      <c r="K338">
        <v>49.326621619999997</v>
      </c>
      <c r="L338">
        <v>0.68861006400000002</v>
      </c>
    </row>
    <row r="339" spans="1:12" x14ac:dyDescent="0.2">
      <c r="A339" t="s">
        <v>23</v>
      </c>
      <c r="B339" t="s">
        <v>28</v>
      </c>
      <c r="C339" t="s">
        <v>41</v>
      </c>
      <c r="D339" t="s">
        <v>40</v>
      </c>
      <c r="E339" t="s">
        <v>30</v>
      </c>
      <c r="F339">
        <v>4</v>
      </c>
      <c r="G339" s="1">
        <v>40470</v>
      </c>
      <c r="H339">
        <v>8</v>
      </c>
      <c r="I339" t="str">
        <f t="shared" si="5"/>
        <v>Flooded_CF_4_8</v>
      </c>
      <c r="J339">
        <v>44.628419829999999</v>
      </c>
      <c r="K339">
        <v>82.202507139999994</v>
      </c>
      <c r="L339">
        <v>1.526673768</v>
      </c>
    </row>
    <row r="340" spans="1:12" x14ac:dyDescent="0.2">
      <c r="A340" t="s">
        <v>23</v>
      </c>
      <c r="B340" t="s">
        <v>28</v>
      </c>
      <c r="C340" t="s">
        <v>41</v>
      </c>
      <c r="D340" t="s">
        <v>40</v>
      </c>
      <c r="E340" t="s">
        <v>30</v>
      </c>
      <c r="F340">
        <v>5</v>
      </c>
      <c r="G340" s="1">
        <v>40414</v>
      </c>
      <c r="H340">
        <v>0</v>
      </c>
      <c r="I340" t="str">
        <f t="shared" si="5"/>
        <v>Flooded_CF_5_0</v>
      </c>
      <c r="J340">
        <v>-1.907897E-3</v>
      </c>
      <c r="K340">
        <v>27.406671599999999</v>
      </c>
      <c r="L340">
        <v>286.57010150000002</v>
      </c>
    </row>
    <row r="341" spans="1:12" x14ac:dyDescent="0.2">
      <c r="A341" t="s">
        <v>23</v>
      </c>
      <c r="B341" t="s">
        <v>28</v>
      </c>
      <c r="C341" t="s">
        <v>41</v>
      </c>
      <c r="D341" t="s">
        <v>40</v>
      </c>
      <c r="E341" t="s">
        <v>30</v>
      </c>
      <c r="F341">
        <v>5</v>
      </c>
      <c r="G341" s="1">
        <v>40421</v>
      </c>
      <c r="H341">
        <v>1</v>
      </c>
      <c r="I341" t="str">
        <f t="shared" si="5"/>
        <v>Flooded_CF_5_1</v>
      </c>
      <c r="J341">
        <v>0.97251317100000001</v>
      </c>
      <c r="K341">
        <v>97.935138710000004</v>
      </c>
      <c r="L341">
        <v>87.463855839999994</v>
      </c>
    </row>
    <row r="342" spans="1:12" x14ac:dyDescent="0.2">
      <c r="A342" t="s">
        <v>23</v>
      </c>
      <c r="B342" t="s">
        <v>28</v>
      </c>
      <c r="C342" t="s">
        <v>41</v>
      </c>
      <c r="D342" t="s">
        <v>40</v>
      </c>
      <c r="E342" t="s">
        <v>30</v>
      </c>
      <c r="F342">
        <v>5</v>
      </c>
      <c r="G342" s="1">
        <v>40484</v>
      </c>
      <c r="H342">
        <v>10</v>
      </c>
      <c r="I342" t="str">
        <f t="shared" si="5"/>
        <v>Flooded_CF_5_10</v>
      </c>
      <c r="J342">
        <v>159.39628819999999</v>
      </c>
      <c r="K342">
        <v>46.078522530000001</v>
      </c>
      <c r="L342">
        <v>9.7108413910000007</v>
      </c>
    </row>
    <row r="343" spans="1:12" x14ac:dyDescent="0.2">
      <c r="A343" t="s">
        <v>23</v>
      </c>
      <c r="B343" t="s">
        <v>28</v>
      </c>
      <c r="C343" t="s">
        <v>41</v>
      </c>
      <c r="D343" t="s">
        <v>40</v>
      </c>
      <c r="E343" t="s">
        <v>30</v>
      </c>
      <c r="F343">
        <v>5</v>
      </c>
      <c r="G343" s="1">
        <v>40498</v>
      </c>
      <c r="H343">
        <v>12</v>
      </c>
      <c r="I343" t="str">
        <f t="shared" si="5"/>
        <v>Flooded_CF_5_12</v>
      </c>
      <c r="J343">
        <v>552.66939490000004</v>
      </c>
      <c r="K343">
        <v>139.24395190000001</v>
      </c>
      <c r="L343">
        <v>6.5542655779999999</v>
      </c>
    </row>
    <row r="344" spans="1:12" x14ac:dyDescent="0.2">
      <c r="A344" t="s">
        <v>23</v>
      </c>
      <c r="B344" t="s">
        <v>28</v>
      </c>
      <c r="C344" t="s">
        <v>41</v>
      </c>
      <c r="D344" t="s">
        <v>40</v>
      </c>
      <c r="E344" t="s">
        <v>30</v>
      </c>
      <c r="F344">
        <v>5</v>
      </c>
      <c r="G344" s="1">
        <v>40512</v>
      </c>
      <c r="H344">
        <v>14</v>
      </c>
      <c r="I344" t="str">
        <f t="shared" si="5"/>
        <v>Flooded_CF_5_14</v>
      </c>
      <c r="J344">
        <v>139.55691490000001</v>
      </c>
      <c r="K344">
        <v>134.00876120000001</v>
      </c>
      <c r="L344">
        <v>38.860305869999998</v>
      </c>
    </row>
    <row r="345" spans="1:12" x14ac:dyDescent="0.2">
      <c r="A345" t="s">
        <v>23</v>
      </c>
      <c r="B345" t="s">
        <v>28</v>
      </c>
      <c r="C345" t="s">
        <v>41</v>
      </c>
      <c r="D345" t="s">
        <v>40</v>
      </c>
      <c r="E345" t="s">
        <v>30</v>
      </c>
      <c r="F345">
        <v>5</v>
      </c>
      <c r="G345" s="1">
        <v>40428</v>
      </c>
      <c r="H345">
        <v>2</v>
      </c>
      <c r="I345" t="str">
        <f t="shared" si="5"/>
        <v>Flooded_CF_5_2</v>
      </c>
      <c r="J345">
        <v>44.109529510000002</v>
      </c>
      <c r="K345">
        <v>221.59192049999999</v>
      </c>
      <c r="L345">
        <v>69.971754200000007</v>
      </c>
    </row>
    <row r="346" spans="1:12" x14ac:dyDescent="0.2">
      <c r="A346" t="s">
        <v>23</v>
      </c>
      <c r="B346" t="s">
        <v>28</v>
      </c>
      <c r="C346" t="s">
        <v>41</v>
      </c>
      <c r="D346" t="s">
        <v>40</v>
      </c>
      <c r="E346" t="s">
        <v>30</v>
      </c>
      <c r="F346">
        <v>5</v>
      </c>
      <c r="G346" s="1">
        <v>40435</v>
      </c>
      <c r="H346">
        <v>3</v>
      </c>
      <c r="I346" t="str">
        <f t="shared" si="5"/>
        <v>Flooded_CF_5_3</v>
      </c>
      <c r="J346">
        <v>-23.411518529999999</v>
      </c>
      <c r="K346">
        <v>-130.03930389999999</v>
      </c>
      <c r="L346">
        <v>-41.979437070000003</v>
      </c>
    </row>
    <row r="347" spans="1:12" x14ac:dyDescent="0.2">
      <c r="A347" t="s">
        <v>23</v>
      </c>
      <c r="B347" t="s">
        <v>28</v>
      </c>
      <c r="C347" t="s">
        <v>41</v>
      </c>
      <c r="D347" t="s">
        <v>40</v>
      </c>
      <c r="E347" t="s">
        <v>30</v>
      </c>
      <c r="F347">
        <v>5</v>
      </c>
      <c r="G347" s="1">
        <v>40442</v>
      </c>
      <c r="H347">
        <v>4</v>
      </c>
      <c r="I347" t="str">
        <f t="shared" si="5"/>
        <v>Flooded_CF_5_4</v>
      </c>
      <c r="J347">
        <v>209.7933227</v>
      </c>
      <c r="K347">
        <v>146.7673029</v>
      </c>
      <c r="L347">
        <v>10.88683101</v>
      </c>
    </row>
    <row r="348" spans="1:12" x14ac:dyDescent="0.2">
      <c r="A348" t="s">
        <v>23</v>
      </c>
      <c r="B348" t="s">
        <v>28</v>
      </c>
      <c r="C348" t="s">
        <v>41</v>
      </c>
      <c r="D348" t="s">
        <v>40</v>
      </c>
      <c r="E348" t="s">
        <v>30</v>
      </c>
      <c r="F348">
        <v>5</v>
      </c>
      <c r="G348" s="1">
        <v>40456</v>
      </c>
      <c r="H348">
        <v>6</v>
      </c>
      <c r="I348" t="str">
        <f t="shared" si="5"/>
        <v>Flooded_CF_5_6</v>
      </c>
      <c r="J348">
        <v>403.0073562</v>
      </c>
      <c r="K348">
        <v>397.32748090000001</v>
      </c>
      <c r="L348">
        <v>11.59177013</v>
      </c>
    </row>
    <row r="349" spans="1:12" x14ac:dyDescent="0.2">
      <c r="A349" t="s">
        <v>23</v>
      </c>
      <c r="B349" t="s">
        <v>28</v>
      </c>
      <c r="C349" t="s">
        <v>41</v>
      </c>
      <c r="D349" t="s">
        <v>40</v>
      </c>
      <c r="E349" t="s">
        <v>30</v>
      </c>
      <c r="F349">
        <v>5</v>
      </c>
      <c r="G349" s="1">
        <v>40470</v>
      </c>
      <c r="H349">
        <v>8</v>
      </c>
      <c r="I349" t="str">
        <f t="shared" si="5"/>
        <v>Flooded_CF_5_8</v>
      </c>
      <c r="J349">
        <v>385.5368982</v>
      </c>
      <c r="K349">
        <v>501.22878730000002</v>
      </c>
      <c r="L349">
        <v>30.737681559999999</v>
      </c>
    </row>
    <row r="350" spans="1:12" x14ac:dyDescent="0.2">
      <c r="A350" t="s">
        <v>23</v>
      </c>
      <c r="B350" t="s">
        <v>31</v>
      </c>
      <c r="C350" t="s">
        <v>40</v>
      </c>
      <c r="D350" t="s">
        <v>41</v>
      </c>
      <c r="E350" t="s">
        <v>33</v>
      </c>
      <c r="F350">
        <v>1</v>
      </c>
      <c r="G350" s="1">
        <v>40414</v>
      </c>
      <c r="H350">
        <v>0</v>
      </c>
      <c r="I350" t="str">
        <f t="shared" si="5"/>
        <v>Flooded_DF_1_0</v>
      </c>
      <c r="J350">
        <v>0.16584542699999999</v>
      </c>
      <c r="K350">
        <v>217.26056009999999</v>
      </c>
      <c r="L350">
        <v>22.653310879999999</v>
      </c>
    </row>
    <row r="351" spans="1:12" x14ac:dyDescent="0.2">
      <c r="A351" t="s">
        <v>23</v>
      </c>
      <c r="B351" t="s">
        <v>31</v>
      </c>
      <c r="C351" t="s">
        <v>40</v>
      </c>
      <c r="D351" t="s">
        <v>41</v>
      </c>
      <c r="E351" t="s">
        <v>33</v>
      </c>
      <c r="F351">
        <v>1</v>
      </c>
      <c r="G351" s="1">
        <v>40421</v>
      </c>
      <c r="H351">
        <v>1</v>
      </c>
      <c r="I351" t="str">
        <f t="shared" si="5"/>
        <v>Flooded_DF_1_1</v>
      </c>
      <c r="J351">
        <v>4.8410125830000004</v>
      </c>
      <c r="K351">
        <v>906.30644970000003</v>
      </c>
      <c r="L351">
        <v>6.9128817820000004</v>
      </c>
    </row>
    <row r="352" spans="1:12" x14ac:dyDescent="0.2">
      <c r="A352" t="s">
        <v>23</v>
      </c>
      <c r="B352" t="s">
        <v>31</v>
      </c>
      <c r="C352" t="s">
        <v>40</v>
      </c>
      <c r="D352" t="s">
        <v>41</v>
      </c>
      <c r="E352" t="s">
        <v>33</v>
      </c>
      <c r="F352">
        <v>1</v>
      </c>
      <c r="G352" s="1">
        <v>40484</v>
      </c>
      <c r="H352">
        <v>10</v>
      </c>
      <c r="I352" t="str">
        <f t="shared" si="5"/>
        <v>Flooded_DF_1_10</v>
      </c>
      <c r="J352">
        <v>0.70169800400000004</v>
      </c>
      <c r="K352">
        <v>224.27576049999999</v>
      </c>
      <c r="L352">
        <v>2.5104343139999998</v>
      </c>
    </row>
    <row r="353" spans="1:12" x14ac:dyDescent="0.2">
      <c r="A353" t="s">
        <v>23</v>
      </c>
      <c r="B353" t="s">
        <v>31</v>
      </c>
      <c r="C353" t="s">
        <v>40</v>
      </c>
      <c r="D353" t="s">
        <v>41</v>
      </c>
      <c r="E353" t="s">
        <v>33</v>
      </c>
      <c r="F353">
        <v>1</v>
      </c>
      <c r="G353" s="1">
        <v>40498</v>
      </c>
      <c r="H353">
        <v>12</v>
      </c>
      <c r="I353" t="str">
        <f t="shared" si="5"/>
        <v>Flooded_DF_1_12</v>
      </c>
      <c r="J353">
        <v>0.122672349</v>
      </c>
      <c r="K353">
        <v>210.60500970000001</v>
      </c>
      <c r="L353">
        <v>17.244320299999998</v>
      </c>
    </row>
    <row r="354" spans="1:12" x14ac:dyDescent="0.2">
      <c r="A354" t="s">
        <v>23</v>
      </c>
      <c r="B354" t="s">
        <v>31</v>
      </c>
      <c r="C354" t="s">
        <v>40</v>
      </c>
      <c r="D354" t="s">
        <v>41</v>
      </c>
      <c r="E354" t="s">
        <v>33</v>
      </c>
      <c r="F354">
        <v>1</v>
      </c>
      <c r="G354" s="1">
        <v>40512</v>
      </c>
      <c r="H354">
        <v>14</v>
      </c>
      <c r="I354" t="str">
        <f t="shared" si="5"/>
        <v>Flooded_DF_1_14</v>
      </c>
      <c r="J354">
        <v>9.2193008000000007E-2</v>
      </c>
      <c r="K354">
        <v>355.18151260000002</v>
      </c>
      <c r="L354">
        <v>65.276014439999997</v>
      </c>
    </row>
    <row r="355" spans="1:12" x14ac:dyDescent="0.2">
      <c r="A355" t="s">
        <v>23</v>
      </c>
      <c r="B355" t="s">
        <v>31</v>
      </c>
      <c r="C355" t="s">
        <v>40</v>
      </c>
      <c r="D355" t="s">
        <v>41</v>
      </c>
      <c r="E355" t="s">
        <v>33</v>
      </c>
      <c r="F355">
        <v>1</v>
      </c>
      <c r="G355" s="1">
        <v>40428</v>
      </c>
      <c r="H355">
        <v>2</v>
      </c>
      <c r="I355" t="str">
        <f t="shared" si="5"/>
        <v>Flooded_DF_1_2</v>
      </c>
      <c r="J355">
        <v>0.44617957200000002</v>
      </c>
      <c r="K355">
        <v>144.68899859999999</v>
      </c>
      <c r="L355">
        <v>13.12945392</v>
      </c>
    </row>
    <row r="356" spans="1:12" x14ac:dyDescent="0.2">
      <c r="A356" t="s">
        <v>23</v>
      </c>
      <c r="B356" t="s">
        <v>31</v>
      </c>
      <c r="C356" t="s">
        <v>40</v>
      </c>
      <c r="D356" t="s">
        <v>41</v>
      </c>
      <c r="E356" t="s">
        <v>33</v>
      </c>
      <c r="F356">
        <v>1</v>
      </c>
      <c r="G356" s="1">
        <v>40435</v>
      </c>
      <c r="H356">
        <v>3</v>
      </c>
      <c r="I356" t="str">
        <f t="shared" si="5"/>
        <v>Flooded_DF_1_3</v>
      </c>
      <c r="J356">
        <v>2.5735848209999999</v>
      </c>
      <c r="K356">
        <v>553.84996020000006</v>
      </c>
      <c r="L356">
        <v>4.4480497980000004</v>
      </c>
    </row>
    <row r="357" spans="1:12" x14ac:dyDescent="0.2">
      <c r="A357" t="s">
        <v>23</v>
      </c>
      <c r="B357" t="s">
        <v>31</v>
      </c>
      <c r="C357" t="s">
        <v>40</v>
      </c>
      <c r="D357" t="s">
        <v>41</v>
      </c>
      <c r="E357" t="s">
        <v>33</v>
      </c>
      <c r="F357">
        <v>1</v>
      </c>
      <c r="G357" s="1">
        <v>40442</v>
      </c>
      <c r="H357">
        <v>4</v>
      </c>
      <c r="I357" t="str">
        <f t="shared" si="5"/>
        <v>Flooded_DF_1_4</v>
      </c>
      <c r="J357">
        <v>0.49784929500000003</v>
      </c>
      <c r="K357">
        <v>78.250950970000005</v>
      </c>
      <c r="L357">
        <v>1.539915554</v>
      </c>
    </row>
    <row r="358" spans="1:12" x14ac:dyDescent="0.2">
      <c r="A358" t="s">
        <v>23</v>
      </c>
      <c r="B358" t="s">
        <v>31</v>
      </c>
      <c r="C358" t="s">
        <v>40</v>
      </c>
      <c r="D358" t="s">
        <v>41</v>
      </c>
      <c r="E358" t="s">
        <v>33</v>
      </c>
      <c r="F358">
        <v>1</v>
      </c>
      <c r="G358" s="1">
        <v>40456</v>
      </c>
      <c r="H358">
        <v>6</v>
      </c>
      <c r="I358" t="str">
        <f t="shared" si="5"/>
        <v>Flooded_DF_1_6</v>
      </c>
      <c r="J358">
        <v>16.779017</v>
      </c>
      <c r="K358">
        <v>808.76825140000005</v>
      </c>
      <c r="L358">
        <v>1.001614639</v>
      </c>
    </row>
    <row r="359" spans="1:12" x14ac:dyDescent="0.2">
      <c r="A359" t="s">
        <v>23</v>
      </c>
      <c r="B359" t="s">
        <v>31</v>
      </c>
      <c r="C359" t="s">
        <v>40</v>
      </c>
      <c r="D359" t="s">
        <v>41</v>
      </c>
      <c r="E359" t="s">
        <v>33</v>
      </c>
      <c r="F359">
        <v>1</v>
      </c>
      <c r="G359" s="1">
        <v>40470</v>
      </c>
      <c r="H359">
        <v>8</v>
      </c>
      <c r="I359" t="str">
        <f t="shared" si="5"/>
        <v>Flooded_DF_1_8</v>
      </c>
      <c r="J359">
        <v>3.7036685720000002</v>
      </c>
      <c r="K359">
        <v>423.02712439999999</v>
      </c>
      <c r="L359">
        <v>11.9890981</v>
      </c>
    </row>
    <row r="360" spans="1:12" x14ac:dyDescent="0.2">
      <c r="A360" t="s">
        <v>23</v>
      </c>
      <c r="B360" t="s">
        <v>31</v>
      </c>
      <c r="C360" t="s">
        <v>40</v>
      </c>
      <c r="D360" t="s">
        <v>41</v>
      </c>
      <c r="E360" t="s">
        <v>33</v>
      </c>
      <c r="F360">
        <v>2</v>
      </c>
      <c r="G360" s="1">
        <v>40414</v>
      </c>
      <c r="H360">
        <v>0</v>
      </c>
      <c r="I360" t="str">
        <f t="shared" si="5"/>
        <v>Flooded_DF_2_0</v>
      </c>
      <c r="J360">
        <v>0.30038942099999999</v>
      </c>
      <c r="K360">
        <v>298.38930420000003</v>
      </c>
      <c r="L360">
        <v>66.894824380000003</v>
      </c>
    </row>
    <row r="361" spans="1:12" x14ac:dyDescent="0.2">
      <c r="A361" t="s">
        <v>23</v>
      </c>
      <c r="B361" t="s">
        <v>31</v>
      </c>
      <c r="C361" t="s">
        <v>40</v>
      </c>
      <c r="D361" t="s">
        <v>41</v>
      </c>
      <c r="E361" t="s">
        <v>33</v>
      </c>
      <c r="F361">
        <v>2</v>
      </c>
      <c r="G361" s="1">
        <v>40421</v>
      </c>
      <c r="H361">
        <v>1</v>
      </c>
      <c r="I361" t="str">
        <f t="shared" si="5"/>
        <v>Flooded_DF_2_1</v>
      </c>
      <c r="J361">
        <v>9.2562809999999999E-3</v>
      </c>
      <c r="K361">
        <v>84.857877930000001</v>
      </c>
      <c r="L361">
        <v>72.994229039999993</v>
      </c>
    </row>
    <row r="362" spans="1:12" x14ac:dyDescent="0.2">
      <c r="A362" t="s">
        <v>23</v>
      </c>
      <c r="B362" t="s">
        <v>31</v>
      </c>
      <c r="C362" t="s">
        <v>40</v>
      </c>
      <c r="D362" t="s">
        <v>41</v>
      </c>
      <c r="E362" t="s">
        <v>33</v>
      </c>
      <c r="F362">
        <v>2</v>
      </c>
      <c r="G362" s="1">
        <v>40484</v>
      </c>
      <c r="H362">
        <v>10</v>
      </c>
      <c r="I362" t="str">
        <f t="shared" si="5"/>
        <v>Flooded_DF_2_10</v>
      </c>
      <c r="J362">
        <v>5.5534704999999997E-2</v>
      </c>
      <c r="K362">
        <v>111.91954819999999</v>
      </c>
      <c r="L362">
        <v>206.7033112</v>
      </c>
    </row>
    <row r="363" spans="1:12" x14ac:dyDescent="0.2">
      <c r="A363" t="s">
        <v>23</v>
      </c>
      <c r="B363" t="s">
        <v>31</v>
      </c>
      <c r="C363" t="s">
        <v>40</v>
      </c>
      <c r="D363" t="s">
        <v>41</v>
      </c>
      <c r="E363" t="s">
        <v>33</v>
      </c>
      <c r="F363">
        <v>2</v>
      </c>
      <c r="G363" s="1">
        <v>40498</v>
      </c>
      <c r="H363">
        <v>12</v>
      </c>
      <c r="I363" t="str">
        <f t="shared" si="5"/>
        <v>Flooded_DF_2_12</v>
      </c>
      <c r="J363">
        <v>5.3183980000000002E-3</v>
      </c>
      <c r="K363">
        <v>53.693621579999999</v>
      </c>
      <c r="L363">
        <v>196.67108579999999</v>
      </c>
    </row>
    <row r="364" spans="1:12" x14ac:dyDescent="0.2">
      <c r="A364" t="s">
        <v>23</v>
      </c>
      <c r="B364" t="s">
        <v>31</v>
      </c>
      <c r="C364" t="s">
        <v>40</v>
      </c>
      <c r="D364" t="s">
        <v>41</v>
      </c>
      <c r="E364" t="s">
        <v>33</v>
      </c>
      <c r="F364">
        <v>2</v>
      </c>
      <c r="G364" s="1">
        <v>40512</v>
      </c>
      <c r="H364">
        <v>14</v>
      </c>
      <c r="I364" t="str">
        <f t="shared" si="5"/>
        <v>Flooded_DF_2_14</v>
      </c>
      <c r="J364">
        <v>3.2215183000000001E-2</v>
      </c>
      <c r="K364">
        <v>147.0309982</v>
      </c>
      <c r="L364">
        <v>320.36613390000002</v>
      </c>
    </row>
    <row r="365" spans="1:12" x14ac:dyDescent="0.2">
      <c r="A365" t="s">
        <v>23</v>
      </c>
      <c r="B365" t="s">
        <v>31</v>
      </c>
      <c r="C365" t="s">
        <v>40</v>
      </c>
      <c r="D365" t="s">
        <v>41</v>
      </c>
      <c r="E365" t="s">
        <v>33</v>
      </c>
      <c r="F365">
        <v>2</v>
      </c>
      <c r="G365" s="1">
        <v>40428</v>
      </c>
      <c r="H365">
        <v>2</v>
      </c>
      <c r="I365" t="str">
        <f t="shared" si="5"/>
        <v>Flooded_DF_2_2</v>
      </c>
      <c r="J365">
        <v>6.6480990000000002E-3</v>
      </c>
      <c r="K365">
        <v>57.058857930000002</v>
      </c>
      <c r="L365">
        <v>187.6484557</v>
      </c>
    </row>
    <row r="366" spans="1:12" x14ac:dyDescent="0.2">
      <c r="A366" t="s">
        <v>23</v>
      </c>
      <c r="B366" t="s">
        <v>31</v>
      </c>
      <c r="C366" t="s">
        <v>40</v>
      </c>
      <c r="D366" t="s">
        <v>41</v>
      </c>
      <c r="E366" t="s">
        <v>33</v>
      </c>
      <c r="F366">
        <v>2</v>
      </c>
      <c r="G366" s="1">
        <v>40435</v>
      </c>
      <c r="H366">
        <v>3</v>
      </c>
      <c r="I366" t="str">
        <f t="shared" si="5"/>
        <v>Flooded_DF_2_3</v>
      </c>
      <c r="J366">
        <v>0.23327616700000001</v>
      </c>
      <c r="K366">
        <v>126.4004039</v>
      </c>
      <c r="L366">
        <v>70.736578929999993</v>
      </c>
    </row>
    <row r="367" spans="1:12" x14ac:dyDescent="0.2">
      <c r="A367" t="s">
        <v>23</v>
      </c>
      <c r="B367" t="s">
        <v>31</v>
      </c>
      <c r="C367" t="s">
        <v>40</v>
      </c>
      <c r="D367" t="s">
        <v>41</v>
      </c>
      <c r="E367" t="s">
        <v>33</v>
      </c>
      <c r="F367">
        <v>2</v>
      </c>
      <c r="G367" s="1">
        <v>40442</v>
      </c>
      <c r="H367">
        <v>4</v>
      </c>
      <c r="I367" t="str">
        <f t="shared" si="5"/>
        <v>Flooded_DF_2_4</v>
      </c>
      <c r="J367">
        <v>4.310655E-3</v>
      </c>
      <c r="K367">
        <v>38.992167289999998</v>
      </c>
      <c r="L367">
        <v>104.37413720000001</v>
      </c>
    </row>
    <row r="368" spans="1:12" x14ac:dyDescent="0.2">
      <c r="A368" t="s">
        <v>23</v>
      </c>
      <c r="B368" t="s">
        <v>31</v>
      </c>
      <c r="C368" t="s">
        <v>40</v>
      </c>
      <c r="D368" t="s">
        <v>41</v>
      </c>
      <c r="E368" t="s">
        <v>33</v>
      </c>
      <c r="F368">
        <v>2</v>
      </c>
      <c r="G368" s="1">
        <v>40456</v>
      </c>
      <c r="H368">
        <v>6</v>
      </c>
      <c r="I368" t="str">
        <f t="shared" si="5"/>
        <v>Flooded_DF_2_6</v>
      </c>
      <c r="J368">
        <v>7.1974326000000005E-2</v>
      </c>
      <c r="K368">
        <v>187.1521108</v>
      </c>
      <c r="L368">
        <v>378.3715722</v>
      </c>
    </row>
    <row r="369" spans="1:12" x14ac:dyDescent="0.2">
      <c r="A369" t="s">
        <v>23</v>
      </c>
      <c r="B369" t="s">
        <v>31</v>
      </c>
      <c r="C369" t="s">
        <v>40</v>
      </c>
      <c r="D369" t="s">
        <v>41</v>
      </c>
      <c r="E369" t="s">
        <v>33</v>
      </c>
      <c r="F369">
        <v>2</v>
      </c>
      <c r="G369" s="1">
        <v>40470</v>
      </c>
      <c r="H369">
        <v>8</v>
      </c>
      <c r="I369" t="str">
        <f t="shared" si="5"/>
        <v>Flooded_DF_2_8</v>
      </c>
      <c r="J369">
        <v>2.0303383000000001E-2</v>
      </c>
      <c r="K369">
        <v>151.94453659999999</v>
      </c>
      <c r="L369">
        <v>166.2900501</v>
      </c>
    </row>
    <row r="370" spans="1:12" x14ac:dyDescent="0.2">
      <c r="A370" t="s">
        <v>23</v>
      </c>
      <c r="B370" t="s">
        <v>31</v>
      </c>
      <c r="C370" t="s">
        <v>40</v>
      </c>
      <c r="D370" t="s">
        <v>41</v>
      </c>
      <c r="E370" t="s">
        <v>33</v>
      </c>
      <c r="F370">
        <v>3</v>
      </c>
      <c r="G370" s="1">
        <v>40414</v>
      </c>
      <c r="H370">
        <v>0</v>
      </c>
      <c r="I370" t="str">
        <f t="shared" si="5"/>
        <v>Flooded_DF_3_0</v>
      </c>
      <c r="J370">
        <v>1.1997369819999999</v>
      </c>
      <c r="K370">
        <v>158.51606430000001</v>
      </c>
      <c r="L370">
        <v>4.576562075</v>
      </c>
    </row>
    <row r="371" spans="1:12" x14ac:dyDescent="0.2">
      <c r="A371" t="s">
        <v>23</v>
      </c>
      <c r="B371" t="s">
        <v>31</v>
      </c>
      <c r="C371" t="s">
        <v>40</v>
      </c>
      <c r="D371" t="s">
        <v>41</v>
      </c>
      <c r="E371" t="s">
        <v>33</v>
      </c>
      <c r="F371">
        <v>3</v>
      </c>
      <c r="G371" s="1">
        <v>40421</v>
      </c>
      <c r="H371">
        <v>1</v>
      </c>
      <c r="I371" t="str">
        <f t="shared" si="5"/>
        <v>Flooded_DF_3_1</v>
      </c>
      <c r="J371">
        <v>-0.19396603800000001</v>
      </c>
      <c r="K371">
        <v>-166.2579787</v>
      </c>
      <c r="L371">
        <v>-41.960355499999999</v>
      </c>
    </row>
    <row r="372" spans="1:12" x14ac:dyDescent="0.2">
      <c r="A372" t="s">
        <v>23</v>
      </c>
      <c r="B372" t="s">
        <v>31</v>
      </c>
      <c r="C372" t="s">
        <v>40</v>
      </c>
      <c r="D372" t="s">
        <v>41</v>
      </c>
      <c r="E372" t="s">
        <v>33</v>
      </c>
      <c r="F372">
        <v>3</v>
      </c>
      <c r="G372" s="1">
        <v>40484</v>
      </c>
      <c r="H372">
        <v>10</v>
      </c>
      <c r="I372" t="str">
        <f t="shared" si="5"/>
        <v>Flooded_DF_3_10</v>
      </c>
      <c r="J372">
        <v>4.06919E-4</v>
      </c>
      <c r="K372">
        <v>149.4101115</v>
      </c>
      <c r="L372">
        <v>418.67491899999999</v>
      </c>
    </row>
    <row r="373" spans="1:12" x14ac:dyDescent="0.2">
      <c r="A373" t="s">
        <v>23</v>
      </c>
      <c r="B373" t="s">
        <v>31</v>
      </c>
      <c r="C373" t="s">
        <v>40</v>
      </c>
      <c r="D373" t="s">
        <v>41</v>
      </c>
      <c r="E373" t="s">
        <v>33</v>
      </c>
      <c r="F373">
        <v>3</v>
      </c>
      <c r="G373" s="1">
        <v>40498</v>
      </c>
      <c r="H373">
        <v>12</v>
      </c>
      <c r="I373" t="str">
        <f t="shared" si="5"/>
        <v>Flooded_DF_3_12</v>
      </c>
      <c r="J373">
        <v>5.6543799999999996E-3</v>
      </c>
      <c r="K373">
        <v>54.241916459999999</v>
      </c>
      <c r="L373">
        <v>66.788815700000001</v>
      </c>
    </row>
    <row r="374" spans="1:12" x14ac:dyDescent="0.2">
      <c r="A374" t="s">
        <v>23</v>
      </c>
      <c r="B374" t="s">
        <v>31</v>
      </c>
      <c r="C374" t="s">
        <v>40</v>
      </c>
      <c r="D374" t="s">
        <v>41</v>
      </c>
      <c r="E374" t="s">
        <v>33</v>
      </c>
      <c r="F374">
        <v>3</v>
      </c>
      <c r="G374" s="1">
        <v>40512</v>
      </c>
      <c r="H374">
        <v>14</v>
      </c>
      <c r="I374" t="str">
        <f t="shared" si="5"/>
        <v>Flooded_DF_3_14</v>
      </c>
      <c r="J374">
        <v>1.1361234E-2</v>
      </c>
      <c r="K374">
        <v>85.586784489999999</v>
      </c>
      <c r="L374">
        <v>113.8392453</v>
      </c>
    </row>
    <row r="375" spans="1:12" x14ac:dyDescent="0.2">
      <c r="A375" t="s">
        <v>23</v>
      </c>
      <c r="B375" t="s">
        <v>31</v>
      </c>
      <c r="C375" t="s">
        <v>40</v>
      </c>
      <c r="D375" t="s">
        <v>41</v>
      </c>
      <c r="E375" t="s">
        <v>33</v>
      </c>
      <c r="F375">
        <v>3</v>
      </c>
      <c r="G375" s="1">
        <v>40428</v>
      </c>
      <c r="H375">
        <v>2</v>
      </c>
      <c r="I375" t="str">
        <f t="shared" si="5"/>
        <v>Flooded_DF_3_2</v>
      </c>
      <c r="J375">
        <v>0.28706503700000002</v>
      </c>
      <c r="K375">
        <v>95.424011239999999</v>
      </c>
      <c r="L375">
        <v>7.1898991990000001</v>
      </c>
    </row>
    <row r="376" spans="1:12" x14ac:dyDescent="0.2">
      <c r="A376" t="s">
        <v>23</v>
      </c>
      <c r="B376" t="s">
        <v>31</v>
      </c>
      <c r="C376" t="s">
        <v>40</v>
      </c>
      <c r="D376" t="s">
        <v>41</v>
      </c>
      <c r="E376" t="s">
        <v>33</v>
      </c>
      <c r="F376">
        <v>3</v>
      </c>
      <c r="G376" s="1">
        <v>40435</v>
      </c>
      <c r="H376">
        <v>3</v>
      </c>
      <c r="I376" t="str">
        <f t="shared" si="5"/>
        <v>Flooded_DF_3_3</v>
      </c>
      <c r="J376">
        <v>0.241790699</v>
      </c>
      <c r="K376">
        <v>69.508082860000002</v>
      </c>
      <c r="L376">
        <v>4.1246675320000001</v>
      </c>
    </row>
    <row r="377" spans="1:12" x14ac:dyDescent="0.2">
      <c r="A377" t="s">
        <v>23</v>
      </c>
      <c r="B377" t="s">
        <v>31</v>
      </c>
      <c r="C377" t="s">
        <v>40</v>
      </c>
      <c r="D377" t="s">
        <v>41</v>
      </c>
      <c r="E377" t="s">
        <v>33</v>
      </c>
      <c r="F377">
        <v>3</v>
      </c>
      <c r="G377" s="1">
        <v>40442</v>
      </c>
      <c r="H377">
        <v>4</v>
      </c>
      <c r="I377" t="str">
        <f t="shared" si="5"/>
        <v>Flooded_DF_3_4</v>
      </c>
      <c r="J377">
        <v>8.0368801000000004E-2</v>
      </c>
      <c r="K377">
        <v>157.97210860000001</v>
      </c>
      <c r="L377">
        <v>6.771164916</v>
      </c>
    </row>
    <row r="378" spans="1:12" x14ac:dyDescent="0.2">
      <c r="A378" t="s">
        <v>23</v>
      </c>
      <c r="B378" t="s">
        <v>31</v>
      </c>
      <c r="C378" t="s">
        <v>40</v>
      </c>
      <c r="D378" t="s">
        <v>41</v>
      </c>
      <c r="E378" t="s">
        <v>33</v>
      </c>
      <c r="F378">
        <v>3</v>
      </c>
      <c r="G378" s="1">
        <v>40456</v>
      </c>
      <c r="H378">
        <v>6</v>
      </c>
      <c r="I378" t="str">
        <f t="shared" si="5"/>
        <v>Flooded_DF_3_6</v>
      </c>
      <c r="J378">
        <v>8.3279698999999999E-2</v>
      </c>
      <c r="K378">
        <v>127.701842</v>
      </c>
      <c r="L378">
        <v>11.32544657</v>
      </c>
    </row>
    <row r="379" spans="1:12" x14ac:dyDescent="0.2">
      <c r="A379" t="s">
        <v>23</v>
      </c>
      <c r="B379" t="s">
        <v>31</v>
      </c>
      <c r="C379" t="s">
        <v>40</v>
      </c>
      <c r="D379" t="s">
        <v>41</v>
      </c>
      <c r="E379" t="s">
        <v>33</v>
      </c>
      <c r="F379">
        <v>3</v>
      </c>
      <c r="G379" s="1">
        <v>40470</v>
      </c>
      <c r="H379">
        <v>8</v>
      </c>
      <c r="I379" t="str">
        <f t="shared" si="5"/>
        <v>Flooded_DF_3_8</v>
      </c>
      <c r="J379">
        <v>6.1171940000000003E-3</v>
      </c>
      <c r="K379">
        <v>243.9976412</v>
      </c>
      <c r="L379">
        <v>568.37211860000002</v>
      </c>
    </row>
    <row r="380" spans="1:12" x14ac:dyDescent="0.2">
      <c r="A380" t="s">
        <v>23</v>
      </c>
      <c r="B380" t="s">
        <v>31</v>
      </c>
      <c r="C380" t="s">
        <v>40</v>
      </c>
      <c r="D380" t="s">
        <v>41</v>
      </c>
      <c r="E380" t="s">
        <v>33</v>
      </c>
      <c r="F380">
        <v>4</v>
      </c>
      <c r="G380" s="1">
        <v>40414</v>
      </c>
      <c r="H380">
        <v>0</v>
      </c>
      <c r="I380" t="str">
        <f t="shared" si="5"/>
        <v>Flooded_DF_4_0</v>
      </c>
      <c r="J380">
        <v>-1.2865385999999999E-2</v>
      </c>
      <c r="K380">
        <v>47.070946569999997</v>
      </c>
      <c r="L380">
        <v>-64.84175243</v>
      </c>
    </row>
    <row r="381" spans="1:12" x14ac:dyDescent="0.2">
      <c r="A381" t="s">
        <v>23</v>
      </c>
      <c r="B381" t="s">
        <v>31</v>
      </c>
      <c r="C381" t="s">
        <v>40</v>
      </c>
      <c r="D381" t="s">
        <v>41</v>
      </c>
      <c r="E381" t="s">
        <v>33</v>
      </c>
      <c r="F381">
        <v>4</v>
      </c>
      <c r="G381" s="1">
        <v>40421</v>
      </c>
      <c r="H381">
        <v>1</v>
      </c>
      <c r="I381" t="str">
        <f t="shared" si="5"/>
        <v>Flooded_DF_4_1</v>
      </c>
      <c r="J381">
        <v>2.0803029999999999E-3</v>
      </c>
      <c r="K381">
        <v>83.911201309999996</v>
      </c>
      <c r="L381">
        <v>17.616336369999999</v>
      </c>
    </row>
    <row r="382" spans="1:12" x14ac:dyDescent="0.2">
      <c r="A382" t="s">
        <v>23</v>
      </c>
      <c r="B382" t="s">
        <v>31</v>
      </c>
      <c r="C382" t="s">
        <v>40</v>
      </c>
      <c r="D382" t="s">
        <v>41</v>
      </c>
      <c r="E382" t="s">
        <v>33</v>
      </c>
      <c r="F382">
        <v>4</v>
      </c>
      <c r="G382" s="1">
        <v>40484</v>
      </c>
      <c r="H382">
        <v>10</v>
      </c>
      <c r="I382" t="str">
        <f t="shared" si="5"/>
        <v>Flooded_DF_4_10</v>
      </c>
      <c r="J382">
        <v>2.230419E-3</v>
      </c>
      <c r="K382">
        <v>84.443236949999999</v>
      </c>
      <c r="L382">
        <v>46.402528330000003</v>
      </c>
    </row>
    <row r="383" spans="1:12" x14ac:dyDescent="0.2">
      <c r="A383" t="s">
        <v>23</v>
      </c>
      <c r="B383" t="s">
        <v>31</v>
      </c>
      <c r="C383" t="s">
        <v>40</v>
      </c>
      <c r="D383" t="s">
        <v>41</v>
      </c>
      <c r="E383" t="s">
        <v>33</v>
      </c>
      <c r="F383">
        <v>4</v>
      </c>
      <c r="G383" s="1">
        <v>40498</v>
      </c>
      <c r="H383">
        <v>12</v>
      </c>
      <c r="I383" t="str">
        <f t="shared" si="5"/>
        <v>Flooded_DF_4_12</v>
      </c>
      <c r="J383">
        <v>3.5061670000000001E-3</v>
      </c>
      <c r="K383">
        <v>116.3681553</v>
      </c>
      <c r="L383">
        <v>41.025358949999998</v>
      </c>
    </row>
    <row r="384" spans="1:12" x14ac:dyDescent="0.2">
      <c r="A384" t="s">
        <v>23</v>
      </c>
      <c r="B384" t="s">
        <v>31</v>
      </c>
      <c r="C384" t="s">
        <v>40</v>
      </c>
      <c r="D384" t="s">
        <v>41</v>
      </c>
      <c r="E384" t="s">
        <v>33</v>
      </c>
      <c r="F384">
        <v>4</v>
      </c>
      <c r="G384" s="1">
        <v>40512</v>
      </c>
      <c r="H384">
        <v>14</v>
      </c>
      <c r="I384" t="str">
        <f t="shared" si="5"/>
        <v>Flooded_DF_4_14</v>
      </c>
      <c r="J384">
        <v>-1.296162966</v>
      </c>
      <c r="K384">
        <v>76.761010260000006</v>
      </c>
      <c r="L384">
        <v>59.033308490000003</v>
      </c>
    </row>
    <row r="385" spans="1:12" x14ac:dyDescent="0.2">
      <c r="A385" t="s">
        <v>23</v>
      </c>
      <c r="B385" t="s">
        <v>31</v>
      </c>
      <c r="C385" t="s">
        <v>40</v>
      </c>
      <c r="D385" t="s">
        <v>41</v>
      </c>
      <c r="E385" t="s">
        <v>33</v>
      </c>
      <c r="F385">
        <v>4</v>
      </c>
      <c r="G385" s="1">
        <v>40428</v>
      </c>
      <c r="H385">
        <v>2</v>
      </c>
      <c r="I385" t="str">
        <f t="shared" si="5"/>
        <v>Flooded_DF_4_2</v>
      </c>
      <c r="J385">
        <v>1.1109163E-2</v>
      </c>
      <c r="K385">
        <v>59.496152109999997</v>
      </c>
      <c r="L385">
        <v>29.746035460000002</v>
      </c>
    </row>
    <row r="386" spans="1:12" x14ac:dyDescent="0.2">
      <c r="A386" t="s">
        <v>23</v>
      </c>
      <c r="B386" t="s">
        <v>31</v>
      </c>
      <c r="C386" t="s">
        <v>40</v>
      </c>
      <c r="D386" t="s">
        <v>41</v>
      </c>
      <c r="E386" t="s">
        <v>33</v>
      </c>
      <c r="F386">
        <v>4</v>
      </c>
      <c r="G386" s="1">
        <v>40435</v>
      </c>
      <c r="H386">
        <v>3</v>
      </c>
      <c r="I386" t="str">
        <f t="shared" ref="I386:I449" si="6">_xlfn.CONCAT(A386,"_",E386,"_",F386,"_",H386)</f>
        <v>Flooded_DF_4_3</v>
      </c>
      <c r="J386">
        <v>2.4304000000000001E-3</v>
      </c>
      <c r="K386">
        <v>127.0403247</v>
      </c>
      <c r="L386">
        <v>76.076812649999994</v>
      </c>
    </row>
    <row r="387" spans="1:12" x14ac:dyDescent="0.2">
      <c r="A387" t="s">
        <v>23</v>
      </c>
      <c r="B387" t="s">
        <v>31</v>
      </c>
      <c r="C387" t="s">
        <v>40</v>
      </c>
      <c r="D387" t="s">
        <v>41</v>
      </c>
      <c r="E387" t="s">
        <v>33</v>
      </c>
      <c r="F387">
        <v>4</v>
      </c>
      <c r="G387" s="1">
        <v>40442</v>
      </c>
      <c r="H387">
        <v>4</v>
      </c>
      <c r="I387" t="str">
        <f t="shared" si="6"/>
        <v>Flooded_DF_4_4</v>
      </c>
      <c r="J387">
        <v>2.5293184E-2</v>
      </c>
      <c r="K387">
        <v>126.7611488</v>
      </c>
      <c r="L387">
        <v>67.946207310000005</v>
      </c>
    </row>
    <row r="388" spans="1:12" x14ac:dyDescent="0.2">
      <c r="A388" t="s">
        <v>23</v>
      </c>
      <c r="B388" t="s">
        <v>31</v>
      </c>
      <c r="C388" t="s">
        <v>40</v>
      </c>
      <c r="D388" t="s">
        <v>41</v>
      </c>
      <c r="E388" t="s">
        <v>33</v>
      </c>
      <c r="F388">
        <v>4</v>
      </c>
      <c r="G388" s="1">
        <v>40456</v>
      </c>
      <c r="H388">
        <v>6</v>
      </c>
      <c r="I388" t="str">
        <f t="shared" si="6"/>
        <v>Flooded_DF_4_6</v>
      </c>
      <c r="J388">
        <v>8.1031420000000007E-3</v>
      </c>
      <c r="K388">
        <v>117.019543</v>
      </c>
      <c r="L388">
        <v>46.133303480000002</v>
      </c>
    </row>
    <row r="389" spans="1:12" x14ac:dyDescent="0.2">
      <c r="A389" t="s">
        <v>23</v>
      </c>
      <c r="B389" t="s">
        <v>31</v>
      </c>
      <c r="C389" t="s">
        <v>40</v>
      </c>
      <c r="D389" t="s">
        <v>41</v>
      </c>
      <c r="E389" t="s">
        <v>33</v>
      </c>
      <c r="F389">
        <v>4</v>
      </c>
      <c r="G389" s="1">
        <v>40470</v>
      </c>
      <c r="H389">
        <v>8</v>
      </c>
      <c r="I389" t="str">
        <f t="shared" si="6"/>
        <v>Flooded_DF_4_8</v>
      </c>
      <c r="J389">
        <v>5.0456279999999999E-3</v>
      </c>
      <c r="K389">
        <v>95.102560830000002</v>
      </c>
      <c r="L389">
        <v>20.043154019999999</v>
      </c>
    </row>
    <row r="390" spans="1:12" x14ac:dyDescent="0.2">
      <c r="A390" t="s">
        <v>23</v>
      </c>
      <c r="B390" t="s">
        <v>31</v>
      </c>
      <c r="C390" t="s">
        <v>40</v>
      </c>
      <c r="D390" t="s">
        <v>41</v>
      </c>
      <c r="E390" t="s">
        <v>33</v>
      </c>
      <c r="F390">
        <v>5</v>
      </c>
      <c r="G390" s="1">
        <v>40414</v>
      </c>
      <c r="H390">
        <v>0</v>
      </c>
      <c r="I390" t="str">
        <f t="shared" si="6"/>
        <v>Flooded_DF_5_0</v>
      </c>
      <c r="J390">
        <v>5.3055681E-2</v>
      </c>
      <c r="K390">
        <v>127.4957402</v>
      </c>
      <c r="L390">
        <v>28.864378009999999</v>
      </c>
    </row>
    <row r="391" spans="1:12" x14ac:dyDescent="0.2">
      <c r="A391" t="s">
        <v>23</v>
      </c>
      <c r="B391" t="s">
        <v>31</v>
      </c>
      <c r="C391" t="s">
        <v>40</v>
      </c>
      <c r="D391" t="s">
        <v>41</v>
      </c>
      <c r="E391" t="s">
        <v>33</v>
      </c>
      <c r="F391">
        <v>5</v>
      </c>
      <c r="G391" s="1">
        <v>40421</v>
      </c>
      <c r="H391">
        <v>1</v>
      </c>
      <c r="I391" t="str">
        <f t="shared" si="6"/>
        <v>Flooded_DF_5_1</v>
      </c>
      <c r="J391">
        <v>1.37776E-3</v>
      </c>
      <c r="K391">
        <v>103.1162123</v>
      </c>
      <c r="L391">
        <v>26.82982968</v>
      </c>
    </row>
    <row r="392" spans="1:12" x14ac:dyDescent="0.2">
      <c r="A392" t="s">
        <v>23</v>
      </c>
      <c r="B392" t="s">
        <v>31</v>
      </c>
      <c r="C392" t="s">
        <v>40</v>
      </c>
      <c r="D392" t="s">
        <v>41</v>
      </c>
      <c r="E392" t="s">
        <v>33</v>
      </c>
      <c r="F392">
        <v>5</v>
      </c>
      <c r="G392" s="1">
        <v>40484</v>
      </c>
      <c r="H392">
        <v>10</v>
      </c>
      <c r="I392" t="str">
        <f t="shared" si="6"/>
        <v>Flooded_DF_5_10</v>
      </c>
      <c r="J392">
        <v>1.2564567E-2</v>
      </c>
      <c r="K392">
        <v>71.3326639</v>
      </c>
      <c r="L392">
        <v>47.192385979999997</v>
      </c>
    </row>
    <row r="393" spans="1:12" x14ac:dyDescent="0.2">
      <c r="A393" t="s">
        <v>23</v>
      </c>
      <c r="B393" t="s">
        <v>31</v>
      </c>
      <c r="C393" t="s">
        <v>40</v>
      </c>
      <c r="D393" t="s">
        <v>41</v>
      </c>
      <c r="E393" t="s">
        <v>33</v>
      </c>
      <c r="F393">
        <v>5</v>
      </c>
      <c r="G393" s="1">
        <v>40498</v>
      </c>
      <c r="H393">
        <v>12</v>
      </c>
      <c r="I393" t="str">
        <f t="shared" si="6"/>
        <v>Flooded_DF_5_12</v>
      </c>
      <c r="J393">
        <v>1.7386523000000001E-2</v>
      </c>
      <c r="K393">
        <v>106.6261628</v>
      </c>
      <c r="L393">
        <v>45.912080109999998</v>
      </c>
    </row>
    <row r="394" spans="1:12" x14ac:dyDescent="0.2">
      <c r="A394" t="s">
        <v>23</v>
      </c>
      <c r="B394" t="s">
        <v>31</v>
      </c>
      <c r="C394" t="s">
        <v>40</v>
      </c>
      <c r="D394" t="s">
        <v>41</v>
      </c>
      <c r="E394" t="s">
        <v>33</v>
      </c>
      <c r="F394">
        <v>5</v>
      </c>
      <c r="G394" s="1">
        <v>40512</v>
      </c>
      <c r="H394">
        <v>14</v>
      </c>
      <c r="I394" t="str">
        <f t="shared" si="6"/>
        <v>Flooded_DF_5_14</v>
      </c>
      <c r="J394">
        <v>5.6113780000000002E-3</v>
      </c>
      <c r="K394">
        <v>83.95984052</v>
      </c>
      <c r="L394">
        <v>90.082778779999998</v>
      </c>
    </row>
    <row r="395" spans="1:12" x14ac:dyDescent="0.2">
      <c r="A395" t="s">
        <v>23</v>
      </c>
      <c r="B395" t="s">
        <v>31</v>
      </c>
      <c r="C395" t="s">
        <v>40</v>
      </c>
      <c r="D395" t="s">
        <v>41</v>
      </c>
      <c r="E395" t="s">
        <v>33</v>
      </c>
      <c r="F395">
        <v>5</v>
      </c>
      <c r="G395" s="1">
        <v>40428</v>
      </c>
      <c r="H395">
        <v>2</v>
      </c>
      <c r="I395" t="str">
        <f t="shared" si="6"/>
        <v>Flooded_DF_5_2</v>
      </c>
      <c r="J395">
        <v>7.3985209999999999E-3</v>
      </c>
      <c r="K395">
        <v>103.71355730000001</v>
      </c>
      <c r="L395">
        <v>44.8876457</v>
      </c>
    </row>
    <row r="396" spans="1:12" x14ac:dyDescent="0.2">
      <c r="A396" t="s">
        <v>23</v>
      </c>
      <c r="B396" t="s">
        <v>31</v>
      </c>
      <c r="C396" t="s">
        <v>40</v>
      </c>
      <c r="D396" t="s">
        <v>41</v>
      </c>
      <c r="E396" t="s">
        <v>33</v>
      </c>
      <c r="F396">
        <v>5</v>
      </c>
      <c r="G396" s="1">
        <v>40435</v>
      </c>
      <c r="H396">
        <v>3</v>
      </c>
      <c r="I396" t="str">
        <f t="shared" si="6"/>
        <v>Flooded_DF_5_3</v>
      </c>
      <c r="J396">
        <v>1.3294571999999999E-2</v>
      </c>
      <c r="K396">
        <v>176.83926969999999</v>
      </c>
      <c r="L396">
        <v>128.53429639999999</v>
      </c>
    </row>
    <row r="397" spans="1:12" x14ac:dyDescent="0.2">
      <c r="A397" t="s">
        <v>23</v>
      </c>
      <c r="B397" t="s">
        <v>31</v>
      </c>
      <c r="C397" t="s">
        <v>40</v>
      </c>
      <c r="D397" t="s">
        <v>41</v>
      </c>
      <c r="E397" t="s">
        <v>33</v>
      </c>
      <c r="F397">
        <v>5</v>
      </c>
      <c r="G397" s="1">
        <v>40442</v>
      </c>
      <c r="H397">
        <v>4</v>
      </c>
      <c r="I397" t="str">
        <f t="shared" si="6"/>
        <v>Flooded_DF_5_4</v>
      </c>
      <c r="J397">
        <v>4.2439865E-2</v>
      </c>
      <c r="K397">
        <v>117.2925401</v>
      </c>
      <c r="L397">
        <v>169.3029903</v>
      </c>
    </row>
    <row r="398" spans="1:12" x14ac:dyDescent="0.2">
      <c r="A398" t="s">
        <v>23</v>
      </c>
      <c r="B398" t="s">
        <v>31</v>
      </c>
      <c r="C398" t="s">
        <v>40</v>
      </c>
      <c r="D398" t="s">
        <v>41</v>
      </c>
      <c r="E398" t="s">
        <v>33</v>
      </c>
      <c r="F398">
        <v>5</v>
      </c>
      <c r="G398" s="1">
        <v>40456</v>
      </c>
      <c r="H398">
        <v>6</v>
      </c>
      <c r="I398" t="str">
        <f t="shared" si="6"/>
        <v>Flooded_DF_5_6</v>
      </c>
      <c r="J398">
        <v>1.6396259999999999E-2</v>
      </c>
      <c r="K398">
        <v>109.781254</v>
      </c>
      <c r="L398">
        <v>187.80720830000001</v>
      </c>
    </row>
    <row r="399" spans="1:12" x14ac:dyDescent="0.2">
      <c r="A399" t="s">
        <v>23</v>
      </c>
      <c r="B399" t="s">
        <v>31</v>
      </c>
      <c r="C399" t="s">
        <v>40</v>
      </c>
      <c r="D399" t="s">
        <v>41</v>
      </c>
      <c r="E399" t="s">
        <v>33</v>
      </c>
      <c r="F399">
        <v>5</v>
      </c>
      <c r="G399" s="1">
        <v>40470</v>
      </c>
      <c r="H399">
        <v>8</v>
      </c>
      <c r="I399" t="str">
        <f t="shared" si="6"/>
        <v>Flooded_DF_5_8</v>
      </c>
      <c r="J399">
        <v>1.1864734E-2</v>
      </c>
      <c r="K399">
        <v>97.31543954</v>
      </c>
      <c r="L399">
        <v>15.204248359999999</v>
      </c>
    </row>
  </sheetData>
  <sortState xmlns:xlrd2="http://schemas.microsoft.com/office/spreadsheetml/2017/richdata2" ref="A2:L399">
    <sortCondition ref="I2:I39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09F-3509-EF4E-B402-09A8A52986C0}">
  <dimension ref="A1:A4"/>
  <sheetViews>
    <sheetView workbookViewId="0">
      <selection activeCell="A5" sqref="A5"/>
    </sheetView>
  </sheetViews>
  <sheetFormatPr baseColWidth="10" defaultRowHeight="16" x14ac:dyDescent="0.2"/>
  <sheetData>
    <row r="1" spans="1:1" x14ac:dyDescent="0.2">
      <c r="A1" t="s">
        <v>0</v>
      </c>
    </row>
    <row r="2" spans="1:1" x14ac:dyDescent="0.2">
      <c r="A2" t="s">
        <v>42</v>
      </c>
    </row>
    <row r="3" spans="1:1" x14ac:dyDescent="0.2">
      <c r="A3" t="s">
        <v>43</v>
      </c>
    </row>
    <row r="4" spans="1:1" x14ac:dyDescent="0.2">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Chem</vt:lpstr>
      <vt:lpstr>GHG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Bueno de Mesquita</dc:creator>
  <cp:lastModifiedBy>Cliff Bueno de Mesquita</cp:lastModifiedBy>
  <dcterms:created xsi:type="dcterms:W3CDTF">2022-10-11T18:19:59Z</dcterms:created>
  <dcterms:modified xsi:type="dcterms:W3CDTF">2022-10-13T02:04:52Z</dcterms:modified>
</cp:coreProperties>
</file>