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lifton/Dropbox/186 Lafayette/"/>
    </mc:Choice>
  </mc:AlternateContent>
  <xr:revisionPtr revIDLastSave="0" documentId="13_ncr:1_{206D612E-1FE6-5B4B-A2C6-2EB1B49710CE}" xr6:coauthVersionLast="41" xr6:coauthVersionMax="41" xr10:uidLastSave="{00000000-0000-0000-0000-000000000000}"/>
  <bookViews>
    <workbookView xWindow="0" yWindow="460" windowWidth="28100" windowHeight="17080" activeTab="1" xr2:uid="{00000000-000D-0000-FFFF-FFFF00000000}"/>
  </bookViews>
  <sheets>
    <sheet name="Homework" sheetId="1" r:id="rId1"/>
    <sheet name="Attendance Quizzes" sheetId="2" r:id="rId2"/>
    <sheet name="Exam 1" sheetId="3" r:id="rId3"/>
  </sheets>
  <definedNames>
    <definedName name="_xlchart.v1.0" hidden="1">'Exam 1'!$H$2:$H$28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10" i="2"/>
  <c r="G11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E28" i="2"/>
  <c r="E4" i="2"/>
  <c r="E24" i="2"/>
  <c r="E23" i="2"/>
  <c r="E3" i="2"/>
  <c r="E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5" i="2"/>
  <c r="E26" i="2"/>
  <c r="E2" i="2"/>
  <c r="H13" i="3" l="1"/>
  <c r="H8" i="3"/>
  <c r="H3" i="3"/>
  <c r="H4" i="3"/>
  <c r="H5" i="3"/>
  <c r="H6" i="3"/>
  <c r="H7" i="3"/>
  <c r="H9" i="3"/>
  <c r="H10" i="3"/>
  <c r="H11" i="3"/>
  <c r="H12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D28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K10" i="3" l="1"/>
  <c r="L10" i="3"/>
  <c r="K9" i="3"/>
  <c r="L9" i="3"/>
</calcChain>
</file>

<file path=xl/sharedStrings.xml><?xml version="1.0" encoding="utf-8"?>
<sst xmlns="http://schemas.openxmlformats.org/spreadsheetml/2006/main" count="196" uniqueCount="83">
  <si>
    <t>First name</t>
  </si>
  <si>
    <t>Last name</t>
  </si>
  <si>
    <t>Ariana</t>
  </si>
  <si>
    <t>Aliprantis</t>
  </si>
  <si>
    <t>Lily</t>
  </si>
  <si>
    <t>Bedell</t>
  </si>
  <si>
    <t>Cole</t>
  </si>
  <si>
    <t>Dutton</t>
  </si>
  <si>
    <t>Jack</t>
  </si>
  <si>
    <t>Fein</t>
  </si>
  <si>
    <t>Naomi</t>
  </si>
  <si>
    <t>Ganpo Nkwenkwa</t>
  </si>
  <si>
    <t>Michael</t>
  </si>
  <si>
    <t>Gorgan</t>
  </si>
  <si>
    <t>Dylan</t>
  </si>
  <si>
    <t>Healey</t>
  </si>
  <si>
    <t>Peiyang</t>
  </si>
  <si>
    <t>Huang</t>
  </si>
  <si>
    <t>Paul</t>
  </si>
  <si>
    <t>Johnson</t>
  </si>
  <si>
    <t>Holden</t>
  </si>
  <si>
    <t>King</t>
  </si>
  <si>
    <t>Krase</t>
  </si>
  <si>
    <t>Rich</t>
  </si>
  <si>
    <t>Magnus</t>
  </si>
  <si>
    <t>Alex</t>
  </si>
  <si>
    <t>Matthes</t>
  </si>
  <si>
    <t>Maureen</t>
  </si>
  <si>
    <t>McCormack</t>
  </si>
  <si>
    <t>Isaiah</t>
  </si>
  <si>
    <t>Moore</t>
  </si>
  <si>
    <t>Takudzwa</t>
  </si>
  <si>
    <t>Mujuru</t>
  </si>
  <si>
    <t>Andyn</t>
  </si>
  <si>
    <t>Mulgrew-Truitt</t>
  </si>
  <si>
    <t>Mallory</t>
  </si>
  <si>
    <t>Owyoung</t>
  </si>
  <si>
    <t>Tim</t>
  </si>
  <si>
    <t>Payne</t>
  </si>
  <si>
    <t>Rannie</t>
  </si>
  <si>
    <t>Peng</t>
  </si>
  <si>
    <t>Alexander</t>
  </si>
  <si>
    <t>Petrie</t>
  </si>
  <si>
    <t>Matt</t>
  </si>
  <si>
    <t>Pulcini</t>
  </si>
  <si>
    <t>Braedon</t>
  </si>
  <si>
    <t>Rupp</t>
  </si>
  <si>
    <t>Kurt</t>
  </si>
  <si>
    <t>Sacco</t>
  </si>
  <si>
    <t>Scorsone</t>
  </si>
  <si>
    <t>Jay</t>
  </si>
  <si>
    <t>Vaughan</t>
  </si>
  <si>
    <t>Jameson</t>
  </si>
  <si>
    <t>Waldron</t>
  </si>
  <si>
    <t>HW 1</t>
  </si>
  <si>
    <t>Jacklyn</t>
  </si>
  <si>
    <t>AQ 1</t>
  </si>
  <si>
    <t>AQ 2</t>
  </si>
  <si>
    <t>AQ3</t>
  </si>
  <si>
    <t>HW 2</t>
  </si>
  <si>
    <t>HW 3</t>
  </si>
  <si>
    <t>AQ4</t>
  </si>
  <si>
    <t>HW 4</t>
  </si>
  <si>
    <t>HW 5</t>
  </si>
  <si>
    <t>Q1</t>
  </si>
  <si>
    <t>Q2</t>
  </si>
  <si>
    <t>Q3</t>
  </si>
  <si>
    <t>Q4</t>
  </si>
  <si>
    <t>Q5</t>
  </si>
  <si>
    <t>Total</t>
  </si>
  <si>
    <t>Mean</t>
  </si>
  <si>
    <t>StDev</t>
  </si>
  <si>
    <t>Min</t>
  </si>
  <si>
    <t>Max</t>
  </si>
  <si>
    <t>HW 6</t>
  </si>
  <si>
    <t>HW 7</t>
  </si>
  <si>
    <t>HW 8</t>
  </si>
  <si>
    <t>AQ5</t>
  </si>
  <si>
    <t>AQ6</t>
  </si>
  <si>
    <t>AQ7</t>
  </si>
  <si>
    <t>AQ8</t>
  </si>
  <si>
    <t>AQ9</t>
  </si>
  <si>
    <t>AQ10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</si>
</sst>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11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D0B29E-2DB2-A645-9B07-3A1612E12BB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12</xdr:row>
      <xdr:rowOff>158750</xdr:rowOff>
    </xdr:from>
    <xdr:to>
      <xdr:col>15</xdr:col>
      <xdr:colOff>736600</xdr:colOff>
      <xdr:row>28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87C230-121B-154A-A150-E08E531A15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9300" y="2800350"/>
              <a:ext cx="5295900" cy="334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G23" sqref="G23"/>
    </sheetView>
  </sheetViews>
  <sheetFormatPr baseColWidth="10" defaultColWidth="8.83203125" defaultRowHeight="17" x14ac:dyDescent="0.25"/>
  <cols>
    <col min="1" max="1" width="12.1640625" bestFit="1" customWidth="1"/>
    <col min="2" max="2" width="16" bestFit="1" customWidth="1"/>
  </cols>
  <sheetData>
    <row r="1" spans="1:14" ht="21" x14ac:dyDescent="0.3">
      <c r="A1" s="1" t="s">
        <v>0</v>
      </c>
      <c r="B1" s="1" t="s">
        <v>1</v>
      </c>
      <c r="C1" s="1" t="s">
        <v>54</v>
      </c>
      <c r="D1" s="1" t="s">
        <v>59</v>
      </c>
      <c r="E1" s="1" t="s">
        <v>60</v>
      </c>
      <c r="F1" s="1" t="s">
        <v>62</v>
      </c>
      <c r="G1" s="1" t="s">
        <v>63</v>
      </c>
      <c r="H1" s="1" t="s">
        <v>74</v>
      </c>
      <c r="I1" s="1" t="s">
        <v>75</v>
      </c>
      <c r="J1" s="1" t="s">
        <v>76</v>
      </c>
      <c r="K1" s="1"/>
      <c r="L1" s="1"/>
      <c r="M1" s="1"/>
      <c r="N1" s="1"/>
    </row>
    <row r="2" spans="1:14" x14ac:dyDescent="0.25">
      <c r="A2" t="s">
        <v>2</v>
      </c>
      <c r="B2" t="s">
        <v>3</v>
      </c>
      <c r="C2">
        <v>10</v>
      </c>
      <c r="D2">
        <v>9</v>
      </c>
      <c r="E2">
        <v>10</v>
      </c>
      <c r="F2">
        <v>10</v>
      </c>
      <c r="G2">
        <v>10</v>
      </c>
      <c r="H2">
        <v>10</v>
      </c>
    </row>
    <row r="3" spans="1:14" x14ac:dyDescent="0.25">
      <c r="A3" t="s">
        <v>4</v>
      </c>
      <c r="B3" t="s">
        <v>5</v>
      </c>
      <c r="C3">
        <v>10</v>
      </c>
      <c r="D3">
        <v>9</v>
      </c>
      <c r="E3">
        <v>10</v>
      </c>
      <c r="F3">
        <v>10</v>
      </c>
      <c r="H3">
        <v>10</v>
      </c>
    </row>
    <row r="4" spans="1:14" x14ac:dyDescent="0.25">
      <c r="A4" t="s">
        <v>6</v>
      </c>
      <c r="B4" t="s">
        <v>7</v>
      </c>
      <c r="C4">
        <v>10</v>
      </c>
      <c r="D4">
        <v>10</v>
      </c>
      <c r="E4">
        <v>10</v>
      </c>
      <c r="F4">
        <v>10</v>
      </c>
      <c r="H4">
        <v>10</v>
      </c>
    </row>
    <row r="5" spans="1:14" x14ac:dyDescent="0.25">
      <c r="A5" t="s">
        <v>55</v>
      </c>
      <c r="B5" t="s">
        <v>9</v>
      </c>
      <c r="C5">
        <v>7</v>
      </c>
      <c r="D5">
        <v>9</v>
      </c>
      <c r="E5">
        <v>10</v>
      </c>
      <c r="F5">
        <v>10</v>
      </c>
      <c r="G5">
        <v>10</v>
      </c>
      <c r="H5">
        <v>10</v>
      </c>
    </row>
    <row r="6" spans="1:14" x14ac:dyDescent="0.25">
      <c r="A6" t="s">
        <v>10</v>
      </c>
      <c r="B6" t="s">
        <v>11</v>
      </c>
      <c r="C6">
        <v>10</v>
      </c>
      <c r="D6">
        <v>9</v>
      </c>
      <c r="E6">
        <v>10</v>
      </c>
      <c r="F6">
        <v>10</v>
      </c>
      <c r="G6">
        <v>10</v>
      </c>
    </row>
    <row r="7" spans="1:14" x14ac:dyDescent="0.25">
      <c r="A7" t="s">
        <v>12</v>
      </c>
      <c r="B7" t="s">
        <v>13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</row>
    <row r="8" spans="1:14" x14ac:dyDescent="0.25">
      <c r="A8" t="s">
        <v>14</v>
      </c>
      <c r="B8" t="s">
        <v>15</v>
      </c>
      <c r="C8">
        <v>9</v>
      </c>
      <c r="D8">
        <v>9</v>
      </c>
      <c r="E8">
        <v>10</v>
      </c>
      <c r="F8">
        <v>10</v>
      </c>
    </row>
    <row r="9" spans="1:14" x14ac:dyDescent="0.25">
      <c r="A9" t="s">
        <v>16</v>
      </c>
      <c r="B9" t="s">
        <v>17</v>
      </c>
      <c r="C9">
        <v>10</v>
      </c>
      <c r="D9">
        <v>10</v>
      </c>
      <c r="E9">
        <v>10</v>
      </c>
      <c r="F9">
        <v>10</v>
      </c>
    </row>
    <row r="10" spans="1:14" x14ac:dyDescent="0.25">
      <c r="A10" t="s">
        <v>18</v>
      </c>
      <c r="B10" t="s">
        <v>19</v>
      </c>
      <c r="C10">
        <v>10</v>
      </c>
      <c r="D10">
        <v>10</v>
      </c>
      <c r="E10">
        <v>10</v>
      </c>
      <c r="F10">
        <v>10</v>
      </c>
    </row>
    <row r="11" spans="1:14" x14ac:dyDescent="0.25">
      <c r="A11" t="s">
        <v>20</v>
      </c>
      <c r="B11" t="s">
        <v>21</v>
      </c>
      <c r="C11">
        <v>10</v>
      </c>
      <c r="D11">
        <v>9</v>
      </c>
      <c r="E11">
        <v>10</v>
      </c>
      <c r="F11">
        <v>10</v>
      </c>
      <c r="G11">
        <v>10</v>
      </c>
      <c r="H11">
        <v>10</v>
      </c>
    </row>
    <row r="12" spans="1:14" x14ac:dyDescent="0.25">
      <c r="A12" t="s">
        <v>8</v>
      </c>
      <c r="B12" t="s">
        <v>22</v>
      </c>
      <c r="C12">
        <v>5</v>
      </c>
      <c r="D12">
        <v>9</v>
      </c>
      <c r="E12">
        <v>10</v>
      </c>
      <c r="F12">
        <v>10</v>
      </c>
      <c r="H12">
        <v>10</v>
      </c>
    </row>
    <row r="13" spans="1:14" x14ac:dyDescent="0.25">
      <c r="A13" t="s">
        <v>23</v>
      </c>
      <c r="B13" t="s">
        <v>24</v>
      </c>
      <c r="C13">
        <v>9</v>
      </c>
      <c r="D13">
        <v>8</v>
      </c>
      <c r="E13">
        <v>10</v>
      </c>
      <c r="F13">
        <v>10</v>
      </c>
      <c r="G13">
        <v>10</v>
      </c>
      <c r="H13">
        <v>10</v>
      </c>
    </row>
    <row r="14" spans="1:14" x14ac:dyDescent="0.25">
      <c r="A14" t="s">
        <v>25</v>
      </c>
      <c r="B14" t="s">
        <v>26</v>
      </c>
      <c r="C14">
        <v>10</v>
      </c>
      <c r="D14">
        <v>8</v>
      </c>
      <c r="E14">
        <v>10</v>
      </c>
      <c r="F14">
        <v>10</v>
      </c>
      <c r="G14">
        <v>10</v>
      </c>
    </row>
    <row r="15" spans="1:14" x14ac:dyDescent="0.25">
      <c r="A15" t="s">
        <v>27</v>
      </c>
      <c r="B15" t="s">
        <v>28</v>
      </c>
      <c r="C15">
        <v>10</v>
      </c>
      <c r="D15">
        <v>9</v>
      </c>
      <c r="E15">
        <v>10</v>
      </c>
      <c r="F15">
        <v>10</v>
      </c>
      <c r="G15">
        <v>10</v>
      </c>
      <c r="H15">
        <v>10</v>
      </c>
    </row>
    <row r="16" spans="1:14" x14ac:dyDescent="0.25">
      <c r="A16" t="s">
        <v>29</v>
      </c>
      <c r="B16" t="s">
        <v>30</v>
      </c>
      <c r="C16">
        <v>0</v>
      </c>
      <c r="D16">
        <v>9</v>
      </c>
      <c r="E16">
        <v>10</v>
      </c>
      <c r="F16">
        <v>10</v>
      </c>
    </row>
    <row r="17" spans="1:8" x14ac:dyDescent="0.25">
      <c r="A17" t="s">
        <v>31</v>
      </c>
      <c r="B17" t="s">
        <v>32</v>
      </c>
      <c r="C17">
        <v>8</v>
      </c>
      <c r="D17">
        <v>10</v>
      </c>
      <c r="E17">
        <v>10</v>
      </c>
      <c r="F17">
        <v>10</v>
      </c>
      <c r="G17">
        <v>10</v>
      </c>
      <c r="H17">
        <v>10</v>
      </c>
    </row>
    <row r="18" spans="1:8" x14ac:dyDescent="0.25">
      <c r="A18" t="s">
        <v>33</v>
      </c>
      <c r="B18" t="s">
        <v>34</v>
      </c>
      <c r="C18">
        <v>9</v>
      </c>
      <c r="D18">
        <v>8</v>
      </c>
      <c r="E18">
        <v>10</v>
      </c>
      <c r="F18">
        <v>10</v>
      </c>
    </row>
    <row r="19" spans="1:8" x14ac:dyDescent="0.25">
      <c r="A19" t="s">
        <v>35</v>
      </c>
      <c r="B19" t="s">
        <v>36</v>
      </c>
      <c r="C19">
        <v>10</v>
      </c>
      <c r="D19">
        <v>9</v>
      </c>
      <c r="E19">
        <v>10</v>
      </c>
      <c r="F19">
        <v>10</v>
      </c>
      <c r="G19">
        <v>10</v>
      </c>
      <c r="H19">
        <v>10</v>
      </c>
    </row>
    <row r="20" spans="1:8" x14ac:dyDescent="0.25">
      <c r="A20" t="s">
        <v>37</v>
      </c>
      <c r="B20" t="s">
        <v>38</v>
      </c>
      <c r="C20">
        <v>9</v>
      </c>
      <c r="D20">
        <v>8</v>
      </c>
      <c r="E20">
        <v>10</v>
      </c>
      <c r="F20">
        <v>10</v>
      </c>
    </row>
    <row r="21" spans="1:8" x14ac:dyDescent="0.25">
      <c r="A21" t="s">
        <v>39</v>
      </c>
      <c r="B21" t="s">
        <v>40</v>
      </c>
      <c r="C21">
        <v>7</v>
      </c>
      <c r="D21">
        <v>10</v>
      </c>
      <c r="E21">
        <v>10</v>
      </c>
      <c r="F21">
        <v>10</v>
      </c>
      <c r="G21">
        <v>10</v>
      </c>
    </row>
    <row r="22" spans="1:8" x14ac:dyDescent="0.25">
      <c r="A22" t="s">
        <v>41</v>
      </c>
      <c r="B22" t="s">
        <v>42</v>
      </c>
      <c r="C22">
        <v>0</v>
      </c>
      <c r="D22">
        <v>8</v>
      </c>
      <c r="E22">
        <v>10</v>
      </c>
      <c r="F22">
        <v>10</v>
      </c>
      <c r="G22">
        <v>10</v>
      </c>
    </row>
    <row r="23" spans="1:8" x14ac:dyDescent="0.25">
      <c r="A23" t="s">
        <v>43</v>
      </c>
      <c r="B23" t="s">
        <v>44</v>
      </c>
      <c r="C23">
        <v>10</v>
      </c>
      <c r="D23">
        <v>8</v>
      </c>
      <c r="E23">
        <v>10</v>
      </c>
      <c r="F23">
        <v>10</v>
      </c>
      <c r="G23">
        <v>10</v>
      </c>
      <c r="H23">
        <v>10</v>
      </c>
    </row>
    <row r="24" spans="1:8" x14ac:dyDescent="0.25">
      <c r="A24" t="s">
        <v>45</v>
      </c>
      <c r="B24" t="s">
        <v>46</v>
      </c>
      <c r="C24">
        <v>9</v>
      </c>
      <c r="D24">
        <v>9</v>
      </c>
      <c r="E24">
        <v>10</v>
      </c>
      <c r="F24">
        <v>10</v>
      </c>
      <c r="G24">
        <v>10</v>
      </c>
      <c r="H24">
        <v>10</v>
      </c>
    </row>
    <row r="25" spans="1:8" x14ac:dyDescent="0.25">
      <c r="A25" t="s">
        <v>47</v>
      </c>
      <c r="B25" t="s">
        <v>48</v>
      </c>
      <c r="C25">
        <v>10</v>
      </c>
      <c r="D25">
        <v>9</v>
      </c>
      <c r="E25">
        <v>10</v>
      </c>
      <c r="F25">
        <v>10</v>
      </c>
      <c r="G25">
        <v>10</v>
      </c>
      <c r="H25">
        <v>10</v>
      </c>
    </row>
    <row r="26" spans="1:8" x14ac:dyDescent="0.25">
      <c r="A26" t="s">
        <v>43</v>
      </c>
      <c r="B26" t="s">
        <v>49</v>
      </c>
      <c r="C26">
        <v>9</v>
      </c>
      <c r="D26">
        <v>9</v>
      </c>
      <c r="E26">
        <v>10</v>
      </c>
      <c r="F26">
        <v>10</v>
      </c>
      <c r="G26">
        <v>10</v>
      </c>
      <c r="H26">
        <v>10</v>
      </c>
    </row>
    <row r="27" spans="1:8" x14ac:dyDescent="0.25">
      <c r="A27" t="s">
        <v>50</v>
      </c>
      <c r="B27" t="s">
        <v>51</v>
      </c>
      <c r="C27">
        <v>8</v>
      </c>
      <c r="D27">
        <v>8</v>
      </c>
      <c r="E27">
        <v>10</v>
      </c>
      <c r="F27">
        <v>10</v>
      </c>
      <c r="G27">
        <v>10</v>
      </c>
      <c r="H27">
        <v>10</v>
      </c>
    </row>
    <row r="28" spans="1:8" x14ac:dyDescent="0.25">
      <c r="A28" t="s">
        <v>52</v>
      </c>
      <c r="B28" t="s">
        <v>53</v>
      </c>
      <c r="C28">
        <v>8</v>
      </c>
      <c r="D28">
        <v>0</v>
      </c>
      <c r="E28">
        <v>10</v>
      </c>
      <c r="F28">
        <v>10</v>
      </c>
      <c r="G28">
        <v>10</v>
      </c>
      <c r="H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abSelected="1" workbookViewId="0">
      <selection activeCell="G28" sqref="G28"/>
    </sheetView>
  </sheetViews>
  <sheetFormatPr baseColWidth="10" defaultRowHeight="17" x14ac:dyDescent="0.25"/>
  <cols>
    <col min="1" max="1" width="12.1640625" bestFit="1" customWidth="1"/>
    <col min="2" max="2" width="16" bestFit="1" customWidth="1"/>
  </cols>
  <sheetData>
    <row r="1" spans="1:13" ht="21" x14ac:dyDescent="0.3">
      <c r="A1" s="1" t="s">
        <v>0</v>
      </c>
      <c r="B1" s="1" t="s">
        <v>1</v>
      </c>
      <c r="C1" s="1" t="s">
        <v>56</v>
      </c>
      <c r="D1" s="1" t="s">
        <v>57</v>
      </c>
      <c r="E1" s="1" t="s">
        <v>58</v>
      </c>
      <c r="F1" s="1" t="s">
        <v>61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/>
    </row>
    <row r="2" spans="1:13" x14ac:dyDescent="0.25">
      <c r="A2" t="s">
        <v>2</v>
      </c>
      <c r="B2" t="s">
        <v>3</v>
      </c>
      <c r="C2">
        <v>10</v>
      </c>
      <c r="D2">
        <f>2/3*10</f>
        <v>6.6666666666666661</v>
      </c>
      <c r="E2">
        <f>4/4*10</f>
        <v>10</v>
      </c>
      <c r="F2">
        <v>10</v>
      </c>
      <c r="G2">
        <f>5/5*10</f>
        <v>10</v>
      </c>
    </row>
    <row r="3" spans="1:13" x14ac:dyDescent="0.25">
      <c r="A3" t="s">
        <v>4</v>
      </c>
      <c r="B3" t="s">
        <v>5</v>
      </c>
      <c r="C3">
        <v>10</v>
      </c>
      <c r="D3">
        <f t="shared" ref="D3:D27" si="0">2/3*10</f>
        <v>6.6666666666666661</v>
      </c>
      <c r="E3">
        <f t="shared" ref="E3:E28" si="1">4/4*10</f>
        <v>10</v>
      </c>
      <c r="F3">
        <v>10</v>
      </c>
      <c r="G3">
        <f t="shared" ref="G3:G28" si="2">5/5*10</f>
        <v>10</v>
      </c>
    </row>
    <row r="4" spans="1:13" x14ac:dyDescent="0.25">
      <c r="A4" t="s">
        <v>6</v>
      </c>
      <c r="B4" t="s">
        <v>7</v>
      </c>
      <c r="C4">
        <v>10</v>
      </c>
      <c r="D4">
        <f t="shared" si="0"/>
        <v>6.6666666666666661</v>
      </c>
      <c r="E4">
        <f>3/4*10</f>
        <v>7.5</v>
      </c>
      <c r="F4">
        <v>10</v>
      </c>
      <c r="G4">
        <f t="shared" si="2"/>
        <v>10</v>
      </c>
    </row>
    <row r="5" spans="1:13" x14ac:dyDescent="0.25">
      <c r="A5" t="s">
        <v>55</v>
      </c>
      <c r="B5" t="s">
        <v>9</v>
      </c>
      <c r="C5">
        <v>10</v>
      </c>
      <c r="D5">
        <f t="shared" si="0"/>
        <v>6.6666666666666661</v>
      </c>
      <c r="E5">
        <f t="shared" si="1"/>
        <v>10</v>
      </c>
      <c r="F5">
        <v>10</v>
      </c>
      <c r="G5">
        <f t="shared" si="2"/>
        <v>10</v>
      </c>
    </row>
    <row r="6" spans="1:13" x14ac:dyDescent="0.25">
      <c r="A6" t="s">
        <v>10</v>
      </c>
      <c r="B6" t="s">
        <v>11</v>
      </c>
      <c r="C6">
        <v>10</v>
      </c>
      <c r="D6">
        <f t="shared" si="0"/>
        <v>6.6666666666666661</v>
      </c>
      <c r="E6">
        <f t="shared" si="1"/>
        <v>10</v>
      </c>
      <c r="F6">
        <v>10</v>
      </c>
      <c r="G6">
        <f t="shared" si="2"/>
        <v>10</v>
      </c>
    </row>
    <row r="7" spans="1:13" x14ac:dyDescent="0.25">
      <c r="A7" t="s">
        <v>12</v>
      </c>
      <c r="B7" t="s">
        <v>13</v>
      </c>
      <c r="C7">
        <v>10</v>
      </c>
      <c r="D7">
        <f t="shared" si="0"/>
        <v>6.6666666666666661</v>
      </c>
      <c r="E7">
        <f t="shared" si="1"/>
        <v>10</v>
      </c>
      <c r="F7">
        <v>10</v>
      </c>
      <c r="G7">
        <v>0</v>
      </c>
    </row>
    <row r="8" spans="1:13" x14ac:dyDescent="0.25">
      <c r="A8" t="s">
        <v>14</v>
      </c>
      <c r="B8" t="s">
        <v>15</v>
      </c>
      <c r="C8">
        <v>10</v>
      </c>
      <c r="D8">
        <f t="shared" si="0"/>
        <v>6.6666666666666661</v>
      </c>
      <c r="E8">
        <f t="shared" si="1"/>
        <v>10</v>
      </c>
      <c r="F8">
        <v>10</v>
      </c>
      <c r="G8">
        <v>0</v>
      </c>
    </row>
    <row r="9" spans="1:13" x14ac:dyDescent="0.25">
      <c r="A9" t="s">
        <v>16</v>
      </c>
      <c r="B9" t="s">
        <v>17</v>
      </c>
      <c r="D9">
        <f t="shared" si="0"/>
        <v>6.6666666666666661</v>
      </c>
      <c r="E9">
        <f t="shared" si="1"/>
        <v>10</v>
      </c>
      <c r="F9">
        <v>10</v>
      </c>
      <c r="G9">
        <v>10</v>
      </c>
    </row>
    <row r="10" spans="1:13" x14ac:dyDescent="0.25">
      <c r="A10" t="s">
        <v>18</v>
      </c>
      <c r="B10" t="s">
        <v>19</v>
      </c>
      <c r="D10">
        <v>10</v>
      </c>
      <c r="E10">
        <f t="shared" si="1"/>
        <v>10</v>
      </c>
      <c r="F10">
        <v>10</v>
      </c>
      <c r="G10">
        <f t="shared" si="2"/>
        <v>10</v>
      </c>
    </row>
    <row r="11" spans="1:13" x14ac:dyDescent="0.25">
      <c r="A11" t="s">
        <v>20</v>
      </c>
      <c r="B11" t="s">
        <v>21</v>
      </c>
      <c r="C11">
        <v>10</v>
      </c>
      <c r="D11">
        <f t="shared" si="0"/>
        <v>6.6666666666666661</v>
      </c>
      <c r="E11">
        <f t="shared" si="1"/>
        <v>10</v>
      </c>
      <c r="F11">
        <v>10</v>
      </c>
      <c r="G11">
        <f t="shared" si="2"/>
        <v>10</v>
      </c>
    </row>
    <row r="12" spans="1:13" x14ac:dyDescent="0.25">
      <c r="A12" t="s">
        <v>8</v>
      </c>
      <c r="B12" t="s">
        <v>22</v>
      </c>
      <c r="C12">
        <v>10</v>
      </c>
      <c r="D12">
        <f t="shared" si="0"/>
        <v>6.6666666666666661</v>
      </c>
      <c r="E12">
        <f t="shared" si="1"/>
        <v>10</v>
      </c>
      <c r="F12">
        <v>10</v>
      </c>
      <c r="G12">
        <v>0</v>
      </c>
    </row>
    <row r="13" spans="1:13" x14ac:dyDescent="0.25">
      <c r="A13" t="s">
        <v>23</v>
      </c>
      <c r="B13" t="s">
        <v>24</v>
      </c>
      <c r="D13">
        <f t="shared" si="0"/>
        <v>6.6666666666666661</v>
      </c>
      <c r="E13">
        <v>0</v>
      </c>
      <c r="F13">
        <v>10</v>
      </c>
      <c r="G13">
        <f t="shared" si="2"/>
        <v>10</v>
      </c>
    </row>
    <row r="14" spans="1:13" x14ac:dyDescent="0.25">
      <c r="A14" t="s">
        <v>25</v>
      </c>
      <c r="B14" t="s">
        <v>26</v>
      </c>
      <c r="D14">
        <f t="shared" si="0"/>
        <v>6.6666666666666661</v>
      </c>
      <c r="E14">
        <f t="shared" si="1"/>
        <v>10</v>
      </c>
      <c r="F14">
        <v>10</v>
      </c>
      <c r="G14">
        <f t="shared" si="2"/>
        <v>10</v>
      </c>
    </row>
    <row r="15" spans="1:13" x14ac:dyDescent="0.25">
      <c r="A15" t="s">
        <v>27</v>
      </c>
      <c r="B15" t="s">
        <v>28</v>
      </c>
      <c r="C15">
        <v>10</v>
      </c>
      <c r="D15">
        <f t="shared" si="0"/>
        <v>6.6666666666666661</v>
      </c>
      <c r="E15">
        <f t="shared" si="1"/>
        <v>10</v>
      </c>
      <c r="F15">
        <v>10</v>
      </c>
      <c r="G15">
        <v>0</v>
      </c>
    </row>
    <row r="16" spans="1:13" x14ac:dyDescent="0.25">
      <c r="A16" t="s">
        <v>29</v>
      </c>
      <c r="B16" t="s">
        <v>30</v>
      </c>
      <c r="C16">
        <v>10</v>
      </c>
      <c r="D16">
        <f t="shared" si="0"/>
        <v>6.6666666666666661</v>
      </c>
      <c r="E16">
        <f t="shared" si="1"/>
        <v>10</v>
      </c>
      <c r="F16">
        <v>10</v>
      </c>
      <c r="G16">
        <f t="shared" si="2"/>
        <v>10</v>
      </c>
    </row>
    <row r="17" spans="1:7" x14ac:dyDescent="0.25">
      <c r="A17" t="s">
        <v>31</v>
      </c>
      <c r="B17" t="s">
        <v>32</v>
      </c>
      <c r="C17">
        <v>10</v>
      </c>
      <c r="D17">
        <f t="shared" si="0"/>
        <v>6.6666666666666661</v>
      </c>
      <c r="E17">
        <f t="shared" si="1"/>
        <v>10</v>
      </c>
      <c r="F17">
        <v>10</v>
      </c>
      <c r="G17">
        <f t="shared" si="2"/>
        <v>10</v>
      </c>
    </row>
    <row r="18" spans="1:7" x14ac:dyDescent="0.25">
      <c r="A18" t="s">
        <v>33</v>
      </c>
      <c r="B18" t="s">
        <v>34</v>
      </c>
      <c r="C18">
        <v>10</v>
      </c>
      <c r="D18">
        <f t="shared" si="0"/>
        <v>6.6666666666666661</v>
      </c>
      <c r="E18">
        <f t="shared" si="1"/>
        <v>10</v>
      </c>
      <c r="F18">
        <v>10</v>
      </c>
      <c r="G18">
        <f t="shared" si="2"/>
        <v>10</v>
      </c>
    </row>
    <row r="19" spans="1:7" x14ac:dyDescent="0.25">
      <c r="A19" t="s">
        <v>35</v>
      </c>
      <c r="B19" t="s">
        <v>36</v>
      </c>
      <c r="C19">
        <v>10</v>
      </c>
      <c r="D19">
        <f t="shared" si="0"/>
        <v>6.6666666666666661</v>
      </c>
      <c r="E19">
        <f t="shared" si="1"/>
        <v>10</v>
      </c>
      <c r="F19">
        <v>10</v>
      </c>
      <c r="G19">
        <f t="shared" si="2"/>
        <v>10</v>
      </c>
    </row>
    <row r="20" spans="1:7" x14ac:dyDescent="0.25">
      <c r="A20" t="s">
        <v>37</v>
      </c>
      <c r="B20" t="s">
        <v>38</v>
      </c>
      <c r="C20">
        <v>10</v>
      </c>
      <c r="D20">
        <f t="shared" si="0"/>
        <v>6.6666666666666661</v>
      </c>
      <c r="E20">
        <f t="shared" si="1"/>
        <v>10</v>
      </c>
      <c r="F20">
        <v>10</v>
      </c>
      <c r="G20">
        <f t="shared" si="2"/>
        <v>10</v>
      </c>
    </row>
    <row r="21" spans="1:7" x14ac:dyDescent="0.25">
      <c r="A21" t="s">
        <v>39</v>
      </c>
      <c r="B21" t="s">
        <v>40</v>
      </c>
      <c r="C21">
        <v>10</v>
      </c>
      <c r="D21">
        <f t="shared" si="0"/>
        <v>6.6666666666666661</v>
      </c>
      <c r="E21">
        <f t="shared" si="1"/>
        <v>10</v>
      </c>
      <c r="F21">
        <v>10</v>
      </c>
      <c r="G21">
        <f t="shared" si="2"/>
        <v>10</v>
      </c>
    </row>
    <row r="22" spans="1:7" x14ac:dyDescent="0.25">
      <c r="A22" t="s">
        <v>41</v>
      </c>
      <c r="B22" t="s">
        <v>42</v>
      </c>
      <c r="D22">
        <f t="shared" si="0"/>
        <v>6.6666666666666661</v>
      </c>
      <c r="E22">
        <v>0</v>
      </c>
      <c r="F22">
        <v>10</v>
      </c>
      <c r="G22">
        <f t="shared" si="2"/>
        <v>10</v>
      </c>
    </row>
    <row r="23" spans="1:7" x14ac:dyDescent="0.25">
      <c r="A23" t="s">
        <v>43</v>
      </c>
      <c r="B23" t="s">
        <v>44</v>
      </c>
      <c r="D23">
        <f t="shared" si="0"/>
        <v>6.6666666666666661</v>
      </c>
      <c r="E23">
        <f>3/4*10</f>
        <v>7.5</v>
      </c>
      <c r="F23">
        <v>10</v>
      </c>
      <c r="G23">
        <f t="shared" si="2"/>
        <v>10</v>
      </c>
    </row>
    <row r="24" spans="1:7" x14ac:dyDescent="0.25">
      <c r="A24" t="s">
        <v>45</v>
      </c>
      <c r="B24" t="s">
        <v>46</v>
      </c>
      <c r="C24">
        <v>10</v>
      </c>
      <c r="D24">
        <f t="shared" si="0"/>
        <v>6.6666666666666661</v>
      </c>
      <c r="E24">
        <f>3/4*10</f>
        <v>7.5</v>
      </c>
      <c r="F24">
        <v>10</v>
      </c>
      <c r="G24">
        <f t="shared" si="2"/>
        <v>10</v>
      </c>
    </row>
    <row r="25" spans="1:7" x14ac:dyDescent="0.25">
      <c r="A25" t="s">
        <v>47</v>
      </c>
      <c r="B25" t="s">
        <v>48</v>
      </c>
      <c r="C25">
        <v>10</v>
      </c>
      <c r="D25">
        <f t="shared" si="0"/>
        <v>6.6666666666666661</v>
      </c>
      <c r="E25">
        <f t="shared" si="1"/>
        <v>10</v>
      </c>
      <c r="F25">
        <v>10</v>
      </c>
      <c r="G25">
        <f t="shared" si="2"/>
        <v>10</v>
      </c>
    </row>
    <row r="26" spans="1:7" x14ac:dyDescent="0.25">
      <c r="A26" t="s">
        <v>43</v>
      </c>
      <c r="B26" t="s">
        <v>49</v>
      </c>
      <c r="C26">
        <v>10</v>
      </c>
      <c r="D26">
        <f t="shared" si="0"/>
        <v>6.6666666666666661</v>
      </c>
      <c r="E26">
        <f t="shared" si="1"/>
        <v>10</v>
      </c>
      <c r="F26">
        <v>10</v>
      </c>
      <c r="G26">
        <f t="shared" si="2"/>
        <v>10</v>
      </c>
    </row>
    <row r="27" spans="1:7" x14ac:dyDescent="0.25">
      <c r="A27" t="s">
        <v>50</v>
      </c>
      <c r="B27" t="s">
        <v>51</v>
      </c>
      <c r="D27">
        <f t="shared" si="0"/>
        <v>6.6666666666666661</v>
      </c>
      <c r="E27">
        <v>0</v>
      </c>
      <c r="F27">
        <v>10</v>
      </c>
      <c r="G27">
        <f t="shared" si="2"/>
        <v>10</v>
      </c>
    </row>
    <row r="28" spans="1:7" x14ac:dyDescent="0.25">
      <c r="A28" t="s">
        <v>52</v>
      </c>
      <c r="B28" t="s">
        <v>53</v>
      </c>
      <c r="C28">
        <v>10</v>
      </c>
      <c r="D28">
        <f>2/3*10</f>
        <v>6.6666666666666661</v>
      </c>
      <c r="E28">
        <f>3/4*10</f>
        <v>7.5</v>
      </c>
      <c r="F28">
        <v>10</v>
      </c>
      <c r="G28">
        <f t="shared" si="2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85DD-4F61-6F4B-8F6A-18021C6BD979}">
  <dimension ref="A1:M28"/>
  <sheetViews>
    <sheetView workbookViewId="0">
      <selection activeCell="G13" sqref="G13"/>
    </sheetView>
  </sheetViews>
  <sheetFormatPr baseColWidth="10" defaultRowHeight="17" x14ac:dyDescent="0.25"/>
  <cols>
    <col min="1" max="1" width="12.5" bestFit="1" customWidth="1"/>
    <col min="2" max="2" width="16.33203125" bestFit="1" customWidth="1"/>
  </cols>
  <sheetData>
    <row r="1" spans="1:13" ht="21" x14ac:dyDescent="0.3">
      <c r="A1" s="1" t="s">
        <v>0</v>
      </c>
      <c r="B1" s="1" t="s">
        <v>1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13" x14ac:dyDescent="0.25">
      <c r="A2" t="s">
        <v>2</v>
      </c>
      <c r="B2" t="s">
        <v>3</v>
      </c>
      <c r="C2">
        <v>7</v>
      </c>
      <c r="D2">
        <v>3</v>
      </c>
      <c r="E2">
        <v>8</v>
      </c>
      <c r="F2">
        <v>10</v>
      </c>
      <c r="G2">
        <v>9</v>
      </c>
      <c r="H2">
        <f>SUM(C2:G2)/50*100</f>
        <v>74</v>
      </c>
    </row>
    <row r="3" spans="1:13" x14ac:dyDescent="0.25">
      <c r="A3" t="s">
        <v>4</v>
      </c>
      <c r="B3" t="s">
        <v>5</v>
      </c>
      <c r="C3">
        <v>8</v>
      </c>
      <c r="D3">
        <v>10</v>
      </c>
      <c r="E3">
        <v>10</v>
      </c>
      <c r="F3">
        <v>5</v>
      </c>
      <c r="G3">
        <v>6</v>
      </c>
      <c r="H3">
        <f t="shared" ref="H3:H28" si="0">SUM(C3:G3)/50*100</f>
        <v>78</v>
      </c>
    </row>
    <row r="4" spans="1:13" x14ac:dyDescent="0.25">
      <c r="A4" t="s">
        <v>6</v>
      </c>
      <c r="B4" t="s">
        <v>7</v>
      </c>
      <c r="C4">
        <v>10</v>
      </c>
      <c r="D4">
        <v>10</v>
      </c>
      <c r="E4">
        <v>10</v>
      </c>
      <c r="F4">
        <v>10</v>
      </c>
      <c r="G4">
        <v>9</v>
      </c>
      <c r="H4">
        <f t="shared" si="0"/>
        <v>98</v>
      </c>
    </row>
    <row r="5" spans="1:13" x14ac:dyDescent="0.25">
      <c r="A5" t="s">
        <v>55</v>
      </c>
      <c r="B5" t="s">
        <v>9</v>
      </c>
      <c r="C5">
        <v>6</v>
      </c>
      <c r="D5">
        <v>7</v>
      </c>
      <c r="E5">
        <v>5</v>
      </c>
      <c r="F5">
        <v>2</v>
      </c>
      <c r="G5">
        <v>6</v>
      </c>
      <c r="H5">
        <f t="shared" si="0"/>
        <v>52</v>
      </c>
    </row>
    <row r="6" spans="1:13" x14ac:dyDescent="0.25">
      <c r="A6" t="s">
        <v>10</v>
      </c>
      <c r="B6" t="s">
        <v>11</v>
      </c>
      <c r="C6">
        <v>8</v>
      </c>
      <c r="D6">
        <v>10</v>
      </c>
      <c r="E6">
        <v>10</v>
      </c>
      <c r="F6">
        <v>10</v>
      </c>
      <c r="G6">
        <v>8</v>
      </c>
      <c r="H6">
        <f t="shared" si="0"/>
        <v>92</v>
      </c>
    </row>
    <row r="7" spans="1:13" x14ac:dyDescent="0.25">
      <c r="A7" t="s">
        <v>12</v>
      </c>
      <c r="B7" t="s">
        <v>13</v>
      </c>
      <c r="C7">
        <v>10</v>
      </c>
      <c r="D7">
        <v>10</v>
      </c>
      <c r="E7">
        <v>10</v>
      </c>
      <c r="F7">
        <v>10</v>
      </c>
      <c r="G7">
        <v>10</v>
      </c>
      <c r="H7">
        <f t="shared" si="0"/>
        <v>100</v>
      </c>
    </row>
    <row r="8" spans="1:13" x14ac:dyDescent="0.25">
      <c r="A8" t="s">
        <v>14</v>
      </c>
      <c r="B8" t="s">
        <v>15</v>
      </c>
      <c r="C8">
        <v>8</v>
      </c>
      <c r="D8">
        <v>5</v>
      </c>
      <c r="E8">
        <v>3</v>
      </c>
      <c r="F8">
        <v>5</v>
      </c>
      <c r="G8">
        <v>7</v>
      </c>
      <c r="H8">
        <f>SUM(C8:G8)/50*100</f>
        <v>56.000000000000007</v>
      </c>
    </row>
    <row r="9" spans="1:13" x14ac:dyDescent="0.25">
      <c r="A9" t="s">
        <v>16</v>
      </c>
      <c r="B9" t="s">
        <v>17</v>
      </c>
      <c r="C9">
        <v>10</v>
      </c>
      <c r="D9">
        <v>10</v>
      </c>
      <c r="E9">
        <v>10</v>
      </c>
      <c r="F9">
        <v>10</v>
      </c>
      <c r="G9">
        <v>9</v>
      </c>
      <c r="H9">
        <f t="shared" si="0"/>
        <v>98</v>
      </c>
      <c r="J9" t="s">
        <v>70</v>
      </c>
      <c r="K9">
        <f>AVERAGE(H2:H28)</f>
        <v>76.888888888888886</v>
      </c>
      <c r="L9">
        <f>MIN(H2:H28)</f>
        <v>40</v>
      </c>
      <c r="M9" t="s">
        <v>72</v>
      </c>
    </row>
    <row r="10" spans="1:13" x14ac:dyDescent="0.25">
      <c r="A10" t="s">
        <v>18</v>
      </c>
      <c r="B10" t="s">
        <v>19</v>
      </c>
      <c r="C10">
        <v>7</v>
      </c>
      <c r="D10">
        <v>10</v>
      </c>
      <c r="E10">
        <v>3</v>
      </c>
      <c r="F10">
        <v>10</v>
      </c>
      <c r="G10">
        <v>8</v>
      </c>
      <c r="H10">
        <f t="shared" si="0"/>
        <v>76</v>
      </c>
      <c r="J10" t="s">
        <v>71</v>
      </c>
      <c r="K10">
        <f>STDEV(H2:H28)</f>
        <v>16.782163914138881</v>
      </c>
      <c r="L10">
        <f>MAX(H2:H28)</f>
        <v>100</v>
      </c>
      <c r="M10" t="s">
        <v>73</v>
      </c>
    </row>
    <row r="11" spans="1:13" x14ac:dyDescent="0.25">
      <c r="A11" t="s">
        <v>20</v>
      </c>
      <c r="B11" t="s">
        <v>21</v>
      </c>
      <c r="C11">
        <v>8</v>
      </c>
      <c r="D11">
        <v>5</v>
      </c>
      <c r="E11">
        <v>10</v>
      </c>
      <c r="F11">
        <v>10</v>
      </c>
      <c r="G11">
        <v>9</v>
      </c>
      <c r="H11">
        <f t="shared" si="0"/>
        <v>84</v>
      </c>
    </row>
    <row r="12" spans="1:13" x14ac:dyDescent="0.25">
      <c r="A12" t="s">
        <v>8</v>
      </c>
      <c r="B12" t="s">
        <v>22</v>
      </c>
      <c r="C12">
        <v>7</v>
      </c>
      <c r="D12">
        <v>10</v>
      </c>
      <c r="E12">
        <v>5</v>
      </c>
      <c r="F12">
        <v>10</v>
      </c>
      <c r="G12">
        <v>10</v>
      </c>
      <c r="H12">
        <f t="shared" si="0"/>
        <v>84</v>
      </c>
    </row>
    <row r="13" spans="1:13" x14ac:dyDescent="0.25">
      <c r="A13" t="s">
        <v>23</v>
      </c>
      <c r="B13" t="s">
        <v>24</v>
      </c>
      <c r="C13">
        <v>8</v>
      </c>
      <c r="D13">
        <v>3</v>
      </c>
      <c r="E13">
        <v>0</v>
      </c>
      <c r="F13">
        <v>0</v>
      </c>
      <c r="G13">
        <v>9</v>
      </c>
      <c r="H13">
        <f>SUM(C13:G13)/50*100</f>
        <v>40</v>
      </c>
    </row>
    <row r="14" spans="1:13" x14ac:dyDescent="0.25">
      <c r="A14" t="s">
        <v>25</v>
      </c>
      <c r="B14" t="s">
        <v>26</v>
      </c>
      <c r="C14">
        <v>5</v>
      </c>
      <c r="D14">
        <v>0</v>
      </c>
      <c r="E14">
        <v>5</v>
      </c>
      <c r="F14">
        <v>6</v>
      </c>
      <c r="G14">
        <v>9</v>
      </c>
      <c r="H14">
        <f t="shared" si="0"/>
        <v>50</v>
      </c>
    </row>
    <row r="15" spans="1:13" x14ac:dyDescent="0.25">
      <c r="A15" t="s">
        <v>27</v>
      </c>
      <c r="B15" t="s">
        <v>28</v>
      </c>
      <c r="C15">
        <v>8</v>
      </c>
      <c r="D15">
        <v>10</v>
      </c>
      <c r="E15">
        <v>8</v>
      </c>
      <c r="F15">
        <v>4</v>
      </c>
      <c r="G15">
        <v>10</v>
      </c>
      <c r="H15">
        <f t="shared" si="0"/>
        <v>80</v>
      </c>
    </row>
    <row r="16" spans="1:13" x14ac:dyDescent="0.25">
      <c r="A16" t="s">
        <v>29</v>
      </c>
      <c r="B16" t="s">
        <v>30</v>
      </c>
      <c r="C16">
        <v>8</v>
      </c>
      <c r="D16">
        <v>10</v>
      </c>
      <c r="E16">
        <v>10</v>
      </c>
      <c r="F16">
        <v>5</v>
      </c>
      <c r="G16">
        <v>9</v>
      </c>
      <c r="H16">
        <f t="shared" si="0"/>
        <v>84</v>
      </c>
    </row>
    <row r="17" spans="1:8" x14ac:dyDescent="0.25">
      <c r="A17" t="s">
        <v>31</v>
      </c>
      <c r="B17" t="s">
        <v>32</v>
      </c>
      <c r="C17">
        <v>10</v>
      </c>
      <c r="D17">
        <v>10</v>
      </c>
      <c r="E17">
        <v>8</v>
      </c>
      <c r="F17">
        <v>10</v>
      </c>
      <c r="G17">
        <v>9</v>
      </c>
      <c r="H17">
        <f t="shared" si="0"/>
        <v>94</v>
      </c>
    </row>
    <row r="18" spans="1:8" x14ac:dyDescent="0.25">
      <c r="A18" t="s">
        <v>33</v>
      </c>
      <c r="B18" t="s">
        <v>34</v>
      </c>
      <c r="C18">
        <v>8</v>
      </c>
      <c r="D18">
        <v>10</v>
      </c>
      <c r="E18">
        <v>10</v>
      </c>
      <c r="F18">
        <v>0</v>
      </c>
      <c r="G18">
        <v>8</v>
      </c>
      <c r="H18">
        <f t="shared" si="0"/>
        <v>72</v>
      </c>
    </row>
    <row r="19" spans="1:8" x14ac:dyDescent="0.25">
      <c r="A19" t="s">
        <v>35</v>
      </c>
      <c r="B19" t="s">
        <v>36</v>
      </c>
      <c r="C19">
        <v>10</v>
      </c>
      <c r="D19">
        <v>10</v>
      </c>
      <c r="E19">
        <v>10</v>
      </c>
      <c r="F19">
        <v>2</v>
      </c>
      <c r="G19">
        <v>9</v>
      </c>
      <c r="H19">
        <f t="shared" si="0"/>
        <v>82</v>
      </c>
    </row>
    <row r="20" spans="1:8" x14ac:dyDescent="0.25">
      <c r="A20" t="s">
        <v>37</v>
      </c>
      <c r="B20" t="s">
        <v>38</v>
      </c>
      <c r="C20">
        <v>6</v>
      </c>
      <c r="D20">
        <v>5</v>
      </c>
      <c r="E20">
        <v>8</v>
      </c>
      <c r="F20">
        <v>0</v>
      </c>
      <c r="G20">
        <v>7</v>
      </c>
      <c r="H20">
        <f t="shared" si="0"/>
        <v>52</v>
      </c>
    </row>
    <row r="21" spans="1:8" x14ac:dyDescent="0.25">
      <c r="A21" t="s">
        <v>39</v>
      </c>
      <c r="B21" t="s">
        <v>40</v>
      </c>
      <c r="C21">
        <v>8</v>
      </c>
      <c r="D21">
        <v>7</v>
      </c>
      <c r="E21">
        <v>10</v>
      </c>
      <c r="F21">
        <v>10</v>
      </c>
      <c r="G21">
        <v>10</v>
      </c>
      <c r="H21">
        <f t="shared" si="0"/>
        <v>90</v>
      </c>
    </row>
    <row r="22" spans="1:8" x14ac:dyDescent="0.25">
      <c r="A22" t="s">
        <v>41</v>
      </c>
      <c r="B22" t="s">
        <v>42</v>
      </c>
      <c r="C22">
        <v>9</v>
      </c>
      <c r="D22">
        <v>5</v>
      </c>
      <c r="E22">
        <v>8</v>
      </c>
      <c r="F22">
        <v>0</v>
      </c>
      <c r="G22">
        <v>7</v>
      </c>
      <c r="H22">
        <f t="shared" si="0"/>
        <v>57.999999999999993</v>
      </c>
    </row>
    <row r="23" spans="1:8" x14ac:dyDescent="0.25">
      <c r="A23" t="s">
        <v>43</v>
      </c>
      <c r="B23" t="s">
        <v>44</v>
      </c>
      <c r="C23">
        <v>8</v>
      </c>
      <c r="D23">
        <v>9</v>
      </c>
      <c r="E23">
        <v>8</v>
      </c>
      <c r="F23">
        <v>0</v>
      </c>
      <c r="G23">
        <v>8</v>
      </c>
      <c r="H23">
        <f t="shared" si="0"/>
        <v>66</v>
      </c>
    </row>
    <row r="24" spans="1:8" x14ac:dyDescent="0.25">
      <c r="A24" t="s">
        <v>45</v>
      </c>
      <c r="B24" t="s">
        <v>46</v>
      </c>
      <c r="C24">
        <v>7</v>
      </c>
      <c r="D24">
        <v>10</v>
      </c>
      <c r="E24">
        <v>8</v>
      </c>
      <c r="F24">
        <v>0</v>
      </c>
      <c r="G24">
        <v>9</v>
      </c>
      <c r="H24">
        <f t="shared" si="0"/>
        <v>68</v>
      </c>
    </row>
    <row r="25" spans="1:8" x14ac:dyDescent="0.25">
      <c r="A25" t="s">
        <v>47</v>
      </c>
      <c r="B25" t="s">
        <v>48</v>
      </c>
      <c r="C25">
        <v>9</v>
      </c>
      <c r="D25">
        <v>10</v>
      </c>
      <c r="E25">
        <v>10</v>
      </c>
      <c r="F25">
        <v>5</v>
      </c>
      <c r="G25">
        <v>9</v>
      </c>
      <c r="H25">
        <f t="shared" si="0"/>
        <v>86</v>
      </c>
    </row>
    <row r="26" spans="1:8" x14ac:dyDescent="0.25">
      <c r="A26" t="s">
        <v>43</v>
      </c>
      <c r="B26" t="s">
        <v>49</v>
      </c>
      <c r="C26">
        <v>10</v>
      </c>
      <c r="D26">
        <v>10</v>
      </c>
      <c r="E26">
        <v>10</v>
      </c>
      <c r="F26">
        <v>10</v>
      </c>
      <c r="G26">
        <v>10</v>
      </c>
      <c r="H26">
        <f t="shared" si="0"/>
        <v>100</v>
      </c>
    </row>
    <row r="27" spans="1:8" x14ac:dyDescent="0.25">
      <c r="A27" t="s">
        <v>50</v>
      </c>
      <c r="B27" t="s">
        <v>51</v>
      </c>
      <c r="C27">
        <v>8</v>
      </c>
      <c r="D27">
        <v>5</v>
      </c>
      <c r="E27">
        <v>8</v>
      </c>
      <c r="F27">
        <v>10</v>
      </c>
      <c r="G27">
        <v>8</v>
      </c>
      <c r="H27">
        <f t="shared" si="0"/>
        <v>78</v>
      </c>
    </row>
    <row r="28" spans="1:8" x14ac:dyDescent="0.25">
      <c r="A28" t="s">
        <v>52</v>
      </c>
      <c r="B28" t="s">
        <v>53</v>
      </c>
      <c r="C28">
        <v>8</v>
      </c>
      <c r="D28">
        <v>10</v>
      </c>
      <c r="E28">
        <v>10</v>
      </c>
      <c r="F28">
        <v>5</v>
      </c>
      <c r="G28">
        <v>9</v>
      </c>
      <c r="H28">
        <f t="shared" si="0"/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Homework</vt:lpstr>
      <vt:lpstr>Attendance Quizzes</vt:lpstr>
      <vt:lpstr>Exam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Clifton</dc:creator>
  <cp:lastModifiedBy>Microsoft Office User</cp:lastModifiedBy>
  <dcterms:created xsi:type="dcterms:W3CDTF">2019-02-08T11:10:54Z</dcterms:created>
  <dcterms:modified xsi:type="dcterms:W3CDTF">2019-03-06T21:13:53Z</dcterms:modified>
</cp:coreProperties>
</file>