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sarahheck/Downloads/"/>
    </mc:Choice>
  </mc:AlternateContent>
  <xr:revisionPtr revIDLastSave="0" documentId="13_ncr:1_{D584FAA9-E05A-1E44-AA18-05E4F1B43CDC}" xr6:coauthVersionLast="47" xr6:coauthVersionMax="47" xr10:uidLastSave="{00000000-0000-0000-0000-000000000000}"/>
  <bookViews>
    <workbookView xWindow="0" yWindow="500" windowWidth="25600" windowHeight="1386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Assessment!$E$25:$BM$30</definedName>
    <definedName name="AssessmentData" localSheetId="0">Assessment!$C$25:$BM$30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ModelledPathways!$C$23:$G$26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Assessment!$C$29</definedName>
    <definedName name="paste_location" localSheetId="0">Assessment!$C$21:$BM$30</definedName>
    <definedName name="paste_location" localSheetId="1">EffortSharing!$C$19:$F$26</definedName>
    <definedName name="paste_location" localSheetId="2">ModelledPathways!$C$19:$AM$26</definedName>
    <definedName name="Pathways_Table">ModelledPathways!$D$23:$AM$26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2" l="1"/>
</calcChain>
</file>

<file path=xl/sharedStrings.xml><?xml version="1.0" encoding="utf-8"?>
<sst xmlns="http://schemas.openxmlformats.org/spreadsheetml/2006/main" count="371" uniqueCount="32">
  <si>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</si>
  <si>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</si>
  <si>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</si>
  <si>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</si>
  <si>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</si>
  <si>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</si>
  <si>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</si>
  <si>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 xml:space="preserve">Copyright © 2022 Climate Action Tracker by NewClimate Institute and Climate Analytics. All rights reserved. The content provided by this website is protected by copyright. 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</si>
  <si>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</si>
  <si>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</si>
  <si>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</si>
  <si>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</si>
  <si>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</si>
  <si>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</si>
  <si>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</si>
  <si>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</si>
  <si>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</si>
  <si>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</si>
  <si>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</si>
  <si>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</si>
  <si>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</si>
  <si>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</si>
  <si>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</si>
  <si>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</si>
  <si>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</si>
  <si>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</si>
  <si>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</si>
  <si>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</si>
  <si>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1.5°C Paris Agreement compatible</t>
  </si>
  <si>
    <t>Ethiopia</t>
  </si>
  <si>
    <t>Unconditional NDC target</t>
  </si>
  <si>
    <t>Conditional NDC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</si>
</sst>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5">
    <xf numFmtId="0" fontId="0" fillId="0" borderId="0" xfId="0"/>
    <xf numFmtId="0" fontId="29" fillId="0" borderId="10" xfId="35"/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0" fillId="0" borderId="0" xfId="0" applyFill="1"/>
    <xf numFmtId="0" fontId="3" fillId="0" borderId="0" xfId="0" applyFont="1" applyAlignment="1">
      <alignment vertical="center"/>
    </xf>
    <xf numFmtId="0" fontId="1" fillId="0" borderId="0" xfId="0" applyFont="1" applyFill="1"/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0" fontId="1" fillId="0" borderId="1" xfId="33" applyNumberFormat="1" applyFont="1" applyFill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1" fontId="1" fillId="0" borderId="1" xfId="33" applyNumberFormat="1" applyFont="1" applyFill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BM30"/>
  <sheetViews>
    <sheetView showGridLines="0" tabSelected="1" topLeftCell="T5" zoomScale="120" zoomScaleNormal="120" workbookViewId="0">
      <selection activeCell="C20" sqref="C20"/>
    </sheetView>
  </sheetViews>
  <sheetFormatPr baseColWidth="10" defaultColWidth="8.75" defaultRowHeight="11" x14ac:dyDescent="0.15"/>
  <cols>
    <col min="1" max="1" width="8.25" customWidth="1"/>
    <col min="2" max="2" width="8.25" style="2" customWidth="1"/>
    <col min="3" max="3" width="38.75" customWidth="1"/>
    <col min="4" max="4" width="24.25" customWidth="1"/>
    <col min="5" max="6" width="8.75" customWidth="1"/>
    <col min="24" max="24" width="10" bestFit="1" customWidth="1"/>
  </cols>
  <sheetData>
    <row r="2" spans="3:65" s="2" customFormat="1" x14ac:dyDescent="0.15"/>
    <row r="3" spans="3:65" ht="15" thickBot="1" x14ac:dyDescent="0.2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4" spans="3:65" s="2" customFormat="1" x14ac:dyDescent="0.15"/>
    <row r="5" spans="3:65" s="2" customFormat="1" x14ac:dyDescent="0.15">
      <c r="C5" s="14" t="s">
        <v>1</v>
      </c>
    </row>
    <row r="6" spans="3:65" s="2" customFormat="1" x14ac:dyDescent="0.15">
      <c r="C6" s="14"/>
    </row>
    <row r="7" spans="3:65" s="2" customFormat="1" x14ac:dyDescent="0.15">
      <c r="C7" s="14" t="s">
        <v>2</v>
      </c>
      <c r="X7" s="17"/>
    </row>
    <row r="8" spans="3:65" s="2" customFormat="1" x14ac:dyDescent="0.15">
      <c r="C8" s="14" t="s">
        <v>3</v>
      </c>
    </row>
    <row r="9" spans="3:65" s="2" customFormat="1" x14ac:dyDescent="0.15">
      <c r="C9" s="14" t="s">
        <v>4</v>
      </c>
    </row>
    <row r="10" spans="3:65" s="2" customFormat="1" x14ac:dyDescent="0.15"/>
    <row r="11" spans="3:65" s="2" customFormat="1" x14ac:dyDescent="0.15">
      <c r="C11" s="4" t="s">
        <v>5</v>
      </c>
      <c r="D11" s="9"/>
    </row>
    <row r="12" spans="3:65" s="2" customFormat="1" ht="13" x14ac:dyDescent="0.15">
      <c r="C12" s="5"/>
    </row>
    <row r="13" spans="3:65" s="2" customFormat="1" x14ac:dyDescent="0.15">
      <c r="C13" s="10" t="s">
        <v>6</v>
      </c>
    </row>
    <row r="14" spans="3:65" s="2" customFormat="1" x14ac:dyDescent="0.15">
      <c r="C14" s="7"/>
    </row>
    <row r="15" spans="3:65" s="2" customFormat="1" x14ac:dyDescent="0.15">
      <c r="C15" s="8" t="str">
        <f>_xlfn.CONCAT("Please reference as: 'Climate Action Tracker, Country Assessments | ",TEXT(LastUpdate, "mmmm yyyy")," - http://climateactiontracker.org'")</f>
        <v>Please reference as: 'Climate Action Tracker, Country Assessments | 00 yyyy - http://climateactiontracker.org'</v>
      </c>
    </row>
    <row r="16" spans="3:65" s="2" customFormat="1" x14ac:dyDescent="0.15">
      <c r="C16" s="6"/>
    </row>
    <row r="17" spans="2:65" s="2" customFormat="1" x14ac:dyDescent="0.15">
      <c r="C17" s="4" t="s">
        <v>7</v>
      </c>
    </row>
    <row r="18" spans="2:65" s="2" customFormat="1" x14ac:dyDescent="0.15">
      <c r="C18" s="2" t="s">
        <v>8</v>
      </c>
    </row>
    <row r="19" spans="2:65" s="2" customFormat="1" x14ac:dyDescent="0.15"/>
    <row r="20" spans="2:65" x14ac:dyDescent="0.15">
      <c r="C20" s="15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</row>
    <row r="21" spans="2:65" ht="12" x14ac:dyDescent="0.15">
      <c r="C21" s="3" t="s">
        <v>9</v>
      </c>
      <c r="D21" s="13" t="s">
        <v>29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</row>
    <row r="22" spans="2:65" x14ac:dyDescent="0.15">
      <c r="C22" s="3" t="s">
        <v>10</v>
      </c>
      <c r="D22" s="21">
        <v>44835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</row>
    <row r="23" spans="2:65" x14ac:dyDescent="0.1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</row>
    <row r="24" spans="2:65" ht="22" customHeight="1" x14ac:dyDescent="0.15">
      <c r="B24" s="15"/>
      <c r="C24" s="11" t="s">
        <v>11</v>
      </c>
      <c r="D24" s="11" t="s">
        <v>12</v>
      </c>
      <c r="E24" s="11">
        <v>1990</v>
      </c>
      <c r="F24" s="11">
        <v>1991</v>
      </c>
      <c r="G24" s="11">
        <v>1992</v>
      </c>
      <c r="H24" s="11">
        <v>1993</v>
      </c>
      <c r="I24" s="11">
        <v>1994</v>
      </c>
      <c r="J24" s="11">
        <v>1995</v>
      </c>
      <c r="K24" s="11">
        <v>1996</v>
      </c>
      <c r="L24" s="11">
        <v>1997</v>
      </c>
      <c r="M24" s="11">
        <v>1998</v>
      </c>
      <c r="N24" s="11">
        <v>1999</v>
      </c>
      <c r="O24" s="11">
        <v>2000</v>
      </c>
      <c r="P24" s="11">
        <v>2001</v>
      </c>
      <c r="Q24" s="11">
        <v>2002</v>
      </c>
      <c r="R24" s="11">
        <v>2003</v>
      </c>
      <c r="S24" s="11">
        <v>2004</v>
      </c>
      <c r="T24" s="11">
        <v>2005</v>
      </c>
      <c r="U24" s="11">
        <v>2006</v>
      </c>
      <c r="V24" s="11">
        <v>2007</v>
      </c>
      <c r="W24" s="11">
        <v>2008</v>
      </c>
      <c r="X24" s="11">
        <v>2009</v>
      </c>
      <c r="Y24" s="11">
        <v>2010</v>
      </c>
      <c r="Z24" s="11">
        <v>2011</v>
      </c>
      <c r="AA24" s="11">
        <v>2012</v>
      </c>
      <c r="AB24" s="11">
        <v>2013</v>
      </c>
      <c r="AC24" s="11">
        <v>2014</v>
      </c>
      <c r="AD24" s="11">
        <v>2015</v>
      </c>
      <c r="AE24" s="11">
        <v>2016</v>
      </c>
      <c r="AF24" s="11">
        <v>2017</v>
      </c>
      <c r="AG24" s="11">
        <v>2018</v>
      </c>
      <c r="AH24" s="11">
        <v>2019</v>
      </c>
      <c r="AI24" s="11">
        <v>2020</v>
      </c>
      <c r="AJ24" s="11">
        <v>2021</v>
      </c>
      <c r="AK24" s="11">
        <v>2022</v>
      </c>
      <c r="AL24" s="11">
        <v>2023</v>
      </c>
      <c r="AM24" s="11">
        <v>2024</v>
      </c>
      <c r="AN24" s="11">
        <v>2025</v>
      </c>
      <c r="AO24" s="11">
        <v>2026</v>
      </c>
      <c r="AP24" s="11">
        <v>2027</v>
      </c>
      <c r="AQ24" s="11">
        <v>2028</v>
      </c>
      <c r="AR24" s="11">
        <v>2029</v>
      </c>
      <c r="AS24" s="11">
        <v>2030</v>
      </c>
      <c r="AT24" s="11">
        <v>2031</v>
      </c>
      <c r="AU24" s="11">
        <v>2032</v>
      </c>
      <c r="AV24" s="11">
        <v>2033</v>
      </c>
      <c r="AW24" s="11">
        <v>2034</v>
      </c>
      <c r="AX24" s="11">
        <v>2035</v>
      </c>
      <c r="AY24" s="11">
        <v>2036</v>
      </c>
      <c r="AZ24" s="11">
        <v>2037</v>
      </c>
      <c r="BA24" s="11">
        <v>2038</v>
      </c>
      <c r="BB24" s="11">
        <v>2039</v>
      </c>
      <c r="BC24" s="11">
        <v>2040</v>
      </c>
      <c r="BD24" s="11">
        <v>2041</v>
      </c>
      <c r="BE24" s="11">
        <v>2042</v>
      </c>
      <c r="BF24" s="11">
        <v>2043</v>
      </c>
      <c r="BG24" s="11">
        <v>2044</v>
      </c>
      <c r="BH24" s="11">
        <v>2045</v>
      </c>
      <c r="BI24" s="11">
        <v>2046</v>
      </c>
      <c r="BJ24" s="11">
        <v>2047</v>
      </c>
      <c r="BK24" s="11">
        <v>2048</v>
      </c>
      <c r="BL24" s="11">
        <v>2049</v>
      </c>
      <c r="BM24" s="11">
        <v>2050</v>
      </c>
    </row>
    <row r="25" spans="2:65" x14ac:dyDescent="0.15">
      <c r="B25" s="15"/>
      <c r="C25" s="12" t="s">
        <v>13</v>
      </c>
      <c r="D25" s="12" t="s">
        <v>14</v>
      </c>
      <c r="E25" s="22">
        <v>67.199336023423697</v>
      </c>
      <c r="F25" s="22">
        <v>67.189500310648697</v>
      </c>
      <c r="G25" s="22">
        <v>69.348002371090104</v>
      </c>
      <c r="H25" s="22">
        <v>63.218283818615603</v>
      </c>
      <c r="I25" s="22">
        <v>66.929913459482904</v>
      </c>
      <c r="J25" s="22">
        <v>66.837163982199201</v>
      </c>
      <c r="K25" s="22">
        <v>70.000582741916901</v>
      </c>
      <c r="L25" s="22">
        <v>101.324252653244</v>
      </c>
      <c r="M25" s="22">
        <v>102.74051983962499</v>
      </c>
      <c r="N25" s="22">
        <v>102.872353142395</v>
      </c>
      <c r="O25" s="22">
        <v>100.696316493171</v>
      </c>
      <c r="P25" s="22">
        <v>105.228971405039</v>
      </c>
      <c r="Q25" s="22">
        <v>116.487060302443</v>
      </c>
      <c r="R25" s="22">
        <v>115.673618837105</v>
      </c>
      <c r="S25" s="22">
        <v>119.74970340628199</v>
      </c>
      <c r="T25" s="22">
        <v>101.96014125575</v>
      </c>
      <c r="U25" s="22">
        <v>105.943613666408</v>
      </c>
      <c r="V25" s="22">
        <v>120.39270613550801</v>
      </c>
      <c r="W25" s="22">
        <v>122.14579130324</v>
      </c>
      <c r="X25" s="22">
        <v>126.78150895824101</v>
      </c>
      <c r="Y25" s="22">
        <v>134.92215892447399</v>
      </c>
      <c r="Z25" s="22">
        <v>132.838041533828</v>
      </c>
      <c r="AA25" s="22">
        <v>137.98533017761901</v>
      </c>
      <c r="AB25" s="22">
        <v>140.54664627811701</v>
      </c>
      <c r="AC25" s="22">
        <v>148.24492568183999</v>
      </c>
      <c r="AD25" s="22">
        <v>151.21752023805601</v>
      </c>
      <c r="AE25" s="22">
        <v>157.935479491558</v>
      </c>
      <c r="AF25" s="22">
        <v>163.90661165044699</v>
      </c>
      <c r="AG25" s="22">
        <v>165.689014109445</v>
      </c>
      <c r="AH25" s="22">
        <v>165.815196811942</v>
      </c>
      <c r="AI25" s="22">
        <v>164.87185671475001</v>
      </c>
      <c r="AJ25" s="22">
        <v>169.468222554318</v>
      </c>
      <c r="AK25" s="22" t="s">
        <v>27</v>
      </c>
      <c r="AL25" s="22" t="s">
        <v>27</v>
      </c>
      <c r="AM25" s="22" t="s">
        <v>27</v>
      </c>
      <c r="AN25" s="22" t="s">
        <v>27</v>
      </c>
      <c r="AO25" s="22" t="s">
        <v>27</v>
      </c>
      <c r="AP25" s="22" t="s">
        <v>27</v>
      </c>
      <c r="AQ25" s="22" t="s">
        <v>27</v>
      </c>
      <c r="AR25" s="22" t="s">
        <v>27</v>
      </c>
      <c r="AS25" s="22" t="s">
        <v>27</v>
      </c>
      <c r="AT25" s="22" t="s">
        <v>27</v>
      </c>
      <c r="AU25" s="22" t="s">
        <v>27</v>
      </c>
      <c r="AV25" s="22" t="s">
        <v>27</v>
      </c>
      <c r="AW25" s="22" t="s">
        <v>27</v>
      </c>
      <c r="AX25" s="22" t="s">
        <v>27</v>
      </c>
      <c r="AY25" s="22" t="s">
        <v>27</v>
      </c>
      <c r="AZ25" s="22" t="s">
        <v>27</v>
      </c>
      <c r="BA25" s="22" t="s">
        <v>27</v>
      </c>
      <c r="BB25" s="22" t="s">
        <v>27</v>
      </c>
      <c r="BC25" s="22" t="s">
        <v>27</v>
      </c>
      <c r="BD25" s="22" t="s">
        <v>27</v>
      </c>
      <c r="BE25" s="22" t="s">
        <v>27</v>
      </c>
      <c r="BF25" s="22" t="s">
        <v>27</v>
      </c>
      <c r="BG25" s="22" t="s">
        <v>27</v>
      </c>
      <c r="BH25" s="22" t="s">
        <v>27</v>
      </c>
      <c r="BI25" s="22" t="s">
        <v>27</v>
      </c>
      <c r="BJ25" s="22" t="s">
        <v>27</v>
      </c>
      <c r="BK25" s="22" t="s">
        <v>27</v>
      </c>
      <c r="BL25" s="22" t="s">
        <v>27</v>
      </c>
      <c r="BM25" s="22" t="s">
        <v>27</v>
      </c>
    </row>
    <row r="26" spans="2:65" x14ac:dyDescent="0.15">
      <c r="B26" s="15"/>
      <c r="C26" s="12" t="s">
        <v>15</v>
      </c>
      <c r="D26" s="12" t="s">
        <v>16</v>
      </c>
      <c r="E26" s="22" t="s">
        <v>27</v>
      </c>
      <c r="F26" s="22" t="s">
        <v>27</v>
      </c>
      <c r="G26" s="22" t="s">
        <v>27</v>
      </c>
      <c r="H26" s="22" t="s">
        <v>27</v>
      </c>
      <c r="I26" s="22" t="s">
        <v>27</v>
      </c>
      <c r="J26" s="22" t="s">
        <v>27</v>
      </c>
      <c r="K26" s="22" t="s">
        <v>27</v>
      </c>
      <c r="L26" s="22" t="s">
        <v>27</v>
      </c>
      <c r="M26" s="22" t="s">
        <v>27</v>
      </c>
      <c r="N26" s="22" t="s">
        <v>27</v>
      </c>
      <c r="O26" s="22" t="s">
        <v>27</v>
      </c>
      <c r="P26" s="22" t="s">
        <v>27</v>
      </c>
      <c r="Q26" s="22" t="s">
        <v>27</v>
      </c>
      <c r="R26" s="22" t="s">
        <v>27</v>
      </c>
      <c r="S26" s="22" t="s">
        <v>27</v>
      </c>
      <c r="T26" s="22" t="s">
        <v>27</v>
      </c>
      <c r="U26" s="22" t="s">
        <v>27</v>
      </c>
      <c r="V26" s="22" t="s">
        <v>27</v>
      </c>
      <c r="W26" s="22" t="s">
        <v>27</v>
      </c>
      <c r="X26" s="22" t="s">
        <v>27</v>
      </c>
      <c r="Y26" s="22">
        <v>120</v>
      </c>
      <c r="Z26" s="22" t="s">
        <v>27</v>
      </c>
      <c r="AA26" s="22" t="s">
        <v>27</v>
      </c>
      <c r="AB26" s="22" t="s">
        <v>27</v>
      </c>
      <c r="AC26" s="22" t="s">
        <v>27</v>
      </c>
      <c r="AD26" s="22" t="s">
        <v>27</v>
      </c>
      <c r="AE26" s="22" t="s">
        <v>27</v>
      </c>
      <c r="AF26" s="22" t="s">
        <v>27</v>
      </c>
      <c r="AG26" s="22" t="s">
        <v>27</v>
      </c>
      <c r="AH26" s="22" t="s">
        <v>27</v>
      </c>
      <c r="AI26" s="22" t="s">
        <v>27</v>
      </c>
      <c r="AJ26" s="22" t="s">
        <v>27</v>
      </c>
      <c r="AK26" s="22" t="s">
        <v>27</v>
      </c>
      <c r="AL26" s="22" t="s">
        <v>27</v>
      </c>
      <c r="AM26" s="22" t="s">
        <v>27</v>
      </c>
      <c r="AN26" s="22" t="s">
        <v>27</v>
      </c>
      <c r="AO26" s="22" t="s">
        <v>27</v>
      </c>
      <c r="AP26" s="22" t="s">
        <v>27</v>
      </c>
      <c r="AQ26" s="22" t="s">
        <v>27</v>
      </c>
      <c r="AR26" s="22" t="s">
        <v>27</v>
      </c>
      <c r="AS26" s="22" t="s">
        <v>27</v>
      </c>
      <c r="AT26" s="22" t="s">
        <v>27</v>
      </c>
      <c r="AU26" s="22" t="s">
        <v>27</v>
      </c>
      <c r="AV26" s="22" t="s">
        <v>27</v>
      </c>
      <c r="AW26" s="22" t="s">
        <v>27</v>
      </c>
      <c r="AX26" s="22" t="s">
        <v>27</v>
      </c>
      <c r="AY26" s="22" t="s">
        <v>27</v>
      </c>
      <c r="AZ26" s="22" t="s">
        <v>27</v>
      </c>
      <c r="BA26" s="22" t="s">
        <v>27</v>
      </c>
      <c r="BB26" s="22" t="s">
        <v>27</v>
      </c>
      <c r="BC26" s="22" t="s">
        <v>27</v>
      </c>
      <c r="BD26" s="22" t="s">
        <v>27</v>
      </c>
      <c r="BE26" s="22" t="s">
        <v>27</v>
      </c>
      <c r="BF26" s="22" t="s">
        <v>27</v>
      </c>
      <c r="BG26" s="22" t="s">
        <v>27</v>
      </c>
      <c r="BH26" s="22" t="s">
        <v>27</v>
      </c>
      <c r="BI26" s="22" t="s">
        <v>27</v>
      </c>
      <c r="BJ26" s="22" t="s">
        <v>27</v>
      </c>
      <c r="BK26" s="22" t="s">
        <v>27</v>
      </c>
      <c r="BL26" s="22" t="s">
        <v>27</v>
      </c>
      <c r="BM26" s="22" t="s">
        <v>27</v>
      </c>
    </row>
    <row r="27" spans="2:65" x14ac:dyDescent="0.15">
      <c r="B27" s="15"/>
      <c r="C27" s="12" t="s">
        <v>17</v>
      </c>
      <c r="D27" s="12" t="s">
        <v>18</v>
      </c>
      <c r="E27" s="22" t="s">
        <v>27</v>
      </c>
      <c r="F27" s="22" t="s">
        <v>27</v>
      </c>
      <c r="G27" s="22" t="s">
        <v>27</v>
      </c>
      <c r="H27" s="22" t="s">
        <v>27</v>
      </c>
      <c r="I27" s="22" t="s">
        <v>27</v>
      </c>
      <c r="J27" s="22" t="s">
        <v>27</v>
      </c>
      <c r="K27" s="22" t="s">
        <v>27</v>
      </c>
      <c r="L27" s="22" t="s">
        <v>27</v>
      </c>
      <c r="M27" s="22" t="s">
        <v>27</v>
      </c>
      <c r="N27" s="22" t="s">
        <v>27</v>
      </c>
      <c r="O27" s="22" t="s">
        <v>27</v>
      </c>
      <c r="P27" s="22" t="s">
        <v>27</v>
      </c>
      <c r="Q27" s="22" t="s">
        <v>27</v>
      </c>
      <c r="R27" s="22" t="s">
        <v>27</v>
      </c>
      <c r="S27" s="22" t="s">
        <v>27</v>
      </c>
      <c r="T27" s="22" t="s">
        <v>27</v>
      </c>
      <c r="U27" s="22" t="s">
        <v>27</v>
      </c>
      <c r="V27" s="22" t="s">
        <v>27</v>
      </c>
      <c r="W27" s="22" t="s">
        <v>27</v>
      </c>
      <c r="X27" s="22" t="s">
        <v>27</v>
      </c>
      <c r="Y27" s="22" t="s">
        <v>27</v>
      </c>
      <c r="Z27" s="22" t="s">
        <v>27</v>
      </c>
      <c r="AA27" s="22" t="s">
        <v>27</v>
      </c>
      <c r="AB27" s="22" t="s">
        <v>27</v>
      </c>
      <c r="AC27" s="22" t="s">
        <v>27</v>
      </c>
      <c r="AD27" s="22" t="s">
        <v>27</v>
      </c>
      <c r="AE27" s="22" t="s">
        <v>27</v>
      </c>
      <c r="AF27" s="22" t="s">
        <v>27</v>
      </c>
      <c r="AG27" s="22" t="s">
        <v>27</v>
      </c>
      <c r="AH27" s="22" t="s">
        <v>27</v>
      </c>
      <c r="AI27" s="22" t="s">
        <v>27</v>
      </c>
      <c r="AJ27" s="22">
        <v>169.468222554318</v>
      </c>
      <c r="AK27" s="22">
        <v>173.74298362000701</v>
      </c>
      <c r="AL27" s="22">
        <v>178.01774468569499</v>
      </c>
      <c r="AM27" s="22">
        <v>182.292505751383</v>
      </c>
      <c r="AN27" s="22">
        <v>186.56726681707099</v>
      </c>
      <c r="AO27" s="22">
        <v>191.89846995597799</v>
      </c>
      <c r="AP27" s="22">
        <v>197.22967309488499</v>
      </c>
      <c r="AQ27" s="22">
        <v>202.56087623379199</v>
      </c>
      <c r="AR27" s="22">
        <v>207.89207937269899</v>
      </c>
      <c r="AS27" s="22">
        <v>213.22328251160499</v>
      </c>
      <c r="AT27" s="22" t="s">
        <v>27</v>
      </c>
      <c r="AU27" s="22" t="s">
        <v>27</v>
      </c>
      <c r="AV27" s="22" t="s">
        <v>27</v>
      </c>
      <c r="AW27" s="22" t="s">
        <v>27</v>
      </c>
      <c r="AX27" s="22" t="s">
        <v>27</v>
      </c>
      <c r="AY27" s="22" t="s">
        <v>27</v>
      </c>
      <c r="AZ27" s="22" t="s">
        <v>27</v>
      </c>
      <c r="BA27" s="22" t="s">
        <v>27</v>
      </c>
      <c r="BB27" s="22" t="s">
        <v>27</v>
      </c>
      <c r="BC27" s="22" t="s">
        <v>27</v>
      </c>
      <c r="BD27" s="22" t="s">
        <v>27</v>
      </c>
      <c r="BE27" s="22" t="s">
        <v>27</v>
      </c>
      <c r="BF27" s="22" t="s">
        <v>27</v>
      </c>
      <c r="BG27" s="22" t="s">
        <v>27</v>
      </c>
      <c r="BH27" s="22" t="s">
        <v>27</v>
      </c>
      <c r="BI27" s="22" t="s">
        <v>27</v>
      </c>
      <c r="BJ27" s="22" t="s">
        <v>27</v>
      </c>
      <c r="BK27" s="22" t="s">
        <v>27</v>
      </c>
      <c r="BL27" s="22" t="s">
        <v>27</v>
      </c>
      <c r="BM27" s="22" t="s">
        <v>27</v>
      </c>
    </row>
    <row r="28" spans="2:65" x14ac:dyDescent="0.15">
      <c r="B28" s="15"/>
      <c r="C28" s="12" t="s">
        <v>17</v>
      </c>
      <c r="D28" s="12" t="s">
        <v>19</v>
      </c>
      <c r="E28" s="22" t="s">
        <v>27</v>
      </c>
      <c r="F28" s="22" t="s">
        <v>27</v>
      </c>
      <c r="G28" s="22" t="s">
        <v>27</v>
      </c>
      <c r="H28" s="22" t="s">
        <v>27</v>
      </c>
      <c r="I28" s="22" t="s">
        <v>27</v>
      </c>
      <c r="J28" s="22" t="s">
        <v>27</v>
      </c>
      <c r="K28" s="22" t="s">
        <v>27</v>
      </c>
      <c r="L28" s="22" t="s">
        <v>27</v>
      </c>
      <c r="M28" s="22" t="s">
        <v>27</v>
      </c>
      <c r="N28" s="22" t="s">
        <v>27</v>
      </c>
      <c r="O28" s="22" t="s">
        <v>27</v>
      </c>
      <c r="P28" s="22" t="s">
        <v>27</v>
      </c>
      <c r="Q28" s="22" t="s">
        <v>27</v>
      </c>
      <c r="R28" s="22" t="s">
        <v>27</v>
      </c>
      <c r="S28" s="22" t="s">
        <v>27</v>
      </c>
      <c r="T28" s="22" t="s">
        <v>27</v>
      </c>
      <c r="U28" s="22" t="s">
        <v>27</v>
      </c>
      <c r="V28" s="22" t="s">
        <v>27</v>
      </c>
      <c r="W28" s="22" t="s">
        <v>27</v>
      </c>
      <c r="X28" s="22" t="s">
        <v>27</v>
      </c>
      <c r="Y28" s="22" t="s">
        <v>27</v>
      </c>
      <c r="Z28" s="22" t="s">
        <v>27</v>
      </c>
      <c r="AA28" s="22" t="s">
        <v>27</v>
      </c>
      <c r="AB28" s="22" t="s">
        <v>27</v>
      </c>
      <c r="AC28" s="22" t="s">
        <v>27</v>
      </c>
      <c r="AD28" s="22" t="s">
        <v>27</v>
      </c>
      <c r="AE28" s="22" t="s">
        <v>27</v>
      </c>
      <c r="AF28" s="22" t="s">
        <v>27</v>
      </c>
      <c r="AG28" s="22" t="s">
        <v>27</v>
      </c>
      <c r="AH28" s="22" t="s">
        <v>27</v>
      </c>
      <c r="AI28" s="22" t="s">
        <v>27</v>
      </c>
      <c r="AJ28" s="22">
        <v>169.468222554318</v>
      </c>
      <c r="AK28" s="22">
        <v>176.19538641290899</v>
      </c>
      <c r="AL28" s="22">
        <v>182.9225502715</v>
      </c>
      <c r="AM28" s="22">
        <v>189.64971413009101</v>
      </c>
      <c r="AN28" s="22">
        <v>196.376877988682</v>
      </c>
      <c r="AO28" s="22">
        <v>205.10521566908201</v>
      </c>
      <c r="AP28" s="22">
        <v>213.83355334948101</v>
      </c>
      <c r="AQ28" s="22">
        <v>222.561891029881</v>
      </c>
      <c r="AR28" s="22">
        <v>231.29022871027999</v>
      </c>
      <c r="AS28" s="22">
        <v>240.01856639068001</v>
      </c>
      <c r="AT28" s="22" t="s">
        <v>27</v>
      </c>
      <c r="AU28" s="22" t="s">
        <v>27</v>
      </c>
      <c r="AV28" s="22" t="s">
        <v>27</v>
      </c>
      <c r="AW28" s="22" t="s">
        <v>27</v>
      </c>
      <c r="AX28" s="22" t="s">
        <v>27</v>
      </c>
      <c r="AY28" s="22" t="s">
        <v>27</v>
      </c>
      <c r="AZ28" s="22" t="s">
        <v>27</v>
      </c>
      <c r="BA28" s="22" t="s">
        <v>27</v>
      </c>
      <c r="BB28" s="22" t="s">
        <v>27</v>
      </c>
      <c r="BC28" s="22" t="s">
        <v>27</v>
      </c>
      <c r="BD28" s="22" t="s">
        <v>27</v>
      </c>
      <c r="BE28" s="22" t="s">
        <v>27</v>
      </c>
      <c r="BF28" s="22" t="s">
        <v>27</v>
      </c>
      <c r="BG28" s="22" t="s">
        <v>27</v>
      </c>
      <c r="BH28" s="22" t="s">
        <v>27</v>
      </c>
      <c r="BI28" s="22" t="s">
        <v>27</v>
      </c>
      <c r="BJ28" s="22" t="s">
        <v>27</v>
      </c>
      <c r="BK28" s="22" t="s">
        <v>27</v>
      </c>
      <c r="BL28" s="22" t="s">
        <v>27</v>
      </c>
      <c r="BM28" s="22" t="s">
        <v>27</v>
      </c>
    </row>
    <row r="29" spans="2:65" x14ac:dyDescent="0.15">
      <c r="B29" s="16"/>
      <c r="C29" s="20" t="s">
        <v>30</v>
      </c>
      <c r="D29" s="12" t="s">
        <v>14</v>
      </c>
      <c r="E29" s="23" t="s">
        <v>27</v>
      </c>
      <c r="F29" s="23" t="s">
        <v>27</v>
      </c>
      <c r="G29" s="23" t="s">
        <v>27</v>
      </c>
      <c r="H29" s="23" t="s">
        <v>27</v>
      </c>
      <c r="I29" s="22" t="s">
        <v>27</v>
      </c>
      <c r="J29" s="22" t="s">
        <v>27</v>
      </c>
      <c r="K29" s="22" t="s">
        <v>27</v>
      </c>
      <c r="L29" s="22" t="s">
        <v>27</v>
      </c>
      <c r="M29" s="22" t="s">
        <v>27</v>
      </c>
      <c r="N29" s="22" t="s">
        <v>27</v>
      </c>
      <c r="O29" s="22" t="s">
        <v>27</v>
      </c>
      <c r="P29" s="22" t="s">
        <v>27</v>
      </c>
      <c r="Q29" s="22" t="s">
        <v>27</v>
      </c>
      <c r="R29" s="22" t="s">
        <v>27</v>
      </c>
      <c r="S29" s="22" t="s">
        <v>27</v>
      </c>
      <c r="T29" s="22" t="s">
        <v>27</v>
      </c>
      <c r="U29" s="22" t="s">
        <v>27</v>
      </c>
      <c r="V29" s="22" t="s">
        <v>27</v>
      </c>
      <c r="W29" s="22" t="s">
        <v>27</v>
      </c>
      <c r="X29" s="22" t="s">
        <v>27</v>
      </c>
      <c r="Y29" s="22" t="s">
        <v>27</v>
      </c>
      <c r="Z29" s="22" t="s">
        <v>27</v>
      </c>
      <c r="AA29" s="22" t="s">
        <v>27</v>
      </c>
      <c r="AB29" s="22" t="s">
        <v>27</v>
      </c>
      <c r="AC29" s="22" t="s">
        <v>27</v>
      </c>
      <c r="AD29" s="22" t="s">
        <v>27</v>
      </c>
      <c r="AE29" s="22" t="s">
        <v>27</v>
      </c>
      <c r="AF29" s="22" t="s">
        <v>27</v>
      </c>
      <c r="AG29" s="22" t="s">
        <v>27</v>
      </c>
      <c r="AH29" s="22" t="s">
        <v>27</v>
      </c>
      <c r="AI29" s="22" t="s">
        <v>27</v>
      </c>
      <c r="AJ29" s="22" t="s">
        <v>27</v>
      </c>
      <c r="AK29" s="22" t="s">
        <v>27</v>
      </c>
      <c r="AL29" s="22" t="s">
        <v>27</v>
      </c>
      <c r="AM29" s="22" t="s">
        <v>27</v>
      </c>
      <c r="AN29" s="22" t="s">
        <v>27</v>
      </c>
      <c r="AO29" s="22" t="s">
        <v>27</v>
      </c>
      <c r="AP29" s="22" t="s">
        <v>27</v>
      </c>
      <c r="AQ29" s="22" t="s">
        <v>27</v>
      </c>
      <c r="AR29" s="22" t="s">
        <v>27</v>
      </c>
      <c r="AS29" s="22">
        <v>268.651212473025</v>
      </c>
      <c r="AT29" s="22" t="s">
        <v>27</v>
      </c>
      <c r="AU29" s="22" t="s">
        <v>27</v>
      </c>
      <c r="AV29" s="22" t="s">
        <v>27</v>
      </c>
      <c r="AW29" s="22" t="s">
        <v>27</v>
      </c>
      <c r="AX29" s="22" t="s">
        <v>27</v>
      </c>
      <c r="AY29" s="22" t="s">
        <v>27</v>
      </c>
      <c r="AZ29" s="22" t="s">
        <v>27</v>
      </c>
      <c r="BA29" s="22" t="s">
        <v>27</v>
      </c>
      <c r="BB29" s="22" t="s">
        <v>27</v>
      </c>
      <c r="BC29" s="22" t="s">
        <v>27</v>
      </c>
      <c r="BD29" s="22" t="s">
        <v>27</v>
      </c>
      <c r="BE29" s="22" t="s">
        <v>27</v>
      </c>
      <c r="BF29" s="22" t="s">
        <v>27</v>
      </c>
      <c r="BG29" s="22" t="s">
        <v>27</v>
      </c>
      <c r="BH29" s="22" t="s">
        <v>27</v>
      </c>
      <c r="BI29" s="22" t="s">
        <v>27</v>
      </c>
      <c r="BJ29" s="22" t="s">
        <v>27</v>
      </c>
      <c r="BK29" s="22" t="s">
        <v>27</v>
      </c>
      <c r="BL29" s="22" t="s">
        <v>27</v>
      </c>
      <c r="BM29" s="22" t="s">
        <v>27</v>
      </c>
    </row>
    <row r="30" spans="2:65" x14ac:dyDescent="0.15">
      <c r="C30" s="20" t="s">
        <v>31</v>
      </c>
      <c r="D30" s="12" t="s">
        <v>14</v>
      </c>
      <c r="E30" s="23" t="s">
        <v>27</v>
      </c>
      <c r="F30" s="23" t="s">
        <v>27</v>
      </c>
      <c r="G30" s="23" t="s">
        <v>27</v>
      </c>
      <c r="H30" s="23" t="s">
        <v>27</v>
      </c>
      <c r="I30" s="22" t="s">
        <v>27</v>
      </c>
      <c r="J30" s="22" t="s">
        <v>27</v>
      </c>
      <c r="K30" s="22" t="s">
        <v>27</v>
      </c>
      <c r="L30" s="22" t="s">
        <v>27</v>
      </c>
      <c r="M30" s="22" t="s">
        <v>27</v>
      </c>
      <c r="N30" s="22" t="s">
        <v>27</v>
      </c>
      <c r="O30" s="22" t="s">
        <v>27</v>
      </c>
      <c r="P30" s="22" t="s">
        <v>27</v>
      </c>
      <c r="Q30" s="22" t="s">
        <v>27</v>
      </c>
      <c r="R30" s="22" t="s">
        <v>27</v>
      </c>
      <c r="S30" s="22" t="s">
        <v>27</v>
      </c>
      <c r="T30" s="22" t="s">
        <v>27</v>
      </c>
      <c r="U30" s="22" t="s">
        <v>27</v>
      </c>
      <c r="V30" s="22" t="s">
        <v>27</v>
      </c>
      <c r="W30" s="22" t="s">
        <v>27</v>
      </c>
      <c r="X30" s="22" t="s">
        <v>27</v>
      </c>
      <c r="Y30" s="22" t="s">
        <v>27</v>
      </c>
      <c r="Z30" s="22" t="s">
        <v>27</v>
      </c>
      <c r="AA30" s="22" t="s">
        <v>27</v>
      </c>
      <c r="AB30" s="22" t="s">
        <v>27</v>
      </c>
      <c r="AC30" s="22" t="s">
        <v>27</v>
      </c>
      <c r="AD30" s="22" t="s">
        <v>27</v>
      </c>
      <c r="AE30" s="22" t="s">
        <v>27</v>
      </c>
      <c r="AF30" s="22" t="s">
        <v>27</v>
      </c>
      <c r="AG30" s="22" t="s">
        <v>27</v>
      </c>
      <c r="AH30" s="22" t="s">
        <v>27</v>
      </c>
      <c r="AI30" s="22" t="s">
        <v>27</v>
      </c>
      <c r="AJ30" s="22" t="s">
        <v>27</v>
      </c>
      <c r="AK30" s="22" t="s">
        <v>27</v>
      </c>
      <c r="AL30" s="22" t="s">
        <v>27</v>
      </c>
      <c r="AM30" s="22" t="s">
        <v>27</v>
      </c>
      <c r="AN30" s="22" t="s">
        <v>27</v>
      </c>
      <c r="AO30" s="22" t="s">
        <v>27</v>
      </c>
      <c r="AP30" s="22" t="s">
        <v>27</v>
      </c>
      <c r="AQ30" s="22" t="s">
        <v>27</v>
      </c>
      <c r="AR30" s="22" t="s">
        <v>27</v>
      </c>
      <c r="AS30" s="22">
        <v>237.230391871314</v>
      </c>
      <c r="AT30" s="22" t="s">
        <v>27</v>
      </c>
      <c r="AU30" s="22" t="s">
        <v>27</v>
      </c>
      <c r="AV30" s="22" t="s">
        <v>27</v>
      </c>
      <c r="AW30" s="22" t="s">
        <v>27</v>
      </c>
      <c r="AX30" s="22" t="s">
        <v>27</v>
      </c>
      <c r="AY30" s="22" t="s">
        <v>27</v>
      </c>
      <c r="AZ30" s="22" t="s">
        <v>27</v>
      </c>
      <c r="BA30" s="22" t="s">
        <v>27</v>
      </c>
      <c r="BB30" s="22" t="s">
        <v>27</v>
      </c>
      <c r="BC30" s="22" t="s">
        <v>27</v>
      </c>
      <c r="BD30" s="22" t="s">
        <v>27</v>
      </c>
      <c r="BE30" s="22" t="s">
        <v>27</v>
      </c>
      <c r="BF30" s="22" t="s">
        <v>27</v>
      </c>
      <c r="BG30" s="22" t="s">
        <v>27</v>
      </c>
      <c r="BH30" s="22" t="s">
        <v>27</v>
      </c>
      <c r="BI30" s="22" t="s">
        <v>27</v>
      </c>
      <c r="BJ30" s="22" t="s">
        <v>27</v>
      </c>
      <c r="BK30" s="22" t="s">
        <v>27</v>
      </c>
      <c r="BL30" s="22" t="s">
        <v>27</v>
      </c>
      <c r="BM30" s="22" t="s">
        <v>27</v>
      </c>
    </row>
  </sheetData>
  <conditionalFormatting sqref="E25:BM30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>
      <selection activeCell="C18" sqref="C18"/>
    </sheetView>
  </sheetViews>
  <sheetFormatPr baseColWidth="10" defaultColWidth="9.25" defaultRowHeight="11" x14ac:dyDescent="0.15"/>
  <cols>
    <col min="1" max="2" width="8.25" style="2" customWidth="1"/>
    <col min="3" max="3" width="38.75" style="2" customWidth="1"/>
    <col min="4" max="4" width="22" style="2" customWidth="1"/>
    <col min="5" max="6" width="8.75" style="2" customWidth="1"/>
    <col min="7" max="7" width="10.5" style="2" bestFit="1" customWidth="1"/>
    <col min="8" max="8" width="9.25" style="2"/>
    <col min="9" max="9" width="30" style="2" bestFit="1" customWidth="1"/>
    <col min="10" max="16384" width="9.25" style="2"/>
  </cols>
  <sheetData>
    <row r="3" spans="3:17" ht="15" thickBot="1" x14ac:dyDescent="0.2">
      <c r="C3" s="1" t="s">
        <v>20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14" t="s">
        <v>1</v>
      </c>
    </row>
    <row r="6" spans="3:17" x14ac:dyDescent="0.15">
      <c r="C6" s="14"/>
    </row>
    <row r="7" spans="3:17" x14ac:dyDescent="0.15">
      <c r="C7" s="14" t="s">
        <v>2</v>
      </c>
    </row>
    <row r="8" spans="3:17" x14ac:dyDescent="0.15">
      <c r="C8" s="14" t="s">
        <v>3</v>
      </c>
      <c r="D8" s="9"/>
    </row>
    <row r="9" spans="3:17" x14ac:dyDescent="0.15">
      <c r="C9" s="14" t="s">
        <v>4</v>
      </c>
    </row>
    <row r="11" spans="3:17" x14ac:dyDescent="0.15">
      <c r="C11" s="4" t="s">
        <v>5</v>
      </c>
    </row>
    <row r="12" spans="3:17" ht="13" x14ac:dyDescent="0.15">
      <c r="C12" s="5"/>
    </row>
    <row r="13" spans="3:17" x14ac:dyDescent="0.15">
      <c r="C13" s="10" t="s">
        <v>21</v>
      </c>
    </row>
    <row r="14" spans="3:17" x14ac:dyDescent="0.15">
      <c r="C14" s="7"/>
    </row>
    <row r="15" spans="3:17" x14ac:dyDescent="0.15">
      <c r="C15" s="4" t="s">
        <v>7</v>
      </c>
    </row>
    <row r="16" spans="3:17" x14ac:dyDescent="0.15">
      <c r="C16" s="2" t="s">
        <v>8</v>
      </c>
    </row>
    <row r="18" spans="2:6" x14ac:dyDescent="0.15">
      <c r="C18" s="15"/>
    </row>
    <row r="19" spans="2:6" ht="12" x14ac:dyDescent="0.15">
      <c r="C19" s="3" t="s">
        <v>9</v>
      </c>
      <c r="D19" s="13" t="s">
        <v>29</v>
      </c>
    </row>
    <row r="20" spans="2:6" x14ac:dyDescent="0.15">
      <c r="C20" s="3" t="s">
        <v>10</v>
      </c>
      <c r="D20" s="21">
        <v>44434</v>
      </c>
    </row>
    <row r="22" spans="2:6" ht="22" customHeight="1" x14ac:dyDescent="0.15">
      <c r="B22" s="16"/>
      <c r="C22" s="11" t="s">
        <v>22</v>
      </c>
      <c r="D22" s="11">
        <v>2025</v>
      </c>
      <c r="E22" s="11">
        <v>2030</v>
      </c>
      <c r="F22" s="11">
        <v>2050</v>
      </c>
    </row>
    <row r="23" spans="2:6" x14ac:dyDescent="0.15">
      <c r="B23" s="15"/>
      <c r="C23" s="24" t="s">
        <v>28</v>
      </c>
      <c r="D23" s="18">
        <v>723.72928583290889</v>
      </c>
      <c r="E23" s="18">
        <v>826.86146938139109</v>
      </c>
      <c r="F23" s="18">
        <v>668.35022902523781</v>
      </c>
    </row>
    <row r="24" spans="2:6" x14ac:dyDescent="0.15">
      <c r="B24" s="15"/>
      <c r="C24" s="12" t="s">
        <v>23</v>
      </c>
      <c r="D24" s="18">
        <v>879.74686958456095</v>
      </c>
      <c r="E24" s="18">
        <v>1014.475911800061</v>
      </c>
      <c r="F24" s="18">
        <v>809.00852696661309</v>
      </c>
    </row>
    <row r="25" spans="2:6" x14ac:dyDescent="0.15">
      <c r="B25" s="15"/>
      <c r="C25" s="12" t="s">
        <v>24</v>
      </c>
      <c r="D25" s="18">
        <v>1320.8295723871629</v>
      </c>
      <c r="E25" s="18">
        <v>1544.887185689269</v>
      </c>
      <c r="F25" s="18">
        <v>1206.6684620567089</v>
      </c>
    </row>
    <row r="26" spans="2:6" x14ac:dyDescent="0.15">
      <c r="B26" s="15"/>
      <c r="C26" s="12" t="s">
        <v>25</v>
      </c>
      <c r="D26" s="18">
        <v>1562.136549068121</v>
      </c>
      <c r="E26" s="18">
        <v>1835.0639259841171</v>
      </c>
      <c r="F26" s="18">
        <v>1424.219764962098</v>
      </c>
    </row>
    <row r="30" spans="2:6" x14ac:dyDescent="0.15">
      <c r="C30" s="10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A3:AM27"/>
  <sheetViews>
    <sheetView showGridLines="0" workbookViewId="0">
      <selection activeCell="C18" sqref="C18"/>
    </sheetView>
  </sheetViews>
  <sheetFormatPr baseColWidth="10" defaultColWidth="9.25" defaultRowHeight="11" x14ac:dyDescent="0.15"/>
  <cols>
    <col min="1" max="2" width="8.25" style="2" customWidth="1"/>
    <col min="3" max="3" width="38.75" style="2" customWidth="1"/>
    <col min="4" max="4" width="22" style="2" customWidth="1"/>
    <col min="5" max="6" width="8.75" style="2" customWidth="1"/>
    <col min="7" max="7" width="10.5" style="2" bestFit="1" customWidth="1"/>
    <col min="8" max="8" width="9.25" style="2"/>
    <col min="9" max="9" width="9.25" style="2" customWidth="1"/>
    <col min="10" max="16384" width="9.25" style="2"/>
  </cols>
  <sheetData>
    <row r="3" spans="3:17" ht="15" thickBot="1" x14ac:dyDescent="0.2">
      <c r="C3" s="1" t="s">
        <v>26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14" t="s">
        <v>1</v>
      </c>
    </row>
    <row r="6" spans="3:17" x14ac:dyDescent="0.15">
      <c r="C6" s="14"/>
    </row>
    <row r="7" spans="3:17" x14ac:dyDescent="0.15">
      <c r="C7" s="14" t="s">
        <v>2</v>
      </c>
    </row>
    <row r="8" spans="3:17" x14ac:dyDescent="0.15">
      <c r="C8" s="14" t="s">
        <v>3</v>
      </c>
      <c r="D8" s="9"/>
    </row>
    <row r="9" spans="3:17" x14ac:dyDescent="0.15">
      <c r="C9" s="14" t="s">
        <v>4</v>
      </c>
    </row>
    <row r="11" spans="3:17" x14ac:dyDescent="0.15">
      <c r="C11" s="4" t="s">
        <v>5</v>
      </c>
    </row>
    <row r="12" spans="3:17" ht="13" x14ac:dyDescent="0.15">
      <c r="C12" s="5"/>
    </row>
    <row r="13" spans="3:17" x14ac:dyDescent="0.15">
      <c r="C13" s="10" t="s">
        <v>21</v>
      </c>
    </row>
    <row r="14" spans="3:17" x14ac:dyDescent="0.15">
      <c r="C14" s="7"/>
    </row>
    <row r="15" spans="3:17" x14ac:dyDescent="0.15">
      <c r="C15" s="4" t="s">
        <v>7</v>
      </c>
    </row>
    <row r="16" spans="3:17" x14ac:dyDescent="0.15">
      <c r="C16" s="2" t="s">
        <v>8</v>
      </c>
    </row>
    <row r="18" spans="1:39" x14ac:dyDescent="0.15">
      <c r="C18" s="15"/>
    </row>
    <row r="19" spans="1:39" ht="12" x14ac:dyDescent="0.15">
      <c r="C19" s="3" t="s">
        <v>9</v>
      </c>
      <c r="D19" s="13" t="s">
        <v>29</v>
      </c>
    </row>
    <row r="20" spans="1:39" x14ac:dyDescent="0.15">
      <c r="C20" s="3" t="s">
        <v>10</v>
      </c>
      <c r="D20" s="21">
        <v>44647</v>
      </c>
    </row>
    <row r="22" spans="1:39" ht="22" customHeight="1" x14ac:dyDescent="0.15">
      <c r="C22" s="11" t="s">
        <v>22</v>
      </c>
      <c r="D22" s="11">
        <v>2015</v>
      </c>
      <c r="E22" s="11">
        <v>2016</v>
      </c>
      <c r="F22" s="11">
        <v>2017</v>
      </c>
      <c r="G22" s="11">
        <v>2018</v>
      </c>
      <c r="H22" s="11">
        <v>2019</v>
      </c>
      <c r="I22" s="11">
        <v>2020</v>
      </c>
      <c r="J22" s="11">
        <v>2021</v>
      </c>
      <c r="K22" s="11">
        <v>2022</v>
      </c>
      <c r="L22" s="11">
        <v>2023</v>
      </c>
      <c r="M22" s="11">
        <v>2024</v>
      </c>
      <c r="N22" s="11">
        <v>2025</v>
      </c>
      <c r="O22" s="11">
        <v>2026</v>
      </c>
      <c r="P22" s="11">
        <v>2027</v>
      </c>
      <c r="Q22" s="11">
        <v>2028</v>
      </c>
      <c r="R22" s="11">
        <v>2029</v>
      </c>
      <c r="S22" s="11">
        <v>2030</v>
      </c>
      <c r="T22" s="11">
        <v>2031</v>
      </c>
      <c r="U22" s="11">
        <v>2032</v>
      </c>
      <c r="V22" s="11">
        <v>2033</v>
      </c>
      <c r="W22" s="11">
        <v>2034</v>
      </c>
      <c r="X22" s="11">
        <v>2035</v>
      </c>
      <c r="Y22" s="11">
        <v>2036</v>
      </c>
      <c r="Z22" s="11">
        <v>2037</v>
      </c>
      <c r="AA22" s="11">
        <v>2038</v>
      </c>
      <c r="AB22" s="11">
        <v>2039</v>
      </c>
      <c r="AC22" s="11">
        <v>2040</v>
      </c>
      <c r="AD22" s="11">
        <v>2041</v>
      </c>
      <c r="AE22" s="11">
        <v>2042</v>
      </c>
      <c r="AF22" s="11">
        <v>2043</v>
      </c>
      <c r="AG22" s="11">
        <v>2044</v>
      </c>
      <c r="AH22" s="11">
        <v>2045</v>
      </c>
      <c r="AI22" s="11">
        <v>2046</v>
      </c>
      <c r="AJ22" s="11">
        <v>2047</v>
      </c>
      <c r="AK22" s="11">
        <v>2048</v>
      </c>
      <c r="AL22" s="11">
        <v>2049</v>
      </c>
      <c r="AM22" s="11">
        <v>2050</v>
      </c>
    </row>
    <row r="23" spans="1:39" x14ac:dyDescent="0.15">
      <c r="C23" s="24" t="s">
        <v>28</v>
      </c>
      <c r="D23" s="19">
        <v>150.61421123163609</v>
      </c>
      <c r="E23" s="19">
        <v>153.30673794618644</v>
      </c>
      <c r="F23" s="19">
        <v>155.9992646607368</v>
      </c>
      <c r="G23" s="19">
        <v>158.69179137528718</v>
      </c>
      <c r="H23" s="19">
        <v>161.38431808983754</v>
      </c>
      <c r="I23" s="19">
        <v>164.07684480438789</v>
      </c>
      <c r="J23" s="19">
        <v>160.33833728433305</v>
      </c>
      <c r="K23" s="19">
        <v>156.59982976427821</v>
      </c>
      <c r="L23" s="19">
        <v>152.86132224422337</v>
      </c>
      <c r="M23" s="19">
        <v>149.12281472416853</v>
      </c>
      <c r="N23" s="19">
        <v>145.3843072041137</v>
      </c>
      <c r="O23" s="19">
        <v>142.48793033807536</v>
      </c>
      <c r="P23" s="19">
        <v>139.59155347203702</v>
      </c>
      <c r="Q23" s="19">
        <v>136.69517660599868</v>
      </c>
      <c r="R23" s="19">
        <v>133.79879973996034</v>
      </c>
      <c r="S23" s="19">
        <v>130.90242287392201</v>
      </c>
      <c r="T23" s="19">
        <v>128.52366134497598</v>
      </c>
      <c r="U23" s="19">
        <v>126.14489981602996</v>
      </c>
      <c r="V23" s="19">
        <v>123.76613828708395</v>
      </c>
      <c r="W23" s="19">
        <v>121.38737675813792</v>
      </c>
      <c r="X23" s="19">
        <v>119.0086152291919</v>
      </c>
      <c r="Y23" s="19">
        <v>117.4686825561791</v>
      </c>
      <c r="Z23" s="19">
        <v>115.9287498831663</v>
      </c>
      <c r="AA23" s="19">
        <v>114.3888172101535</v>
      </c>
      <c r="AB23" s="19">
        <v>112.84888453714071</v>
      </c>
      <c r="AC23" s="19">
        <v>111.30895186412791</v>
      </c>
      <c r="AD23" s="19">
        <v>111.65910286312455</v>
      </c>
      <c r="AE23" s="19">
        <v>112.00925386212118</v>
      </c>
      <c r="AF23" s="19">
        <v>112.35940486111782</v>
      </c>
      <c r="AG23" s="19">
        <v>112.70955586011446</v>
      </c>
      <c r="AH23" s="19">
        <v>113.0597068591111</v>
      </c>
      <c r="AI23" s="19">
        <v>113.03899603711322</v>
      </c>
      <c r="AJ23" s="19">
        <v>113.01828521511534</v>
      </c>
      <c r="AK23" s="19">
        <v>112.99757439311746</v>
      </c>
      <c r="AL23" s="19">
        <v>112.97686357111958</v>
      </c>
      <c r="AM23" s="19">
        <v>112.9561527491217</v>
      </c>
    </row>
    <row r="24" spans="1:39" x14ac:dyDescent="0.15">
      <c r="C24" s="12" t="s">
        <v>23</v>
      </c>
      <c r="D24" s="19">
        <v>150.61421123163609</v>
      </c>
      <c r="E24" s="19">
        <v>154.84735115159359</v>
      </c>
      <c r="F24" s="19">
        <v>159.08049107155105</v>
      </c>
      <c r="G24" s="19">
        <v>163.31363099150855</v>
      </c>
      <c r="H24" s="19">
        <v>167.54677091146601</v>
      </c>
      <c r="I24" s="19">
        <v>171.77991083142351</v>
      </c>
      <c r="J24" s="19">
        <v>168.96022720710354</v>
      </c>
      <c r="K24" s="19">
        <v>166.14054358278358</v>
      </c>
      <c r="L24" s="19">
        <v>163.32085995846361</v>
      </c>
      <c r="M24" s="19">
        <v>160.50117633414365</v>
      </c>
      <c r="N24" s="19">
        <v>157.68149270982369</v>
      </c>
      <c r="O24" s="19">
        <v>157.82340604585895</v>
      </c>
      <c r="P24" s="19">
        <v>157.9653193818942</v>
      </c>
      <c r="Q24" s="19">
        <v>158.10723271792949</v>
      </c>
      <c r="R24" s="19">
        <v>158.24914605396475</v>
      </c>
      <c r="S24" s="19">
        <v>158.39105939000001</v>
      </c>
      <c r="T24" s="19">
        <v>157.41086159971459</v>
      </c>
      <c r="U24" s="19">
        <v>156.43066380942918</v>
      </c>
      <c r="V24" s="19">
        <v>155.45046601914373</v>
      </c>
      <c r="W24" s="19">
        <v>154.47026822885832</v>
      </c>
      <c r="X24" s="19">
        <v>153.4900704385729</v>
      </c>
      <c r="Y24" s="19">
        <v>153.04952830060842</v>
      </c>
      <c r="Z24" s="19">
        <v>152.60898616264393</v>
      </c>
      <c r="AA24" s="19">
        <v>152.16844402467947</v>
      </c>
      <c r="AB24" s="19">
        <v>151.72790188671499</v>
      </c>
      <c r="AC24" s="19">
        <v>151.2873597487505</v>
      </c>
      <c r="AD24" s="19">
        <v>152.11268022035006</v>
      </c>
      <c r="AE24" s="19">
        <v>152.93800069194961</v>
      </c>
      <c r="AF24" s="19">
        <v>153.76332116354919</v>
      </c>
      <c r="AG24" s="19">
        <v>154.58864163514875</v>
      </c>
      <c r="AH24" s="19">
        <v>155.4139621067483</v>
      </c>
      <c r="AI24" s="19">
        <v>155.06860770502345</v>
      </c>
      <c r="AJ24" s="19">
        <v>154.72325330329858</v>
      </c>
      <c r="AK24" s="19">
        <v>154.37789890157373</v>
      </c>
      <c r="AL24" s="19">
        <v>154.03254449984885</v>
      </c>
      <c r="AM24" s="19">
        <v>153.68719009812401</v>
      </c>
    </row>
    <row r="25" spans="1:39" x14ac:dyDescent="0.15">
      <c r="C25" s="12" t="s">
        <v>24</v>
      </c>
      <c r="D25" s="19">
        <v>150.61421123163609</v>
      </c>
      <c r="E25" s="19">
        <v>154.87978639772552</v>
      </c>
      <c r="F25" s="19">
        <v>159.14536156381496</v>
      </c>
      <c r="G25" s="19">
        <v>163.41093672990442</v>
      </c>
      <c r="H25" s="19">
        <v>167.67651189599385</v>
      </c>
      <c r="I25" s="19">
        <v>171.94208706208329</v>
      </c>
      <c r="J25" s="19">
        <v>172.9379344048983</v>
      </c>
      <c r="K25" s="19">
        <v>173.93378174771328</v>
      </c>
      <c r="L25" s="19">
        <v>174.92962909052829</v>
      </c>
      <c r="M25" s="19">
        <v>175.92547643334328</v>
      </c>
      <c r="N25" s="19">
        <v>176.92132377615829</v>
      </c>
      <c r="O25" s="19">
        <v>178.81585838687204</v>
      </c>
      <c r="P25" s="19">
        <v>180.71039299758581</v>
      </c>
      <c r="Q25" s="19">
        <v>182.60492760829956</v>
      </c>
      <c r="R25" s="19">
        <v>184.49946221901334</v>
      </c>
      <c r="S25" s="19">
        <v>186.39399682972709</v>
      </c>
      <c r="T25" s="19">
        <v>188.26696406733865</v>
      </c>
      <c r="U25" s="19">
        <v>190.13993130495021</v>
      </c>
      <c r="V25" s="19">
        <v>192.01289854256177</v>
      </c>
      <c r="W25" s="19">
        <v>193.88586578017333</v>
      </c>
      <c r="X25" s="19">
        <v>195.75883301778489</v>
      </c>
      <c r="Y25" s="19">
        <v>197.8752878453611</v>
      </c>
      <c r="Z25" s="19">
        <v>199.99174267293731</v>
      </c>
      <c r="AA25" s="19">
        <v>202.10819750051348</v>
      </c>
      <c r="AB25" s="19">
        <v>204.22465232808969</v>
      </c>
      <c r="AC25" s="19">
        <v>206.3411071556659</v>
      </c>
      <c r="AD25" s="19">
        <v>206.83721068885112</v>
      </c>
      <c r="AE25" s="19">
        <v>207.33331422203634</v>
      </c>
      <c r="AF25" s="19">
        <v>207.82941775522156</v>
      </c>
      <c r="AG25" s="19">
        <v>208.32552128840678</v>
      </c>
      <c r="AH25" s="19">
        <v>208.821624821592</v>
      </c>
      <c r="AI25" s="19">
        <v>210.97145954170583</v>
      </c>
      <c r="AJ25" s="19">
        <v>213.12129426181963</v>
      </c>
      <c r="AK25" s="19">
        <v>215.27112898193346</v>
      </c>
      <c r="AL25" s="19">
        <v>217.42096370204726</v>
      </c>
      <c r="AM25" s="19">
        <v>219.57079842216109</v>
      </c>
    </row>
    <row r="26" spans="1:39" x14ac:dyDescent="0.15">
      <c r="C26" s="12" t="s">
        <v>25</v>
      </c>
      <c r="D26" s="19">
        <v>150.61421123163609</v>
      </c>
      <c r="E26" s="19">
        <v>155.31397016896878</v>
      </c>
      <c r="F26" s="19">
        <v>160.01372910630147</v>
      </c>
      <c r="G26" s="19">
        <v>164.71348804363413</v>
      </c>
      <c r="H26" s="19">
        <v>169.41324698096682</v>
      </c>
      <c r="I26" s="19">
        <v>174.11300591829951</v>
      </c>
      <c r="J26" s="19">
        <v>179.1696439623444</v>
      </c>
      <c r="K26" s="19">
        <v>184.22628200638931</v>
      </c>
      <c r="L26" s="19">
        <v>189.2829200504342</v>
      </c>
      <c r="M26" s="19">
        <v>194.33955809447912</v>
      </c>
      <c r="N26" s="19">
        <v>199.396196138524</v>
      </c>
      <c r="O26" s="19">
        <v>204.30399199778984</v>
      </c>
      <c r="P26" s="19">
        <v>209.21178785705567</v>
      </c>
      <c r="Q26" s="19">
        <v>214.11958371632153</v>
      </c>
      <c r="R26" s="19">
        <v>219.02737957558736</v>
      </c>
      <c r="S26" s="19">
        <v>223.93517543485319</v>
      </c>
      <c r="T26" s="19">
        <v>228.99039833272289</v>
      </c>
      <c r="U26" s="19">
        <v>234.04562123059259</v>
      </c>
      <c r="V26" s="19">
        <v>239.10084412846231</v>
      </c>
      <c r="W26" s="19">
        <v>244.15606702633201</v>
      </c>
      <c r="X26" s="19">
        <v>249.21128992420171</v>
      </c>
      <c r="Y26" s="19">
        <v>255.49350890886123</v>
      </c>
      <c r="Z26" s="19">
        <v>261.77572789352075</v>
      </c>
      <c r="AA26" s="19">
        <v>268.05794687818025</v>
      </c>
      <c r="AB26" s="19">
        <v>274.3401658628398</v>
      </c>
      <c r="AC26" s="19">
        <v>280.62238484749929</v>
      </c>
      <c r="AD26" s="19">
        <v>288.36314454891254</v>
      </c>
      <c r="AE26" s="19">
        <v>296.1039042503258</v>
      </c>
      <c r="AF26" s="19">
        <v>303.84466395173911</v>
      </c>
      <c r="AG26" s="19">
        <v>311.58542365315236</v>
      </c>
      <c r="AH26" s="19">
        <v>319.32618335456561</v>
      </c>
      <c r="AI26" s="19">
        <v>328.73595108882324</v>
      </c>
      <c r="AJ26" s="19">
        <v>338.14571882308087</v>
      </c>
      <c r="AK26" s="19">
        <v>347.55548655733855</v>
      </c>
      <c r="AL26" s="19">
        <v>356.96525429159618</v>
      </c>
      <c r="AM26" s="19">
        <v>366.37502202585381</v>
      </c>
    </row>
    <row r="27" spans="1:39" customForma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</sheetData>
  <conditionalFormatting sqref="D23:AM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Sarah Heck</cp:lastModifiedBy>
  <cp:revision/>
  <dcterms:created xsi:type="dcterms:W3CDTF">2011-01-19T10:59:21Z</dcterms:created>
  <dcterms:modified xsi:type="dcterms:W3CDTF">2022-11-07T16:04:49Z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