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Downloads/"/>
    </mc:Choice>
  </mc:AlternateContent>
  <xr:revisionPtr revIDLastSave="0" documentId="13_ncr:1_{F278AF44-4D5B-6241-81A4-5EACE2E81ED3}" xr6:coauthVersionLast="47" xr6:coauthVersionMax="47" xr10:uidLastSave="{00000000-0000-0000-0000-000000000000}"/>
  <bookViews>
    <workbookView xWindow="38420" yWindow="1540" windowWidth="28800" windowHeight="1584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Assessment!$E$25:$BM$29</definedName>
    <definedName name="AssessmentData" localSheetId="0">Assessment!$C$25:$BM$29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Assessment!#REF!</definedName>
    <definedName name="paste_location" localSheetId="0">Assessment!$C$21:$BM$29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<sst xmlns="http://schemas.openxmlformats.org/spreadsheetml/2006/main" count="305" uniqueCount="31">
  <si>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</si>
  <si>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</si>
  <si>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</si>
  <si>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</si>
  <si>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</si>
  <si>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</si>
  <si>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</si>
  <si>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</si>
  <si>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</si>
  <si>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</si>
  <si>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</si>
  <si>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</si>
  <si>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</si>
  <si>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</si>
  <si>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</si>
  <si>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</si>
  <si>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</si>
  <si>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</si>
  <si>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</si>
  <si>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</si>
  <si>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</si>
  <si>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</si>
  <si>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</si>
  <si>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</si>
  <si>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</si>
  <si>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</si>
  <si>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</si>
  <si>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</si>
  <si>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</si>
  <si>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Singapore</t>
  </si>
  <si>
    <t>Unconditional NDC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</si>
</sst>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5">
    <xf numFmtId="0" fontId="0" fillId="0" borderId="0" xfId="0"/>
    <xf numFmtId="0" fontId="29" fillId="0" borderId="10" xfId="35"/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Fill="1"/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0" fontId="1" fillId="0" borderId="1" xfId="33" applyNumberFormat="1" applyFont="1" applyFill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1" fontId="1" fillId="0" borderId="1" xfId="33" applyNumberFormat="1" applyFont="1" applyFill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M29"/>
  <sheetViews>
    <sheetView showGridLines="0" tabSelected="1" zoomScale="170" zoomScaleNormal="170" workbookViewId="0">
      <selection activeCell="D35" sqref="D35"/>
    </sheetView>
  </sheetViews>
  <sheetFormatPr baseColWidth="10" defaultColWidth="8.75" defaultRowHeight="11" x14ac:dyDescent="0.15"/>
  <cols>
    <col min="1" max="1" width="8.25" customWidth="1"/>
    <col min="2" max="2" width="8.25" style="2" customWidth="1"/>
    <col min="3" max="3" width="38.75" customWidth="1"/>
    <col min="4" max="4" width="22" customWidth="1"/>
    <col min="5" max="6" width="8.75" customWidth="1"/>
    <col min="24" max="24" width="10" bestFit="1" customWidth="1"/>
  </cols>
  <sheetData>
    <row r="2" spans="3:65" s="2" customFormat="1" x14ac:dyDescent="0.15"/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3:65" s="2" customFormat="1" x14ac:dyDescent="0.15"/>
    <row r="5" spans="3:65" s="2" customFormat="1" x14ac:dyDescent="0.15">
      <c r="C5" s="14" t="s">
        <v>1</v>
      </c>
    </row>
    <row r="6" spans="3:65" s="2" customFormat="1" x14ac:dyDescent="0.15">
      <c r="C6" s="14"/>
    </row>
    <row r="7" spans="3:65" s="2" customFormat="1" x14ac:dyDescent="0.15">
      <c r="C7" s="14" t="s">
        <v>2</v>
      </c>
      <c r="X7" s="17"/>
    </row>
    <row r="8" spans="3:65" s="2" customFormat="1" x14ac:dyDescent="0.15">
      <c r="C8" s="14" t="s">
        <v>3</v>
      </c>
    </row>
    <row r="9" spans="3:65" s="2" customFormat="1" x14ac:dyDescent="0.15">
      <c r="C9" s="14" t="s">
        <v>4</v>
      </c>
    </row>
    <row r="10" spans="3:65" s="2" customFormat="1" x14ac:dyDescent="0.15"/>
    <row r="11" spans="3:65" s="2" customFormat="1" x14ac:dyDescent="0.15">
      <c r="C11" s="4" t="s">
        <v>5</v>
      </c>
      <c r="D11" s="9"/>
    </row>
    <row r="12" spans="3:65" s="2" customFormat="1" ht="13" x14ac:dyDescent="0.15">
      <c r="C12" s="5"/>
    </row>
    <row r="13" spans="3:65" s="2" customFormat="1" x14ac:dyDescent="0.15">
      <c r="C13" s="10" t="s">
        <v>6</v>
      </c>
    </row>
    <row r="14" spans="3:65" s="2" customFormat="1" x14ac:dyDescent="0.15">
      <c r="C14" s="7"/>
    </row>
    <row r="15" spans="3:65" s="2" customFormat="1" x14ac:dyDescent="0.15">
      <c r="C15" s="8" t="str">
        <f>_xlfn.CONCAT("Please reference as: 'Climate Action Tracker, Country Assessments | ",TEXT(LastUpdate, "mmmm yyyy")," - http://climateactiontracker.org'")</f>
        <v>Please reference as: 'Climate Action Tracker, Country Assessments | 00 yyyy - http://climateactiontracker.org'</v>
      </c>
    </row>
    <row r="16" spans="3:65" s="2" customFormat="1" x14ac:dyDescent="0.15">
      <c r="C16" s="6"/>
    </row>
    <row r="17" spans="2:65" s="2" customFormat="1" x14ac:dyDescent="0.15">
      <c r="C17" s="4" t="s">
        <v>7</v>
      </c>
    </row>
    <row r="18" spans="2:65" s="2" customFormat="1" x14ac:dyDescent="0.15">
      <c r="C18" s="2" t="s">
        <v>8</v>
      </c>
    </row>
    <row r="19" spans="2:65" s="2" customFormat="1" x14ac:dyDescent="0.15"/>
    <row r="20" spans="2:65" x14ac:dyDescent="0.15">
      <c r="C20" s="1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2:65" ht="12" x14ac:dyDescent="0.15">
      <c r="C21" s="3" t="s">
        <v>9</v>
      </c>
      <c r="D21" s="13" t="s">
        <v>29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2:65" x14ac:dyDescent="0.15">
      <c r="C22" s="3" t="s">
        <v>10</v>
      </c>
      <c r="D22" s="21">
        <v>44886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2:65" x14ac:dyDescent="0.1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2:65" ht="22" customHeight="1" x14ac:dyDescent="0.15">
      <c r="B24" s="15"/>
      <c r="C24" s="11" t="s">
        <v>11</v>
      </c>
      <c r="D24" s="11" t="s">
        <v>12</v>
      </c>
      <c r="E24" s="11">
        <v>1990</v>
      </c>
      <c r="F24" s="11">
        <v>1991</v>
      </c>
      <c r="G24" s="11">
        <v>1992</v>
      </c>
      <c r="H24" s="11">
        <v>1993</v>
      </c>
      <c r="I24" s="11">
        <v>1994</v>
      </c>
      <c r="J24" s="11">
        <v>1995</v>
      </c>
      <c r="K24" s="11">
        <v>1996</v>
      </c>
      <c r="L24" s="11">
        <v>1997</v>
      </c>
      <c r="M24" s="11">
        <v>1998</v>
      </c>
      <c r="N24" s="11">
        <v>1999</v>
      </c>
      <c r="O24" s="11">
        <v>2000</v>
      </c>
      <c r="P24" s="11">
        <v>2001</v>
      </c>
      <c r="Q24" s="11">
        <v>2002</v>
      </c>
      <c r="R24" s="11">
        <v>2003</v>
      </c>
      <c r="S24" s="11">
        <v>2004</v>
      </c>
      <c r="T24" s="11">
        <v>2005</v>
      </c>
      <c r="U24" s="11">
        <v>2006</v>
      </c>
      <c r="V24" s="11">
        <v>2007</v>
      </c>
      <c r="W24" s="11">
        <v>2008</v>
      </c>
      <c r="X24" s="11">
        <v>2009</v>
      </c>
      <c r="Y24" s="11">
        <v>2010</v>
      </c>
      <c r="Z24" s="11">
        <v>2011</v>
      </c>
      <c r="AA24" s="11">
        <v>2012</v>
      </c>
      <c r="AB24" s="11">
        <v>2013</v>
      </c>
      <c r="AC24" s="11">
        <v>2014</v>
      </c>
      <c r="AD24" s="11">
        <v>2015</v>
      </c>
      <c r="AE24" s="11">
        <v>2016</v>
      </c>
      <c r="AF24" s="11">
        <v>2017</v>
      </c>
      <c r="AG24" s="11">
        <v>2018</v>
      </c>
      <c r="AH24" s="11">
        <v>2019</v>
      </c>
      <c r="AI24" s="11">
        <v>2020</v>
      </c>
      <c r="AJ24" s="11">
        <v>2021</v>
      </c>
      <c r="AK24" s="11">
        <v>2022</v>
      </c>
      <c r="AL24" s="11">
        <v>2023</v>
      </c>
      <c r="AM24" s="11">
        <v>2024</v>
      </c>
      <c r="AN24" s="11">
        <v>2025</v>
      </c>
      <c r="AO24" s="11">
        <v>2026</v>
      </c>
      <c r="AP24" s="11">
        <v>2027</v>
      </c>
      <c r="AQ24" s="11">
        <v>2028</v>
      </c>
      <c r="AR24" s="11">
        <v>2029</v>
      </c>
      <c r="AS24" s="11">
        <v>2030</v>
      </c>
      <c r="AT24" s="11">
        <v>2031</v>
      </c>
      <c r="AU24" s="11">
        <v>2032</v>
      </c>
      <c r="AV24" s="11">
        <v>2033</v>
      </c>
      <c r="AW24" s="11">
        <v>2034</v>
      </c>
      <c r="AX24" s="11">
        <v>2035</v>
      </c>
      <c r="AY24" s="11">
        <v>2036</v>
      </c>
      <c r="AZ24" s="11">
        <v>2037</v>
      </c>
      <c r="BA24" s="11">
        <v>2038</v>
      </c>
      <c r="BB24" s="11">
        <v>2039</v>
      </c>
      <c r="BC24" s="11">
        <v>2040</v>
      </c>
      <c r="BD24" s="11">
        <v>2041</v>
      </c>
      <c r="BE24" s="11">
        <v>2042</v>
      </c>
      <c r="BF24" s="11">
        <v>2043</v>
      </c>
      <c r="BG24" s="11">
        <v>2044</v>
      </c>
      <c r="BH24" s="11">
        <v>2045</v>
      </c>
      <c r="BI24" s="11">
        <v>2046</v>
      </c>
      <c r="BJ24" s="11">
        <v>2047</v>
      </c>
      <c r="BK24" s="11">
        <v>2048</v>
      </c>
      <c r="BL24" s="11">
        <v>2049</v>
      </c>
      <c r="BM24" s="11">
        <v>2050</v>
      </c>
    </row>
    <row r="25" spans="2:65" x14ac:dyDescent="0.15">
      <c r="B25" s="15"/>
      <c r="C25" s="12" t="s">
        <v>13</v>
      </c>
      <c r="D25" s="12" t="s">
        <v>14</v>
      </c>
      <c r="E25" s="22">
        <v>24.468609999999899</v>
      </c>
      <c r="F25" s="22">
        <v>25.61345</v>
      </c>
      <c r="G25" s="22">
        <v>27.830649999999999</v>
      </c>
      <c r="H25" s="22">
        <v>29.501449999999998</v>
      </c>
      <c r="I25" s="22">
        <v>31.028680000000001</v>
      </c>
      <c r="J25" s="22">
        <v>25.162849999999999</v>
      </c>
      <c r="K25" s="22">
        <v>31.26108</v>
      </c>
      <c r="L25" s="22">
        <v>39.914639999999999</v>
      </c>
      <c r="M25" s="22">
        <v>38.259</v>
      </c>
      <c r="N25" s="22">
        <v>41.600450000000002</v>
      </c>
      <c r="O25" s="22">
        <v>50.1751</v>
      </c>
      <c r="P25" s="22">
        <v>52.721899999999899</v>
      </c>
      <c r="Q25" s="22">
        <v>43.271259999999998</v>
      </c>
      <c r="R25" s="22">
        <v>45.981859999999998</v>
      </c>
      <c r="S25" s="22">
        <v>44.583979999999997</v>
      </c>
      <c r="T25" s="22">
        <v>36.347560000000001</v>
      </c>
      <c r="U25" s="22">
        <v>41.726779999999998</v>
      </c>
      <c r="V25" s="22">
        <v>45.738340000000001</v>
      </c>
      <c r="W25" s="22">
        <v>52.75855</v>
      </c>
      <c r="X25" s="22">
        <v>77.739099999999993</v>
      </c>
      <c r="Y25" s="22">
        <v>54.038209999999999</v>
      </c>
      <c r="Z25" s="22">
        <v>37.589350000000003</v>
      </c>
      <c r="AA25" s="22">
        <v>54.590069999999997</v>
      </c>
      <c r="AB25" s="22">
        <v>60.385899999999999</v>
      </c>
      <c r="AC25" s="22">
        <v>59.218020000000003</v>
      </c>
      <c r="AD25" s="22">
        <v>71.987650000000002</v>
      </c>
      <c r="AE25" s="22">
        <v>58.63259</v>
      </c>
      <c r="AF25" s="22">
        <v>58.309780000000003</v>
      </c>
      <c r="AG25" s="22">
        <v>57.17351</v>
      </c>
      <c r="AH25" s="22">
        <v>57.122430000000001</v>
      </c>
      <c r="AI25" s="22">
        <v>56.478490000000001</v>
      </c>
      <c r="AJ25" s="22">
        <v>57.852429999999998</v>
      </c>
      <c r="AK25" s="22" t="s">
        <v>27</v>
      </c>
      <c r="AL25" s="22" t="s">
        <v>27</v>
      </c>
      <c r="AM25" s="22" t="s">
        <v>27</v>
      </c>
      <c r="AN25" s="22" t="s">
        <v>27</v>
      </c>
      <c r="AO25" s="22" t="s">
        <v>27</v>
      </c>
      <c r="AP25" s="22" t="s">
        <v>27</v>
      </c>
      <c r="AQ25" s="22" t="s">
        <v>27</v>
      </c>
      <c r="AR25" s="22" t="s">
        <v>27</v>
      </c>
      <c r="AS25" s="22" t="s">
        <v>27</v>
      </c>
      <c r="AT25" s="22" t="s">
        <v>27</v>
      </c>
      <c r="AU25" s="22" t="s">
        <v>27</v>
      </c>
      <c r="AV25" s="22" t="s">
        <v>27</v>
      </c>
      <c r="AW25" s="22" t="s">
        <v>27</v>
      </c>
      <c r="AX25" s="22" t="s">
        <v>27</v>
      </c>
      <c r="AY25" s="22" t="s">
        <v>27</v>
      </c>
      <c r="AZ25" s="22" t="s">
        <v>27</v>
      </c>
      <c r="BA25" s="22" t="s">
        <v>27</v>
      </c>
      <c r="BB25" s="22" t="s">
        <v>27</v>
      </c>
      <c r="BC25" s="22" t="s">
        <v>27</v>
      </c>
      <c r="BD25" s="22" t="s">
        <v>27</v>
      </c>
      <c r="BE25" s="22" t="s">
        <v>27</v>
      </c>
      <c r="BF25" s="22" t="s">
        <v>27</v>
      </c>
      <c r="BG25" s="22" t="s">
        <v>27</v>
      </c>
      <c r="BH25" s="22" t="s">
        <v>27</v>
      </c>
      <c r="BI25" s="22" t="s">
        <v>27</v>
      </c>
      <c r="BJ25" s="22" t="s">
        <v>27</v>
      </c>
      <c r="BK25" s="22" t="s">
        <v>27</v>
      </c>
      <c r="BL25" s="22" t="s">
        <v>27</v>
      </c>
      <c r="BM25" s="22" t="s">
        <v>27</v>
      </c>
    </row>
    <row r="26" spans="2:65" x14ac:dyDescent="0.15">
      <c r="B26" s="15"/>
      <c r="C26" s="12" t="s">
        <v>15</v>
      </c>
      <c r="D26" s="12" t="s">
        <v>16</v>
      </c>
      <c r="E26" s="22" t="s">
        <v>27</v>
      </c>
      <c r="F26" s="22" t="s">
        <v>27</v>
      </c>
      <c r="G26" s="22" t="s">
        <v>27</v>
      </c>
      <c r="H26" s="22" t="s">
        <v>27</v>
      </c>
      <c r="I26" s="22" t="s">
        <v>27</v>
      </c>
      <c r="J26" s="22" t="s">
        <v>27</v>
      </c>
      <c r="K26" s="22" t="s">
        <v>27</v>
      </c>
      <c r="L26" s="22" t="s">
        <v>27</v>
      </c>
      <c r="M26" s="22" t="s">
        <v>27</v>
      </c>
      <c r="N26" s="22" t="s">
        <v>27</v>
      </c>
      <c r="O26" s="22">
        <v>0.21759366513056799</v>
      </c>
      <c r="P26" s="22" t="s">
        <v>27</v>
      </c>
      <c r="Q26" s="22" t="s">
        <v>27</v>
      </c>
      <c r="R26" s="22" t="s">
        <v>27</v>
      </c>
      <c r="S26" s="22" t="s">
        <v>27</v>
      </c>
      <c r="T26" s="22" t="s">
        <v>27</v>
      </c>
      <c r="U26" s="22" t="s">
        <v>27</v>
      </c>
      <c r="V26" s="22" t="s">
        <v>27</v>
      </c>
      <c r="W26" s="22" t="s">
        <v>27</v>
      </c>
      <c r="X26" s="22" t="s">
        <v>27</v>
      </c>
      <c r="Y26" s="22">
        <v>7.5908390168970802E-2</v>
      </c>
      <c r="Z26" s="22" t="s">
        <v>27</v>
      </c>
      <c r="AA26" s="22">
        <v>-4.1009999999999998E-2</v>
      </c>
      <c r="AB26" s="22" t="s">
        <v>27</v>
      </c>
      <c r="AC26" s="22">
        <v>6.1705225806451602E-2</v>
      </c>
      <c r="AD26" s="22" t="s">
        <v>27</v>
      </c>
      <c r="AE26" s="22">
        <v>1.7775056603773501E-2</v>
      </c>
      <c r="AF26" s="22" t="s">
        <v>27</v>
      </c>
      <c r="AG26" s="22" t="s">
        <v>27</v>
      </c>
      <c r="AH26" s="22" t="s">
        <v>27</v>
      </c>
      <c r="AI26" s="22" t="s">
        <v>27</v>
      </c>
      <c r="AJ26" s="22" t="s">
        <v>27</v>
      </c>
      <c r="AK26" s="22" t="s">
        <v>27</v>
      </c>
      <c r="AL26" s="22" t="s">
        <v>27</v>
      </c>
      <c r="AM26" s="22" t="s">
        <v>27</v>
      </c>
      <c r="AN26" s="22" t="s">
        <v>27</v>
      </c>
      <c r="AO26" s="22" t="s">
        <v>27</v>
      </c>
      <c r="AP26" s="22" t="s">
        <v>27</v>
      </c>
      <c r="AQ26" s="22" t="s">
        <v>27</v>
      </c>
      <c r="AR26" s="22" t="s">
        <v>27</v>
      </c>
      <c r="AS26" s="22" t="s">
        <v>27</v>
      </c>
      <c r="AT26" s="22" t="s">
        <v>27</v>
      </c>
      <c r="AU26" s="22" t="s">
        <v>27</v>
      </c>
      <c r="AV26" s="22" t="s">
        <v>27</v>
      </c>
      <c r="AW26" s="22" t="s">
        <v>27</v>
      </c>
      <c r="AX26" s="22" t="s">
        <v>27</v>
      </c>
      <c r="AY26" s="22" t="s">
        <v>27</v>
      </c>
      <c r="AZ26" s="22" t="s">
        <v>27</v>
      </c>
      <c r="BA26" s="22" t="s">
        <v>27</v>
      </c>
      <c r="BB26" s="22" t="s">
        <v>27</v>
      </c>
      <c r="BC26" s="22" t="s">
        <v>27</v>
      </c>
      <c r="BD26" s="22" t="s">
        <v>27</v>
      </c>
      <c r="BE26" s="22" t="s">
        <v>27</v>
      </c>
      <c r="BF26" s="22" t="s">
        <v>27</v>
      </c>
      <c r="BG26" s="22" t="s">
        <v>27</v>
      </c>
      <c r="BH26" s="22" t="s">
        <v>27</v>
      </c>
      <c r="BI26" s="22" t="s">
        <v>27</v>
      </c>
      <c r="BJ26" s="22" t="s">
        <v>27</v>
      </c>
      <c r="BK26" s="22" t="s">
        <v>27</v>
      </c>
      <c r="BL26" s="22" t="s">
        <v>27</v>
      </c>
      <c r="BM26" s="22" t="s">
        <v>27</v>
      </c>
    </row>
    <row r="27" spans="2:65" x14ac:dyDescent="0.15">
      <c r="B27" s="15"/>
      <c r="C27" s="12" t="s">
        <v>17</v>
      </c>
      <c r="D27" s="12" t="s">
        <v>18</v>
      </c>
      <c r="E27" s="22" t="s">
        <v>27</v>
      </c>
      <c r="F27" s="22" t="s">
        <v>27</v>
      </c>
      <c r="G27" s="22" t="s">
        <v>27</v>
      </c>
      <c r="H27" s="22" t="s">
        <v>27</v>
      </c>
      <c r="I27" s="22" t="s">
        <v>27</v>
      </c>
      <c r="J27" s="22" t="s">
        <v>27</v>
      </c>
      <c r="K27" s="22" t="s">
        <v>27</v>
      </c>
      <c r="L27" s="22" t="s">
        <v>27</v>
      </c>
      <c r="M27" s="22" t="s">
        <v>27</v>
      </c>
      <c r="N27" s="22" t="s">
        <v>27</v>
      </c>
      <c r="O27" s="22" t="s">
        <v>27</v>
      </c>
      <c r="P27" s="22" t="s">
        <v>27</v>
      </c>
      <c r="Q27" s="22" t="s">
        <v>27</v>
      </c>
      <c r="R27" s="22" t="s">
        <v>27</v>
      </c>
      <c r="S27" s="22" t="s">
        <v>27</v>
      </c>
      <c r="T27" s="22" t="s">
        <v>27</v>
      </c>
      <c r="U27" s="22" t="s">
        <v>27</v>
      </c>
      <c r="V27" s="22" t="s">
        <v>27</v>
      </c>
      <c r="W27" s="22" t="s">
        <v>27</v>
      </c>
      <c r="X27" s="22" t="s">
        <v>27</v>
      </c>
      <c r="Y27" s="22" t="s">
        <v>27</v>
      </c>
      <c r="Z27" s="22" t="s">
        <v>27</v>
      </c>
      <c r="AA27" s="22" t="s">
        <v>27</v>
      </c>
      <c r="AB27" s="22" t="s">
        <v>27</v>
      </c>
      <c r="AC27" s="22" t="s">
        <v>27</v>
      </c>
      <c r="AD27" s="22" t="s">
        <v>27</v>
      </c>
      <c r="AE27" s="22" t="s">
        <v>27</v>
      </c>
      <c r="AF27" s="22" t="s">
        <v>27</v>
      </c>
      <c r="AG27" s="22" t="s">
        <v>27</v>
      </c>
      <c r="AH27" s="22" t="s">
        <v>27</v>
      </c>
      <c r="AI27" s="22" t="s">
        <v>27</v>
      </c>
      <c r="AJ27" s="22">
        <v>57.852429999999998</v>
      </c>
      <c r="AK27" s="22">
        <v>58.304765408480101</v>
      </c>
      <c r="AL27" s="22">
        <v>58.952354401255299</v>
      </c>
      <c r="AM27" s="22">
        <v>59.6821774446381</v>
      </c>
      <c r="AN27" s="22">
        <v>60.183415719402603</v>
      </c>
      <c r="AO27" s="22">
        <v>60.896928505656497</v>
      </c>
      <c r="AP27" s="22">
        <v>61.553936072117303</v>
      </c>
      <c r="AQ27" s="22">
        <v>62.2448159917151</v>
      </c>
      <c r="AR27" s="22">
        <v>62.887897003619202</v>
      </c>
      <c r="AS27" s="22">
        <v>63.449579222457601</v>
      </c>
      <c r="AT27" s="22" t="s">
        <v>27</v>
      </c>
      <c r="AU27" s="22" t="s">
        <v>27</v>
      </c>
      <c r="AV27" s="22" t="s">
        <v>27</v>
      </c>
      <c r="AW27" s="22" t="s">
        <v>27</v>
      </c>
      <c r="AX27" s="22" t="s">
        <v>27</v>
      </c>
      <c r="AY27" s="22" t="s">
        <v>27</v>
      </c>
      <c r="AZ27" s="22" t="s">
        <v>27</v>
      </c>
      <c r="BA27" s="22" t="s">
        <v>27</v>
      </c>
      <c r="BB27" s="22" t="s">
        <v>27</v>
      </c>
      <c r="BC27" s="22" t="s">
        <v>27</v>
      </c>
      <c r="BD27" s="22" t="s">
        <v>27</v>
      </c>
      <c r="BE27" s="22" t="s">
        <v>27</v>
      </c>
      <c r="BF27" s="22" t="s">
        <v>27</v>
      </c>
      <c r="BG27" s="22" t="s">
        <v>27</v>
      </c>
      <c r="BH27" s="22" t="s">
        <v>27</v>
      </c>
      <c r="BI27" s="22" t="s">
        <v>27</v>
      </c>
      <c r="BJ27" s="22" t="s">
        <v>27</v>
      </c>
      <c r="BK27" s="22" t="s">
        <v>27</v>
      </c>
      <c r="BL27" s="22" t="s">
        <v>27</v>
      </c>
      <c r="BM27" s="22" t="s">
        <v>27</v>
      </c>
    </row>
    <row r="28" spans="2:65" x14ac:dyDescent="0.15">
      <c r="B28" s="15"/>
      <c r="C28" s="12" t="s">
        <v>17</v>
      </c>
      <c r="D28" s="12" t="s">
        <v>19</v>
      </c>
      <c r="E28" s="22" t="s">
        <v>27</v>
      </c>
      <c r="F28" s="22" t="s">
        <v>27</v>
      </c>
      <c r="G28" s="22" t="s">
        <v>27</v>
      </c>
      <c r="H28" s="22" t="s">
        <v>27</v>
      </c>
      <c r="I28" s="22" t="s">
        <v>27</v>
      </c>
      <c r="J28" s="22" t="s">
        <v>27</v>
      </c>
      <c r="K28" s="22" t="s">
        <v>27</v>
      </c>
      <c r="L28" s="22" t="s">
        <v>27</v>
      </c>
      <c r="M28" s="22" t="s">
        <v>27</v>
      </c>
      <c r="N28" s="22" t="s">
        <v>27</v>
      </c>
      <c r="O28" s="22" t="s">
        <v>27</v>
      </c>
      <c r="P28" s="22" t="s">
        <v>27</v>
      </c>
      <c r="Q28" s="22" t="s">
        <v>27</v>
      </c>
      <c r="R28" s="22" t="s">
        <v>27</v>
      </c>
      <c r="S28" s="22" t="s">
        <v>27</v>
      </c>
      <c r="T28" s="22" t="s">
        <v>27</v>
      </c>
      <c r="U28" s="22" t="s">
        <v>27</v>
      </c>
      <c r="V28" s="22" t="s">
        <v>27</v>
      </c>
      <c r="W28" s="22" t="s">
        <v>27</v>
      </c>
      <c r="X28" s="22" t="s">
        <v>27</v>
      </c>
      <c r="Y28" s="22" t="s">
        <v>27</v>
      </c>
      <c r="Z28" s="22" t="s">
        <v>27</v>
      </c>
      <c r="AA28" s="22" t="s">
        <v>27</v>
      </c>
      <c r="AB28" s="22" t="s">
        <v>27</v>
      </c>
      <c r="AC28" s="22" t="s">
        <v>27</v>
      </c>
      <c r="AD28" s="22" t="s">
        <v>27</v>
      </c>
      <c r="AE28" s="22" t="s">
        <v>27</v>
      </c>
      <c r="AF28" s="22" t="s">
        <v>27</v>
      </c>
      <c r="AG28" s="22" t="s">
        <v>27</v>
      </c>
      <c r="AH28" s="22" t="s">
        <v>27</v>
      </c>
      <c r="AI28" s="22" t="s">
        <v>27</v>
      </c>
      <c r="AJ28" s="22">
        <v>57.852429999999998</v>
      </c>
      <c r="AK28" s="22">
        <v>58.304765408480101</v>
      </c>
      <c r="AL28" s="22">
        <v>58.952354401255299</v>
      </c>
      <c r="AM28" s="22">
        <v>59.6821774446381</v>
      </c>
      <c r="AN28" s="22">
        <v>60.183415719402603</v>
      </c>
      <c r="AO28" s="22">
        <v>60.896928505656497</v>
      </c>
      <c r="AP28" s="22">
        <v>61.553936072117303</v>
      </c>
      <c r="AQ28" s="22">
        <v>62.2448159917151</v>
      </c>
      <c r="AR28" s="22">
        <v>62.887897003619202</v>
      </c>
      <c r="AS28" s="22">
        <v>63.449579222457601</v>
      </c>
      <c r="AT28" s="22" t="s">
        <v>27</v>
      </c>
      <c r="AU28" s="22" t="s">
        <v>27</v>
      </c>
      <c r="AV28" s="22" t="s">
        <v>27</v>
      </c>
      <c r="AW28" s="22" t="s">
        <v>27</v>
      </c>
      <c r="AX28" s="22" t="s">
        <v>27</v>
      </c>
      <c r="AY28" s="22" t="s">
        <v>27</v>
      </c>
      <c r="AZ28" s="22" t="s">
        <v>27</v>
      </c>
      <c r="BA28" s="22" t="s">
        <v>27</v>
      </c>
      <c r="BB28" s="22" t="s">
        <v>27</v>
      </c>
      <c r="BC28" s="22" t="s">
        <v>27</v>
      </c>
      <c r="BD28" s="22" t="s">
        <v>27</v>
      </c>
      <c r="BE28" s="22" t="s">
        <v>27</v>
      </c>
      <c r="BF28" s="22" t="s">
        <v>27</v>
      </c>
      <c r="BG28" s="22" t="s">
        <v>27</v>
      </c>
      <c r="BH28" s="22" t="s">
        <v>27</v>
      </c>
      <c r="BI28" s="22" t="s">
        <v>27</v>
      </c>
      <c r="BJ28" s="22" t="s">
        <v>27</v>
      </c>
      <c r="BK28" s="22" t="s">
        <v>27</v>
      </c>
      <c r="BL28" s="22" t="s">
        <v>27</v>
      </c>
      <c r="BM28" s="22" t="s">
        <v>27</v>
      </c>
    </row>
    <row r="29" spans="2:65" x14ac:dyDescent="0.15">
      <c r="C29" s="20" t="s">
        <v>30</v>
      </c>
      <c r="D29" s="12" t="s">
        <v>14</v>
      </c>
      <c r="E29" s="23" t="s">
        <v>27</v>
      </c>
      <c r="F29" s="23" t="s">
        <v>27</v>
      </c>
      <c r="G29" s="23" t="s">
        <v>27</v>
      </c>
      <c r="H29" s="23" t="s">
        <v>27</v>
      </c>
      <c r="I29" s="22" t="s">
        <v>27</v>
      </c>
      <c r="J29" s="22" t="s">
        <v>27</v>
      </c>
      <c r="K29" s="22" t="s">
        <v>27</v>
      </c>
      <c r="L29" s="22" t="s">
        <v>27</v>
      </c>
      <c r="M29" s="22" t="s">
        <v>27</v>
      </c>
      <c r="N29" s="22" t="s">
        <v>27</v>
      </c>
      <c r="O29" s="22" t="s">
        <v>27</v>
      </c>
      <c r="P29" s="22" t="s">
        <v>27</v>
      </c>
      <c r="Q29" s="22" t="s">
        <v>27</v>
      </c>
      <c r="R29" s="22" t="s">
        <v>27</v>
      </c>
      <c r="S29" s="22" t="s">
        <v>27</v>
      </c>
      <c r="T29" s="22" t="s">
        <v>27</v>
      </c>
      <c r="U29" s="22" t="s">
        <v>27</v>
      </c>
      <c r="V29" s="22" t="s">
        <v>27</v>
      </c>
      <c r="W29" s="22" t="s">
        <v>27</v>
      </c>
      <c r="X29" s="22" t="s">
        <v>27</v>
      </c>
      <c r="Y29" s="22" t="s">
        <v>27</v>
      </c>
      <c r="Z29" s="22" t="s">
        <v>27</v>
      </c>
      <c r="AA29" s="22" t="s">
        <v>27</v>
      </c>
      <c r="AB29" s="22" t="s">
        <v>27</v>
      </c>
      <c r="AC29" s="22" t="s">
        <v>27</v>
      </c>
      <c r="AD29" s="22" t="s">
        <v>27</v>
      </c>
      <c r="AE29" s="22" t="s">
        <v>27</v>
      </c>
      <c r="AF29" s="22" t="s">
        <v>27</v>
      </c>
      <c r="AG29" s="22" t="s">
        <v>27</v>
      </c>
      <c r="AH29" s="22" t="s">
        <v>27</v>
      </c>
      <c r="AI29" s="22" t="s">
        <v>27</v>
      </c>
      <c r="AJ29" s="22" t="s">
        <v>27</v>
      </c>
      <c r="AK29" s="22" t="s">
        <v>27</v>
      </c>
      <c r="AL29" s="22" t="s">
        <v>27</v>
      </c>
      <c r="AM29" s="22" t="s">
        <v>27</v>
      </c>
      <c r="AN29" s="22" t="s">
        <v>27</v>
      </c>
      <c r="AO29" s="22" t="s">
        <v>27</v>
      </c>
      <c r="AP29" s="22" t="s">
        <v>27</v>
      </c>
      <c r="AQ29" s="22" t="s">
        <v>27</v>
      </c>
      <c r="AR29" s="22" t="s">
        <v>27</v>
      </c>
      <c r="AS29" s="22">
        <v>60</v>
      </c>
      <c r="AT29" s="22" t="s">
        <v>27</v>
      </c>
      <c r="AU29" s="22" t="s">
        <v>27</v>
      </c>
      <c r="AV29" s="22" t="s">
        <v>27</v>
      </c>
      <c r="AW29" s="22" t="s">
        <v>27</v>
      </c>
      <c r="AX29" s="22" t="s">
        <v>27</v>
      </c>
      <c r="AY29" s="22" t="s">
        <v>27</v>
      </c>
      <c r="AZ29" s="22" t="s">
        <v>27</v>
      </c>
      <c r="BA29" s="22" t="s">
        <v>27</v>
      </c>
      <c r="BB29" s="22" t="s">
        <v>27</v>
      </c>
      <c r="BC29" s="22" t="s">
        <v>27</v>
      </c>
      <c r="BD29" s="22" t="s">
        <v>27</v>
      </c>
      <c r="BE29" s="22" t="s">
        <v>27</v>
      </c>
      <c r="BF29" s="22" t="s">
        <v>27</v>
      </c>
      <c r="BG29" s="22" t="s">
        <v>27</v>
      </c>
      <c r="BH29" s="22" t="s">
        <v>27</v>
      </c>
      <c r="BI29" s="22" t="s">
        <v>27</v>
      </c>
      <c r="BJ29" s="22" t="s">
        <v>27</v>
      </c>
      <c r="BK29" s="22" t="s">
        <v>27</v>
      </c>
      <c r="BL29" s="22" t="s">
        <v>27</v>
      </c>
      <c r="BM29" s="22" t="s">
        <v>27</v>
      </c>
    </row>
  </sheetData>
  <conditionalFormatting sqref="E25:BM29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D37" sqref="D37"/>
    </sheetView>
  </sheetViews>
  <sheetFormatPr baseColWidth="10" defaultColWidth="9.25" defaultRowHeight="11" x14ac:dyDescent="0.15"/>
  <cols>
    <col min="1" max="2" width="8.25" style="2" customWidth="1"/>
    <col min="3" max="3" width="38.75" style="2" customWidth="1"/>
    <col min="4" max="4" width="22" style="2" customWidth="1"/>
    <col min="5" max="6" width="8.75" style="2" customWidth="1"/>
    <col min="7" max="7" width="10.5" style="2" bestFit="1" customWidth="1"/>
    <col min="8" max="8" width="9.25" style="2"/>
    <col min="9" max="9" width="30" style="2" bestFit="1" customWidth="1"/>
    <col min="10" max="16384" width="9.25" style="2"/>
  </cols>
  <sheetData>
    <row r="3" spans="3:17" ht="15" thickBot="1" x14ac:dyDescent="0.2">
      <c r="C3" s="1" t="s">
        <v>20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4" t="s">
        <v>1</v>
      </c>
    </row>
    <row r="6" spans="3:17" x14ac:dyDescent="0.15">
      <c r="C6" s="14"/>
    </row>
    <row r="7" spans="3:17" x14ac:dyDescent="0.15">
      <c r="C7" s="14" t="s">
        <v>2</v>
      </c>
    </row>
    <row r="8" spans="3:17" x14ac:dyDescent="0.15">
      <c r="C8" s="14" t="s">
        <v>3</v>
      </c>
      <c r="D8" s="9"/>
    </row>
    <row r="9" spans="3:17" x14ac:dyDescent="0.15">
      <c r="C9" s="14" t="s">
        <v>4</v>
      </c>
    </row>
    <row r="11" spans="3:17" x14ac:dyDescent="0.15">
      <c r="C11" s="4" t="s">
        <v>5</v>
      </c>
    </row>
    <row r="12" spans="3:17" ht="13" x14ac:dyDescent="0.15">
      <c r="C12" s="5"/>
    </row>
    <row r="13" spans="3:17" x14ac:dyDescent="0.15">
      <c r="C13" s="10" t="s">
        <v>21</v>
      </c>
    </row>
    <row r="14" spans="3:17" x14ac:dyDescent="0.15">
      <c r="C14" s="7"/>
    </row>
    <row r="15" spans="3:17" x14ac:dyDescent="0.15">
      <c r="C15" s="4" t="s">
        <v>7</v>
      </c>
    </row>
    <row r="16" spans="3:17" x14ac:dyDescent="0.15">
      <c r="C16" s="2" t="s">
        <v>8</v>
      </c>
    </row>
    <row r="18" spans="2:6" x14ac:dyDescent="0.15">
      <c r="C18" s="15"/>
    </row>
    <row r="19" spans="2:6" ht="12" x14ac:dyDescent="0.15">
      <c r="C19" s="3" t="s">
        <v>9</v>
      </c>
      <c r="D19" s="13" t="s">
        <v>29</v>
      </c>
    </row>
    <row r="20" spans="2:6" x14ac:dyDescent="0.15">
      <c r="C20" s="3" t="s">
        <v>10</v>
      </c>
      <c r="D20" s="21">
        <v>44434</v>
      </c>
    </row>
    <row r="22" spans="2:6" ht="22" customHeight="1" x14ac:dyDescent="0.15">
      <c r="B22" s="16"/>
      <c r="C22" s="11" t="s">
        <v>22</v>
      </c>
      <c r="D22" s="11">
        <v>2025</v>
      </c>
      <c r="E22" s="11">
        <v>2030</v>
      </c>
      <c r="F22" s="11">
        <v>2050</v>
      </c>
    </row>
    <row r="23" spans="2:6" x14ac:dyDescent="0.15">
      <c r="B23" s="15"/>
      <c r="C23" s="24" t="s">
        <v>28</v>
      </c>
      <c r="D23" s="18">
        <v>22.909991576081531</v>
      </c>
      <c r="E23" s="18">
        <v>8.2676296137993077</v>
      </c>
      <c r="F23" s="18">
        <v>-50.754370416341061</v>
      </c>
    </row>
    <row r="24" spans="2:6" x14ac:dyDescent="0.15">
      <c r="B24" s="15"/>
      <c r="C24" s="12" t="s">
        <v>23</v>
      </c>
      <c r="D24" s="18">
        <v>28.925054002241481</v>
      </c>
      <c r="E24" s="18">
        <v>16.24818589447435</v>
      </c>
      <c r="F24" s="18">
        <v>-35.467964838347903</v>
      </c>
    </row>
    <row r="25" spans="2:6" x14ac:dyDescent="0.15">
      <c r="B25" s="15"/>
      <c r="C25" s="12" t="s">
        <v>24</v>
      </c>
      <c r="D25" s="18">
        <v>45.930444860494127</v>
      </c>
      <c r="E25" s="18">
        <v>38.810292353908324</v>
      </c>
      <c r="F25" s="18">
        <v>7.7487606508174034</v>
      </c>
    </row>
    <row r="26" spans="2:6" x14ac:dyDescent="0.15">
      <c r="B26" s="15"/>
      <c r="C26" s="12" t="s">
        <v>25</v>
      </c>
      <c r="D26" s="18">
        <v>55.233732949574751</v>
      </c>
      <c r="E26" s="18">
        <v>51.153541505794557</v>
      </c>
      <c r="F26" s="18">
        <v>31.391713102998249</v>
      </c>
    </row>
    <row r="30" spans="2:6" x14ac:dyDescent="0.15">
      <c r="C30" s="10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A3:AM27"/>
  <sheetViews>
    <sheetView showGridLines="0" workbookViewId="0">
      <selection activeCell="C18" sqref="C18"/>
    </sheetView>
  </sheetViews>
  <sheetFormatPr baseColWidth="10" defaultColWidth="9.25" defaultRowHeight="11" x14ac:dyDescent="0.15"/>
  <cols>
    <col min="1" max="2" width="8.25" style="2" customWidth="1"/>
    <col min="3" max="3" width="38.75" style="2" customWidth="1"/>
    <col min="4" max="4" width="22" style="2" customWidth="1"/>
    <col min="5" max="6" width="8.75" style="2" customWidth="1"/>
    <col min="7" max="7" width="10.5" style="2" bestFit="1" customWidth="1"/>
    <col min="8" max="8" width="9.25" style="2"/>
    <col min="9" max="9" width="9.25" style="2" customWidth="1"/>
    <col min="10" max="16384" width="9.25" style="2"/>
  </cols>
  <sheetData>
    <row r="3" spans="3:17" ht="15" thickBot="1" x14ac:dyDescent="0.2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4" t="s">
        <v>1</v>
      </c>
    </row>
    <row r="6" spans="3:17" x14ac:dyDescent="0.15">
      <c r="C6" s="14"/>
    </row>
    <row r="7" spans="3:17" x14ac:dyDescent="0.15">
      <c r="C7" s="14" t="s">
        <v>2</v>
      </c>
    </row>
    <row r="8" spans="3:17" x14ac:dyDescent="0.15">
      <c r="C8" s="14" t="s">
        <v>3</v>
      </c>
      <c r="D8" s="9"/>
    </row>
    <row r="9" spans="3:17" x14ac:dyDescent="0.15">
      <c r="C9" s="14" t="s">
        <v>4</v>
      </c>
    </row>
    <row r="11" spans="3:17" x14ac:dyDescent="0.15">
      <c r="C11" s="4" t="s">
        <v>5</v>
      </c>
    </row>
    <row r="12" spans="3:17" ht="13" x14ac:dyDescent="0.15">
      <c r="C12" s="5"/>
    </row>
    <row r="13" spans="3:17" x14ac:dyDescent="0.15">
      <c r="C13" s="10" t="s">
        <v>21</v>
      </c>
    </row>
    <row r="14" spans="3:17" x14ac:dyDescent="0.15">
      <c r="C14" s="7"/>
    </row>
    <row r="15" spans="3:17" x14ac:dyDescent="0.15">
      <c r="C15" s="4" t="s">
        <v>7</v>
      </c>
    </row>
    <row r="16" spans="3:17" x14ac:dyDescent="0.15">
      <c r="C16" s="2" t="s">
        <v>8</v>
      </c>
    </row>
    <row r="18" spans="1:39" x14ac:dyDescent="0.15">
      <c r="C18" s="15"/>
    </row>
    <row r="19" spans="1:39" ht="12" x14ac:dyDescent="0.15">
      <c r="C19" s="3" t="s">
        <v>9</v>
      </c>
      <c r="D19" s="13" t="s">
        <v>29</v>
      </c>
    </row>
    <row r="20" spans="1:39" x14ac:dyDescent="0.15">
      <c r="C20" s="3" t="s">
        <v>10</v>
      </c>
      <c r="D20" s="21">
        <v>44647</v>
      </c>
    </row>
    <row r="22" spans="1:39" ht="22" customHeight="1" x14ac:dyDescent="0.15">
      <c r="C22" s="11" t="s">
        <v>22</v>
      </c>
      <c r="D22" s="11">
        <v>2015</v>
      </c>
      <c r="E22" s="11">
        <v>2016</v>
      </c>
      <c r="F22" s="11">
        <v>2017</v>
      </c>
      <c r="G22" s="11">
        <v>2018</v>
      </c>
      <c r="H22" s="11">
        <v>2019</v>
      </c>
      <c r="I22" s="11">
        <v>2020</v>
      </c>
      <c r="J22" s="11">
        <v>2021</v>
      </c>
      <c r="K22" s="11">
        <v>2022</v>
      </c>
      <c r="L22" s="11">
        <v>2023</v>
      </c>
      <c r="M22" s="11">
        <v>2024</v>
      </c>
      <c r="N22" s="11">
        <v>2025</v>
      </c>
      <c r="O22" s="11">
        <v>2026</v>
      </c>
      <c r="P22" s="11">
        <v>2027</v>
      </c>
      <c r="Q22" s="11">
        <v>2028</v>
      </c>
      <c r="R22" s="11">
        <v>2029</v>
      </c>
      <c r="S22" s="11">
        <v>2030</v>
      </c>
      <c r="T22" s="11">
        <v>2031</v>
      </c>
      <c r="U22" s="11">
        <v>2032</v>
      </c>
      <c r="V22" s="11">
        <v>2033</v>
      </c>
      <c r="W22" s="11">
        <v>2034</v>
      </c>
      <c r="X22" s="11">
        <v>2035</v>
      </c>
      <c r="Y22" s="11">
        <v>2036</v>
      </c>
      <c r="Z22" s="11">
        <v>2037</v>
      </c>
      <c r="AA22" s="11">
        <v>2038</v>
      </c>
      <c r="AB22" s="11">
        <v>2039</v>
      </c>
      <c r="AC22" s="11">
        <v>2040</v>
      </c>
      <c r="AD22" s="11">
        <v>2041</v>
      </c>
      <c r="AE22" s="11">
        <v>2042</v>
      </c>
      <c r="AF22" s="11">
        <v>2043</v>
      </c>
      <c r="AG22" s="11">
        <v>2044</v>
      </c>
      <c r="AH22" s="11">
        <v>2045</v>
      </c>
      <c r="AI22" s="11">
        <v>2046</v>
      </c>
      <c r="AJ22" s="11">
        <v>2047</v>
      </c>
      <c r="AK22" s="11">
        <v>2048</v>
      </c>
      <c r="AL22" s="11">
        <v>2049</v>
      </c>
      <c r="AM22" s="11">
        <v>2050</v>
      </c>
    </row>
    <row r="23" spans="1:39" x14ac:dyDescent="0.15">
      <c r="C23" s="24" t="s">
        <v>28</v>
      </c>
      <c r="D23" s="19">
        <v>59.993081201779702</v>
      </c>
      <c r="E23" s="19">
        <v>60.028174406645427</v>
      </c>
      <c r="F23" s="19">
        <v>60.063267611511144</v>
      </c>
      <c r="G23" s="19">
        <v>60.098360816376868</v>
      </c>
      <c r="H23" s="19">
        <v>60.133454021242585</v>
      </c>
      <c r="I23" s="19">
        <v>60.168547226108309</v>
      </c>
      <c r="J23" s="19">
        <v>56.64982723034359</v>
      </c>
      <c r="K23" s="19">
        <v>53.13110723457887</v>
      </c>
      <c r="L23" s="19">
        <v>49.612387238814151</v>
      </c>
      <c r="M23" s="19">
        <v>46.093667243049431</v>
      </c>
      <c r="N23" s="19">
        <v>42.574947247284712</v>
      </c>
      <c r="O23" s="19">
        <v>39.258890468186173</v>
      </c>
      <c r="P23" s="19">
        <v>35.942833689087635</v>
      </c>
      <c r="Q23" s="19">
        <v>32.626776909989097</v>
      </c>
      <c r="R23" s="19">
        <v>29.310720130890559</v>
      </c>
      <c r="S23" s="19">
        <v>25.99466335179202</v>
      </c>
      <c r="T23" s="19">
        <v>23.892005311846319</v>
      </c>
      <c r="U23" s="19">
        <v>21.789347271900617</v>
      </c>
      <c r="V23" s="19">
        <v>19.686689231954915</v>
      </c>
      <c r="W23" s="19">
        <v>17.584031192009213</v>
      </c>
      <c r="X23" s="19">
        <v>15.48137315206351</v>
      </c>
      <c r="Y23" s="19">
        <v>14.026290266580592</v>
      </c>
      <c r="Z23" s="19">
        <v>12.571207381097674</v>
      </c>
      <c r="AA23" s="19">
        <v>11.116124495614756</v>
      </c>
      <c r="AB23" s="19">
        <v>9.6610416101318375</v>
      </c>
      <c r="AC23" s="19">
        <v>8.2059587246489194</v>
      </c>
      <c r="AD23" s="19">
        <v>7.5532604711632523</v>
      </c>
      <c r="AE23" s="19">
        <v>6.900562217677586</v>
      </c>
      <c r="AF23" s="19">
        <v>6.2478639641919189</v>
      </c>
      <c r="AG23" s="19">
        <v>5.5951657107062527</v>
      </c>
      <c r="AH23" s="19">
        <v>4.9424674572205856</v>
      </c>
      <c r="AI23" s="19">
        <v>4.5634950683528528</v>
      </c>
      <c r="AJ23" s="19">
        <v>4.1845226794851191</v>
      </c>
      <c r="AK23" s="19">
        <v>3.8055502906173864</v>
      </c>
      <c r="AL23" s="19">
        <v>3.4265779017496532</v>
      </c>
      <c r="AM23" s="19">
        <v>3.0476055128819199</v>
      </c>
    </row>
    <row r="24" spans="1:39" x14ac:dyDescent="0.15">
      <c r="C24" s="12" t="s">
        <v>23</v>
      </c>
      <c r="D24" s="19">
        <v>59.993081201779702</v>
      </c>
      <c r="E24" s="19">
        <v>59.942483827856854</v>
      </c>
      <c r="F24" s="19">
        <v>59.891886453934013</v>
      </c>
      <c r="G24" s="19">
        <v>59.841289080011165</v>
      </c>
      <c r="H24" s="19">
        <v>59.790691706088325</v>
      </c>
      <c r="I24" s="19">
        <v>59.740094332165476</v>
      </c>
      <c r="J24" s="19">
        <v>57.427582284835623</v>
      </c>
      <c r="K24" s="19">
        <v>55.115070237505769</v>
      </c>
      <c r="L24" s="19">
        <v>52.802558190175908</v>
      </c>
      <c r="M24" s="19">
        <v>50.490046142846055</v>
      </c>
      <c r="N24" s="19">
        <v>48.177534095516201</v>
      </c>
      <c r="O24" s="19">
        <v>46.151766236059935</v>
      </c>
      <c r="P24" s="19">
        <v>44.125998376603668</v>
      </c>
      <c r="Q24" s="19">
        <v>42.100230517147395</v>
      </c>
      <c r="R24" s="19">
        <v>40.074462657691129</v>
      </c>
      <c r="S24" s="19">
        <v>38.048694798234862</v>
      </c>
      <c r="T24" s="19">
        <v>36.269906075944988</v>
      </c>
      <c r="U24" s="19">
        <v>34.49111735365512</v>
      </c>
      <c r="V24" s="19">
        <v>32.712328631365246</v>
      </c>
      <c r="W24" s="19">
        <v>30.933539909075371</v>
      </c>
      <c r="X24" s="19">
        <v>29.1547511867855</v>
      </c>
      <c r="Y24" s="19">
        <v>27.833543458872796</v>
      </c>
      <c r="Z24" s="19">
        <v>26.512335730960096</v>
      </c>
      <c r="AA24" s="19">
        <v>25.191128003047393</v>
      </c>
      <c r="AB24" s="19">
        <v>23.869920275134689</v>
      </c>
      <c r="AC24" s="19">
        <v>22.548712547221989</v>
      </c>
      <c r="AD24" s="19">
        <v>21.713647943572312</v>
      </c>
      <c r="AE24" s="19">
        <v>20.878583339922635</v>
      </c>
      <c r="AF24" s="19">
        <v>20.043518736272954</v>
      </c>
      <c r="AG24" s="19">
        <v>19.208454132623277</v>
      </c>
      <c r="AH24" s="19">
        <v>18.3733895289736</v>
      </c>
      <c r="AI24" s="19">
        <v>17.496895212556339</v>
      </c>
      <c r="AJ24" s="19">
        <v>16.620400896139081</v>
      </c>
      <c r="AK24" s="19">
        <v>15.74390657972182</v>
      </c>
      <c r="AL24" s="19">
        <v>14.86741226330456</v>
      </c>
      <c r="AM24" s="19">
        <v>13.990917946887301</v>
      </c>
    </row>
    <row r="25" spans="1:39" x14ac:dyDescent="0.15">
      <c r="C25" s="12" t="s">
        <v>24</v>
      </c>
      <c r="D25" s="19">
        <v>59.993081201779702</v>
      </c>
      <c r="E25" s="19">
        <v>60.971933667245743</v>
      </c>
      <c r="F25" s="19">
        <v>61.950786132711784</v>
      </c>
      <c r="G25" s="19">
        <v>62.929638598177831</v>
      </c>
      <c r="H25" s="19">
        <v>63.908491063643872</v>
      </c>
      <c r="I25" s="19">
        <v>64.887343529109913</v>
      </c>
      <c r="J25" s="19">
        <v>63.850840917639466</v>
      </c>
      <c r="K25" s="19">
        <v>62.81433830616902</v>
      </c>
      <c r="L25" s="19">
        <v>61.777835694698574</v>
      </c>
      <c r="M25" s="19">
        <v>60.741333083228128</v>
      </c>
      <c r="N25" s="19">
        <v>59.704830471757681</v>
      </c>
      <c r="O25" s="19">
        <v>58.874280695569254</v>
      </c>
      <c r="P25" s="19">
        <v>58.04373091938082</v>
      </c>
      <c r="Q25" s="19">
        <v>57.213181143192394</v>
      </c>
      <c r="R25" s="19">
        <v>56.38263136700396</v>
      </c>
      <c r="S25" s="19">
        <v>55.552081590815533</v>
      </c>
      <c r="T25" s="19">
        <v>54.062155470394011</v>
      </c>
      <c r="U25" s="19">
        <v>52.572229349972488</v>
      </c>
      <c r="V25" s="19">
        <v>51.082303229550966</v>
      </c>
      <c r="W25" s="19">
        <v>49.592377109129444</v>
      </c>
      <c r="X25" s="19">
        <v>48.102450988707922</v>
      </c>
      <c r="Y25" s="19">
        <v>46.741902798809441</v>
      </c>
      <c r="Z25" s="19">
        <v>45.381354608910968</v>
      </c>
      <c r="AA25" s="19">
        <v>44.020806419012487</v>
      </c>
      <c r="AB25" s="19">
        <v>42.660258229114014</v>
      </c>
      <c r="AC25" s="19">
        <v>41.299710039215533</v>
      </c>
      <c r="AD25" s="19">
        <v>40.160485777262025</v>
      </c>
      <c r="AE25" s="19">
        <v>39.02126151530851</v>
      </c>
      <c r="AF25" s="19">
        <v>37.882037253355001</v>
      </c>
      <c r="AG25" s="19">
        <v>36.742812991401486</v>
      </c>
      <c r="AH25" s="19">
        <v>35.603588729447978</v>
      </c>
      <c r="AI25" s="19">
        <v>34.331649493263491</v>
      </c>
      <c r="AJ25" s="19">
        <v>33.059710257079004</v>
      </c>
      <c r="AK25" s="19">
        <v>31.787771020894521</v>
      </c>
      <c r="AL25" s="19">
        <v>30.515831784710038</v>
      </c>
      <c r="AM25" s="19">
        <v>29.243892548525551</v>
      </c>
    </row>
    <row r="26" spans="1:39" x14ac:dyDescent="0.15">
      <c r="C26" s="12" t="s">
        <v>25</v>
      </c>
      <c r="D26" s="19">
        <v>59.993081201779702</v>
      </c>
      <c r="E26" s="19">
        <v>60.638603731927773</v>
      </c>
      <c r="F26" s="19">
        <v>61.284126262075844</v>
      </c>
      <c r="G26" s="19">
        <v>61.929648792223908</v>
      </c>
      <c r="H26" s="19">
        <v>62.575171322371979</v>
      </c>
      <c r="I26" s="19">
        <v>63.22069385252005</v>
      </c>
      <c r="J26" s="19">
        <v>63.426879033665891</v>
      </c>
      <c r="K26" s="19">
        <v>63.633064214811732</v>
      </c>
      <c r="L26" s="19">
        <v>63.83924939595758</v>
      </c>
      <c r="M26" s="19">
        <v>64.045434577103421</v>
      </c>
      <c r="N26" s="19">
        <v>64.251619758249262</v>
      </c>
      <c r="O26" s="19">
        <v>64.698118222499019</v>
      </c>
      <c r="P26" s="19">
        <v>65.144616686748776</v>
      </c>
      <c r="Q26" s="19">
        <v>65.591115150998533</v>
      </c>
      <c r="R26" s="19">
        <v>66.03761361524829</v>
      </c>
      <c r="S26" s="19">
        <v>66.484112079498047</v>
      </c>
      <c r="T26" s="19">
        <v>67.134259296115275</v>
      </c>
      <c r="U26" s="19">
        <v>67.784406512732502</v>
      </c>
      <c r="V26" s="19">
        <v>68.434553729349744</v>
      </c>
      <c r="W26" s="19">
        <v>69.084700945966972</v>
      </c>
      <c r="X26" s="19">
        <v>69.7348481625842</v>
      </c>
      <c r="Y26" s="19">
        <v>69.964244487830456</v>
      </c>
      <c r="Z26" s="19">
        <v>70.193640813076726</v>
      </c>
      <c r="AA26" s="19">
        <v>70.423037138322982</v>
      </c>
      <c r="AB26" s="19">
        <v>70.652433463569253</v>
      </c>
      <c r="AC26" s="19">
        <v>70.881829788815509</v>
      </c>
      <c r="AD26" s="19">
        <v>71.153358784138533</v>
      </c>
      <c r="AE26" s="19">
        <v>71.424887779461542</v>
      </c>
      <c r="AF26" s="19">
        <v>71.696416774784566</v>
      </c>
      <c r="AG26" s="19">
        <v>71.967945770107576</v>
      </c>
      <c r="AH26" s="19">
        <v>72.2394747654306</v>
      </c>
      <c r="AI26" s="19">
        <v>72.513279181435664</v>
      </c>
      <c r="AJ26" s="19">
        <v>72.787083597440727</v>
      </c>
      <c r="AK26" s="19">
        <v>73.060888013445805</v>
      </c>
      <c r="AL26" s="19">
        <v>73.334692429450868</v>
      </c>
      <c r="AM26" s="19">
        <v>73.608496845455932</v>
      </c>
    </row>
    <row r="27" spans="1:39" customForma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2022-11-18T15:33:14Z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