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autoCompressPictures="0"/>
  <mc:AlternateContent xmlns:mc="http://schemas.openxmlformats.org/markup-compatibility/2006">
    <mc:Choice Requires="x15">
      <x15ac:absPath xmlns:x15ac="http://schemas.microsoft.com/office/spreadsheetml/2010/11/ac" url="/Users/sarahheck/Desktop/"/>
    </mc:Choice>
  </mc:AlternateContent>
  <xr:revisionPtr revIDLastSave="0" documentId="13_ncr:1_{FD5D6587-7CCF-1946-9CBB-E5C5F2C70161}" xr6:coauthVersionLast="47" xr6:coauthVersionMax="47" xr10:uidLastSave="{00000000-0000-0000-0000-000000000000}"/>
  <bookViews>
    <workbookView xWindow="4040" yWindow="2600" windowWidth="28800" windowHeight="15820" tabRatio="848" activeTab="1" xr2:uid="{00000000-000D-0000-FFFF-FFFF00000000}"/>
  </bookViews>
  <sheets>
    <sheet name="Assessment" sheetId="42" r:id="rId1"/>
    <sheet name="EffortSharing" sheetId="43" r:id="rId2"/>
    <sheet name="ModelledPathways" sheetId="44" r:id="rId3"/>
  </sheets>
  <externalReferences>
    <externalReference r:id="rId4"/>
  </externalReferences>
  <definedNames>
    <definedName name="Assessment_Table">Assessment!$E$25:$BM$29</definedName>
    <definedName name="AssessmentData" localSheetId="0">Assessment!$C$25:$BM$29</definedName>
    <definedName name="Country" localSheetId="0">Assessment!$D$21</definedName>
    <definedName name="Country" localSheetId="1">EffortSharing!$D$21</definedName>
    <definedName name="Country" localSheetId="2">ModelledPathways!$D$21</definedName>
    <definedName name="Curpol_max">Assessment!$C$28</definedName>
    <definedName name="Curpol_min">Assessment!$C$27</definedName>
    <definedName name="Effort_Table">EffortSharing!$D$25:$F$29</definedName>
    <definedName name="EffortSharingData" localSheetId="1">EffortSharing!$C$25:$G$29</definedName>
    <definedName name="EffortSharingData" localSheetId="2">ModelledPathways!$C$25:$G$28</definedName>
    <definedName name="Hist_excl_LULUCF">Assessment!$C$25</definedName>
    <definedName name="Hist_LULUCF">Assessment!$C$26</definedName>
    <definedName name="LastUpdate" localSheetId="0">Assessment!$D$22</definedName>
    <definedName name="LastUpdate" localSheetId="1">EffortSharing!$D$22</definedName>
    <definedName name="LastUpdate" localSheetId="2">ModelledPathways!$D$22</definedName>
    <definedName name="List_Countries">[1]Admin!$D$9:$D$40</definedName>
    <definedName name="List_CountriesISO">[1]Admin!$E$9:$E$40</definedName>
    <definedName name="NDC_1">Assessment!$C$29</definedName>
    <definedName name="Pathways_Table">ModelledPathways!$D$25:$AM$28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<sst xmlns="http://schemas.openxmlformats.org/spreadsheetml/2006/main" count="64" uniqueCount="34">
  <si>
    <t>Country:</t>
  </si>
  <si>
    <t>Last updated:</t>
  </si>
  <si>
    <t>Assessment data</t>
  </si>
  <si>
    <t>Graph label</t>
  </si>
  <si>
    <t>Sector/Type</t>
  </si>
  <si>
    <t>Effort sharing data</t>
  </si>
  <si>
    <t xml:space="preserve">Upper end of </t>
  </si>
  <si>
    <t>Values in the table below are in MtCO2e/year and AR4 GWPs, excluding LULUCF.</t>
  </si>
  <si>
    <t>the copyrighted content from this website subject to the following condition: Any reproduction, in full or in part, must credit Climate Analytics and NewClimate Institute and must include a copyright notice.</t>
  </si>
  <si>
    <t xml:space="preserve">The CAT assessment framework assesses country’s mitigation commitments and policies against both what is needed to meet their fair share and what’s needed for full decarbonisation at home. 
</t>
  </si>
  <si>
    <t>CAT's  “Effort Sharing” assessment methodology applies state-of-the art scientific literature on how to compare the fairness of government efforts and NDC proposals against the level and timing of emission reductions.</t>
  </si>
  <si>
    <t>Countries policies and commitments are evaluated against these two frameworks and we indicate where a country needs support or should be providing it to others.</t>
  </si>
  <si>
    <t>consistent with the Paris Agreement.</t>
  </si>
  <si>
    <t>Highly insufficient</t>
  </si>
  <si>
    <t>Insufficient</t>
  </si>
  <si>
    <t>Almost sufficient</t>
  </si>
  <si>
    <r>
      <t>1.5</t>
    </r>
    <r>
      <rPr>
        <sz val="8"/>
        <rFont val="Calibri"/>
        <family val="2"/>
      </rPr>
      <t>°</t>
    </r>
    <r>
      <rPr>
        <sz val="8"/>
        <rFont val="Arial"/>
        <family val="2"/>
      </rPr>
      <t>C Paris Agreement compatible</t>
    </r>
  </si>
  <si>
    <t>Total, excl LULUCF</t>
  </si>
  <si>
    <t>Historical emissions, excl forestry</t>
  </si>
  <si>
    <t>Historical emissions/removals from forestry</t>
  </si>
  <si>
    <t>LULUCF</t>
  </si>
  <si>
    <t>Policies and action</t>
  </si>
  <si>
    <t>Total, excl LULUCF, Min</t>
  </si>
  <si>
    <t>Total, excl LULUCF, Max</t>
  </si>
  <si>
    <t>Modelled domestic pathways</t>
  </si>
  <si>
    <t xml:space="preserve">To assess whether a country is on track for full decarbonisation domestically we downscale global least-cost climate mitigation pathways to a national level. We have named these “modelled domestic pathways”. </t>
  </si>
  <si>
    <t>Values in the table below are in MtCO2e/year and AR4 GWPs, excluding LULUCF. There is no upper boundary for the 'Critically insufficient' category, so it is not included in the data below.</t>
  </si>
  <si>
    <t>Values in the table below are in MtCO2e/year and AR4 GWPs, excluding LULUCF.  There is no upper boundary for the 'Critically insufficient' category, so it is not included in the data below.</t>
  </si>
  <si>
    <t xml:space="preserve">For more details please visit the methodology section on our website: https://climateactiontracker.org/methodology/cat-rating-methodology/ </t>
  </si>
  <si>
    <t>For more details please visit the methodology section on our website: https://climateactiontracker.org/methodology/cat-rating-methodology/</t>
  </si>
  <si>
    <t>Brazil</t>
  </si>
  <si>
    <t>Please reference as: 'Climate Action Tracker, Country Assessments | DATE - http://climateactiontracker.org'</t>
  </si>
  <si>
    <t xml:space="preserve">Copyright © 2022 Climate Action Tracker by Climate Analytics and NewClimate Institute. All rights reserved. The content provided by this website is protected by copyright. You are authorised to view, download, print and distribute </t>
  </si>
  <si>
    <t>Unconditional NDC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</si>
</sst>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mm/dd/yyyy\ hh:mm:ss"/>
    <numFmt numFmtId="166" formatCode="[$-809]dd\ mmmm\ yyyy;@"/>
    <numFmt numFmtId="167" formatCode="0.0"/>
  </numFmts>
  <fonts count="36" x14ac:knownFonts="1">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sz val="8"/>
      <name val="Arial"/>
      <family val="2"/>
    </font>
    <font>
      <sz val="8"/>
      <name val="Arial"/>
      <family val="2"/>
    </font>
    <font>
      <sz val="8"/>
      <name val="Calibri"/>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3" fillId="44" borderId="0">
      <alignment wrapText="1"/>
    </xf>
    <xf numFmtId="0" fontId="33" fillId="0" borderId="0">
      <alignment wrapText="1"/>
    </xf>
    <xf numFmtId="0" fontId="33" fillId="0" borderId="0">
      <alignment wrapText="1"/>
    </xf>
    <xf numFmtId="0" fontId="33" fillId="0" borderId="0">
      <alignment wrapText="1"/>
    </xf>
    <xf numFmtId="165" fontId="33"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164" fontId="34" fillId="0" borderId="0" applyFont="0" applyFill="0" applyBorder="0" applyAlignment="0" applyProtection="0"/>
  </cellStyleXfs>
  <cellXfs count="24">
    <xf numFmtId="0" fontId="0" fillId="0" borderId="0" xfId="0"/>
    <xf numFmtId="0" fontId="29" fillId="0" borderId="10" xfId="35"/>
    <xf numFmtId="0" fontId="0" fillId="0" borderId="0" xfId="0"/>
    <xf numFmtId="0" fontId="1" fillId="0" borderId="0" xfId="0" applyFont="1"/>
    <xf numFmtId="0" fontId="1" fillId="0" borderId="0" xfId="0" applyFont="1" applyAlignment="1">
      <alignment vertical="center"/>
    </xf>
    <xf numFmtId="0" fontId="32" fillId="0" borderId="0" xfId="0" applyFont="1"/>
    <xf numFmtId="0" fontId="0" fillId="0" borderId="0" xfId="0" applyFill="1"/>
    <xf numFmtId="0" fontId="3" fillId="0" borderId="0" xfId="0" applyFont="1" applyAlignment="1">
      <alignment vertical="center"/>
    </xf>
    <xf numFmtId="0" fontId="1" fillId="0" borderId="0" xfId="0" applyFont="1" applyFill="1"/>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applyFont="1">
      <protection locked="0"/>
    </xf>
    <xf numFmtId="1" fontId="1" fillId="0" borderId="1" xfId="33" applyNumberFormat="1" applyFont="1">
      <protection locked="0"/>
    </xf>
    <xf numFmtId="49" fontId="3" fillId="0" borderId="2" xfId="39" applyNumberFormat="1" applyAlignment="1">
      <alignment horizontal="left" wrapText="1"/>
    </xf>
    <xf numFmtId="166" fontId="3" fillId="0" borderId="2" xfId="39" applyNumberFormat="1" applyAlignment="1">
      <alignment horizontal="left" wrapText="1"/>
    </xf>
    <xf numFmtId="0" fontId="1" fillId="0" borderId="0" xfId="0" applyFont="1" applyAlignment="1">
      <alignment horizontal="left" vertical="center"/>
    </xf>
    <xf numFmtId="0" fontId="9" fillId="0" borderId="0" xfId="34">
      <alignment horizontal="right"/>
    </xf>
    <xf numFmtId="0" fontId="9" fillId="0" borderId="0" xfId="34" applyFill="1" applyBorder="1">
      <alignment horizontal="right"/>
    </xf>
    <xf numFmtId="14" fontId="0" fillId="0" borderId="0" xfId="0" applyNumberFormat="1"/>
    <xf numFmtId="2" fontId="1" fillId="0" borderId="1" xfId="84" applyNumberFormat="1" applyFont="1" applyBorder="1" applyAlignment="1" applyProtection="1">
      <alignment horizontal="right"/>
      <protection locked="0"/>
    </xf>
    <xf numFmtId="167" fontId="1" fillId="0" borderId="1" xfId="33" applyNumberFormat="1" applyFont="1">
      <protection locked="0"/>
    </xf>
    <xf numFmtId="0" fontId="1" fillId="0" borderId="1" xfId="33" applyNumberFormat="1" applyFont="1" applyFill="1">
      <protection locked="0"/>
    </xf>
    <xf numFmtId="1" fontId="1" fillId="0" borderId="1" xfId="33" applyNumberFormat="1" applyFont="1" applyFill="1">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xfId="84" builtinId="3"/>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477624</xdr:colOff>
      <xdr:row>4</xdr:row>
      <xdr:rowOff>116417</xdr:rowOff>
    </xdr:to>
    <xdr:pic>
      <xdr:nvPicPr>
        <xdr:cNvPr id="2" name="Picture 1">
          <a:extLst>
            <a:ext uri="{FF2B5EF4-FFF2-40B4-BE49-F238E27FC236}">
              <a16:creationId xmlns:a16="http://schemas.microsoft.com/office/drawing/2014/main" id="{B66608E1-1450-4BCB-A704-3983CE3B9D42}"/>
            </a:ext>
          </a:extLst>
        </xdr:cNvPr>
        <xdr:cNvPicPr>
          <a:picLocks noChangeAspect="1"/>
        </xdr:cNvPicPr>
      </xdr:nvPicPr>
      <xdr:blipFill rotWithShape="1">
        <a:blip xmlns:r="http://schemas.openxmlformats.org/officeDocument/2006/relationships" r:embed="rId1"/>
        <a:srcRect t="21910" b="24078"/>
        <a:stretch/>
      </xdr:blipFill>
      <xdr:spPr>
        <a:xfrm>
          <a:off x="53341" y="262892"/>
          <a:ext cx="824333" cy="434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BM29"/>
  <sheetViews>
    <sheetView showGridLines="0" workbookViewId="0">
      <selection activeCell="D29" sqref="D29"/>
    </sheetView>
  </sheetViews>
  <sheetFormatPr baseColWidth="10" defaultColWidth="8.75" defaultRowHeight="11" x14ac:dyDescent="0.15"/>
  <cols>
    <col min="1" max="1" width="8.25" customWidth="1"/>
    <col min="2" max="2" width="8.25" style="2" customWidth="1"/>
    <col min="3" max="3" width="38.75" customWidth="1"/>
    <col min="4" max="4" width="22" customWidth="1"/>
    <col min="5" max="6" width="8.75" customWidth="1"/>
    <col min="24" max="24" width="10.25" bestFit="1" customWidth="1"/>
  </cols>
  <sheetData>
    <row r="2" spans="3:65" s="2" customFormat="1" x14ac:dyDescent="0.15"/>
    <row r="3" spans="3:65" ht="15" thickBot="1" x14ac:dyDescent="0.2">
      <c r="C3" s="1" t="s">
        <v>2</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4" spans="3:65" s="2" customFormat="1" x14ac:dyDescent="0.15"/>
    <row r="5" spans="3:65" s="2" customFormat="1" x14ac:dyDescent="0.15">
      <c r="C5" s="16" t="s">
        <v>9</v>
      </c>
    </row>
    <row r="6" spans="3:65" s="2" customFormat="1" x14ac:dyDescent="0.15">
      <c r="C6" s="16" t="s">
        <v>10</v>
      </c>
    </row>
    <row r="7" spans="3:65" s="2" customFormat="1" x14ac:dyDescent="0.15">
      <c r="C7" s="16" t="s">
        <v>12</v>
      </c>
      <c r="X7" s="19"/>
    </row>
    <row r="8" spans="3:65" s="2" customFormat="1" x14ac:dyDescent="0.15">
      <c r="C8" s="16" t="s">
        <v>25</v>
      </c>
    </row>
    <row r="9" spans="3:65" s="2" customFormat="1" x14ac:dyDescent="0.15">
      <c r="C9" s="16" t="s">
        <v>11</v>
      </c>
    </row>
    <row r="10" spans="3:65" s="2" customFormat="1" x14ac:dyDescent="0.15">
      <c r="C10" s="4"/>
    </row>
    <row r="11" spans="3:65" s="2" customFormat="1" x14ac:dyDescent="0.15">
      <c r="C11" s="4" t="s">
        <v>28</v>
      </c>
      <c r="D11" s="9"/>
    </row>
    <row r="12" spans="3:65" s="2" customFormat="1" ht="13" x14ac:dyDescent="0.15">
      <c r="C12" s="5"/>
    </row>
    <row r="13" spans="3:65" s="2" customFormat="1" x14ac:dyDescent="0.15">
      <c r="C13" s="10" t="s">
        <v>7</v>
      </c>
    </row>
    <row r="14" spans="3:65" s="2" customFormat="1" x14ac:dyDescent="0.15">
      <c r="C14" s="7"/>
    </row>
    <row r="15" spans="3:65" s="2" customFormat="1" x14ac:dyDescent="0.15">
      <c r="C15" s="8" t="s">
        <v>31</v>
      </c>
    </row>
    <row r="16" spans="3:65" s="2" customFormat="1" x14ac:dyDescent="0.15">
      <c r="C16" s="6"/>
    </row>
    <row r="17" spans="2:65" s="2" customFormat="1" x14ac:dyDescent="0.15">
      <c r="C17" s="4" t="s">
        <v>32</v>
      </c>
    </row>
    <row r="18" spans="2:65" s="2" customFormat="1" x14ac:dyDescent="0.15">
      <c r="C18" s="2" t="s">
        <v>8</v>
      </c>
    </row>
    <row r="19" spans="2:65" s="2" customFormat="1" x14ac:dyDescent="0.15"/>
    <row r="20" spans="2:65" x14ac:dyDescent="0.15">
      <c r="C20" s="2"/>
      <c r="D20" s="2"/>
      <c r="E20" s="2"/>
      <c r="F20" s="2"/>
      <c r="G20" s="2"/>
      <c r="H20" s="2"/>
    </row>
    <row r="21" spans="2:65" ht="12" x14ac:dyDescent="0.15">
      <c r="C21" s="3" t="s">
        <v>0</v>
      </c>
      <c r="D21" s="14" t="s">
        <v>30</v>
      </c>
      <c r="E21" s="2"/>
      <c r="F21" s="2"/>
      <c r="G21" s="2"/>
      <c r="H21" s="2"/>
    </row>
    <row r="22" spans="2:65" x14ac:dyDescent="0.15">
      <c r="C22" s="3" t="s">
        <v>1</v>
      </c>
      <c r="D22" s="15">
        <v>44806</v>
      </c>
      <c r="E22" s="2"/>
      <c r="F22" s="2"/>
      <c r="G22" s="2"/>
      <c r="H22" s="2"/>
    </row>
    <row r="23" spans="2:65" x14ac:dyDescent="0.15">
      <c r="C23" s="2"/>
      <c r="D23" s="2"/>
      <c r="E23" s="2"/>
      <c r="F23" s="2"/>
      <c r="G23" s="2"/>
      <c r="H23" s="2"/>
    </row>
    <row r="24" spans="2:65" ht="22" customHeight="1" x14ac:dyDescent="0.15">
      <c r="B24" s="17"/>
      <c r="C24" s="11" t="s">
        <v>3</v>
      </c>
      <c r="D24" s="11" t="s">
        <v>4</v>
      </c>
      <c r="E24" s="11">
        <v>1990</v>
      </c>
      <c r="F24" s="11">
        <v>1991</v>
      </c>
      <c r="G24" s="11">
        <v>1992</v>
      </c>
      <c r="H24" s="11">
        <v>1993</v>
      </c>
      <c r="I24" s="11">
        <v>1994</v>
      </c>
      <c r="J24" s="11">
        <v>1995</v>
      </c>
      <c r="K24" s="11">
        <v>1996</v>
      </c>
      <c r="L24" s="11">
        <v>1997</v>
      </c>
      <c r="M24" s="11">
        <v>1998</v>
      </c>
      <c r="N24" s="11">
        <v>1999</v>
      </c>
      <c r="O24" s="11">
        <v>2000</v>
      </c>
      <c r="P24" s="11">
        <v>2001</v>
      </c>
      <c r="Q24" s="11">
        <v>2002</v>
      </c>
      <c r="R24" s="11">
        <v>2003</v>
      </c>
      <c r="S24" s="11">
        <v>2004</v>
      </c>
      <c r="T24" s="11">
        <v>2005</v>
      </c>
      <c r="U24" s="11">
        <v>2006</v>
      </c>
      <c r="V24" s="11">
        <v>2007</v>
      </c>
      <c r="W24" s="11">
        <v>2008</v>
      </c>
      <c r="X24" s="11">
        <v>2009</v>
      </c>
      <c r="Y24" s="11">
        <v>2010</v>
      </c>
      <c r="Z24" s="11">
        <v>2011</v>
      </c>
      <c r="AA24" s="11">
        <v>2012</v>
      </c>
      <c r="AB24" s="11">
        <v>2013</v>
      </c>
      <c r="AC24" s="11">
        <v>2014</v>
      </c>
      <c r="AD24" s="11">
        <v>2015</v>
      </c>
      <c r="AE24" s="11">
        <v>2016</v>
      </c>
      <c r="AF24" s="11">
        <v>2017</v>
      </c>
      <c r="AG24" s="11">
        <v>2018</v>
      </c>
      <c r="AH24" s="11">
        <v>2019</v>
      </c>
      <c r="AI24" s="11">
        <v>2020</v>
      </c>
      <c r="AJ24" s="11">
        <v>2021</v>
      </c>
      <c r="AK24" s="11">
        <v>2022</v>
      </c>
      <c r="AL24" s="11">
        <v>2023</v>
      </c>
      <c r="AM24" s="11">
        <v>2024</v>
      </c>
      <c r="AN24" s="11">
        <v>2025</v>
      </c>
      <c r="AO24" s="11">
        <v>2026</v>
      </c>
      <c r="AP24" s="11">
        <v>2027</v>
      </c>
      <c r="AQ24" s="11">
        <v>2028</v>
      </c>
      <c r="AR24" s="11">
        <v>2029</v>
      </c>
      <c r="AS24" s="11">
        <v>2030</v>
      </c>
      <c r="AT24" s="11">
        <v>2031</v>
      </c>
      <c r="AU24" s="11">
        <v>2032</v>
      </c>
      <c r="AV24" s="11">
        <v>2033</v>
      </c>
      <c r="AW24" s="11">
        <v>2034</v>
      </c>
      <c r="AX24" s="11">
        <v>2035</v>
      </c>
      <c r="AY24" s="11">
        <v>2036</v>
      </c>
      <c r="AZ24" s="11">
        <v>2037</v>
      </c>
      <c r="BA24" s="11">
        <v>2038</v>
      </c>
      <c r="BB24" s="11">
        <v>2039</v>
      </c>
      <c r="BC24" s="11">
        <v>2040</v>
      </c>
      <c r="BD24" s="11">
        <v>2041</v>
      </c>
      <c r="BE24" s="11">
        <v>2042</v>
      </c>
      <c r="BF24" s="11">
        <v>2043</v>
      </c>
      <c r="BG24" s="11">
        <v>2044</v>
      </c>
      <c r="BH24" s="11">
        <v>2045</v>
      </c>
      <c r="BI24" s="11">
        <v>2046</v>
      </c>
      <c r="BJ24" s="11">
        <v>2047</v>
      </c>
      <c r="BK24" s="11">
        <v>2048</v>
      </c>
      <c r="BL24" s="11">
        <v>2049</v>
      </c>
      <c r="BM24" s="11">
        <v>2050</v>
      </c>
    </row>
    <row r="25" spans="2:65" x14ac:dyDescent="0.15">
      <c r="B25" s="17"/>
      <c r="C25" s="12" t="s">
        <v>18</v>
      </c>
      <c r="D25" s="12" t="s">
        <v>17</v>
      </c>
      <c r="E25" s="13">
        <v>609.24</v>
      </c>
      <c r="F25" s="13">
        <v>633.20999999999992</v>
      </c>
      <c r="G25" s="13">
        <v>643.1400000000001</v>
      </c>
      <c r="H25" s="13">
        <v>656.82999999999993</v>
      </c>
      <c r="I25" s="13">
        <v>677.88000000000011</v>
      </c>
      <c r="J25" s="13">
        <v>702.54</v>
      </c>
      <c r="K25" s="13">
        <v>709.48</v>
      </c>
      <c r="L25" s="13">
        <v>735.6400000000001</v>
      </c>
      <c r="M25" s="13">
        <v>753.6</v>
      </c>
      <c r="N25" s="13">
        <v>772.49</v>
      </c>
      <c r="O25" s="13">
        <v>801.84</v>
      </c>
      <c r="P25" s="13">
        <v>819.7600000000001</v>
      </c>
      <c r="Q25" s="13">
        <v>838.41</v>
      </c>
      <c r="R25" s="13">
        <v>865.27</v>
      </c>
      <c r="S25" s="13">
        <v>902</v>
      </c>
      <c r="T25" s="13">
        <v>916.80000000000007</v>
      </c>
      <c r="U25" s="13">
        <v>923.21</v>
      </c>
      <c r="V25" s="13">
        <v>927.43999999999994</v>
      </c>
      <c r="W25" s="13">
        <v>957.49999999999989</v>
      </c>
      <c r="X25" s="13">
        <v>941.33999999999992</v>
      </c>
      <c r="Y25" s="13">
        <v>1005.24</v>
      </c>
      <c r="Z25" s="13">
        <v>1039.1699999999998</v>
      </c>
      <c r="AA25" s="13">
        <v>1070.6399999999999</v>
      </c>
      <c r="AB25" s="13">
        <v>1118.95</v>
      </c>
      <c r="AC25" s="13">
        <v>1152.1600000000001</v>
      </c>
      <c r="AD25" s="13">
        <v>1130.1499999999999</v>
      </c>
      <c r="AE25" s="13">
        <v>1104.4399999999998</v>
      </c>
      <c r="AF25" s="13">
        <v>1117.0300000000002</v>
      </c>
      <c r="AG25" s="13">
        <v>1091.8</v>
      </c>
      <c r="AH25" s="13">
        <v>1109.24</v>
      </c>
      <c r="AI25" s="13">
        <v>1092.5972819811877</v>
      </c>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spans="2:65" x14ac:dyDescent="0.15">
      <c r="B26" s="17"/>
      <c r="C26" s="12" t="s">
        <v>19</v>
      </c>
      <c r="D26" s="12" t="s">
        <v>20</v>
      </c>
      <c r="E26" s="13">
        <v>912.60027000000002</v>
      </c>
      <c r="F26" s="13">
        <v>730.37569000000008</v>
      </c>
      <c r="G26" s="13">
        <v>843.88180999999997</v>
      </c>
      <c r="H26" s="13">
        <v>881.17327</v>
      </c>
      <c r="I26" s="13">
        <v>859.00423000000001</v>
      </c>
      <c r="J26" s="13">
        <v>1976.8348299999998</v>
      </c>
      <c r="K26" s="13">
        <v>1250.6465699999999</v>
      </c>
      <c r="L26" s="13">
        <v>916.13457000000005</v>
      </c>
      <c r="M26" s="13">
        <v>1176.49791</v>
      </c>
      <c r="N26" s="13">
        <v>1130.5400000000002</v>
      </c>
      <c r="O26" s="13">
        <v>1182.6757600000001</v>
      </c>
      <c r="P26" s="13">
        <v>1127.6504199999999</v>
      </c>
      <c r="Q26" s="13">
        <v>1337.4999</v>
      </c>
      <c r="R26" s="13">
        <v>2425.1229600000001</v>
      </c>
      <c r="S26" s="13">
        <v>2619.7666200000003</v>
      </c>
      <c r="T26" s="13">
        <v>1574.0749400000002</v>
      </c>
      <c r="U26" s="13">
        <v>1204.0419599999998</v>
      </c>
      <c r="V26" s="13">
        <v>852.14931999999999</v>
      </c>
      <c r="W26" s="13">
        <v>961.77868000000001</v>
      </c>
      <c r="X26" s="13">
        <v>322.01291999999995</v>
      </c>
      <c r="Y26" s="13">
        <v>256.25671999999997</v>
      </c>
      <c r="Z26" s="13">
        <v>332.26553999999999</v>
      </c>
      <c r="AA26" s="13">
        <v>181.62085999999999</v>
      </c>
      <c r="AB26" s="13">
        <v>388.14071999999999</v>
      </c>
      <c r="AC26" s="13">
        <v>243.14857999999998</v>
      </c>
      <c r="AD26" s="13">
        <v>368.53149999999999</v>
      </c>
      <c r="AE26" s="13">
        <v>401.11138</v>
      </c>
      <c r="AF26" s="13">
        <v>149.52462152746455</v>
      </c>
      <c r="AG26" s="13">
        <v>167.24461289427856</v>
      </c>
      <c r="AH26" s="13">
        <v>213.86437715973176</v>
      </c>
      <c r="AI26" s="13">
        <v>455.08363376652113</v>
      </c>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spans="2:65" x14ac:dyDescent="0.15">
      <c r="B27" s="17"/>
      <c r="C27" s="12" t="s">
        <v>21</v>
      </c>
      <c r="D27" s="12" t="s">
        <v>22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v>1092.5972819811877</v>
      </c>
      <c r="AJ27" s="13">
        <v>1115.3044345054361</v>
      </c>
      <c r="AK27" s="13">
        <v>1113.7254795508406</v>
      </c>
      <c r="AL27" s="13">
        <v>1112.3664920756526</v>
      </c>
      <c r="AM27" s="13">
        <v>1108.9668662513666</v>
      </c>
      <c r="AN27" s="13">
        <v>1105.659314034428</v>
      </c>
      <c r="AO27" s="13">
        <v>1113.6230772735701</v>
      </c>
      <c r="AP27" s="13">
        <v>1121.7250556999447</v>
      </c>
      <c r="AQ27" s="13">
        <v>1129.7574504668992</v>
      </c>
      <c r="AR27" s="13">
        <v>1138.2107845367709</v>
      </c>
      <c r="AS27" s="13">
        <v>1145.0340133458712</v>
      </c>
      <c r="AT27" s="13"/>
      <c r="AU27" s="13"/>
      <c r="AV27" s="13"/>
      <c r="AW27" s="13"/>
      <c r="AX27" s="13"/>
      <c r="AY27" s="13"/>
      <c r="AZ27" s="13"/>
      <c r="BA27" s="13"/>
      <c r="BB27" s="13"/>
      <c r="BC27" s="13"/>
      <c r="BD27" s="13"/>
      <c r="BE27" s="13"/>
      <c r="BF27" s="13"/>
      <c r="BG27" s="13"/>
      <c r="BH27" s="13"/>
      <c r="BI27" s="13"/>
      <c r="BJ27" s="13"/>
      <c r="BK27" s="13"/>
      <c r="BL27" s="13"/>
      <c r="BM27" s="13"/>
    </row>
    <row r="28" spans="2:65" x14ac:dyDescent="0.15">
      <c r="B28" s="17"/>
      <c r="C28" s="12" t="s">
        <v>21</v>
      </c>
      <c r="D28" s="12" t="s">
        <v>23</v>
      </c>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v>1092.5972819811877</v>
      </c>
      <c r="AJ28" s="13">
        <v>1116.2133715414811</v>
      </c>
      <c r="AK28" s="13">
        <v>1115.2028344486619</v>
      </c>
      <c r="AL28" s="13">
        <v>1115.857881758124</v>
      </c>
      <c r="AM28" s="13">
        <v>1116.4849360902235</v>
      </c>
      <c r="AN28" s="13">
        <v>1117.0874413783058</v>
      </c>
      <c r="AO28" s="13">
        <v>1128.9727128156719</v>
      </c>
      <c r="AP28" s="13">
        <v>1140.3336688627098</v>
      </c>
      <c r="AQ28" s="13">
        <v>1151.1904514762359</v>
      </c>
      <c r="AR28" s="13">
        <v>1161.5625925335626</v>
      </c>
      <c r="AS28" s="13">
        <v>1171.469030133564</v>
      </c>
      <c r="AT28" s="13"/>
      <c r="AU28" s="13"/>
      <c r="AV28" s="13"/>
      <c r="AW28" s="13"/>
      <c r="AX28" s="13"/>
      <c r="AY28" s="13"/>
      <c r="AZ28" s="13"/>
      <c r="BA28" s="13"/>
      <c r="BB28" s="13"/>
      <c r="BC28" s="13"/>
      <c r="BD28" s="13"/>
      <c r="BE28" s="13"/>
      <c r="BF28" s="13"/>
      <c r="BG28" s="13"/>
      <c r="BH28" s="13"/>
      <c r="BI28" s="13"/>
      <c r="BJ28" s="13"/>
      <c r="BK28" s="13"/>
      <c r="BL28" s="13"/>
      <c r="BM28" s="13"/>
    </row>
    <row r="29" spans="2:65" x14ac:dyDescent="0.15">
      <c r="B29" s="18"/>
      <c r="C29" s="22" t="s">
        <v>33</v>
      </c>
      <c r="D29" s="12" t="s">
        <v>17</v>
      </c>
      <c r="E29" s="23"/>
      <c r="F29" s="23"/>
      <c r="G29" s="23"/>
      <c r="H29" s="2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v>1289.1460724000001</v>
      </c>
      <c r="AO29" s="13"/>
      <c r="AP29" s="13"/>
      <c r="AQ29" s="13"/>
      <c r="AR29" s="13"/>
      <c r="AS29" s="13">
        <v>961.63974000000007</v>
      </c>
      <c r="AT29" s="13"/>
      <c r="AU29" s="13"/>
      <c r="AV29" s="13"/>
      <c r="AW29" s="13"/>
      <c r="AX29" s="13"/>
      <c r="AY29" s="13"/>
      <c r="AZ29" s="13"/>
      <c r="BA29" s="13"/>
      <c r="BB29" s="13"/>
      <c r="BC29" s="13"/>
      <c r="BD29" s="13"/>
      <c r="BE29" s="13"/>
      <c r="BF29" s="13"/>
      <c r="BG29" s="13"/>
      <c r="BH29" s="13"/>
      <c r="BI29" s="13"/>
      <c r="BJ29" s="13"/>
      <c r="BK29" s="13"/>
      <c r="BL29" s="13"/>
      <c r="BM29" s="13"/>
    </row>
  </sheetData>
  <conditionalFormatting sqref="E25:BM29">
    <cfRule type="expression" dxfId="2" priority="1">
      <formula>E25&lt;100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Q29"/>
  <sheetViews>
    <sheetView showGridLines="0" tabSelected="1" workbookViewId="0">
      <selection activeCell="M27" sqref="M27"/>
    </sheetView>
  </sheetViews>
  <sheetFormatPr baseColWidth="10" defaultColWidth="9.25" defaultRowHeight="11" x14ac:dyDescent="0.15"/>
  <cols>
    <col min="1" max="2" width="8.25" style="2" customWidth="1"/>
    <col min="3" max="3" width="38.75" style="2" customWidth="1"/>
    <col min="4" max="4" width="22" style="2" customWidth="1"/>
    <col min="5" max="6" width="8.75" style="2" customWidth="1"/>
    <col min="7" max="7" width="10.5" style="2" bestFit="1" customWidth="1"/>
    <col min="8" max="8" width="9.25" style="2"/>
    <col min="9" max="9" width="30.25" style="2" bestFit="1" customWidth="1"/>
    <col min="10" max="16384" width="9.25" style="2"/>
  </cols>
  <sheetData>
    <row r="3" spans="3:17" ht="15" thickBot="1" x14ac:dyDescent="0.2">
      <c r="C3" s="1" t="s">
        <v>5</v>
      </c>
      <c r="D3" s="1"/>
      <c r="E3" s="1"/>
      <c r="F3" s="1"/>
      <c r="G3" s="1"/>
      <c r="H3" s="1"/>
      <c r="I3" s="1"/>
      <c r="J3" s="1"/>
      <c r="K3" s="1"/>
      <c r="L3" s="1"/>
      <c r="M3" s="1"/>
      <c r="N3" s="1"/>
      <c r="O3" s="1"/>
      <c r="P3" s="1"/>
      <c r="Q3" s="1"/>
    </row>
    <row r="5" spans="3:17" x14ac:dyDescent="0.15">
      <c r="C5" s="16" t="s">
        <v>9</v>
      </c>
    </row>
    <row r="6" spans="3:17" x14ac:dyDescent="0.15">
      <c r="C6" s="16" t="s">
        <v>10</v>
      </c>
    </row>
    <row r="7" spans="3:17" x14ac:dyDescent="0.15">
      <c r="C7" s="16" t="s">
        <v>12</v>
      </c>
    </row>
    <row r="8" spans="3:17" x14ac:dyDescent="0.15">
      <c r="C8" s="16" t="s">
        <v>25</v>
      </c>
      <c r="D8" s="9"/>
    </row>
    <row r="9" spans="3:17" x14ac:dyDescent="0.15">
      <c r="C9" s="16" t="s">
        <v>11</v>
      </c>
    </row>
    <row r="10" spans="3:17" x14ac:dyDescent="0.15">
      <c r="C10" s="4"/>
    </row>
    <row r="11" spans="3:17" x14ac:dyDescent="0.15">
      <c r="C11" s="4" t="s">
        <v>29</v>
      </c>
    </row>
    <row r="12" spans="3:17" ht="13" x14ac:dyDescent="0.15">
      <c r="C12" s="5"/>
    </row>
    <row r="13" spans="3:17" x14ac:dyDescent="0.15">
      <c r="C13" s="10" t="s">
        <v>26</v>
      </c>
    </row>
    <row r="14" spans="3:17" x14ac:dyDescent="0.15">
      <c r="C14" s="7"/>
    </row>
    <row r="15" spans="3:17" x14ac:dyDescent="0.15">
      <c r="C15" s="8" t="s">
        <v>31</v>
      </c>
    </row>
    <row r="16" spans="3:17" x14ac:dyDescent="0.15">
      <c r="C16" s="6"/>
    </row>
    <row r="17" spans="2:7" x14ac:dyDescent="0.15">
      <c r="C17" s="4" t="s">
        <v>32</v>
      </c>
    </row>
    <row r="18" spans="2:7" x14ac:dyDescent="0.15">
      <c r="C18" s="2" t="s">
        <v>8</v>
      </c>
    </row>
    <row r="21" spans="2:7" ht="12" x14ac:dyDescent="0.15">
      <c r="C21" s="3" t="s">
        <v>0</v>
      </c>
      <c r="D21" s="14" t="s">
        <v>30</v>
      </c>
    </row>
    <row r="22" spans="2:7" x14ac:dyDescent="0.15">
      <c r="C22" s="3" t="s">
        <v>1</v>
      </c>
      <c r="D22" s="15">
        <v>44454</v>
      </c>
    </row>
    <row r="24" spans="2:7" ht="22" customHeight="1" x14ac:dyDescent="0.15">
      <c r="B24" s="18"/>
      <c r="C24" s="11" t="s">
        <v>6</v>
      </c>
      <c r="D24" s="11">
        <v>2025</v>
      </c>
      <c r="E24" s="11">
        <v>2030</v>
      </c>
      <c r="F24" s="11">
        <v>2050</v>
      </c>
    </row>
    <row r="25" spans="2:7" x14ac:dyDescent="0.15">
      <c r="B25" s="17"/>
      <c r="C25" s="12" t="s">
        <v>16</v>
      </c>
      <c r="D25" s="20">
        <v>912.83217041556964</v>
      </c>
      <c r="E25" s="20">
        <v>855.58746650664625</v>
      </c>
      <c r="F25" s="20">
        <v>681.31720200876509</v>
      </c>
    </row>
    <row r="26" spans="2:7" x14ac:dyDescent="0.15">
      <c r="B26" s="17"/>
      <c r="C26" s="12" t="s">
        <v>15</v>
      </c>
      <c r="D26" s="20">
        <v>980.44198273435859</v>
      </c>
      <c r="E26" s="20">
        <v>933.35825899805241</v>
      </c>
      <c r="F26" s="20">
        <v>824.00791676341146</v>
      </c>
    </row>
    <row r="27" spans="2:7" x14ac:dyDescent="0.15">
      <c r="B27" s="17"/>
      <c r="C27" s="12" t="s">
        <v>14</v>
      </c>
      <c r="D27" s="20">
        <v>1171.58401965385</v>
      </c>
      <c r="E27" s="20">
        <v>1153.22675411469</v>
      </c>
      <c r="F27" s="20">
        <v>1227.413767664164</v>
      </c>
    </row>
    <row r="28" spans="2:7" x14ac:dyDescent="0.15">
      <c r="B28" s="17"/>
      <c r="C28" s="12" t="s">
        <v>13</v>
      </c>
      <c r="D28" s="20">
        <v>1276.153767577799</v>
      </c>
      <c r="E28" s="20">
        <v>1273.5121370754721</v>
      </c>
      <c r="F28" s="20">
        <v>1448.1085390477381</v>
      </c>
    </row>
    <row r="29" spans="2:7" x14ac:dyDescent="0.15">
      <c r="C29"/>
      <c r="D29"/>
      <c r="E29"/>
      <c r="F29"/>
      <c r="G29"/>
    </row>
  </sheetData>
  <conditionalFormatting sqref="E25:F28">
    <cfRule type="expression" dxfId="1" priority="2">
      <formula>E25&lt;100</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1E7-7367-4C52-B62B-F935ADA4B9B3}">
  <sheetPr codeName="Sheet3"/>
  <dimension ref="A3:BB29"/>
  <sheetViews>
    <sheetView showGridLines="0" zoomScale="150" zoomScaleNormal="150" workbookViewId="0">
      <selection activeCell="B20" sqref="B20"/>
    </sheetView>
  </sheetViews>
  <sheetFormatPr baseColWidth="10" defaultColWidth="9.25" defaultRowHeight="11" x14ac:dyDescent="0.15"/>
  <cols>
    <col min="1" max="1" width="8.25" style="2" customWidth="1"/>
    <col min="2" max="2" width="19.5" style="2" bestFit="1" customWidth="1"/>
    <col min="3" max="3" width="38.75" style="2" customWidth="1"/>
    <col min="4" max="4" width="22" style="2" customWidth="1"/>
    <col min="5" max="6" width="8.75" style="2" customWidth="1"/>
    <col min="7" max="7" width="10.5" style="2" bestFit="1" customWidth="1"/>
    <col min="8" max="8" width="9.25" style="2"/>
    <col min="9" max="9" width="30.25" style="2" bestFit="1" customWidth="1"/>
    <col min="10" max="16384" width="9.25" style="2"/>
  </cols>
  <sheetData>
    <row r="3" spans="3:17" ht="15" thickBot="1" x14ac:dyDescent="0.2">
      <c r="C3" s="1" t="s">
        <v>24</v>
      </c>
      <c r="D3" s="1"/>
      <c r="E3" s="1"/>
      <c r="F3" s="1"/>
      <c r="G3" s="1"/>
      <c r="H3" s="1"/>
      <c r="I3" s="1"/>
      <c r="J3" s="1"/>
      <c r="K3" s="1"/>
      <c r="L3" s="1"/>
      <c r="M3" s="1"/>
      <c r="N3" s="1"/>
      <c r="O3" s="1"/>
      <c r="P3" s="1"/>
      <c r="Q3" s="1"/>
    </row>
    <row r="5" spans="3:17" x14ac:dyDescent="0.15">
      <c r="C5" s="16" t="s">
        <v>9</v>
      </c>
    </row>
    <row r="6" spans="3:17" x14ac:dyDescent="0.15">
      <c r="C6" s="16" t="s">
        <v>10</v>
      </c>
    </row>
    <row r="7" spans="3:17" x14ac:dyDescent="0.15">
      <c r="C7" s="16" t="s">
        <v>12</v>
      </c>
    </row>
    <row r="8" spans="3:17" x14ac:dyDescent="0.15">
      <c r="C8" s="16" t="s">
        <v>25</v>
      </c>
      <c r="D8" s="9"/>
    </row>
    <row r="9" spans="3:17" x14ac:dyDescent="0.15">
      <c r="C9" s="16" t="s">
        <v>11</v>
      </c>
    </row>
    <row r="10" spans="3:17" x14ac:dyDescent="0.15">
      <c r="C10" s="4"/>
    </row>
    <row r="11" spans="3:17" x14ac:dyDescent="0.15">
      <c r="C11" s="4" t="s">
        <v>29</v>
      </c>
    </row>
    <row r="12" spans="3:17" ht="13" x14ac:dyDescent="0.15">
      <c r="C12" s="5"/>
    </row>
    <row r="13" spans="3:17" x14ac:dyDescent="0.15">
      <c r="C13" s="10" t="s">
        <v>27</v>
      </c>
    </row>
    <row r="14" spans="3:17" x14ac:dyDescent="0.15">
      <c r="C14" s="7"/>
    </row>
    <row r="15" spans="3:17" x14ac:dyDescent="0.15">
      <c r="C15" s="8" t="s">
        <v>31</v>
      </c>
    </row>
    <row r="16" spans="3:17" x14ac:dyDescent="0.15">
      <c r="C16" s="6"/>
    </row>
    <row r="17" spans="1:54" x14ac:dyDescent="0.15">
      <c r="C17" s="4" t="s">
        <v>32</v>
      </c>
    </row>
    <row r="18" spans="1:54" x14ac:dyDescent="0.15">
      <c r="C18" s="2" t="s">
        <v>8</v>
      </c>
    </row>
    <row r="21" spans="1:54" ht="12" x14ac:dyDescent="0.15">
      <c r="C21" s="3" t="s">
        <v>0</v>
      </c>
      <c r="D21" s="14" t="s">
        <v>30</v>
      </c>
    </row>
    <row r="22" spans="1:54" x14ac:dyDescent="0.15">
      <c r="C22" s="3" t="s">
        <v>1</v>
      </c>
      <c r="D22" s="15">
        <v>44648</v>
      </c>
    </row>
    <row r="24" spans="1:54" ht="22" customHeight="1" x14ac:dyDescent="0.15">
      <c r="C24" s="11" t="s">
        <v>6</v>
      </c>
      <c r="D24" s="11">
        <v>2015</v>
      </c>
      <c r="E24" s="11">
        <v>2016</v>
      </c>
      <c r="F24" s="11">
        <v>2017</v>
      </c>
      <c r="G24" s="11">
        <v>2018</v>
      </c>
      <c r="H24" s="11">
        <v>2019</v>
      </c>
      <c r="I24" s="11">
        <v>2020</v>
      </c>
      <c r="J24" s="11">
        <v>2021</v>
      </c>
      <c r="K24" s="11">
        <v>2022</v>
      </c>
      <c r="L24" s="11">
        <v>2023</v>
      </c>
      <c r="M24" s="11">
        <v>2024</v>
      </c>
      <c r="N24" s="11">
        <v>2025</v>
      </c>
      <c r="O24" s="11">
        <v>2026</v>
      </c>
      <c r="P24" s="11">
        <v>2027</v>
      </c>
      <c r="Q24" s="11">
        <v>2028</v>
      </c>
      <c r="R24" s="11">
        <v>2029</v>
      </c>
      <c r="S24" s="11">
        <v>2030</v>
      </c>
      <c r="T24" s="11">
        <v>2031</v>
      </c>
      <c r="U24" s="11">
        <v>2032</v>
      </c>
      <c r="V24" s="11">
        <v>2033</v>
      </c>
      <c r="W24" s="11">
        <v>2034</v>
      </c>
      <c r="X24" s="11">
        <v>2035</v>
      </c>
      <c r="Y24" s="11">
        <v>2036</v>
      </c>
      <c r="Z24" s="11">
        <v>2037</v>
      </c>
      <c r="AA24" s="11">
        <v>2038</v>
      </c>
      <c r="AB24" s="11">
        <v>2039</v>
      </c>
      <c r="AC24" s="11">
        <v>2040</v>
      </c>
      <c r="AD24" s="11">
        <v>2041</v>
      </c>
      <c r="AE24" s="11">
        <v>2042</v>
      </c>
      <c r="AF24" s="11">
        <v>2043</v>
      </c>
      <c r="AG24" s="11">
        <v>2044</v>
      </c>
      <c r="AH24" s="11">
        <v>2045</v>
      </c>
      <c r="AI24" s="11">
        <v>2046</v>
      </c>
      <c r="AJ24" s="11">
        <v>2047</v>
      </c>
      <c r="AK24" s="11">
        <v>2048</v>
      </c>
      <c r="AL24" s="11">
        <v>2049</v>
      </c>
      <c r="AM24" s="11">
        <v>2050</v>
      </c>
    </row>
    <row r="25" spans="1:54" x14ac:dyDescent="0.15">
      <c r="C25" s="12" t="s">
        <v>16</v>
      </c>
      <c r="D25" s="21">
        <v>1130.1500000000001</v>
      </c>
      <c r="E25" s="21">
        <v>1140.5077120195763</v>
      </c>
      <c r="F25" s="21">
        <v>1150.8654240391525</v>
      </c>
      <c r="G25" s="21">
        <v>1161.2231360587286</v>
      </c>
      <c r="H25" s="21">
        <v>1171.5808480783048</v>
      </c>
      <c r="I25" s="21">
        <v>1181.938560097881</v>
      </c>
      <c r="J25" s="21">
        <v>1143.3371890580461</v>
      </c>
      <c r="K25" s="21">
        <v>1104.7358180182109</v>
      </c>
      <c r="L25" s="21">
        <v>1066.134446978376</v>
      </c>
      <c r="M25" s="21">
        <v>1027.5330759385408</v>
      </c>
      <c r="N25" s="21">
        <v>988.9317048987059</v>
      </c>
      <c r="O25" s="21">
        <v>952.73568293472329</v>
      </c>
      <c r="P25" s="21">
        <v>916.53966097074067</v>
      </c>
      <c r="Q25" s="21">
        <v>880.34363900675817</v>
      </c>
      <c r="R25" s="21">
        <v>844.14761704277555</v>
      </c>
      <c r="S25" s="21">
        <v>807.95159507879293</v>
      </c>
      <c r="T25" s="21">
        <v>771.79444192364042</v>
      </c>
      <c r="U25" s="21">
        <v>735.63728876848791</v>
      </c>
      <c r="V25" s="21">
        <v>699.48013561333528</v>
      </c>
      <c r="W25" s="21">
        <v>663.32298245818276</v>
      </c>
      <c r="X25" s="21">
        <v>627.16582930303025</v>
      </c>
      <c r="Y25" s="21">
        <v>604.82668252500321</v>
      </c>
      <c r="Z25" s="21">
        <v>582.48753574697605</v>
      </c>
      <c r="AA25" s="21">
        <v>560.14838896894901</v>
      </c>
      <c r="AB25" s="21">
        <v>537.80924219092185</v>
      </c>
      <c r="AC25" s="21">
        <v>515.47009541289481</v>
      </c>
      <c r="AD25" s="21">
        <v>496.55684593986399</v>
      </c>
      <c r="AE25" s="21">
        <v>477.64359646683317</v>
      </c>
      <c r="AF25" s="21">
        <v>458.73034699380241</v>
      </c>
      <c r="AG25" s="21">
        <v>439.8170975207716</v>
      </c>
      <c r="AH25" s="21">
        <v>420.90384804774078</v>
      </c>
      <c r="AI25" s="21">
        <v>395.94534976297587</v>
      </c>
      <c r="AJ25" s="21">
        <v>370.98685147821089</v>
      </c>
      <c r="AK25" s="21">
        <v>346.02835319344598</v>
      </c>
      <c r="AL25" s="21">
        <v>321.06985490868101</v>
      </c>
      <c r="AM25" s="21">
        <v>296.11135662391609</v>
      </c>
    </row>
    <row r="26" spans="1:54" x14ac:dyDescent="0.15">
      <c r="C26" s="12" t="s">
        <v>15</v>
      </c>
      <c r="D26" s="21">
        <v>1130.1500000000001</v>
      </c>
      <c r="E26" s="21">
        <v>1148.4543768772048</v>
      </c>
      <c r="F26" s="21">
        <v>1166.7587537544096</v>
      </c>
      <c r="G26" s="21">
        <v>1185.0631306316145</v>
      </c>
      <c r="H26" s="21">
        <v>1203.3675075088192</v>
      </c>
      <c r="I26" s="21">
        <v>1221.671884386024</v>
      </c>
      <c r="J26" s="21">
        <v>1194.251509129489</v>
      </c>
      <c r="K26" s="21">
        <v>1166.8311338729541</v>
      </c>
      <c r="L26" s="21">
        <v>1139.4107586164189</v>
      </c>
      <c r="M26" s="21">
        <v>1111.9903833598839</v>
      </c>
      <c r="N26" s="21">
        <v>1084.570008103349</v>
      </c>
      <c r="O26" s="21">
        <v>1064.5743160343982</v>
      </c>
      <c r="P26" s="21">
        <v>1044.5786239654476</v>
      </c>
      <c r="Q26" s="21">
        <v>1024.5829318964968</v>
      </c>
      <c r="R26" s="21">
        <v>1004.587239827546</v>
      </c>
      <c r="S26" s="21">
        <v>984.59154775859531</v>
      </c>
      <c r="T26" s="21">
        <v>963.91587448069106</v>
      </c>
      <c r="U26" s="21">
        <v>943.24020120278681</v>
      </c>
      <c r="V26" s="21">
        <v>922.56452792488244</v>
      </c>
      <c r="W26" s="21">
        <v>901.88885464697819</v>
      </c>
      <c r="X26" s="21">
        <v>881.21318136907394</v>
      </c>
      <c r="Y26" s="21">
        <v>856.44681509889722</v>
      </c>
      <c r="Z26" s="21">
        <v>831.68044882872039</v>
      </c>
      <c r="AA26" s="21">
        <v>806.91408255854367</v>
      </c>
      <c r="AB26" s="21">
        <v>782.14771628836684</v>
      </c>
      <c r="AC26" s="21">
        <v>757.38135001819012</v>
      </c>
      <c r="AD26" s="21">
        <v>739.04249961712276</v>
      </c>
      <c r="AE26" s="21">
        <v>720.7036492160554</v>
      </c>
      <c r="AF26" s="21">
        <v>702.36479881498792</v>
      </c>
      <c r="AG26" s="21">
        <v>684.02594841392056</v>
      </c>
      <c r="AH26" s="21">
        <v>665.6870980128532</v>
      </c>
      <c r="AI26" s="21">
        <v>650.56374718852658</v>
      </c>
      <c r="AJ26" s="21">
        <v>635.44039636419996</v>
      </c>
      <c r="AK26" s="21">
        <v>620.31704553987333</v>
      </c>
      <c r="AL26" s="21">
        <v>605.19369471554671</v>
      </c>
      <c r="AM26" s="21">
        <v>590.07034389122009</v>
      </c>
    </row>
    <row r="27" spans="1:54" x14ac:dyDescent="0.15">
      <c r="C27" s="12" t="s">
        <v>14</v>
      </c>
      <c r="D27" s="21">
        <v>1130.1500000000001</v>
      </c>
      <c r="E27" s="21">
        <v>1151.2870851014391</v>
      </c>
      <c r="F27" s="21">
        <v>1172.424170202878</v>
      </c>
      <c r="G27" s="21">
        <v>1193.561255304317</v>
      </c>
      <c r="H27" s="21">
        <v>1214.698340405756</v>
      </c>
      <c r="I27" s="21">
        <v>1235.8354255071949</v>
      </c>
      <c r="J27" s="21">
        <v>1239.0775635746804</v>
      </c>
      <c r="K27" s="21">
        <v>1242.3197016421657</v>
      </c>
      <c r="L27" s="21">
        <v>1245.5618397096512</v>
      </c>
      <c r="M27" s="21">
        <v>1248.8039777771364</v>
      </c>
      <c r="N27" s="21">
        <v>1252.0461158446219</v>
      </c>
      <c r="O27" s="21">
        <v>1256.1106169841664</v>
      </c>
      <c r="P27" s="21">
        <v>1260.1751181237107</v>
      </c>
      <c r="Q27" s="21">
        <v>1264.2396192632552</v>
      </c>
      <c r="R27" s="21">
        <v>1268.3041204027995</v>
      </c>
      <c r="S27" s="21">
        <v>1272.368621542344</v>
      </c>
      <c r="T27" s="21">
        <v>1260.6278377190795</v>
      </c>
      <c r="U27" s="21">
        <v>1248.8870538958149</v>
      </c>
      <c r="V27" s="21">
        <v>1237.1462700725501</v>
      </c>
      <c r="W27" s="21">
        <v>1225.4054862492856</v>
      </c>
      <c r="X27" s="21">
        <v>1213.664702426021</v>
      </c>
      <c r="Y27" s="21">
        <v>1191.5492158469817</v>
      </c>
      <c r="Z27" s="21">
        <v>1169.4337292679427</v>
      </c>
      <c r="AA27" s="21">
        <v>1147.3182426889034</v>
      </c>
      <c r="AB27" s="21">
        <v>1125.2027561098644</v>
      </c>
      <c r="AC27" s="21">
        <v>1103.0872695308251</v>
      </c>
      <c r="AD27" s="21">
        <v>1096.6296840527564</v>
      </c>
      <c r="AE27" s="21">
        <v>1090.1720985746874</v>
      </c>
      <c r="AF27" s="21">
        <v>1083.7145130966187</v>
      </c>
      <c r="AG27" s="21">
        <v>1077.2569276185498</v>
      </c>
      <c r="AH27" s="21">
        <v>1070.799342140481</v>
      </c>
      <c r="AI27" s="21">
        <v>1059.2014039515018</v>
      </c>
      <c r="AJ27" s="21">
        <v>1047.6034657625225</v>
      </c>
      <c r="AK27" s="21">
        <v>1036.0055275735435</v>
      </c>
      <c r="AL27" s="21">
        <v>1024.4075893845643</v>
      </c>
      <c r="AM27" s="21">
        <v>1012.809651195585</v>
      </c>
    </row>
    <row r="28" spans="1:54" x14ac:dyDescent="0.15">
      <c r="C28" s="12" t="s">
        <v>13</v>
      </c>
      <c r="D28" s="21">
        <v>1130.1500000000001</v>
      </c>
      <c r="E28" s="21">
        <v>1156.0452229150314</v>
      </c>
      <c r="F28" s="21">
        <v>1181.9404458300628</v>
      </c>
      <c r="G28" s="21">
        <v>1207.8356687450944</v>
      </c>
      <c r="H28" s="21">
        <v>1233.7308916601257</v>
      </c>
      <c r="I28" s="21">
        <v>1259.6261145751571</v>
      </c>
      <c r="J28" s="21">
        <v>1278.407930913774</v>
      </c>
      <c r="K28" s="21">
        <v>1297.1897472523906</v>
      </c>
      <c r="L28" s="21">
        <v>1315.9715635910075</v>
      </c>
      <c r="M28" s="21">
        <v>1334.7533799296241</v>
      </c>
      <c r="N28" s="21">
        <v>1353.535196268241</v>
      </c>
      <c r="O28" s="21">
        <v>1372.7619662933646</v>
      </c>
      <c r="P28" s="21">
        <v>1391.9887363184882</v>
      </c>
      <c r="Q28" s="21">
        <v>1411.2155063436117</v>
      </c>
      <c r="R28" s="21">
        <v>1430.4422763687353</v>
      </c>
      <c r="S28" s="21">
        <v>1449.6690463938589</v>
      </c>
      <c r="T28" s="21">
        <v>1467.1348388514339</v>
      </c>
      <c r="U28" s="21">
        <v>1484.600631309009</v>
      </c>
      <c r="V28" s="21">
        <v>1502.066423766584</v>
      </c>
      <c r="W28" s="21">
        <v>1519.5322162241591</v>
      </c>
      <c r="X28" s="21">
        <v>1536.9980086817341</v>
      </c>
      <c r="Y28" s="21">
        <v>1552.5625076323499</v>
      </c>
      <c r="Z28" s="21">
        <v>1568.1270065829656</v>
      </c>
      <c r="AA28" s="21">
        <v>1583.6915055335814</v>
      </c>
      <c r="AB28" s="21">
        <v>1599.2560044841971</v>
      </c>
      <c r="AC28" s="21">
        <v>1614.820503434813</v>
      </c>
      <c r="AD28" s="21">
        <v>1612.5908839446749</v>
      </c>
      <c r="AE28" s="21">
        <v>1610.3612644545369</v>
      </c>
      <c r="AF28" s="21">
        <v>1608.1316449643991</v>
      </c>
      <c r="AG28" s="21">
        <v>1605.9020254742611</v>
      </c>
      <c r="AH28" s="21">
        <v>1603.6724059841231</v>
      </c>
      <c r="AI28" s="21">
        <v>1609.9227019735281</v>
      </c>
      <c r="AJ28" s="21">
        <v>1616.1729979629331</v>
      </c>
      <c r="AK28" s="21">
        <v>1622.4232939523381</v>
      </c>
      <c r="AL28" s="21">
        <v>1628.6735899417431</v>
      </c>
      <c r="AM28" s="21">
        <v>1634.9238859311481</v>
      </c>
    </row>
    <row r="29" spans="1:54" customFormat="1" x14ac:dyDescent="0.15">
      <c r="A29" s="2"/>
      <c r="B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row>
  </sheetData>
  <conditionalFormatting sqref="D25:AM28">
    <cfRule type="expression" dxfId="0" priority="3">
      <formula>D25&lt;100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80F85-595B-4A8B-ADF5-CB4664DF3B9C}">
  <ds:schemaRefs>
    <ds:schemaRef ds:uri="http://schemas.microsoft.com/sharepoint/v3/contenttype/forms"/>
  </ds:schemaRefs>
</ds:datastoreItem>
</file>

<file path=customXml/itemProps2.xml><?xml version="1.0" encoding="utf-8"?>
<ds:datastoreItem xmlns:ds="http://schemas.openxmlformats.org/officeDocument/2006/customXml" ds:itemID="{96F35D08-1D85-4EEE-9D33-18B52CF301BE}">
  <ds:schemaRefs>
    <ds:schemaRef ds:uri="http://schemas.microsoft.com/office/2006/metadata/longProperties"/>
  </ds:schemaRefs>
</ds:datastoreItem>
</file>

<file path=customXml/itemProps3.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Assessment</vt:lpstr>
      <vt:lpstr>EffortSharing</vt:lpstr>
      <vt:lpstr>ModelledPathways</vt:lpstr>
      <vt:lpstr>Assessment_Table</vt:lpstr>
      <vt:lpstr>Assessment!AssessmentData</vt:lpstr>
      <vt:lpstr>Assessment!Country</vt:lpstr>
      <vt:lpstr>EffortSharing!Country</vt:lpstr>
      <vt:lpstr>ModelledPathways!Country</vt:lpstr>
      <vt:lpstr>Curpol_max</vt:lpstr>
      <vt:lpstr>Curpol_min</vt:lpstr>
      <vt:lpstr>Effort_Table</vt:lpstr>
      <vt:lpstr>EffortSharing!EffortSharingData</vt:lpstr>
      <vt:lpstr>ModelledPathways!EffortSharingData</vt:lpstr>
      <vt:lpstr>Hist_excl_LULUCF</vt:lpstr>
      <vt:lpstr>Hist_LULUCF</vt:lpstr>
      <vt:lpstr>Assessment!LastUpdate</vt:lpstr>
      <vt:lpstr>EffortSharing!LastUpdate</vt:lpstr>
      <vt:lpstr>ModelledPathways!LastUpdate</vt:lpstr>
      <vt:lpstr>NDC_1</vt:lpstr>
      <vt:lpstr>Pathways_Table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Sarah Heck</cp:lastModifiedBy>
  <cp:lastPrinted>2014-06-03T17:21:29Z</cp:lastPrinted>
  <dcterms:created xsi:type="dcterms:W3CDTF">2011-01-19T10:59:21Z</dcterms:created>
  <dcterms:modified xsi:type="dcterms:W3CDTF">2022-09-06T12:25:40Z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