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EA54B1FF-4385-3D44-9174-04F990A91FAA}" xr6:coauthVersionLast="47" xr6:coauthVersionMax="47" xr10:uidLastSave="{00000000-0000-0000-0000-000000000000}"/>
  <bookViews>
    <workbookView xWindow="0" yWindow="500" windowWidth="36000" windowHeight="1676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definedNames>
    <definedName name="Assessment_Table">Assessment!$E$25:$BM$29</definedName>
    <definedName name="AssessmentData" localSheetId="0">Assessment!$C$25:$BM$29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NDC_1">Assessment!$C$29</definedName>
    <definedName name="paste_location" localSheetId="0">Assessment!$C$21:$BM$29</definedName>
    <definedName name="paste_location" localSheetId="1">EffortSharing!$C$19:$F$26</definedName>
    <definedName name="paste_location" localSheetId="2">ModelledPathways!$C$19:$AM$26</definedName>
    <definedName name="Pathways_Table">ModelledPathways!$D$23:$K$26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<sst xmlns="http://schemas.openxmlformats.org/spreadsheetml/2006/main" count="177" uniqueCount="32">
  <si>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</si>
  <si>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</si>
  <si>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</si>
  <si>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</si>
  <si>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</si>
  <si>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</si>
  <si>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</si>
  <si>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</si>
  <si>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</si>
  <si>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</si>
  <si>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</si>
  <si>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</si>
  <si>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</si>
  <si>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</si>
  <si>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</si>
  <si>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</si>
  <si>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</si>
  <si>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</si>
  <si>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</si>
  <si>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</si>
  <si>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</si>
  <si>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</si>
  <si>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r>
      <rPr>
        <sz val="8"/>
        <color rgb="FF000000"/>
        <rFont val="Arial"/>
        <family val="2"/>
      </rPr>
      <t>1.5</t>
    </r>
    <r>
      <rPr>
        <sz val="8"/>
        <color rgb="FF000000"/>
        <rFont val="Calibri"/>
        <family val="2"/>
      </rPr>
      <t>°</t>
    </r>
    <r>
      <rPr>
        <sz val="8"/>
        <color rgb="FF000000"/>
        <rFont val="Arial"/>
        <family val="2"/>
      </rPr>
      <t>C compatible</t>
    </r>
  </si>
  <si>
    <t>Almost sufficient</t>
  </si>
  <si>
    <t>Insufficient</t>
  </si>
  <si>
    <t>Highly insufficient</t>
  </si>
  <si>
    <t>Modelled domestic pathways</t>
  </si>
  <si>
    <t/>
  </si>
  <si>
    <t>United Kingdom</t>
  </si>
  <si>
    <t>NDC target</t>
  </si>
  <si>
    <t>Please reference as: 'Climate Action Tracker, Country Assessments | MONTH 2023 - http://climateactiontracker.org'</t>
  </si>
  <si>
    <t xml:space="preserve">Copyright © 2023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</si>
</sst>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/dd/yyyy\ hh:mm:ss"/>
    <numFmt numFmtId="165" formatCode="0.0"/>
    <numFmt numFmtId="166" formatCode="mmmm\ yyyy"/>
  </numFmts>
  <fonts count="38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5" fontId="1" fillId="0" borderId="1" xfId="33" applyNumberFormat="1" applyFont="1">
      <protection locked="0"/>
    </xf>
    <xf numFmtId="166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7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4">
    <dxf>
      <numFmt numFmtId="167" formatCode="#,###.0"/>
    </dxf>
    <dxf>
      <numFmt numFmtId="167" formatCode="#,###.0"/>
    </dxf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29"/>
  <sheetViews>
    <sheetView showGridLines="0" tabSelected="1" zoomScale="130" zoomScaleNormal="130" workbookViewId="0">
      <selection activeCell="AU31" sqref="AU31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30</v>
      </c>
    </row>
    <row r="17" spans="2:65" x14ac:dyDescent="0.15">
      <c r="C17" s="3" t="s">
        <v>31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28</v>
      </c>
    </row>
    <row r="22" spans="2:65" x14ac:dyDescent="0.15">
      <c r="C22" s="2" t="s">
        <v>9</v>
      </c>
      <c r="D22" s="17">
        <v>45191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791.85750657782671</v>
      </c>
      <c r="F25" s="18">
        <v>800.56671268263449</v>
      </c>
      <c r="G25" s="18">
        <v>779.93701625734877</v>
      </c>
      <c r="H25" s="18">
        <v>760.62244253646031</v>
      </c>
      <c r="I25" s="18">
        <v>749.10932900969715</v>
      </c>
      <c r="J25" s="18">
        <v>742.56277445226226</v>
      </c>
      <c r="K25" s="18">
        <v>763.44022161787802</v>
      </c>
      <c r="L25" s="18">
        <v>739.26026825299118</v>
      </c>
      <c r="M25" s="18">
        <v>738.2512006270141</v>
      </c>
      <c r="N25" s="18">
        <v>708.88746377858286</v>
      </c>
      <c r="O25" s="18">
        <v>709.64689453184485</v>
      </c>
      <c r="P25" s="18">
        <v>713.39810468031965</v>
      </c>
      <c r="Q25" s="18">
        <v>692.40295088358278</v>
      </c>
      <c r="R25" s="18">
        <v>698.42515782335647</v>
      </c>
      <c r="S25" s="18">
        <v>695.52030267351154</v>
      </c>
      <c r="T25" s="18">
        <v>687.51467382821465</v>
      </c>
      <c r="U25" s="18">
        <v>680.28798085031906</v>
      </c>
      <c r="V25" s="18">
        <v>668.35350170447282</v>
      </c>
      <c r="W25" s="18">
        <v>647.76724173159323</v>
      </c>
      <c r="X25" s="18">
        <v>591.51747120149423</v>
      </c>
      <c r="Y25" s="18">
        <v>606.02157864420053</v>
      </c>
      <c r="Z25" s="18">
        <v>560.74004851656923</v>
      </c>
      <c r="AA25" s="18">
        <v>576.79701710487825</v>
      </c>
      <c r="AB25" s="18">
        <v>562.99947819536897</v>
      </c>
      <c r="AC25" s="18">
        <v>522.59541942396288</v>
      </c>
      <c r="AD25" s="18">
        <v>505.18994936057766</v>
      </c>
      <c r="AE25" s="18">
        <v>479.85512835336044</v>
      </c>
      <c r="AF25" s="18">
        <v>468.44735410453114</v>
      </c>
      <c r="AG25" s="18">
        <v>459.39388205111555</v>
      </c>
      <c r="AH25" s="18">
        <v>444.85166920808331</v>
      </c>
      <c r="AI25" s="18">
        <v>401.16716210586236</v>
      </c>
      <c r="AJ25" s="18">
        <v>421.68096439710172</v>
      </c>
      <c r="AK25" s="18">
        <v>412.36314336905104</v>
      </c>
      <c r="AL25" s="18" t="s">
        <v>27</v>
      </c>
      <c r="AM25" s="18" t="s">
        <v>27</v>
      </c>
      <c r="AN25" s="18" t="s">
        <v>27</v>
      </c>
      <c r="AO25" s="18" t="s">
        <v>27</v>
      </c>
      <c r="AP25" s="18" t="s">
        <v>27</v>
      </c>
      <c r="AQ25" s="18" t="s">
        <v>27</v>
      </c>
      <c r="AR25" s="18" t="s">
        <v>27</v>
      </c>
      <c r="AS25" s="18" t="s">
        <v>27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</row>
    <row r="26" spans="2:65" x14ac:dyDescent="0.15">
      <c r="B26" s="12"/>
      <c r="C26" s="9" t="s">
        <v>14</v>
      </c>
      <c r="D26" s="9" t="s">
        <v>15</v>
      </c>
      <c r="E26" s="18">
        <v>10.955525767186684</v>
      </c>
      <c r="F26" s="18">
        <v>10.462343921139102</v>
      </c>
      <c r="G26" s="18">
        <v>9.5655443895515013</v>
      </c>
      <c r="H26" s="18">
        <v>8.9658863045100876</v>
      </c>
      <c r="I26" s="18">
        <v>8.5787168124053768</v>
      </c>
      <c r="J26" s="18">
        <v>8.6722659790045249</v>
      </c>
      <c r="K26" s="18">
        <v>7.5929859292917357</v>
      </c>
      <c r="L26" s="18">
        <v>7.0978449545559892</v>
      </c>
      <c r="M26" s="18">
        <v>6.3140554376759193</v>
      </c>
      <c r="N26" s="18">
        <v>6.4050160057836925</v>
      </c>
      <c r="O26" s="18">
        <v>6.213725414246869</v>
      </c>
      <c r="P26" s="18">
        <v>5.5256284733192107</v>
      </c>
      <c r="Q26" s="18">
        <v>4.7357283617001951</v>
      </c>
      <c r="R26" s="18">
        <v>4.5422815297433043</v>
      </c>
      <c r="S26" s="18">
        <v>3.7558294019601299</v>
      </c>
      <c r="T26" s="18">
        <v>3.361929945370242</v>
      </c>
      <c r="U26" s="18">
        <v>2.9676660499504974</v>
      </c>
      <c r="V26" s="18">
        <v>2.3753123116995924</v>
      </c>
      <c r="W26" s="18">
        <v>1.6832838748757393</v>
      </c>
      <c r="X26" s="18">
        <v>1.583714782333318</v>
      </c>
      <c r="Y26" s="18">
        <v>1.486561517524613</v>
      </c>
      <c r="Z26" s="18">
        <v>0.89163611954931499</v>
      </c>
      <c r="AA26" s="18">
        <v>1.0901661835315568</v>
      </c>
      <c r="AB26" s="18">
        <v>1.0912765216121689</v>
      </c>
      <c r="AC26" s="18">
        <v>0.79331372967584513</v>
      </c>
      <c r="AD26" s="18">
        <v>0.99173527554098484</v>
      </c>
      <c r="AE26" s="18">
        <v>1.0910306762891619</v>
      </c>
      <c r="AF26" s="18">
        <v>0.7933062728273178</v>
      </c>
      <c r="AG26" s="18">
        <v>1.3878969246257267</v>
      </c>
      <c r="AH26" s="18">
        <v>1.6854197407036811</v>
      </c>
      <c r="AI26" s="18">
        <v>1.1883500235177358</v>
      </c>
      <c r="AJ26" s="18">
        <v>1.0903833117931641</v>
      </c>
      <c r="AK26" s="18">
        <v>1.0903833117931641</v>
      </c>
      <c r="AL26" s="18" t="s">
        <v>27</v>
      </c>
      <c r="AM26" s="18" t="s">
        <v>27</v>
      </c>
      <c r="AN26" s="18" t="s">
        <v>27</v>
      </c>
      <c r="AO26" s="18" t="s">
        <v>27</v>
      </c>
      <c r="AP26" s="18" t="s">
        <v>27</v>
      </c>
      <c r="AQ26" s="18" t="s">
        <v>27</v>
      </c>
      <c r="AR26" s="18" t="s">
        <v>27</v>
      </c>
      <c r="AS26" s="18" t="s">
        <v>27</v>
      </c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</row>
    <row r="27" spans="2:65" x14ac:dyDescent="0.15">
      <c r="B27" s="12"/>
      <c r="C27" s="9" t="s">
        <v>16</v>
      </c>
      <c r="D27" s="9" t="s">
        <v>17</v>
      </c>
      <c r="E27" s="18" t="s">
        <v>27</v>
      </c>
      <c r="F27" s="18" t="s">
        <v>27</v>
      </c>
      <c r="G27" s="18" t="s">
        <v>27</v>
      </c>
      <c r="H27" s="18" t="s">
        <v>27</v>
      </c>
      <c r="I27" s="18" t="s">
        <v>27</v>
      </c>
      <c r="J27" s="18" t="s">
        <v>27</v>
      </c>
      <c r="K27" s="18" t="s">
        <v>27</v>
      </c>
      <c r="L27" s="18" t="s">
        <v>27</v>
      </c>
      <c r="M27" s="18" t="s">
        <v>27</v>
      </c>
      <c r="N27" s="18" t="s">
        <v>27</v>
      </c>
      <c r="O27" s="18" t="s">
        <v>27</v>
      </c>
      <c r="P27" s="18" t="s">
        <v>27</v>
      </c>
      <c r="Q27" s="18" t="s">
        <v>27</v>
      </c>
      <c r="R27" s="18" t="s">
        <v>27</v>
      </c>
      <c r="S27" s="18" t="s">
        <v>27</v>
      </c>
      <c r="T27" s="18" t="s">
        <v>27</v>
      </c>
      <c r="U27" s="18" t="s">
        <v>27</v>
      </c>
      <c r="V27" s="18" t="s">
        <v>27</v>
      </c>
      <c r="W27" s="18" t="s">
        <v>27</v>
      </c>
      <c r="X27" s="18" t="s">
        <v>27</v>
      </c>
      <c r="Y27" s="18" t="s">
        <v>27</v>
      </c>
      <c r="Z27" s="18" t="s">
        <v>27</v>
      </c>
      <c r="AA27" s="18" t="s">
        <v>27</v>
      </c>
      <c r="AB27" s="18" t="s">
        <v>27</v>
      </c>
      <c r="AC27" s="18" t="s">
        <v>27</v>
      </c>
      <c r="AD27" s="18" t="s">
        <v>27</v>
      </c>
      <c r="AE27" s="18" t="s">
        <v>27</v>
      </c>
      <c r="AF27" s="18" t="s">
        <v>27</v>
      </c>
      <c r="AG27" s="18" t="s">
        <v>27</v>
      </c>
      <c r="AH27" s="18" t="s">
        <v>27</v>
      </c>
      <c r="AI27" s="18" t="s">
        <v>27</v>
      </c>
      <c r="AJ27" s="18">
        <v>412.36314336905104</v>
      </c>
      <c r="AK27" s="18">
        <v>397.78681849060678</v>
      </c>
      <c r="AL27" s="18">
        <v>393.21363867011593</v>
      </c>
      <c r="AM27" s="18">
        <v>379.79433652578706</v>
      </c>
      <c r="AN27" s="18">
        <v>377.876060147717</v>
      </c>
      <c r="AO27" s="18">
        <v>362.50772748568153</v>
      </c>
      <c r="AP27" s="18">
        <v>355.61602785006386</v>
      </c>
      <c r="AQ27" s="18">
        <v>344.91454783157411</v>
      </c>
      <c r="AR27" s="18">
        <v>340.26640466493564</v>
      </c>
      <c r="AS27" s="18">
        <v>329.92171815144587</v>
      </c>
      <c r="AT27" s="18">
        <v>318.10570236676858</v>
      </c>
      <c r="AU27" s="18">
        <v>306.00401619910303</v>
      </c>
      <c r="AV27" s="18">
        <v>295.93649020431866</v>
      </c>
      <c r="AW27" s="18">
        <v>288.48507979728754</v>
      </c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</row>
    <row r="28" spans="2:65" x14ac:dyDescent="0.15">
      <c r="B28" s="12"/>
      <c r="C28" s="9" t="s">
        <v>16</v>
      </c>
      <c r="D28" s="9" t="s">
        <v>18</v>
      </c>
      <c r="E28" s="18" t="s">
        <v>27</v>
      </c>
      <c r="F28" s="18" t="s">
        <v>27</v>
      </c>
      <c r="G28" s="18" t="s">
        <v>27</v>
      </c>
      <c r="H28" s="18" t="s">
        <v>27</v>
      </c>
      <c r="I28" s="18" t="s">
        <v>27</v>
      </c>
      <c r="J28" s="18" t="s">
        <v>27</v>
      </c>
      <c r="K28" s="18" t="s">
        <v>27</v>
      </c>
      <c r="L28" s="18" t="s">
        <v>27</v>
      </c>
      <c r="M28" s="18" t="s">
        <v>27</v>
      </c>
      <c r="N28" s="18" t="s">
        <v>27</v>
      </c>
      <c r="O28" s="18" t="s">
        <v>27</v>
      </c>
      <c r="P28" s="18" t="s">
        <v>27</v>
      </c>
      <c r="Q28" s="18" t="s">
        <v>27</v>
      </c>
      <c r="R28" s="18" t="s">
        <v>27</v>
      </c>
      <c r="S28" s="18" t="s">
        <v>27</v>
      </c>
      <c r="T28" s="18" t="s">
        <v>27</v>
      </c>
      <c r="U28" s="18" t="s">
        <v>27</v>
      </c>
      <c r="V28" s="18" t="s">
        <v>27</v>
      </c>
      <c r="W28" s="18" t="s">
        <v>27</v>
      </c>
      <c r="X28" s="18" t="s">
        <v>27</v>
      </c>
      <c r="Y28" s="18" t="s">
        <v>27</v>
      </c>
      <c r="Z28" s="18" t="s">
        <v>27</v>
      </c>
      <c r="AA28" s="18" t="s">
        <v>27</v>
      </c>
      <c r="AB28" s="18" t="s">
        <v>27</v>
      </c>
      <c r="AC28" s="18" t="s">
        <v>27</v>
      </c>
      <c r="AD28" s="18" t="s">
        <v>27</v>
      </c>
      <c r="AE28" s="18" t="s">
        <v>27</v>
      </c>
      <c r="AF28" s="18" t="s">
        <v>27</v>
      </c>
      <c r="AG28" s="18" t="s">
        <v>27</v>
      </c>
      <c r="AH28" s="18" t="s">
        <v>27</v>
      </c>
      <c r="AI28" s="18" t="s">
        <v>27</v>
      </c>
      <c r="AJ28" s="18">
        <v>412.36314336905104</v>
      </c>
      <c r="AK28" s="18">
        <v>399.11336286025841</v>
      </c>
      <c r="AL28" s="18">
        <v>401.96910848416837</v>
      </c>
      <c r="AM28" s="18">
        <v>395.97873178424044</v>
      </c>
      <c r="AN28" s="18">
        <v>401.48938085057102</v>
      </c>
      <c r="AO28" s="18">
        <v>393.54997363293637</v>
      </c>
      <c r="AP28" s="18">
        <v>394.08719944171946</v>
      </c>
      <c r="AQ28" s="18">
        <v>390.81464486763053</v>
      </c>
      <c r="AR28" s="18">
        <v>393.59542714539282</v>
      </c>
      <c r="AS28" s="18">
        <v>392.61926862759424</v>
      </c>
      <c r="AT28" s="18">
        <v>390.17178083860802</v>
      </c>
      <c r="AU28" s="18">
        <v>387.43862266663365</v>
      </c>
      <c r="AV28" s="18">
        <v>386.7396246675404</v>
      </c>
      <c r="AW28" s="18">
        <v>388.65674225620052</v>
      </c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</row>
    <row r="29" spans="2:65" x14ac:dyDescent="0.15">
      <c r="B29" s="13"/>
      <c r="C29" s="9" t="s">
        <v>29</v>
      </c>
      <c r="D29" s="9" t="s">
        <v>13</v>
      </c>
      <c r="E29" s="18" t="s">
        <v>27</v>
      </c>
      <c r="F29" s="18" t="s">
        <v>27</v>
      </c>
      <c r="G29" s="18" t="s">
        <v>27</v>
      </c>
      <c r="H29" s="18" t="s">
        <v>27</v>
      </c>
      <c r="I29" s="18" t="s">
        <v>27</v>
      </c>
      <c r="J29" s="18" t="s">
        <v>27</v>
      </c>
      <c r="K29" s="18" t="s">
        <v>27</v>
      </c>
      <c r="L29" s="18" t="s">
        <v>27</v>
      </c>
      <c r="M29" s="18" t="s">
        <v>27</v>
      </c>
      <c r="N29" s="18" t="s">
        <v>27</v>
      </c>
      <c r="O29" s="18" t="s">
        <v>27</v>
      </c>
      <c r="P29" s="18" t="s">
        <v>27</v>
      </c>
      <c r="Q29" s="18" t="s">
        <v>27</v>
      </c>
      <c r="R29" s="18" t="s">
        <v>27</v>
      </c>
      <c r="S29" s="18" t="s">
        <v>27</v>
      </c>
      <c r="T29" s="18" t="s">
        <v>27</v>
      </c>
      <c r="U29" s="18" t="s">
        <v>27</v>
      </c>
      <c r="V29" s="18" t="s">
        <v>27</v>
      </c>
      <c r="W29" s="18" t="s">
        <v>27</v>
      </c>
      <c r="X29" s="18" t="s">
        <v>27</v>
      </c>
      <c r="Y29" s="18" t="s">
        <v>27</v>
      </c>
      <c r="Z29" s="18" t="s">
        <v>27</v>
      </c>
      <c r="AA29" s="18" t="s">
        <v>27</v>
      </c>
      <c r="AB29" s="18" t="s">
        <v>27</v>
      </c>
      <c r="AC29" s="18" t="s">
        <v>27</v>
      </c>
      <c r="AD29" s="18" t="s">
        <v>27</v>
      </c>
      <c r="AE29" s="18" t="s">
        <v>27</v>
      </c>
      <c r="AF29" s="18" t="s">
        <v>27</v>
      </c>
      <c r="AG29" s="18" t="s">
        <v>27</v>
      </c>
      <c r="AH29" s="18" t="s">
        <v>27</v>
      </c>
      <c r="AI29" s="18" t="s">
        <v>27</v>
      </c>
      <c r="AJ29" s="18" t="s">
        <v>27</v>
      </c>
      <c r="AK29" s="18" t="s">
        <v>27</v>
      </c>
      <c r="AL29" s="18" t="s">
        <v>27</v>
      </c>
      <c r="AM29" s="18" t="s">
        <v>27</v>
      </c>
      <c r="AN29" s="18" t="s">
        <v>27</v>
      </c>
      <c r="AO29" s="18" t="s">
        <v>27</v>
      </c>
      <c r="AP29" s="18" t="s">
        <v>27</v>
      </c>
      <c r="AQ29" s="18" t="s">
        <v>27</v>
      </c>
      <c r="AR29" s="18" t="s">
        <v>27</v>
      </c>
      <c r="AS29" s="18">
        <v>253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</row>
  </sheetData>
  <conditionalFormatting sqref="E25:BM29">
    <cfRule type="expression" dxfId="3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O26" sqref="O2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31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28</v>
      </c>
    </row>
    <row r="20" spans="2:6" x14ac:dyDescent="0.15">
      <c r="C20" s="2" t="s">
        <v>9</v>
      </c>
      <c r="D20" s="17">
        <v>44453</v>
      </c>
    </row>
    <row r="22" spans="2:6" ht="22" customHeight="1" x14ac:dyDescent="0.15">
      <c r="B22" s="13"/>
      <c r="C22" s="8" t="s">
        <v>21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22</v>
      </c>
      <c r="D23" s="15">
        <v>124.7895285863672</v>
      </c>
      <c r="E23" s="15">
        <v>-151.5913843197753</v>
      </c>
      <c r="F23" s="15">
        <v>-1094.9398456941101</v>
      </c>
    </row>
    <row r="24" spans="2:6" x14ac:dyDescent="0.15">
      <c r="B24" s="12"/>
      <c r="C24" s="9" t="s">
        <v>23</v>
      </c>
      <c r="D24" s="15">
        <v>204.52513018268479</v>
      </c>
      <c r="E24" s="15">
        <v>-27.015486948862421</v>
      </c>
      <c r="F24" s="15">
        <v>-811.38227790755445</v>
      </c>
    </row>
    <row r="25" spans="2:6" x14ac:dyDescent="0.15">
      <c r="B25" s="12"/>
      <c r="C25" s="9" t="s">
        <v>24</v>
      </c>
      <c r="D25" s="15">
        <v>429.9484050212352</v>
      </c>
      <c r="E25" s="15">
        <v>325.17733770023722</v>
      </c>
      <c r="F25" s="15">
        <v>-9.7268786128465763</v>
      </c>
    </row>
    <row r="26" spans="2:6" x14ac:dyDescent="0.15">
      <c r="B26" s="12"/>
      <c r="C26" s="9" t="s">
        <v>25</v>
      </c>
      <c r="D26" s="15">
        <v>553.27268996639907</v>
      </c>
      <c r="E26" s="15">
        <v>517.85455035174948</v>
      </c>
      <c r="F26" s="15">
        <v>428.84176058936691</v>
      </c>
    </row>
    <row r="30" spans="2:6" x14ac:dyDescent="0.15">
      <c r="C30" s="7"/>
    </row>
  </sheetData>
  <conditionalFormatting sqref="E23:F26">
    <cfRule type="expression" dxfId="2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6"/>
  <sheetViews>
    <sheetView showGridLines="0" workbookViewId="0">
      <selection activeCell="Z37" sqref="Z37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31</v>
      </c>
    </row>
    <row r="16" spans="3:17" x14ac:dyDescent="0.15">
      <c r="C16" t="s">
        <v>7</v>
      </c>
    </row>
    <row r="18" spans="3:35" x14ac:dyDescent="0.15">
      <c r="C18" s="12"/>
    </row>
    <row r="19" spans="3:35" ht="12" x14ac:dyDescent="0.15">
      <c r="C19" s="2" t="s">
        <v>8</v>
      </c>
      <c r="D19" s="10" t="s">
        <v>28</v>
      </c>
    </row>
    <row r="20" spans="3:35" x14ac:dyDescent="0.15">
      <c r="C20" s="2" t="s">
        <v>9</v>
      </c>
      <c r="D20" s="17">
        <v>45170</v>
      </c>
    </row>
    <row r="22" spans="3:35" ht="22" customHeight="1" x14ac:dyDescent="0.15">
      <c r="C22" s="8" t="s">
        <v>21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x14ac:dyDescent="0.15">
      <c r="C23" s="19" t="s">
        <v>22</v>
      </c>
      <c r="D23" s="16">
        <v>443.85710958373892</v>
      </c>
      <c r="E23" s="16">
        <v>439.75207614854179</v>
      </c>
      <c r="F23" s="16">
        <v>417.88435718243028</v>
      </c>
      <c r="G23" s="16">
        <v>396.01663821631877</v>
      </c>
      <c r="H23" s="16">
        <v>374.1489192502072</v>
      </c>
      <c r="I23" s="16">
        <v>352.28120028409569</v>
      </c>
      <c r="J23" s="16">
        <v>330.41348131798418</v>
      </c>
      <c r="K23" s="16">
        <v>312.05794962551653</v>
      </c>
      <c r="L23" s="16">
        <v>293.70241793304882</v>
      </c>
      <c r="M23" s="16">
        <v>275.34688624058117</v>
      </c>
      <c r="N23" s="16">
        <v>256.99135454811346</v>
      </c>
      <c r="O23" s="16">
        <v>238.63582285564581</v>
      </c>
      <c r="P23" s="16">
        <v>224.27101583367704</v>
      </c>
      <c r="Q23" s="16">
        <v>209.9062088117083</v>
      </c>
      <c r="R23" s="16">
        <v>195.54140178973952</v>
      </c>
      <c r="S23" s="16">
        <v>181.17659476777078</v>
      </c>
      <c r="T23" s="16">
        <v>166.81178774580201</v>
      </c>
      <c r="U23" s="16">
        <v>152.8647126948033</v>
      </c>
      <c r="V23" s="16">
        <v>138.91763764380462</v>
      </c>
      <c r="W23" s="16">
        <v>124.97056259280592</v>
      </c>
      <c r="X23" s="16">
        <v>111.02348754180721</v>
      </c>
      <c r="Y23" s="16">
        <v>97.076412490808522</v>
      </c>
      <c r="Z23" s="16">
        <v>92.427103144516593</v>
      </c>
      <c r="AA23" s="16">
        <v>87.777793798224664</v>
      </c>
      <c r="AB23" s="16">
        <v>83.128484451932735</v>
      </c>
      <c r="AC23" s="16">
        <v>78.479175105640806</v>
      </c>
      <c r="AD23" s="16">
        <v>73.829865759348877</v>
      </c>
      <c r="AE23" s="16">
        <v>68.97749137448065</v>
      </c>
      <c r="AF23" s="16">
        <v>64.125116989612408</v>
      </c>
      <c r="AG23" s="16">
        <v>59.272742604744181</v>
      </c>
      <c r="AH23" s="16">
        <v>54.420368219875947</v>
      </c>
      <c r="AI23" s="16">
        <v>49.567993835007712</v>
      </c>
    </row>
    <row r="24" spans="3:35" x14ac:dyDescent="0.15">
      <c r="C24" s="9" t="s">
        <v>23</v>
      </c>
      <c r="D24" s="16">
        <v>443.85710958373892</v>
      </c>
      <c r="E24" s="16">
        <v>442.18474875762149</v>
      </c>
      <c r="F24" s="16">
        <v>431.59382574076949</v>
      </c>
      <c r="G24" s="16">
        <v>421.00290272391749</v>
      </c>
      <c r="H24" s="16">
        <v>410.41197970706543</v>
      </c>
      <c r="I24" s="16">
        <v>399.82105669021342</v>
      </c>
      <c r="J24" s="16">
        <v>389.23013367336142</v>
      </c>
      <c r="K24" s="16">
        <v>378.90921335080253</v>
      </c>
      <c r="L24" s="16">
        <v>368.58829302824364</v>
      </c>
      <c r="M24" s="16">
        <v>358.26737270568469</v>
      </c>
      <c r="N24" s="16">
        <v>347.9464523831258</v>
      </c>
      <c r="O24" s="16">
        <v>337.62553206056691</v>
      </c>
      <c r="P24" s="16">
        <v>328.80854248431768</v>
      </c>
      <c r="Q24" s="16">
        <v>319.99155290806851</v>
      </c>
      <c r="R24" s="16">
        <v>311.17456333181929</v>
      </c>
      <c r="S24" s="16">
        <v>302.35757375557012</v>
      </c>
      <c r="T24" s="16">
        <v>293.54058417932089</v>
      </c>
      <c r="U24" s="16">
        <v>282.20146580434363</v>
      </c>
      <c r="V24" s="16">
        <v>270.86234742936637</v>
      </c>
      <c r="W24" s="16">
        <v>259.52322905438911</v>
      </c>
      <c r="X24" s="16">
        <v>248.18411067941187</v>
      </c>
      <c r="Y24" s="16">
        <v>236.84499230443461</v>
      </c>
      <c r="Z24" s="16">
        <v>226.6115857107491</v>
      </c>
      <c r="AA24" s="16">
        <v>216.37817911706358</v>
      </c>
      <c r="AB24" s="16">
        <v>206.14477252337804</v>
      </c>
      <c r="AC24" s="16">
        <v>195.91136592969252</v>
      </c>
      <c r="AD24" s="16">
        <v>185.67795933600701</v>
      </c>
      <c r="AE24" s="16">
        <v>175.81865051619866</v>
      </c>
      <c r="AF24" s="16">
        <v>165.95934169639031</v>
      </c>
      <c r="AG24" s="16">
        <v>156.10003287658199</v>
      </c>
      <c r="AH24" s="16">
        <v>146.24072405677364</v>
      </c>
      <c r="AI24" s="16">
        <v>136.3814152369653</v>
      </c>
    </row>
    <row r="25" spans="3:35" x14ac:dyDescent="0.15">
      <c r="C25" s="9" t="s">
        <v>24</v>
      </c>
      <c r="D25" s="16">
        <v>443.85710958373892</v>
      </c>
      <c r="E25" s="16">
        <v>442.18554398695721</v>
      </c>
      <c r="F25" s="16">
        <v>441.5737126815643</v>
      </c>
      <c r="G25" s="16">
        <v>440.96188137617139</v>
      </c>
      <c r="H25" s="16">
        <v>440.35005007077842</v>
      </c>
      <c r="I25" s="16">
        <v>439.73821876538551</v>
      </c>
      <c r="J25" s="16">
        <v>439.1263874599926</v>
      </c>
      <c r="K25" s="16">
        <v>434.37835020718859</v>
      </c>
      <c r="L25" s="16">
        <v>429.63031295438458</v>
      </c>
      <c r="M25" s="16">
        <v>424.88227570158051</v>
      </c>
      <c r="N25" s="16">
        <v>420.1342384487765</v>
      </c>
      <c r="O25" s="16">
        <v>415.38620119597249</v>
      </c>
      <c r="P25" s="16">
        <v>415.0614197487281</v>
      </c>
      <c r="Q25" s="16">
        <v>414.73663830148371</v>
      </c>
      <c r="R25" s="16">
        <v>414.41185685423926</v>
      </c>
      <c r="S25" s="16">
        <v>414.08707540699487</v>
      </c>
      <c r="T25" s="16">
        <v>413.76229395975048</v>
      </c>
      <c r="U25" s="16">
        <v>412.9901195173357</v>
      </c>
      <c r="V25" s="16">
        <v>412.21794507492092</v>
      </c>
      <c r="W25" s="16">
        <v>411.44577063250614</v>
      </c>
      <c r="X25" s="16">
        <v>410.67359619009136</v>
      </c>
      <c r="Y25" s="16">
        <v>409.90142174767658</v>
      </c>
      <c r="Z25" s="16">
        <v>410.3749988055531</v>
      </c>
      <c r="AA25" s="16">
        <v>410.84857586342957</v>
      </c>
      <c r="AB25" s="16">
        <v>411.3221529213061</v>
      </c>
      <c r="AC25" s="16">
        <v>411.79572997918257</v>
      </c>
      <c r="AD25" s="16">
        <v>412.26930703705909</v>
      </c>
      <c r="AE25" s="16">
        <v>410.40753746831035</v>
      </c>
      <c r="AF25" s="16">
        <v>408.54576789956155</v>
      </c>
      <c r="AG25" s="16">
        <v>406.68399833081281</v>
      </c>
      <c r="AH25" s="16">
        <v>404.82222876206401</v>
      </c>
      <c r="AI25" s="16">
        <v>402.96045919331527</v>
      </c>
    </row>
    <row r="26" spans="3:35" x14ac:dyDescent="0.15">
      <c r="C26" s="9" t="s">
        <v>25</v>
      </c>
      <c r="D26" s="16">
        <v>443.85710958373892</v>
      </c>
      <c r="E26" s="16">
        <v>443.1545041783441</v>
      </c>
      <c r="F26" s="16">
        <v>444.94029966267402</v>
      </c>
      <c r="G26" s="16">
        <v>446.72609514700395</v>
      </c>
      <c r="H26" s="16">
        <v>448.51189063133387</v>
      </c>
      <c r="I26" s="16">
        <v>450.29768611566379</v>
      </c>
      <c r="J26" s="16">
        <v>452.08348159999372</v>
      </c>
      <c r="K26" s="16">
        <v>452.99555853560298</v>
      </c>
      <c r="L26" s="16">
        <v>453.90763547121225</v>
      </c>
      <c r="M26" s="16">
        <v>454.81971240682145</v>
      </c>
      <c r="N26" s="16">
        <v>455.73178934243072</v>
      </c>
      <c r="O26" s="16">
        <v>456.64386627803998</v>
      </c>
      <c r="P26" s="16">
        <v>458.43918207458887</v>
      </c>
      <c r="Q26" s="16">
        <v>460.23449787113776</v>
      </c>
      <c r="R26" s="16">
        <v>462.0298136676866</v>
      </c>
      <c r="S26" s="16">
        <v>463.82512946423549</v>
      </c>
      <c r="T26" s="16">
        <v>465.62044526078438</v>
      </c>
      <c r="U26" s="16">
        <v>466.04578279371657</v>
      </c>
      <c r="V26" s="16">
        <v>466.47112032664876</v>
      </c>
      <c r="W26" s="16">
        <v>466.89645785958101</v>
      </c>
      <c r="X26" s="16">
        <v>467.3217953925132</v>
      </c>
      <c r="Y26" s="16">
        <v>467.74713292544538</v>
      </c>
      <c r="Z26" s="16">
        <v>470.48841406336362</v>
      </c>
      <c r="AA26" s="16">
        <v>473.22969520128191</v>
      </c>
      <c r="AB26" s="16">
        <v>475.97097633920015</v>
      </c>
      <c r="AC26" s="16">
        <v>478.71225747711844</v>
      </c>
      <c r="AD26" s="16">
        <v>481.45353861503668</v>
      </c>
      <c r="AE26" s="16">
        <v>484.80571449964913</v>
      </c>
      <c r="AF26" s="16">
        <v>488.15789038426152</v>
      </c>
      <c r="AG26" s="16">
        <v>491.51006626887397</v>
      </c>
      <c r="AH26" s="16">
        <v>494.86224215348636</v>
      </c>
      <c r="AI26" s="16">
        <v>498.21441803809881</v>
      </c>
    </row>
  </sheetData>
  <conditionalFormatting sqref="D23:AI26">
    <cfRule type="expression" dxfId="0" priority="1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2023-11-06T17:52:15Z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