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cuments\data download changed pa\"/>
    </mc:Choice>
  </mc:AlternateContent>
  <xr:revisionPtr revIDLastSave="0" documentId="13_ncr:1_{37DA54BD-C952-406E-A997-87808BC02BAD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<sst xmlns="http://schemas.openxmlformats.org/spreadsheetml/2006/main" count="598" uniqueCount="37">
  <si>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</si>
  <si>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</si>
  <si>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</si>
  <si>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</si>
  <si>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</si>
  <si>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</si>
  <si>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</si>
  <si>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</si>
  <si>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</si>
  <si>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paste_location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</si>
  <si>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</si>
  <si>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</si>
  <si>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</si>
  <si>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</si>
  <si>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</si>
  <si>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</si>
  <si>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</si>
  <si>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</si>
  <si>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</si>
  <si>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</si>
  <si>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</si>
  <si>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</si>
  <si>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</si>
  <si>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</si>
  <si>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</si>
  <si>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</si>
  <si>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</si>
  <si>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</si>
  <si>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</si>
  <si>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</si>
  <si>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</si>
  <si>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</si>
  <si>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</si>
  <si>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</si>
  <si>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</si>
  <si>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Indonesia</t>
  </si>
  <si>
    <t>1.5°C compatible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</si>
</sst>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5">
    <xf numFmtId="0" fontId="0" fillId="0" borderId="0" xfId="0"/>
    <xf numFmtId="0" fontId="29" fillId="0" borderId="10" xfId="35"/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Fill="1"/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0" fontId="1" fillId="0" borderId="1" xfId="33" applyNumberFormat="1" applyFont="1" applyFill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1" fontId="1" fillId="0" borderId="1" xfId="33" applyNumberFormat="1" applyFont="1" applyFill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M34"/>
  <sheetViews>
    <sheetView showGridLines="0" tabSelected="1" zoomScaleNormal="100" workbookViewId="0"/>
  </sheetViews>
  <sheetFormatPr defaultRowHeight="10" x14ac:dyDescent="0.2"/>
  <cols>
    <col min="1" max="1" width="8.33203125" customWidth="1"/>
    <col min="2" max="2" width="8.33203125" style="2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2" spans="3:65" s="2" customFormat="1" x14ac:dyDescent="0.2"/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3:65" s="2" customFormat="1" x14ac:dyDescent="0.2"/>
    <row r="5" spans="3:65" s="2" customFormat="1" x14ac:dyDescent="0.2">
      <c r="C5" s="14" t="s">
        <v>1</v>
      </c>
    </row>
    <row r="6" spans="3:65" s="2" customFormat="1" x14ac:dyDescent="0.2">
      <c r="C6" s="14"/>
    </row>
    <row r="7" spans="3:65" s="2" customFormat="1" x14ac:dyDescent="0.2">
      <c r="C7" s="14" t="s">
        <v>2</v>
      </c>
      <c r="X7" s="17"/>
    </row>
    <row r="8" spans="3:65" s="2" customFormat="1" x14ac:dyDescent="0.2">
      <c r="C8" s="14" t="s">
        <v>3</v>
      </c>
    </row>
    <row r="9" spans="3:65" s="2" customFormat="1" x14ac:dyDescent="0.2">
      <c r="C9" s="14" t="s">
        <v>4</v>
      </c>
    </row>
    <row r="10" spans="3:65" s="2" customFormat="1" x14ac:dyDescent="0.2"/>
    <row r="11" spans="3:65" s="2" customFormat="1" x14ac:dyDescent="0.2">
      <c r="C11" s="4" t="s">
        <v>5</v>
      </c>
      <c r="D11" s="9"/>
    </row>
    <row r="12" spans="3:65" s="2" customFormat="1" ht="13" x14ac:dyDescent="0.3">
      <c r="C12" s="5"/>
    </row>
    <row r="13" spans="3:65" s="2" customFormat="1" ht="10.5" x14ac:dyDescent="0.2">
      <c r="C13" s="10" t="s">
        <v>6</v>
      </c>
    </row>
    <row r="14" spans="3:65" s="2" customFormat="1" ht="10.5" x14ac:dyDescent="0.2">
      <c r="C14" s="7"/>
    </row>
    <row r="15" spans="3:65" s="2" customFormat="1" x14ac:dyDescent="0.2">
      <c r="C15" s="8" t="str">
        <f>_xlfn.CONCAT("Please reference as: 'Climate Action Tracker, Country Assessments | ",TEXT(LastUpdate, "mmmm yyyy")," - http://climateactiontracker.org'")</f>
        <v>Please reference as: 'Climate Action Tracker, Country Assessments | October 2022 - http://climateactiontracker.org'</v>
      </c>
    </row>
    <row r="16" spans="3:65" s="2" customFormat="1" x14ac:dyDescent="0.2">
      <c r="C16" s="6"/>
    </row>
    <row r="17" spans="2:65" s="2" customFormat="1" x14ac:dyDescent="0.2">
      <c r="C17" s="4" t="s">
        <v>7</v>
      </c>
    </row>
    <row r="18" spans="2:65" s="2" customFormat="1" x14ac:dyDescent="0.2">
      <c r="C18" s="2" t="s">
        <v>8</v>
      </c>
    </row>
    <row r="19" spans="2:65" s="2" customFormat="1" x14ac:dyDescent="0.2"/>
    <row r="20" spans="2:65" x14ac:dyDescent="0.2">
      <c r="C20" s="15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2:65" ht="10.5" x14ac:dyDescent="0.25">
      <c r="C21" s="3" t="s">
        <v>10</v>
      </c>
      <c r="D21" s="13" t="s">
        <v>35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2:65" ht="10.5" x14ac:dyDescent="0.25">
      <c r="C22" s="3" t="s">
        <v>11</v>
      </c>
      <c r="D22" s="21">
        <v>44835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2:65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2:65" ht="22" customHeight="1" x14ac:dyDescent="0.2">
      <c r="B24" s="15"/>
      <c r="C24" s="11" t="s">
        <v>12</v>
      </c>
      <c r="D24" s="11" t="s">
        <v>13</v>
      </c>
      <c r="E24" s="11">
        <v>1990</v>
      </c>
      <c r="F24" s="11">
        <v>1991</v>
      </c>
      <c r="G24" s="11">
        <v>1992</v>
      </c>
      <c r="H24" s="11">
        <v>1993</v>
      </c>
      <c r="I24" s="11">
        <v>1994</v>
      </c>
      <c r="J24" s="11">
        <v>1995</v>
      </c>
      <c r="K24" s="11">
        <v>1996</v>
      </c>
      <c r="L24" s="11">
        <v>1997</v>
      </c>
      <c r="M24" s="11">
        <v>1998</v>
      </c>
      <c r="N24" s="11">
        <v>1999</v>
      </c>
      <c r="O24" s="11">
        <v>2000</v>
      </c>
      <c r="P24" s="11">
        <v>2001</v>
      </c>
      <c r="Q24" s="11">
        <v>2002</v>
      </c>
      <c r="R24" s="11">
        <v>2003</v>
      </c>
      <c r="S24" s="11">
        <v>2004</v>
      </c>
      <c r="T24" s="11">
        <v>2005</v>
      </c>
      <c r="U24" s="11">
        <v>2006</v>
      </c>
      <c r="V24" s="11">
        <v>2007</v>
      </c>
      <c r="W24" s="11">
        <v>2008</v>
      </c>
      <c r="X24" s="11">
        <v>2009</v>
      </c>
      <c r="Y24" s="11">
        <v>2010</v>
      </c>
      <c r="Z24" s="11">
        <v>2011</v>
      </c>
      <c r="AA24" s="11">
        <v>2012</v>
      </c>
      <c r="AB24" s="11">
        <v>2013</v>
      </c>
      <c r="AC24" s="11">
        <v>2014</v>
      </c>
      <c r="AD24" s="11">
        <v>2015</v>
      </c>
      <c r="AE24" s="11">
        <v>2016</v>
      </c>
      <c r="AF24" s="11">
        <v>2017</v>
      </c>
      <c r="AG24" s="11">
        <v>2018</v>
      </c>
      <c r="AH24" s="11">
        <v>2019</v>
      </c>
      <c r="AI24" s="11">
        <v>2020</v>
      </c>
      <c r="AJ24" s="11">
        <v>2021</v>
      </c>
      <c r="AK24" s="11">
        <v>2022</v>
      </c>
      <c r="AL24" s="11">
        <v>2023</v>
      </c>
      <c r="AM24" s="11">
        <v>2024</v>
      </c>
      <c r="AN24" s="11">
        <v>2025</v>
      </c>
      <c r="AO24" s="11">
        <v>2026</v>
      </c>
      <c r="AP24" s="11">
        <v>2027</v>
      </c>
      <c r="AQ24" s="11">
        <v>2028</v>
      </c>
      <c r="AR24" s="11">
        <v>2029</v>
      </c>
      <c r="AS24" s="11">
        <v>2030</v>
      </c>
      <c r="AT24" s="11">
        <v>2031</v>
      </c>
      <c r="AU24" s="11">
        <v>2032</v>
      </c>
      <c r="AV24" s="11">
        <v>2033</v>
      </c>
      <c r="AW24" s="11">
        <v>2034</v>
      </c>
      <c r="AX24" s="11">
        <v>2035</v>
      </c>
      <c r="AY24" s="11">
        <v>2036</v>
      </c>
      <c r="AZ24" s="11">
        <v>2037</v>
      </c>
      <c r="BA24" s="11">
        <v>2038</v>
      </c>
      <c r="BB24" s="11">
        <v>2039</v>
      </c>
      <c r="BC24" s="11">
        <v>2040</v>
      </c>
      <c r="BD24" s="11">
        <v>2041</v>
      </c>
      <c r="BE24" s="11">
        <v>2042</v>
      </c>
      <c r="BF24" s="11">
        <v>2043</v>
      </c>
      <c r="BG24" s="11">
        <v>2044</v>
      </c>
      <c r="BH24" s="11">
        <v>2045</v>
      </c>
      <c r="BI24" s="11">
        <v>2046</v>
      </c>
      <c r="BJ24" s="11">
        <v>2047</v>
      </c>
      <c r="BK24" s="11">
        <v>2048</v>
      </c>
      <c r="BL24" s="11">
        <v>2049</v>
      </c>
      <c r="BM24" s="11">
        <v>2050</v>
      </c>
    </row>
    <row r="25" spans="2:65" x14ac:dyDescent="0.2">
      <c r="B25" s="15"/>
      <c r="C25" s="12" t="s">
        <v>14</v>
      </c>
      <c r="D25" s="12" t="s">
        <v>15</v>
      </c>
      <c r="E25" s="22">
        <v>317.648731</v>
      </c>
      <c r="F25" s="22">
        <v>338.95121699999999</v>
      </c>
      <c r="G25" s="22">
        <v>359.91166650000002</v>
      </c>
      <c r="H25" s="22">
        <v>375.551445</v>
      </c>
      <c r="I25" s="22">
        <v>391.88057800000001</v>
      </c>
      <c r="J25" s="22">
        <v>423.52945299999999</v>
      </c>
      <c r="K25" s="22">
        <v>457.46821399999999</v>
      </c>
      <c r="L25" s="22">
        <v>484.59076399999998</v>
      </c>
      <c r="M25" s="22">
        <v>514.29440799999998</v>
      </c>
      <c r="N25" s="22">
        <v>539.70008599999903</v>
      </c>
      <c r="O25" s="22">
        <v>547.72913800000003</v>
      </c>
      <c r="P25" s="22">
        <v>580.78058799999997</v>
      </c>
      <c r="Q25" s="22">
        <v>585.08318799999995</v>
      </c>
      <c r="R25" s="22">
        <v>617.40233799999999</v>
      </c>
      <c r="S25" s="22">
        <v>626.84028799999999</v>
      </c>
      <c r="T25" s="22">
        <v>627.88065800000004</v>
      </c>
      <c r="U25" s="22">
        <v>636.87835799999903</v>
      </c>
      <c r="V25" s="22">
        <v>658.81860799999902</v>
      </c>
      <c r="W25" s="22">
        <v>648.38785800000005</v>
      </c>
      <c r="X25" s="22">
        <v>670.50647799999899</v>
      </c>
      <c r="Y25" s="22">
        <v>723.08840799999996</v>
      </c>
      <c r="Z25" s="22">
        <v>779.40726399999903</v>
      </c>
      <c r="AA25" s="22">
        <v>824.92291999999998</v>
      </c>
      <c r="AB25" s="22">
        <v>782.94979999999896</v>
      </c>
      <c r="AC25" s="22">
        <v>831.75577999999996</v>
      </c>
      <c r="AD25" s="22">
        <v>847.16155000000003</v>
      </c>
      <c r="AE25" s="22">
        <v>863.50210000000004</v>
      </c>
      <c r="AF25" s="22">
        <v>905.13662999999997</v>
      </c>
      <c r="AG25" s="22">
        <v>942.17696000000001</v>
      </c>
      <c r="AH25" s="22">
        <v>976.37153999999998</v>
      </c>
      <c r="AI25" s="22">
        <v>936.94177000000002</v>
      </c>
      <c r="AJ25" s="22">
        <v>954.31745000000001</v>
      </c>
      <c r="AK25" s="22" t="s">
        <v>33</v>
      </c>
      <c r="AL25" s="22" t="s">
        <v>33</v>
      </c>
      <c r="AM25" s="22" t="s">
        <v>33</v>
      </c>
      <c r="AN25" s="22" t="s">
        <v>33</v>
      </c>
      <c r="AO25" s="22" t="s">
        <v>33</v>
      </c>
      <c r="AP25" s="22" t="s">
        <v>33</v>
      </c>
      <c r="AQ25" s="22" t="s">
        <v>33</v>
      </c>
      <c r="AR25" s="22" t="s">
        <v>33</v>
      </c>
      <c r="AS25" s="22" t="s">
        <v>33</v>
      </c>
      <c r="AT25" s="22" t="s">
        <v>33</v>
      </c>
      <c r="AU25" s="22" t="s">
        <v>33</v>
      </c>
      <c r="AV25" s="22" t="s">
        <v>33</v>
      </c>
      <c r="AW25" s="22" t="s">
        <v>33</v>
      </c>
      <c r="AX25" s="22" t="s">
        <v>33</v>
      </c>
      <c r="AY25" s="22" t="s">
        <v>33</v>
      </c>
      <c r="AZ25" s="22" t="s">
        <v>33</v>
      </c>
      <c r="BA25" s="22" t="s">
        <v>33</v>
      </c>
      <c r="BB25" s="22" t="s">
        <v>33</v>
      </c>
      <c r="BC25" s="22" t="s">
        <v>33</v>
      </c>
      <c r="BD25" s="22" t="s">
        <v>33</v>
      </c>
      <c r="BE25" s="22" t="s">
        <v>33</v>
      </c>
      <c r="BF25" s="22" t="s">
        <v>33</v>
      </c>
      <c r="BG25" s="22" t="s">
        <v>33</v>
      </c>
      <c r="BH25" s="22" t="s">
        <v>33</v>
      </c>
      <c r="BI25" s="22" t="s">
        <v>33</v>
      </c>
      <c r="BJ25" s="22" t="s">
        <v>33</v>
      </c>
      <c r="BK25" s="22" t="s">
        <v>33</v>
      </c>
      <c r="BL25" s="22" t="s">
        <v>33</v>
      </c>
      <c r="BM25" s="22" t="s">
        <v>33</v>
      </c>
    </row>
    <row r="26" spans="2:65" x14ac:dyDescent="0.2">
      <c r="B26" s="15"/>
      <c r="C26" s="12" t="s">
        <v>16</v>
      </c>
      <c r="D26" s="12" t="s">
        <v>17</v>
      </c>
      <c r="E26" s="22">
        <v>212.19651064932199</v>
      </c>
      <c r="F26" s="22">
        <v>289.44476781921003</v>
      </c>
      <c r="G26" s="22">
        <v>222.24591818868899</v>
      </c>
      <c r="H26" s="22">
        <v>62.320381644748501</v>
      </c>
      <c r="I26" s="22">
        <v>175.641732747254</v>
      </c>
      <c r="J26" s="22">
        <v>230.59611062271199</v>
      </c>
      <c r="K26" s="22">
        <v>285.55048849816899</v>
      </c>
      <c r="L26" s="22">
        <v>340.50486637362701</v>
      </c>
      <c r="M26" s="22">
        <v>395.45924424908401</v>
      </c>
      <c r="N26" s="22">
        <v>450.41362212454197</v>
      </c>
      <c r="O26" s="22">
        <v>505.36799999999999</v>
      </c>
      <c r="P26" s="22">
        <v>349.97817762832398</v>
      </c>
      <c r="Q26" s="22">
        <v>618.86385068422499</v>
      </c>
      <c r="R26" s="22">
        <v>418.26660253140301</v>
      </c>
      <c r="S26" s="22">
        <v>644.47201002288796</v>
      </c>
      <c r="T26" s="22">
        <v>635.93595690999803</v>
      </c>
      <c r="U26" s="22">
        <v>909.08965652234497</v>
      </c>
      <c r="V26" s="22">
        <v>571.91555856335003</v>
      </c>
      <c r="W26" s="22">
        <v>542.03937266825199</v>
      </c>
      <c r="X26" s="22">
        <v>836.53320506282205</v>
      </c>
      <c r="Y26" s="22">
        <v>401.19449630563599</v>
      </c>
      <c r="Z26" s="22">
        <v>567.64753200691302</v>
      </c>
      <c r="AA26" s="22">
        <v>627.39990379711401</v>
      </c>
      <c r="AB26" s="22">
        <v>546.30739922470104</v>
      </c>
      <c r="AC26" s="22">
        <v>887.74952374013003</v>
      </c>
      <c r="AD26" s="22">
        <v>1429.78889640838</v>
      </c>
      <c r="AE26" s="22">
        <v>635.44799999999998</v>
      </c>
      <c r="AF26" s="22" t="s">
        <v>33</v>
      </c>
      <c r="AG26" s="22" t="s">
        <v>33</v>
      </c>
      <c r="AH26" s="22" t="s">
        <v>33</v>
      </c>
      <c r="AI26" s="22" t="s">
        <v>33</v>
      </c>
      <c r="AJ26" s="22" t="s">
        <v>33</v>
      </c>
      <c r="AK26" s="22" t="s">
        <v>33</v>
      </c>
      <c r="AL26" s="22" t="s">
        <v>33</v>
      </c>
      <c r="AM26" s="22" t="s">
        <v>33</v>
      </c>
      <c r="AN26" s="22" t="s">
        <v>33</v>
      </c>
      <c r="AO26" s="22" t="s">
        <v>33</v>
      </c>
      <c r="AP26" s="22" t="s">
        <v>33</v>
      </c>
      <c r="AQ26" s="22" t="s">
        <v>33</v>
      </c>
      <c r="AR26" s="22" t="s">
        <v>33</v>
      </c>
      <c r="AS26" s="22" t="s">
        <v>33</v>
      </c>
      <c r="AT26" s="22" t="s">
        <v>33</v>
      </c>
      <c r="AU26" s="22" t="s">
        <v>33</v>
      </c>
      <c r="AV26" s="22" t="s">
        <v>33</v>
      </c>
      <c r="AW26" s="22" t="s">
        <v>33</v>
      </c>
      <c r="AX26" s="22" t="s">
        <v>33</v>
      </c>
      <c r="AY26" s="22" t="s">
        <v>33</v>
      </c>
      <c r="AZ26" s="22" t="s">
        <v>33</v>
      </c>
      <c r="BA26" s="22" t="s">
        <v>33</v>
      </c>
      <c r="BB26" s="22" t="s">
        <v>33</v>
      </c>
      <c r="BC26" s="22" t="s">
        <v>33</v>
      </c>
      <c r="BD26" s="22" t="s">
        <v>33</v>
      </c>
      <c r="BE26" s="22" t="s">
        <v>33</v>
      </c>
      <c r="BF26" s="22" t="s">
        <v>33</v>
      </c>
      <c r="BG26" s="22" t="s">
        <v>33</v>
      </c>
      <c r="BH26" s="22" t="s">
        <v>33</v>
      </c>
      <c r="BI26" s="22" t="s">
        <v>33</v>
      </c>
      <c r="BJ26" s="22" t="s">
        <v>33</v>
      </c>
      <c r="BK26" s="22" t="s">
        <v>33</v>
      </c>
      <c r="BL26" s="22" t="s">
        <v>33</v>
      </c>
      <c r="BM26" s="22" t="s">
        <v>33</v>
      </c>
    </row>
    <row r="27" spans="2:65" x14ac:dyDescent="0.2">
      <c r="B27" s="15"/>
      <c r="C27" s="12" t="s">
        <v>18</v>
      </c>
      <c r="D27" s="12" t="s">
        <v>19</v>
      </c>
      <c r="E27" s="22" t="s">
        <v>33</v>
      </c>
      <c r="F27" s="22" t="s">
        <v>33</v>
      </c>
      <c r="G27" s="22" t="s">
        <v>33</v>
      </c>
      <c r="H27" s="22" t="s">
        <v>33</v>
      </c>
      <c r="I27" s="22" t="s">
        <v>33</v>
      </c>
      <c r="J27" s="22" t="s">
        <v>33</v>
      </c>
      <c r="K27" s="22" t="s">
        <v>33</v>
      </c>
      <c r="L27" s="22" t="s">
        <v>33</v>
      </c>
      <c r="M27" s="22" t="s">
        <v>33</v>
      </c>
      <c r="N27" s="22" t="s">
        <v>33</v>
      </c>
      <c r="O27" s="22" t="s">
        <v>33</v>
      </c>
      <c r="P27" s="22" t="s">
        <v>33</v>
      </c>
      <c r="Q27" s="22" t="s">
        <v>33</v>
      </c>
      <c r="R27" s="22" t="s">
        <v>33</v>
      </c>
      <c r="S27" s="22" t="s">
        <v>33</v>
      </c>
      <c r="T27" s="22" t="s">
        <v>33</v>
      </c>
      <c r="U27" s="22" t="s">
        <v>33</v>
      </c>
      <c r="V27" s="22" t="s">
        <v>33</v>
      </c>
      <c r="W27" s="22" t="s">
        <v>33</v>
      </c>
      <c r="X27" s="22" t="s">
        <v>33</v>
      </c>
      <c r="Y27" s="22" t="s">
        <v>33</v>
      </c>
      <c r="Z27" s="22" t="s">
        <v>33</v>
      </c>
      <c r="AA27" s="22" t="s">
        <v>33</v>
      </c>
      <c r="AB27" s="22" t="s">
        <v>33</v>
      </c>
      <c r="AC27" s="22" t="s">
        <v>33</v>
      </c>
      <c r="AD27" s="22" t="s">
        <v>33</v>
      </c>
      <c r="AE27" s="22" t="s">
        <v>33</v>
      </c>
      <c r="AF27" s="22" t="s">
        <v>33</v>
      </c>
      <c r="AG27" s="22" t="s">
        <v>33</v>
      </c>
      <c r="AH27" s="22" t="s">
        <v>33</v>
      </c>
      <c r="AI27" s="22" t="s">
        <v>33</v>
      </c>
      <c r="AJ27" s="22">
        <v>954.31745000000001</v>
      </c>
      <c r="AK27" s="22">
        <v>974.92582314642198</v>
      </c>
      <c r="AL27" s="22">
        <v>994.49537506570198</v>
      </c>
      <c r="AM27" s="22">
        <v>1023.21852641998</v>
      </c>
      <c r="AN27" s="22">
        <v>1051.25607678807</v>
      </c>
      <c r="AO27" s="22">
        <v>1063.62635556429</v>
      </c>
      <c r="AP27" s="22">
        <v>1074.7215025427299</v>
      </c>
      <c r="AQ27" s="22">
        <v>1087.6074903997201</v>
      </c>
      <c r="AR27" s="22">
        <v>1100.36733256512</v>
      </c>
      <c r="AS27" s="22">
        <v>1113.7442807812099</v>
      </c>
      <c r="AT27" s="22" t="s">
        <v>33</v>
      </c>
      <c r="AU27" s="22" t="s">
        <v>33</v>
      </c>
      <c r="AV27" s="22" t="s">
        <v>33</v>
      </c>
      <c r="AW27" s="22" t="s">
        <v>33</v>
      </c>
      <c r="AX27" s="22" t="s">
        <v>33</v>
      </c>
      <c r="AY27" s="22" t="s">
        <v>33</v>
      </c>
      <c r="AZ27" s="22" t="s">
        <v>33</v>
      </c>
      <c r="BA27" s="22" t="s">
        <v>33</v>
      </c>
      <c r="BB27" s="22" t="s">
        <v>33</v>
      </c>
      <c r="BC27" s="22" t="s">
        <v>33</v>
      </c>
      <c r="BD27" s="22" t="s">
        <v>33</v>
      </c>
      <c r="BE27" s="22" t="s">
        <v>33</v>
      </c>
      <c r="BF27" s="22" t="s">
        <v>33</v>
      </c>
      <c r="BG27" s="22" t="s">
        <v>33</v>
      </c>
      <c r="BH27" s="22" t="s">
        <v>33</v>
      </c>
      <c r="BI27" s="22" t="s">
        <v>33</v>
      </c>
      <c r="BJ27" s="22" t="s">
        <v>33</v>
      </c>
      <c r="BK27" s="22" t="s">
        <v>33</v>
      </c>
      <c r="BL27" s="22" t="s">
        <v>33</v>
      </c>
      <c r="BM27" s="22" t="s">
        <v>33</v>
      </c>
    </row>
    <row r="28" spans="2:65" x14ac:dyDescent="0.2">
      <c r="B28" s="15"/>
      <c r="C28" s="12" t="s">
        <v>18</v>
      </c>
      <c r="D28" s="12" t="s">
        <v>20</v>
      </c>
      <c r="E28" s="22" t="s">
        <v>33</v>
      </c>
      <c r="F28" s="22" t="s">
        <v>33</v>
      </c>
      <c r="G28" s="22" t="s">
        <v>33</v>
      </c>
      <c r="H28" s="22" t="s">
        <v>33</v>
      </c>
      <c r="I28" s="22" t="s">
        <v>33</v>
      </c>
      <c r="J28" s="22" t="s">
        <v>33</v>
      </c>
      <c r="K28" s="22" t="s">
        <v>33</v>
      </c>
      <c r="L28" s="22" t="s">
        <v>33</v>
      </c>
      <c r="M28" s="22" t="s">
        <v>33</v>
      </c>
      <c r="N28" s="22" t="s">
        <v>33</v>
      </c>
      <c r="O28" s="22" t="s">
        <v>33</v>
      </c>
      <c r="P28" s="22" t="s">
        <v>33</v>
      </c>
      <c r="Q28" s="22" t="s">
        <v>33</v>
      </c>
      <c r="R28" s="22" t="s">
        <v>33</v>
      </c>
      <c r="S28" s="22" t="s">
        <v>33</v>
      </c>
      <c r="T28" s="22" t="s">
        <v>33</v>
      </c>
      <c r="U28" s="22" t="s">
        <v>33</v>
      </c>
      <c r="V28" s="22" t="s">
        <v>33</v>
      </c>
      <c r="W28" s="22" t="s">
        <v>33</v>
      </c>
      <c r="X28" s="22" t="s">
        <v>33</v>
      </c>
      <c r="Y28" s="22" t="s">
        <v>33</v>
      </c>
      <c r="Z28" s="22" t="s">
        <v>33</v>
      </c>
      <c r="AA28" s="22" t="s">
        <v>33</v>
      </c>
      <c r="AB28" s="22" t="s">
        <v>33</v>
      </c>
      <c r="AC28" s="22" t="s">
        <v>33</v>
      </c>
      <c r="AD28" s="22" t="s">
        <v>33</v>
      </c>
      <c r="AE28" s="22" t="s">
        <v>33</v>
      </c>
      <c r="AF28" s="22" t="s">
        <v>33</v>
      </c>
      <c r="AG28" s="22" t="s">
        <v>33</v>
      </c>
      <c r="AH28" s="22" t="s">
        <v>33</v>
      </c>
      <c r="AI28" s="22" t="s">
        <v>33</v>
      </c>
      <c r="AJ28" s="22">
        <v>954.31745000000001</v>
      </c>
      <c r="AK28" s="22">
        <v>992.883002129327</v>
      </c>
      <c r="AL28" s="22">
        <v>1027.7933358176399</v>
      </c>
      <c r="AM28" s="22">
        <v>1063.4174654686501</v>
      </c>
      <c r="AN28" s="22">
        <v>1077.7020302839501</v>
      </c>
      <c r="AO28" s="22">
        <v>1126.13328130578</v>
      </c>
      <c r="AP28" s="22">
        <v>1173.14360071126</v>
      </c>
      <c r="AQ28" s="22">
        <v>1221.88423580481</v>
      </c>
      <c r="AR28" s="22">
        <v>1270.4825462753299</v>
      </c>
      <c r="AS28" s="22">
        <v>1319.70534659126</v>
      </c>
      <c r="AT28" s="22" t="s">
        <v>33</v>
      </c>
      <c r="AU28" s="22" t="s">
        <v>33</v>
      </c>
      <c r="AV28" s="22" t="s">
        <v>33</v>
      </c>
      <c r="AW28" s="22" t="s">
        <v>33</v>
      </c>
      <c r="AX28" s="22" t="s">
        <v>33</v>
      </c>
      <c r="AY28" s="22" t="s">
        <v>33</v>
      </c>
      <c r="AZ28" s="22" t="s">
        <v>33</v>
      </c>
      <c r="BA28" s="22" t="s">
        <v>33</v>
      </c>
      <c r="BB28" s="22" t="s">
        <v>33</v>
      </c>
      <c r="BC28" s="22" t="s">
        <v>33</v>
      </c>
      <c r="BD28" s="22" t="s">
        <v>33</v>
      </c>
      <c r="BE28" s="22" t="s">
        <v>33</v>
      </c>
      <c r="BF28" s="22" t="s">
        <v>33</v>
      </c>
      <c r="BG28" s="22" t="s">
        <v>33</v>
      </c>
      <c r="BH28" s="22" t="s">
        <v>33</v>
      </c>
      <c r="BI28" s="22" t="s">
        <v>33</v>
      </c>
      <c r="BJ28" s="22" t="s">
        <v>33</v>
      </c>
      <c r="BK28" s="22" t="s">
        <v>33</v>
      </c>
      <c r="BL28" s="22" t="s">
        <v>33</v>
      </c>
      <c r="BM28" s="22" t="s">
        <v>33</v>
      </c>
    </row>
    <row r="29" spans="2:65" s="2" customFormat="1" x14ac:dyDescent="0.2">
      <c r="B29" s="15"/>
      <c r="C29" s="12" t="s">
        <v>21</v>
      </c>
      <c r="D29" s="12" t="s">
        <v>19</v>
      </c>
      <c r="E29" s="22" t="s">
        <v>33</v>
      </c>
      <c r="F29" s="22" t="s">
        <v>33</v>
      </c>
      <c r="G29" s="22" t="s">
        <v>33</v>
      </c>
      <c r="H29" s="22" t="s">
        <v>33</v>
      </c>
      <c r="I29" s="22" t="s">
        <v>33</v>
      </c>
      <c r="J29" s="22" t="s">
        <v>33</v>
      </c>
      <c r="K29" s="22" t="s">
        <v>33</v>
      </c>
      <c r="L29" s="22" t="s">
        <v>33</v>
      </c>
      <c r="M29" s="22" t="s">
        <v>33</v>
      </c>
      <c r="N29" s="22" t="s">
        <v>33</v>
      </c>
      <c r="O29" s="22" t="s">
        <v>33</v>
      </c>
      <c r="P29" s="22" t="s">
        <v>33</v>
      </c>
      <c r="Q29" s="22" t="s">
        <v>33</v>
      </c>
      <c r="R29" s="22" t="s">
        <v>33</v>
      </c>
      <c r="S29" s="22" t="s">
        <v>33</v>
      </c>
      <c r="T29" s="22" t="s">
        <v>33</v>
      </c>
      <c r="U29" s="22" t="s">
        <v>33</v>
      </c>
      <c r="V29" s="22" t="s">
        <v>33</v>
      </c>
      <c r="W29" s="22" t="s">
        <v>33</v>
      </c>
      <c r="X29" s="22" t="s">
        <v>33</v>
      </c>
      <c r="Y29" s="22" t="s">
        <v>33</v>
      </c>
      <c r="Z29" s="22" t="s">
        <v>33</v>
      </c>
      <c r="AA29" s="22" t="s">
        <v>33</v>
      </c>
      <c r="AB29" s="22" t="s">
        <v>33</v>
      </c>
      <c r="AC29" s="22" t="s">
        <v>33</v>
      </c>
      <c r="AD29" s="22" t="s">
        <v>33</v>
      </c>
      <c r="AE29" s="22" t="s">
        <v>33</v>
      </c>
      <c r="AF29" s="22" t="s">
        <v>33</v>
      </c>
      <c r="AG29" s="22" t="s">
        <v>33</v>
      </c>
      <c r="AH29" s="22" t="s">
        <v>33</v>
      </c>
      <c r="AI29" s="22" t="s">
        <v>33</v>
      </c>
      <c r="AJ29" s="22" t="s">
        <v>34</v>
      </c>
      <c r="AK29" s="22" t="s">
        <v>34</v>
      </c>
      <c r="AL29" s="22" t="s">
        <v>34</v>
      </c>
      <c r="AM29" s="22" t="s">
        <v>34</v>
      </c>
      <c r="AN29" s="22" t="s">
        <v>34</v>
      </c>
      <c r="AO29" s="22" t="s">
        <v>34</v>
      </c>
      <c r="AP29" s="22" t="s">
        <v>34</v>
      </c>
      <c r="AQ29" s="22" t="s">
        <v>34</v>
      </c>
      <c r="AR29" s="22" t="s">
        <v>34</v>
      </c>
      <c r="AS29" s="22" t="s">
        <v>34</v>
      </c>
      <c r="AT29" s="22" t="s">
        <v>33</v>
      </c>
      <c r="AU29" s="22" t="s">
        <v>33</v>
      </c>
      <c r="AV29" s="22" t="s">
        <v>33</v>
      </c>
      <c r="AW29" s="22" t="s">
        <v>33</v>
      </c>
      <c r="AX29" s="22" t="s">
        <v>33</v>
      </c>
      <c r="AY29" s="22" t="s">
        <v>33</v>
      </c>
      <c r="AZ29" s="22" t="s">
        <v>33</v>
      </c>
      <c r="BA29" s="22" t="s">
        <v>33</v>
      </c>
      <c r="BB29" s="22" t="s">
        <v>33</v>
      </c>
      <c r="BC29" s="22" t="s">
        <v>33</v>
      </c>
      <c r="BD29" s="22" t="s">
        <v>33</v>
      </c>
      <c r="BE29" s="22" t="s">
        <v>33</v>
      </c>
      <c r="BF29" s="22" t="s">
        <v>33</v>
      </c>
      <c r="BG29" s="22" t="s">
        <v>33</v>
      </c>
      <c r="BH29" s="22" t="s">
        <v>33</v>
      </c>
      <c r="BI29" s="22" t="s">
        <v>33</v>
      </c>
      <c r="BJ29" s="22" t="s">
        <v>33</v>
      </c>
      <c r="BK29" s="22" t="s">
        <v>33</v>
      </c>
      <c r="BL29" s="22" t="s">
        <v>33</v>
      </c>
      <c r="BM29" s="22" t="s">
        <v>33</v>
      </c>
    </row>
    <row r="30" spans="2:65" s="2" customFormat="1" x14ac:dyDescent="0.2">
      <c r="B30" s="15"/>
      <c r="C30" s="12" t="s">
        <v>21</v>
      </c>
      <c r="D30" s="12" t="s">
        <v>20</v>
      </c>
      <c r="E30" s="22" t="s">
        <v>33</v>
      </c>
      <c r="F30" s="22" t="s">
        <v>33</v>
      </c>
      <c r="G30" s="22" t="s">
        <v>33</v>
      </c>
      <c r="H30" s="22" t="s">
        <v>33</v>
      </c>
      <c r="I30" s="22" t="s">
        <v>33</v>
      </c>
      <c r="J30" s="22" t="s">
        <v>33</v>
      </c>
      <c r="K30" s="22" t="s">
        <v>33</v>
      </c>
      <c r="L30" s="22" t="s">
        <v>33</v>
      </c>
      <c r="M30" s="22" t="s">
        <v>33</v>
      </c>
      <c r="N30" s="22" t="s">
        <v>33</v>
      </c>
      <c r="O30" s="22" t="s">
        <v>33</v>
      </c>
      <c r="P30" s="22" t="s">
        <v>33</v>
      </c>
      <c r="Q30" s="22" t="s">
        <v>33</v>
      </c>
      <c r="R30" s="22" t="s">
        <v>33</v>
      </c>
      <c r="S30" s="22" t="s">
        <v>33</v>
      </c>
      <c r="T30" s="22" t="s">
        <v>33</v>
      </c>
      <c r="U30" s="22" t="s">
        <v>33</v>
      </c>
      <c r="V30" s="22" t="s">
        <v>33</v>
      </c>
      <c r="W30" s="22" t="s">
        <v>33</v>
      </c>
      <c r="X30" s="22" t="s">
        <v>33</v>
      </c>
      <c r="Y30" s="22" t="s">
        <v>33</v>
      </c>
      <c r="Z30" s="22" t="s">
        <v>33</v>
      </c>
      <c r="AA30" s="22" t="s">
        <v>33</v>
      </c>
      <c r="AB30" s="22" t="s">
        <v>33</v>
      </c>
      <c r="AC30" s="22" t="s">
        <v>33</v>
      </c>
      <c r="AD30" s="22" t="s">
        <v>33</v>
      </c>
      <c r="AE30" s="22" t="s">
        <v>33</v>
      </c>
      <c r="AF30" s="22" t="s">
        <v>33</v>
      </c>
      <c r="AG30" s="22" t="s">
        <v>33</v>
      </c>
      <c r="AH30" s="22" t="s">
        <v>33</v>
      </c>
      <c r="AI30" s="22" t="s">
        <v>33</v>
      </c>
      <c r="AJ30" s="22" t="s">
        <v>34</v>
      </c>
      <c r="AK30" s="22" t="s">
        <v>34</v>
      </c>
      <c r="AL30" s="22" t="s">
        <v>34</v>
      </c>
      <c r="AM30" s="22" t="s">
        <v>34</v>
      </c>
      <c r="AN30" s="22" t="s">
        <v>34</v>
      </c>
      <c r="AO30" s="22" t="s">
        <v>34</v>
      </c>
      <c r="AP30" s="22" t="s">
        <v>34</v>
      </c>
      <c r="AQ30" s="22" t="s">
        <v>34</v>
      </c>
      <c r="AR30" s="22" t="s">
        <v>34</v>
      </c>
      <c r="AS30" s="22" t="s">
        <v>34</v>
      </c>
      <c r="AT30" s="22" t="s">
        <v>33</v>
      </c>
      <c r="AU30" s="22" t="s">
        <v>33</v>
      </c>
      <c r="AV30" s="22" t="s">
        <v>33</v>
      </c>
      <c r="AW30" s="22" t="s">
        <v>33</v>
      </c>
      <c r="AX30" s="22" t="s">
        <v>33</v>
      </c>
      <c r="AY30" s="22" t="s">
        <v>33</v>
      </c>
      <c r="AZ30" s="22" t="s">
        <v>33</v>
      </c>
      <c r="BA30" s="22" t="s">
        <v>33</v>
      </c>
      <c r="BB30" s="22" t="s">
        <v>33</v>
      </c>
      <c r="BC30" s="22" t="s">
        <v>33</v>
      </c>
      <c r="BD30" s="22" t="s">
        <v>33</v>
      </c>
      <c r="BE30" s="22" t="s">
        <v>33</v>
      </c>
      <c r="BF30" s="22" t="s">
        <v>33</v>
      </c>
      <c r="BG30" s="22" t="s">
        <v>33</v>
      </c>
      <c r="BH30" s="22" t="s">
        <v>33</v>
      </c>
      <c r="BI30" s="22" t="s">
        <v>33</v>
      </c>
      <c r="BJ30" s="22" t="s">
        <v>33</v>
      </c>
      <c r="BK30" s="22" t="s">
        <v>33</v>
      </c>
      <c r="BL30" s="22" t="s">
        <v>33</v>
      </c>
      <c r="BM30" s="22" t="s">
        <v>33</v>
      </c>
    </row>
    <row r="31" spans="2:65" x14ac:dyDescent="0.2">
      <c r="B31" s="16"/>
      <c r="C31" s="20" t="s">
        <v>22</v>
      </c>
      <c r="D31" s="20" t="s">
        <v>23</v>
      </c>
      <c r="E31" s="23" t="s">
        <v>33</v>
      </c>
      <c r="F31" s="23" t="s">
        <v>33</v>
      </c>
      <c r="G31" s="23" t="s">
        <v>33</v>
      </c>
      <c r="H31" s="23" t="s">
        <v>33</v>
      </c>
      <c r="I31" s="22" t="s">
        <v>33</v>
      </c>
      <c r="J31" s="22" t="s">
        <v>33</v>
      </c>
      <c r="K31" s="22" t="s">
        <v>33</v>
      </c>
      <c r="L31" s="22" t="s">
        <v>33</v>
      </c>
      <c r="M31" s="22" t="s">
        <v>33</v>
      </c>
      <c r="N31" s="22" t="s">
        <v>33</v>
      </c>
      <c r="O31" s="22" t="s">
        <v>33</v>
      </c>
      <c r="P31" s="22" t="s">
        <v>33</v>
      </c>
      <c r="Q31" s="22" t="s">
        <v>33</v>
      </c>
      <c r="R31" s="22" t="s">
        <v>33</v>
      </c>
      <c r="S31" s="22" t="s">
        <v>33</v>
      </c>
      <c r="T31" s="22" t="s">
        <v>33</v>
      </c>
      <c r="U31" s="22" t="s">
        <v>33</v>
      </c>
      <c r="V31" s="22" t="s">
        <v>33</v>
      </c>
      <c r="W31" s="22" t="s">
        <v>33</v>
      </c>
      <c r="X31" s="22" t="s">
        <v>33</v>
      </c>
      <c r="Y31" s="22" t="s">
        <v>33</v>
      </c>
      <c r="Z31" s="22" t="s">
        <v>33</v>
      </c>
      <c r="AA31" s="22" t="s">
        <v>33</v>
      </c>
      <c r="AB31" s="22" t="s">
        <v>33</v>
      </c>
      <c r="AC31" s="22" t="s">
        <v>33</v>
      </c>
      <c r="AD31" s="22" t="s">
        <v>33</v>
      </c>
      <c r="AE31" s="22" t="s">
        <v>33</v>
      </c>
      <c r="AF31" s="22" t="s">
        <v>33</v>
      </c>
      <c r="AG31" s="22" t="s">
        <v>33</v>
      </c>
      <c r="AH31" s="22" t="s">
        <v>33</v>
      </c>
      <c r="AI31" s="22" t="s">
        <v>33</v>
      </c>
      <c r="AJ31" s="22" t="s">
        <v>33</v>
      </c>
      <c r="AK31" s="22" t="s">
        <v>33</v>
      </c>
      <c r="AL31" s="22" t="s">
        <v>33</v>
      </c>
      <c r="AM31" s="22" t="s">
        <v>33</v>
      </c>
      <c r="AN31" s="22" t="s">
        <v>33</v>
      </c>
      <c r="AO31" s="22" t="s">
        <v>33</v>
      </c>
      <c r="AP31" s="22" t="s">
        <v>33</v>
      </c>
      <c r="AQ31" s="22" t="s">
        <v>33</v>
      </c>
      <c r="AR31" s="22" t="s">
        <v>33</v>
      </c>
      <c r="AS31" s="22">
        <v>1805.36993366975</v>
      </c>
      <c r="AT31" s="22" t="s">
        <v>33</v>
      </c>
      <c r="AU31" s="22" t="s">
        <v>33</v>
      </c>
      <c r="AV31" s="22" t="s">
        <v>33</v>
      </c>
      <c r="AW31" s="22" t="s">
        <v>33</v>
      </c>
      <c r="AX31" s="22" t="s">
        <v>33</v>
      </c>
      <c r="AY31" s="22" t="s">
        <v>33</v>
      </c>
      <c r="AZ31" s="22" t="s">
        <v>33</v>
      </c>
      <c r="BA31" s="22" t="s">
        <v>33</v>
      </c>
      <c r="BB31" s="22" t="s">
        <v>33</v>
      </c>
      <c r="BC31" s="22" t="s">
        <v>33</v>
      </c>
      <c r="BD31" s="22" t="s">
        <v>33</v>
      </c>
      <c r="BE31" s="22" t="s">
        <v>33</v>
      </c>
      <c r="BF31" s="22" t="s">
        <v>33</v>
      </c>
      <c r="BG31" s="22" t="s">
        <v>33</v>
      </c>
      <c r="BH31" s="22" t="s">
        <v>33</v>
      </c>
      <c r="BI31" s="22" t="s">
        <v>33</v>
      </c>
      <c r="BJ31" s="22" t="s">
        <v>33</v>
      </c>
      <c r="BK31" s="22" t="s">
        <v>33</v>
      </c>
      <c r="BL31" s="22" t="s">
        <v>33</v>
      </c>
      <c r="BM31" s="22" t="s">
        <v>33</v>
      </c>
    </row>
    <row r="32" spans="2:65" x14ac:dyDescent="0.2">
      <c r="C32" s="20" t="s">
        <v>22</v>
      </c>
      <c r="D32" s="20" t="s">
        <v>24</v>
      </c>
      <c r="E32" s="23" t="s">
        <v>33</v>
      </c>
      <c r="F32" s="23" t="s">
        <v>33</v>
      </c>
      <c r="G32" s="23" t="s">
        <v>33</v>
      </c>
      <c r="H32" s="23" t="s">
        <v>33</v>
      </c>
      <c r="I32" s="22" t="s">
        <v>33</v>
      </c>
      <c r="J32" s="22" t="s">
        <v>33</v>
      </c>
      <c r="K32" s="22" t="s">
        <v>33</v>
      </c>
      <c r="L32" s="22" t="s">
        <v>33</v>
      </c>
      <c r="M32" s="22" t="s">
        <v>33</v>
      </c>
      <c r="N32" s="22" t="s">
        <v>33</v>
      </c>
      <c r="O32" s="22" t="s">
        <v>33</v>
      </c>
      <c r="P32" s="22" t="s">
        <v>33</v>
      </c>
      <c r="Q32" s="22" t="s">
        <v>33</v>
      </c>
      <c r="R32" s="22" t="s">
        <v>33</v>
      </c>
      <c r="S32" s="22" t="s">
        <v>33</v>
      </c>
      <c r="T32" s="22" t="s">
        <v>33</v>
      </c>
      <c r="U32" s="22" t="s">
        <v>33</v>
      </c>
      <c r="V32" s="22" t="s">
        <v>33</v>
      </c>
      <c r="W32" s="22" t="s">
        <v>33</v>
      </c>
      <c r="X32" s="22" t="s">
        <v>33</v>
      </c>
      <c r="Y32" s="22" t="s">
        <v>33</v>
      </c>
      <c r="Z32" s="22" t="s">
        <v>33</v>
      </c>
      <c r="AA32" s="22" t="s">
        <v>33</v>
      </c>
      <c r="AB32" s="22" t="s">
        <v>33</v>
      </c>
      <c r="AC32" s="22" t="s">
        <v>33</v>
      </c>
      <c r="AD32" s="22" t="s">
        <v>33</v>
      </c>
      <c r="AE32" s="22" t="s">
        <v>33</v>
      </c>
      <c r="AF32" s="22" t="s">
        <v>33</v>
      </c>
      <c r="AG32" s="22" t="s">
        <v>33</v>
      </c>
      <c r="AH32" s="22" t="s">
        <v>33</v>
      </c>
      <c r="AI32" s="22" t="s">
        <v>33</v>
      </c>
      <c r="AJ32" s="22" t="s">
        <v>33</v>
      </c>
      <c r="AK32" s="22" t="s">
        <v>33</v>
      </c>
      <c r="AL32" s="22" t="s">
        <v>33</v>
      </c>
      <c r="AM32" s="22" t="s">
        <v>33</v>
      </c>
      <c r="AN32" s="22" t="s">
        <v>33</v>
      </c>
      <c r="AO32" s="22" t="s">
        <v>33</v>
      </c>
      <c r="AP32" s="22" t="s">
        <v>33</v>
      </c>
      <c r="AQ32" s="22" t="s">
        <v>33</v>
      </c>
      <c r="AR32" s="22" t="s">
        <v>33</v>
      </c>
      <c r="AS32" s="22">
        <v>1805.36993366975</v>
      </c>
      <c r="AT32" s="22" t="s">
        <v>33</v>
      </c>
      <c r="AU32" s="22" t="s">
        <v>33</v>
      </c>
      <c r="AV32" s="22" t="s">
        <v>33</v>
      </c>
      <c r="AW32" s="22" t="s">
        <v>33</v>
      </c>
      <c r="AX32" s="22" t="s">
        <v>33</v>
      </c>
      <c r="AY32" s="22" t="s">
        <v>33</v>
      </c>
      <c r="AZ32" s="22" t="s">
        <v>33</v>
      </c>
      <c r="BA32" s="22" t="s">
        <v>33</v>
      </c>
      <c r="BB32" s="22" t="s">
        <v>33</v>
      </c>
      <c r="BC32" s="22" t="s">
        <v>33</v>
      </c>
      <c r="BD32" s="22" t="s">
        <v>33</v>
      </c>
      <c r="BE32" s="22" t="s">
        <v>33</v>
      </c>
      <c r="BF32" s="22" t="s">
        <v>33</v>
      </c>
      <c r="BG32" s="22" t="s">
        <v>33</v>
      </c>
      <c r="BH32" s="22" t="s">
        <v>33</v>
      </c>
      <c r="BI32" s="22" t="s">
        <v>33</v>
      </c>
      <c r="BJ32" s="22" t="s">
        <v>33</v>
      </c>
      <c r="BK32" s="22" t="s">
        <v>33</v>
      </c>
      <c r="BL32" s="22" t="s">
        <v>33</v>
      </c>
      <c r="BM32" s="22" t="s">
        <v>33</v>
      </c>
    </row>
    <row r="33" spans="3:65" x14ac:dyDescent="0.2">
      <c r="C33" s="20" t="s">
        <v>25</v>
      </c>
      <c r="D33" s="20" t="s">
        <v>23</v>
      </c>
      <c r="E33" s="23" t="s">
        <v>33</v>
      </c>
      <c r="F33" s="23" t="s">
        <v>33</v>
      </c>
      <c r="G33" s="23" t="s">
        <v>33</v>
      </c>
      <c r="H33" s="23" t="s">
        <v>33</v>
      </c>
      <c r="I33" s="22" t="s">
        <v>33</v>
      </c>
      <c r="J33" s="22" t="s">
        <v>33</v>
      </c>
      <c r="K33" s="22" t="s">
        <v>33</v>
      </c>
      <c r="L33" s="22" t="s">
        <v>33</v>
      </c>
      <c r="M33" s="22" t="s">
        <v>33</v>
      </c>
      <c r="N33" s="22" t="s">
        <v>33</v>
      </c>
      <c r="O33" s="22" t="s">
        <v>33</v>
      </c>
      <c r="P33" s="22" t="s">
        <v>33</v>
      </c>
      <c r="Q33" s="22" t="s">
        <v>33</v>
      </c>
      <c r="R33" s="22" t="s">
        <v>33</v>
      </c>
      <c r="S33" s="22" t="s">
        <v>33</v>
      </c>
      <c r="T33" s="22" t="s">
        <v>33</v>
      </c>
      <c r="U33" s="22" t="s">
        <v>33</v>
      </c>
      <c r="V33" s="22" t="s">
        <v>33</v>
      </c>
      <c r="W33" s="22" t="s">
        <v>33</v>
      </c>
      <c r="X33" s="22" t="s">
        <v>33</v>
      </c>
      <c r="Y33" s="22" t="s">
        <v>33</v>
      </c>
      <c r="Z33" s="22" t="s">
        <v>33</v>
      </c>
      <c r="AA33" s="22" t="s">
        <v>33</v>
      </c>
      <c r="AB33" s="22" t="s">
        <v>33</v>
      </c>
      <c r="AC33" s="22" t="s">
        <v>33</v>
      </c>
      <c r="AD33" s="22" t="s">
        <v>33</v>
      </c>
      <c r="AE33" s="22" t="s">
        <v>33</v>
      </c>
      <c r="AF33" s="22" t="s">
        <v>33</v>
      </c>
      <c r="AG33" s="22" t="s">
        <v>33</v>
      </c>
      <c r="AH33" s="22" t="s">
        <v>33</v>
      </c>
      <c r="AI33" s="22" t="s">
        <v>33</v>
      </c>
      <c r="AJ33" s="22" t="s">
        <v>33</v>
      </c>
      <c r="AK33" s="22" t="s">
        <v>33</v>
      </c>
      <c r="AL33" s="22" t="s">
        <v>33</v>
      </c>
      <c r="AM33" s="22" t="s">
        <v>33</v>
      </c>
      <c r="AN33" s="22" t="s">
        <v>33</v>
      </c>
      <c r="AO33" s="22" t="s">
        <v>33</v>
      </c>
      <c r="AP33" s="22" t="s">
        <v>33</v>
      </c>
      <c r="AQ33" s="22" t="s">
        <v>33</v>
      </c>
      <c r="AR33" s="22" t="s">
        <v>33</v>
      </c>
      <c r="AS33" s="22">
        <v>1709.8587008361601</v>
      </c>
      <c r="AT33" s="22" t="s">
        <v>33</v>
      </c>
      <c r="AU33" s="22" t="s">
        <v>33</v>
      </c>
      <c r="AV33" s="22" t="s">
        <v>33</v>
      </c>
      <c r="AW33" s="22" t="s">
        <v>33</v>
      </c>
      <c r="AX33" s="22" t="s">
        <v>33</v>
      </c>
      <c r="AY33" s="22" t="s">
        <v>33</v>
      </c>
      <c r="AZ33" s="22" t="s">
        <v>33</v>
      </c>
      <c r="BA33" s="22" t="s">
        <v>33</v>
      </c>
      <c r="BB33" s="22" t="s">
        <v>33</v>
      </c>
      <c r="BC33" s="22" t="s">
        <v>33</v>
      </c>
      <c r="BD33" s="22" t="s">
        <v>33</v>
      </c>
      <c r="BE33" s="22" t="s">
        <v>33</v>
      </c>
      <c r="BF33" s="22" t="s">
        <v>33</v>
      </c>
      <c r="BG33" s="22" t="s">
        <v>33</v>
      </c>
      <c r="BH33" s="22" t="s">
        <v>33</v>
      </c>
      <c r="BI33" s="22" t="s">
        <v>33</v>
      </c>
      <c r="BJ33" s="22" t="s">
        <v>33</v>
      </c>
      <c r="BK33" s="22" t="s">
        <v>33</v>
      </c>
      <c r="BL33" s="22" t="s">
        <v>33</v>
      </c>
      <c r="BM33" s="22" t="s">
        <v>33</v>
      </c>
    </row>
    <row r="34" spans="3:65" x14ac:dyDescent="0.2">
      <c r="C34" s="20" t="s">
        <v>25</v>
      </c>
      <c r="D34" s="20" t="s">
        <v>24</v>
      </c>
      <c r="E34" s="23" t="s">
        <v>33</v>
      </c>
      <c r="F34" s="23" t="s">
        <v>33</v>
      </c>
      <c r="G34" s="23" t="s">
        <v>33</v>
      </c>
      <c r="H34" s="23" t="s">
        <v>33</v>
      </c>
      <c r="I34" s="22" t="s">
        <v>33</v>
      </c>
      <c r="J34" s="22" t="s">
        <v>33</v>
      </c>
      <c r="K34" s="22" t="s">
        <v>33</v>
      </c>
      <c r="L34" s="22" t="s">
        <v>33</v>
      </c>
      <c r="M34" s="22" t="s">
        <v>33</v>
      </c>
      <c r="N34" s="22" t="s">
        <v>33</v>
      </c>
      <c r="O34" s="22" t="s">
        <v>33</v>
      </c>
      <c r="P34" s="22" t="s">
        <v>33</v>
      </c>
      <c r="Q34" s="22" t="s">
        <v>33</v>
      </c>
      <c r="R34" s="22" t="s">
        <v>33</v>
      </c>
      <c r="S34" s="22" t="s">
        <v>33</v>
      </c>
      <c r="T34" s="22" t="s">
        <v>33</v>
      </c>
      <c r="U34" s="22" t="s">
        <v>33</v>
      </c>
      <c r="V34" s="22" t="s">
        <v>33</v>
      </c>
      <c r="W34" s="22" t="s">
        <v>33</v>
      </c>
      <c r="X34" s="22" t="s">
        <v>33</v>
      </c>
      <c r="Y34" s="22" t="s">
        <v>33</v>
      </c>
      <c r="Z34" s="22" t="s">
        <v>33</v>
      </c>
      <c r="AA34" s="22" t="s">
        <v>33</v>
      </c>
      <c r="AB34" s="22" t="s">
        <v>33</v>
      </c>
      <c r="AC34" s="22" t="s">
        <v>33</v>
      </c>
      <c r="AD34" s="22" t="s">
        <v>33</v>
      </c>
      <c r="AE34" s="22" t="s">
        <v>33</v>
      </c>
      <c r="AF34" s="22" t="s">
        <v>33</v>
      </c>
      <c r="AG34" s="22" t="s">
        <v>33</v>
      </c>
      <c r="AH34" s="22" t="s">
        <v>33</v>
      </c>
      <c r="AI34" s="22" t="s">
        <v>33</v>
      </c>
      <c r="AJ34" s="22" t="s">
        <v>33</v>
      </c>
      <c r="AK34" s="22" t="s">
        <v>33</v>
      </c>
      <c r="AL34" s="22" t="s">
        <v>33</v>
      </c>
      <c r="AM34" s="22" t="s">
        <v>33</v>
      </c>
      <c r="AN34" s="22" t="s">
        <v>33</v>
      </c>
      <c r="AO34" s="22" t="s">
        <v>33</v>
      </c>
      <c r="AP34" s="22" t="s">
        <v>33</v>
      </c>
      <c r="AQ34" s="22" t="s">
        <v>33</v>
      </c>
      <c r="AR34" s="22" t="s">
        <v>33</v>
      </c>
      <c r="AS34" s="22">
        <v>1709.8587008361601</v>
      </c>
      <c r="AT34" s="22" t="s">
        <v>33</v>
      </c>
      <c r="AU34" s="22" t="s">
        <v>33</v>
      </c>
      <c r="AV34" s="22" t="s">
        <v>33</v>
      </c>
      <c r="AW34" s="22" t="s">
        <v>33</v>
      </c>
      <c r="AX34" s="22" t="s">
        <v>33</v>
      </c>
      <c r="AY34" s="22" t="s">
        <v>33</v>
      </c>
      <c r="AZ34" s="22" t="s">
        <v>33</v>
      </c>
      <c r="BA34" s="22" t="s">
        <v>33</v>
      </c>
      <c r="BB34" s="22" t="s">
        <v>33</v>
      </c>
      <c r="BC34" s="22" t="s">
        <v>33</v>
      </c>
      <c r="BD34" s="22" t="s">
        <v>33</v>
      </c>
      <c r="BE34" s="22" t="s">
        <v>33</v>
      </c>
      <c r="BF34" s="22" t="s">
        <v>33</v>
      </c>
      <c r="BG34" s="22" t="s">
        <v>33</v>
      </c>
      <c r="BH34" s="22" t="s">
        <v>33</v>
      </c>
      <c r="BI34" s="22" t="s">
        <v>33</v>
      </c>
      <c r="BJ34" s="22" t="s">
        <v>33</v>
      </c>
      <c r="BK34" s="22" t="s">
        <v>33</v>
      </c>
      <c r="BL34" s="22" t="s">
        <v>33</v>
      </c>
      <c r="BM34" s="22" t="s">
        <v>33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style="2" customWidth="1"/>
    <col min="3" max="3" width="38.77734375" style="2" customWidth="1"/>
    <col min="4" max="4" width="22" style="2" customWidth="1"/>
    <col min="5" max="6" width="8.77734375" style="2" customWidth="1"/>
    <col min="7" max="7" width="10.44140625" style="2" bestFit="1" customWidth="1"/>
    <col min="8" max="8" width="9.33203125" style="2"/>
    <col min="9" max="9" width="30.109375" style="2" bestFit="1" customWidth="1"/>
    <col min="10" max="16384" width="9.33203125" style="2"/>
  </cols>
  <sheetData>
    <row r="3" spans="3:17" ht="14" thickBot="1" x14ac:dyDescent="0.3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4" t="s">
        <v>1</v>
      </c>
    </row>
    <row r="6" spans="3:17" x14ac:dyDescent="0.2">
      <c r="C6" s="14"/>
    </row>
    <row r="7" spans="3:17" x14ac:dyDescent="0.2">
      <c r="C7" s="14" t="s">
        <v>2</v>
      </c>
    </row>
    <row r="8" spans="3:17" x14ac:dyDescent="0.2">
      <c r="C8" s="14" t="s">
        <v>3</v>
      </c>
      <c r="D8" s="9"/>
    </row>
    <row r="9" spans="3:17" x14ac:dyDescent="0.2">
      <c r="C9" s="14" t="s">
        <v>4</v>
      </c>
    </row>
    <row r="11" spans="3:17" x14ac:dyDescent="0.2">
      <c r="C11" s="4" t="s">
        <v>5</v>
      </c>
    </row>
    <row r="12" spans="3:17" ht="13" x14ac:dyDescent="0.3">
      <c r="C12" s="5"/>
    </row>
    <row r="13" spans="3:17" ht="10.5" x14ac:dyDescent="0.2">
      <c r="C13" s="10" t="s">
        <v>27</v>
      </c>
    </row>
    <row r="14" spans="3:17" ht="10.5" x14ac:dyDescent="0.2">
      <c r="C14" s="7"/>
    </row>
    <row r="15" spans="3:17" x14ac:dyDescent="0.2">
      <c r="C15" s="4" t="s">
        <v>7</v>
      </c>
    </row>
    <row r="16" spans="3:17" x14ac:dyDescent="0.2">
      <c r="C16" s="2" t="s">
        <v>8</v>
      </c>
    </row>
    <row r="18" spans="2:6" x14ac:dyDescent="0.2">
      <c r="C18" s="15" t="s">
        <v>9</v>
      </c>
    </row>
    <row r="19" spans="2:6" ht="10.5" x14ac:dyDescent="0.25">
      <c r="C19" s="3" t="s">
        <v>10</v>
      </c>
      <c r="D19" s="13" t="s">
        <v>35</v>
      </c>
    </row>
    <row r="20" spans="2:6" ht="10.5" x14ac:dyDescent="0.25">
      <c r="C20" s="3" t="s">
        <v>11</v>
      </c>
      <c r="D20" s="21">
        <v>44434</v>
      </c>
    </row>
    <row r="22" spans="2:6" ht="22" customHeight="1" x14ac:dyDescent="0.2">
      <c r="B22" s="16"/>
      <c r="C22" s="11" t="s">
        <v>28</v>
      </c>
      <c r="D22" s="11">
        <v>2025</v>
      </c>
      <c r="E22" s="11">
        <v>2030</v>
      </c>
      <c r="F22" s="11">
        <v>2050</v>
      </c>
    </row>
    <row r="23" spans="2:6" x14ac:dyDescent="0.2">
      <c r="B23" s="15"/>
      <c r="C23" s="24" t="s">
        <v>36</v>
      </c>
      <c r="D23" s="18">
        <v>923.07858321506069</v>
      </c>
      <c r="E23" s="18">
        <v>858.54181113668824</v>
      </c>
      <c r="F23" s="18">
        <v>795.60447934911758</v>
      </c>
    </row>
    <row r="24" spans="2:6" x14ac:dyDescent="0.2">
      <c r="B24" s="15"/>
      <c r="C24" s="12" t="s">
        <v>29</v>
      </c>
      <c r="D24" s="18">
        <v>1011.215132926778</v>
      </c>
      <c r="E24" s="18">
        <v>968.05036065097545</v>
      </c>
      <c r="F24" s="18">
        <v>947.81797322984039</v>
      </c>
    </row>
    <row r="25" spans="2:6" x14ac:dyDescent="0.2">
      <c r="B25" s="15"/>
      <c r="C25" s="12" t="s">
        <v>30</v>
      </c>
      <c r="D25" s="18">
        <v>1260.389018508946</v>
      </c>
      <c r="E25" s="18">
        <v>1277.645765465357</v>
      </c>
      <c r="F25" s="18">
        <v>1378.1460020936111</v>
      </c>
    </row>
    <row r="26" spans="2:6" x14ac:dyDescent="0.2">
      <c r="B26" s="15"/>
      <c r="C26" s="12" t="s">
        <v>31</v>
      </c>
      <c r="D26" s="18">
        <v>1396.7067580522</v>
      </c>
      <c r="E26" s="18">
        <v>1447.018834632182</v>
      </c>
      <c r="F26" s="18">
        <v>1613.56932512667</v>
      </c>
    </row>
    <row r="30" spans="2:6" ht="10.5" x14ac:dyDescent="0.2">
      <c r="C30" s="10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A3:AM27"/>
  <sheetViews>
    <sheetView showGridLines="0" workbookViewId="0"/>
  </sheetViews>
  <sheetFormatPr defaultColWidth="9.33203125" defaultRowHeight="10" x14ac:dyDescent="0.2"/>
  <cols>
    <col min="1" max="2" width="8.33203125" style="2" customWidth="1"/>
    <col min="3" max="3" width="38.77734375" style="2" customWidth="1"/>
    <col min="4" max="4" width="22" style="2" customWidth="1"/>
    <col min="5" max="6" width="8.77734375" style="2" customWidth="1"/>
    <col min="7" max="7" width="10.44140625" style="2" bestFit="1" customWidth="1"/>
    <col min="8" max="8" width="9.33203125" style="2"/>
    <col min="9" max="9" width="9.33203125" style="2" customWidth="1"/>
    <col min="10" max="16384" width="9.33203125" style="2"/>
  </cols>
  <sheetData>
    <row r="3" spans="3:17" ht="14" thickBot="1" x14ac:dyDescent="0.3">
      <c r="C3" s="1" t="s">
        <v>32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4" t="s">
        <v>1</v>
      </c>
    </row>
    <row r="6" spans="3:17" x14ac:dyDescent="0.2">
      <c r="C6" s="14"/>
    </row>
    <row r="7" spans="3:17" x14ac:dyDescent="0.2">
      <c r="C7" s="14" t="s">
        <v>2</v>
      </c>
    </row>
    <row r="8" spans="3:17" x14ac:dyDescent="0.2">
      <c r="C8" s="14" t="s">
        <v>3</v>
      </c>
      <c r="D8" s="9"/>
    </row>
    <row r="9" spans="3:17" x14ac:dyDescent="0.2">
      <c r="C9" s="14" t="s">
        <v>4</v>
      </c>
    </row>
    <row r="11" spans="3:17" x14ac:dyDescent="0.2">
      <c r="C11" s="4" t="s">
        <v>5</v>
      </c>
    </row>
    <row r="12" spans="3:17" ht="13" x14ac:dyDescent="0.3">
      <c r="C12" s="5"/>
    </row>
    <row r="13" spans="3:17" ht="10.5" x14ac:dyDescent="0.2">
      <c r="C13" s="10" t="s">
        <v>27</v>
      </c>
    </row>
    <row r="14" spans="3:17" ht="10.5" x14ac:dyDescent="0.2">
      <c r="C14" s="7"/>
    </row>
    <row r="15" spans="3:17" x14ac:dyDescent="0.2">
      <c r="C15" s="4" t="s">
        <v>7</v>
      </c>
    </row>
    <row r="16" spans="3:17" x14ac:dyDescent="0.2">
      <c r="C16" s="2" t="s">
        <v>8</v>
      </c>
    </row>
    <row r="18" spans="1:39" x14ac:dyDescent="0.2">
      <c r="C18" s="15" t="s">
        <v>9</v>
      </c>
    </row>
    <row r="19" spans="1:39" ht="10.5" x14ac:dyDescent="0.25">
      <c r="C19" s="3" t="s">
        <v>10</v>
      </c>
      <c r="D19" s="13" t="s">
        <v>35</v>
      </c>
    </row>
    <row r="20" spans="1:39" ht="10.5" x14ac:dyDescent="0.25">
      <c r="C20" s="3" t="s">
        <v>11</v>
      </c>
      <c r="D20" s="21">
        <v>44647</v>
      </c>
    </row>
    <row r="22" spans="1:39" ht="22" customHeight="1" x14ac:dyDescent="0.2">
      <c r="C22" s="11" t="s">
        <v>28</v>
      </c>
      <c r="D22" s="11">
        <v>2015</v>
      </c>
      <c r="E22" s="11">
        <v>2016</v>
      </c>
      <c r="F22" s="11">
        <v>2017</v>
      </c>
      <c r="G22" s="11">
        <v>2018</v>
      </c>
      <c r="H22" s="11">
        <v>2019</v>
      </c>
      <c r="I22" s="11">
        <v>2020</v>
      </c>
      <c r="J22" s="11">
        <v>2021</v>
      </c>
      <c r="K22" s="11">
        <v>2022</v>
      </c>
      <c r="L22" s="11">
        <v>2023</v>
      </c>
      <c r="M22" s="11">
        <v>2024</v>
      </c>
      <c r="N22" s="11">
        <v>2025</v>
      </c>
      <c r="O22" s="11">
        <v>2026</v>
      </c>
      <c r="P22" s="11">
        <v>2027</v>
      </c>
      <c r="Q22" s="11">
        <v>2028</v>
      </c>
      <c r="R22" s="11">
        <v>2029</v>
      </c>
      <c r="S22" s="11">
        <v>2030</v>
      </c>
      <c r="T22" s="11">
        <v>2031</v>
      </c>
      <c r="U22" s="11">
        <v>2032</v>
      </c>
      <c r="V22" s="11">
        <v>2033</v>
      </c>
      <c r="W22" s="11">
        <v>2034</v>
      </c>
      <c r="X22" s="11">
        <v>2035</v>
      </c>
      <c r="Y22" s="11">
        <v>2036</v>
      </c>
      <c r="Z22" s="11">
        <v>2037</v>
      </c>
      <c r="AA22" s="11">
        <v>2038</v>
      </c>
      <c r="AB22" s="11">
        <v>2039</v>
      </c>
      <c r="AC22" s="11">
        <v>2040</v>
      </c>
      <c r="AD22" s="11">
        <v>2041</v>
      </c>
      <c r="AE22" s="11">
        <v>2042</v>
      </c>
      <c r="AF22" s="11">
        <v>2043</v>
      </c>
      <c r="AG22" s="11">
        <v>2044</v>
      </c>
      <c r="AH22" s="11">
        <v>2045</v>
      </c>
      <c r="AI22" s="11">
        <v>2046</v>
      </c>
      <c r="AJ22" s="11">
        <v>2047</v>
      </c>
      <c r="AK22" s="11">
        <v>2048</v>
      </c>
      <c r="AL22" s="11">
        <v>2049</v>
      </c>
      <c r="AM22" s="11">
        <v>2050</v>
      </c>
    </row>
    <row r="23" spans="1:39" x14ac:dyDescent="0.2">
      <c r="C23" s="24" t="s">
        <v>36</v>
      </c>
      <c r="D23" s="19">
        <v>840</v>
      </c>
      <c r="E23" s="19">
        <v>851.38014725409096</v>
      </c>
      <c r="F23" s="19">
        <v>862.76029450818203</v>
      </c>
      <c r="G23" s="19">
        <v>874.14044176227299</v>
      </c>
      <c r="H23" s="19">
        <v>885.52058901636406</v>
      </c>
      <c r="I23" s="19">
        <v>896.90073627045501</v>
      </c>
      <c r="J23" s="19">
        <v>861.52013917964143</v>
      </c>
      <c r="K23" s="19">
        <v>826.13954208882785</v>
      </c>
      <c r="L23" s="19">
        <v>790.75894499801416</v>
      </c>
      <c r="M23" s="19">
        <v>755.37834790720058</v>
      </c>
      <c r="N23" s="19">
        <v>719.997750816387</v>
      </c>
      <c r="O23" s="19">
        <v>689.21261920276106</v>
      </c>
      <c r="P23" s="19">
        <v>658.42748758913513</v>
      </c>
      <c r="Q23" s="19">
        <v>627.64235597550908</v>
      </c>
      <c r="R23" s="19">
        <v>596.85722436188314</v>
      </c>
      <c r="S23" s="19">
        <v>566.07209274825721</v>
      </c>
      <c r="T23" s="19">
        <v>534.5099119355084</v>
      </c>
      <c r="U23" s="19">
        <v>502.94773112275959</v>
      </c>
      <c r="V23" s="19">
        <v>471.38555031001079</v>
      </c>
      <c r="W23" s="19">
        <v>439.82336949726198</v>
      </c>
      <c r="X23" s="19">
        <v>408.26118868451317</v>
      </c>
      <c r="Y23" s="19">
        <v>387.570620268384</v>
      </c>
      <c r="Z23" s="19">
        <v>366.88005185225484</v>
      </c>
      <c r="AA23" s="19">
        <v>346.18948343612561</v>
      </c>
      <c r="AB23" s="19">
        <v>325.49891501999645</v>
      </c>
      <c r="AC23" s="19">
        <v>304.80834660386728</v>
      </c>
      <c r="AD23" s="19">
        <v>295.10017335765622</v>
      </c>
      <c r="AE23" s="19">
        <v>285.39200011144516</v>
      </c>
      <c r="AF23" s="19">
        <v>275.6838268652341</v>
      </c>
      <c r="AG23" s="19">
        <v>265.97565361902303</v>
      </c>
      <c r="AH23" s="19">
        <v>256.26748037281197</v>
      </c>
      <c r="AI23" s="19">
        <v>247.65177925131113</v>
      </c>
      <c r="AJ23" s="19">
        <v>239.03607812981031</v>
      </c>
      <c r="AK23" s="19">
        <v>230.42037700830946</v>
      </c>
      <c r="AL23" s="19">
        <v>221.80467588680864</v>
      </c>
      <c r="AM23" s="19">
        <v>213.18897476530779</v>
      </c>
    </row>
    <row r="24" spans="1:39" x14ac:dyDescent="0.2">
      <c r="C24" s="12" t="s">
        <v>29</v>
      </c>
      <c r="D24" s="19">
        <v>840</v>
      </c>
      <c r="E24" s="19">
        <v>852.88145759979989</v>
      </c>
      <c r="F24" s="19">
        <v>865.76291519959977</v>
      </c>
      <c r="G24" s="19">
        <v>878.64437279939978</v>
      </c>
      <c r="H24" s="19">
        <v>891.52583039919966</v>
      </c>
      <c r="I24" s="19">
        <v>904.40728799899955</v>
      </c>
      <c r="J24" s="19">
        <v>878.6423407819351</v>
      </c>
      <c r="K24" s="19">
        <v>852.87739356487077</v>
      </c>
      <c r="L24" s="19">
        <v>827.11244634780633</v>
      </c>
      <c r="M24" s="19">
        <v>801.34749913074199</v>
      </c>
      <c r="N24" s="19">
        <v>775.58255191367755</v>
      </c>
      <c r="O24" s="19">
        <v>756.3446640167939</v>
      </c>
      <c r="P24" s="19">
        <v>737.10677611991025</v>
      </c>
      <c r="Q24" s="19">
        <v>717.86888822302649</v>
      </c>
      <c r="R24" s="19">
        <v>698.63100032614284</v>
      </c>
      <c r="S24" s="19">
        <v>679.39311242925919</v>
      </c>
      <c r="T24" s="19">
        <v>662.05667660442543</v>
      </c>
      <c r="U24" s="19">
        <v>644.72024077959168</v>
      </c>
      <c r="V24" s="19">
        <v>627.38380495475792</v>
      </c>
      <c r="W24" s="19">
        <v>610.04736912992416</v>
      </c>
      <c r="X24" s="19">
        <v>592.71093330509041</v>
      </c>
      <c r="Y24" s="19">
        <v>574.56030803853776</v>
      </c>
      <c r="Z24" s="19">
        <v>556.40968277198522</v>
      </c>
      <c r="AA24" s="19">
        <v>538.25905750543257</v>
      </c>
      <c r="AB24" s="19">
        <v>520.10843223888003</v>
      </c>
      <c r="AC24" s="19">
        <v>501.95780697232738</v>
      </c>
      <c r="AD24" s="19">
        <v>493.37079880717948</v>
      </c>
      <c r="AE24" s="19">
        <v>484.78379064203159</v>
      </c>
      <c r="AF24" s="19">
        <v>476.1967824768837</v>
      </c>
      <c r="AG24" s="19">
        <v>467.6097743117358</v>
      </c>
      <c r="AH24" s="19">
        <v>459.02276614658791</v>
      </c>
      <c r="AI24" s="19">
        <v>450.24199120896787</v>
      </c>
      <c r="AJ24" s="19">
        <v>441.46121627134778</v>
      </c>
      <c r="AK24" s="19">
        <v>432.68044133372774</v>
      </c>
      <c r="AL24" s="19">
        <v>423.89966639610765</v>
      </c>
      <c r="AM24" s="19">
        <v>415.11889145848761</v>
      </c>
    </row>
    <row r="25" spans="1:39" x14ac:dyDescent="0.2">
      <c r="C25" s="12" t="s">
        <v>30</v>
      </c>
      <c r="D25" s="19">
        <v>840</v>
      </c>
      <c r="E25" s="19">
        <v>855.3996046443981</v>
      </c>
      <c r="F25" s="19">
        <v>870.79920928879619</v>
      </c>
      <c r="G25" s="19">
        <v>886.19881393319417</v>
      </c>
      <c r="H25" s="19">
        <v>901.59841857759227</v>
      </c>
      <c r="I25" s="19">
        <v>916.99802322199037</v>
      </c>
      <c r="J25" s="19">
        <v>925.14031933645981</v>
      </c>
      <c r="K25" s="19">
        <v>933.28261545092914</v>
      </c>
      <c r="L25" s="19">
        <v>941.42491156539859</v>
      </c>
      <c r="M25" s="19">
        <v>949.56720767986792</v>
      </c>
      <c r="N25" s="19">
        <v>957.70950379433737</v>
      </c>
      <c r="O25" s="19">
        <v>960.70295127068528</v>
      </c>
      <c r="P25" s="19">
        <v>963.69639874703319</v>
      </c>
      <c r="Q25" s="19">
        <v>966.68984622338098</v>
      </c>
      <c r="R25" s="19">
        <v>969.68329369972889</v>
      </c>
      <c r="S25" s="19">
        <v>972.6767411760768</v>
      </c>
      <c r="T25" s="19">
        <v>964.54600237865475</v>
      </c>
      <c r="U25" s="19">
        <v>956.41526358123269</v>
      </c>
      <c r="V25" s="19">
        <v>948.28452478381064</v>
      </c>
      <c r="W25" s="19">
        <v>940.15378598638858</v>
      </c>
      <c r="X25" s="19">
        <v>932.02304718896653</v>
      </c>
      <c r="Y25" s="19">
        <v>923.23008064809312</v>
      </c>
      <c r="Z25" s="19">
        <v>914.43711410721971</v>
      </c>
      <c r="AA25" s="19">
        <v>905.64414756634642</v>
      </c>
      <c r="AB25" s="19">
        <v>896.85118102547301</v>
      </c>
      <c r="AC25" s="19">
        <v>888.0582144845996</v>
      </c>
      <c r="AD25" s="19">
        <v>881.87257179502637</v>
      </c>
      <c r="AE25" s="19">
        <v>875.68692910545315</v>
      </c>
      <c r="AF25" s="19">
        <v>869.50128641587992</v>
      </c>
      <c r="AG25" s="19">
        <v>863.31564372630669</v>
      </c>
      <c r="AH25" s="19">
        <v>857.13000103673346</v>
      </c>
      <c r="AI25" s="19">
        <v>841.82059192078236</v>
      </c>
      <c r="AJ25" s="19">
        <v>826.51118280483115</v>
      </c>
      <c r="AK25" s="19">
        <v>811.20177368888005</v>
      </c>
      <c r="AL25" s="19">
        <v>795.89236457292884</v>
      </c>
      <c r="AM25" s="19">
        <v>780.58295545697774</v>
      </c>
    </row>
    <row r="26" spans="1:39" x14ac:dyDescent="0.2">
      <c r="C26" s="12" t="s">
        <v>31</v>
      </c>
      <c r="D26" s="19">
        <v>840</v>
      </c>
      <c r="E26" s="19">
        <v>855.67711984615823</v>
      </c>
      <c r="F26" s="19">
        <v>871.35423969231647</v>
      </c>
      <c r="G26" s="19">
        <v>887.0313595384747</v>
      </c>
      <c r="H26" s="19">
        <v>902.70847938463294</v>
      </c>
      <c r="I26" s="19">
        <v>918.38559923079117</v>
      </c>
      <c r="J26" s="19">
        <v>938.0692037503693</v>
      </c>
      <c r="K26" s="19">
        <v>957.75280826994754</v>
      </c>
      <c r="L26" s="19">
        <v>977.43641278952566</v>
      </c>
      <c r="M26" s="19">
        <v>997.1200173091039</v>
      </c>
      <c r="N26" s="19">
        <v>1016.803621828682</v>
      </c>
      <c r="O26" s="19">
        <v>1042.8066183009942</v>
      </c>
      <c r="P26" s="19">
        <v>1068.8096147733063</v>
      </c>
      <c r="Q26" s="19">
        <v>1094.8126112456187</v>
      </c>
      <c r="R26" s="19">
        <v>1120.8156077179308</v>
      </c>
      <c r="S26" s="19">
        <v>1146.8186041902429</v>
      </c>
      <c r="T26" s="19">
        <v>1173.474102952908</v>
      </c>
      <c r="U26" s="19">
        <v>1200.129601715573</v>
      </c>
      <c r="V26" s="19">
        <v>1226.7851004782378</v>
      </c>
      <c r="W26" s="19">
        <v>1253.4405992409029</v>
      </c>
      <c r="X26" s="19">
        <v>1280.0960980035679</v>
      </c>
      <c r="Y26" s="19">
        <v>1306.4285445478699</v>
      </c>
      <c r="Z26" s="19">
        <v>1332.7609910921719</v>
      </c>
      <c r="AA26" s="19">
        <v>1359.0934376364739</v>
      </c>
      <c r="AB26" s="19">
        <v>1385.4258841807759</v>
      </c>
      <c r="AC26" s="19">
        <v>1411.7583307250779</v>
      </c>
      <c r="AD26" s="19">
        <v>1434.1870942348849</v>
      </c>
      <c r="AE26" s="19">
        <v>1456.6158577446915</v>
      </c>
      <c r="AF26" s="19">
        <v>1479.0446212544985</v>
      </c>
      <c r="AG26" s="19">
        <v>1501.4733847643051</v>
      </c>
      <c r="AH26" s="19">
        <v>1523.9021482741121</v>
      </c>
      <c r="AI26" s="19">
        <v>1543.0734083073562</v>
      </c>
      <c r="AJ26" s="19">
        <v>1562.2446683406004</v>
      </c>
      <c r="AK26" s="19">
        <v>1581.4159283738447</v>
      </c>
      <c r="AL26" s="19">
        <v>1600.5871884070889</v>
      </c>
      <c r="AM26" s="19">
        <v>1619.758448440333</v>
      </c>
    </row>
    <row r="27" spans="1:39" customForma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2023-01-04T10:27:12Z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