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oshuaSenne\Downloads\CAT_Assessment_Ratings_Download\"/>
    </mc:Choice>
  </mc:AlternateContent>
  <xr:revisionPtr revIDLastSave="0" documentId="8_{F5ABE100-93D9-41CF-BE6E-0FDB7C90F26F}" xr6:coauthVersionLast="47" xr6:coauthVersionMax="47" xr10:uidLastSave="{00000000-0000-0000-0000-000000000000}"/>
  <bookViews>
    <workbookView xWindow="-110" yWindow="-110" windowWidth="19420" windowHeight="10420" tabRatio="848" xr2:uid="{00000000-000D-0000-FFFF-FFFF00000000}"/>
  </bookViews>
  <sheets>
    <sheet name="Assessment" sheetId="42" r:id="rId1"/>
    <sheet name="EffortSharing" sheetId="43" r:id="rId2"/>
    <sheet name="ModelledPathways" sheetId="44" r:id="rId3"/>
  </sheets>
  <externalReferences>
    <externalReference r:id="rId4"/>
  </externalReferences>
  <definedNames>
    <definedName name="Assessment_Table">Assessment!$E$25:$BM$34</definedName>
    <definedName name="AssessmentData" localSheetId="0">Assessment!$C$25:$BM$34</definedName>
    <definedName name="Country" localSheetId="0">Assessment!$D$21</definedName>
    <definedName name="Country" localSheetId="1">EffortSharing!$D$19</definedName>
    <definedName name="Country" localSheetId="2">ModelledPathways!$D$19</definedName>
    <definedName name="Curpol_max">Assessment!$C$28</definedName>
    <definedName name="Curpol_min">Assessment!$C$27</definedName>
    <definedName name="Effort_Table">EffortSharing!$D$23:$F$27</definedName>
    <definedName name="EffortSharingData" localSheetId="1">EffortSharing!$C$23:$G$27</definedName>
    <definedName name="EffortSharingData" localSheetId="2">ModelledPathways!$C$23:$G$26</definedName>
    <definedName name="Hist_excl_LULUCF">Assessment!$C$25</definedName>
    <definedName name="Hist_LULUCF">Assessment!$C$26</definedName>
    <definedName name="LastUpdate" localSheetId="0">Assessment!$D$22</definedName>
    <definedName name="LastUpdate" localSheetId="1">EffortSharing!$D$20</definedName>
    <definedName name="LastUpdate" localSheetId="2">ModelledPathways!$D$20</definedName>
    <definedName name="List_Countries">[1]Admin!$D$9:$D$40</definedName>
    <definedName name="List_CountriesISO">[1]Admin!$E$9:$E$40</definedName>
    <definedName name="NDC_1">Assessment!$C$31</definedName>
    <definedName name="paste_location" localSheetId="0">Assessment!$C$21:$BM$34</definedName>
    <definedName name="paste_location" localSheetId="1">EffortSharing!$C$19:$F$26</definedName>
    <definedName name="paste_location" localSheetId="2">ModelledPathways!$C$19:$AM$26</definedName>
    <definedName name="Pathways_Table">ModelledPathways!$D$23:$AM$26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42" l="1"/>
</calcChain>
</file>

<file path=xl/sharedStrings.xml><?xml version="1.0" encoding="utf-8"?>
<sst xmlns="http://schemas.openxmlformats.org/spreadsheetml/2006/main" count="619" uniqueCount="36">
  <si>
    <t>Assessment data</t>
  </si>
  <si>
    <t xml:space="preserve">The CAT assesses countries’ mitigation commitments and policies against both what is needed to meet their fair share and what’s needed for full decarbonisation domestically. 
</t>
  </si>
  <si>
    <t>Countries policies and commitments are evaluated against two frameworks:</t>
  </si>
  <si>
    <t>Our “Effort Sharing” assessment methodology applies state-of-the art scientific literature on how to compare the fairness of government efforts and NDC proposals against the level and timing of emission reductions consistent with the Paris Agreement.</t>
  </si>
  <si>
    <t xml:space="preserve">To assess whether a country is on track for full decarbonisation domestically, we downscale global least-cost climate mitigation pathways to a national level. We name these “modelled domestic pathways”. </t>
  </si>
  <si>
    <t xml:space="preserve">For more details please visit the methodology section on our website: https://climateactiontracker.org/methodology/cat-rating-methodology/ </t>
  </si>
  <si>
    <t>Values in the table below are in MtCO2e/year and AR4 GWPs, excluding LULUCF.</t>
  </si>
  <si>
    <t xml:space="preserve">Copyright © 2022 Climate Action Tracker by NewClimate Institute and Climate Analytics. All rights reserved. The content provided by this website is protected by copyright. </t>
  </si>
  <si>
    <t>You are authorised to view, download, print and distribute the content from this website subject to the following condition: Any reproduction, in full or in part, must credit Climate Analytics and NewClimate Institute and must include a copyright notice.</t>
  </si>
  <si>
    <t>Country:</t>
  </si>
  <si>
    <t>Last updated:</t>
  </si>
  <si>
    <t>Graph label</t>
  </si>
  <si>
    <t>Sector/Type</t>
  </si>
  <si>
    <t>Historical emissions, excl forestry</t>
  </si>
  <si>
    <t>Total, excl LULUCF</t>
  </si>
  <si>
    <t>Historical emissions/removals from forestry</t>
  </si>
  <si>
    <t>LULUCF</t>
  </si>
  <si>
    <t>Policies and action</t>
  </si>
  <si>
    <t>Total, excl LULUCF, Min</t>
  </si>
  <si>
    <t>Total, excl LULUCF, Max</t>
  </si>
  <si>
    <t>Planned policies</t>
  </si>
  <si>
    <t>Unconditional</t>
  </si>
  <si>
    <t>Min</t>
  </si>
  <si>
    <t>Max</t>
  </si>
  <si>
    <t>Conditional</t>
  </si>
  <si>
    <t>Effort sharing data</t>
  </si>
  <si>
    <t>Values in the table below are in MtCO2e/year and AR4 GWPs, excluding LULUCF. There is no upper boundary for the 'Critically insufficient' category, so it is not included in the data below.</t>
  </si>
  <si>
    <t xml:space="preserve">Upper end of </t>
  </si>
  <si>
    <t>Almost sufficient</t>
  </si>
  <si>
    <t>Insufficient</t>
  </si>
  <si>
    <t>Highly insufficient</t>
  </si>
  <si>
    <t>Modelled domestic pathways</t>
  </si>
  <si>
    <t/>
  </si>
  <si>
    <t>-</t>
  </si>
  <si>
    <t>1.5°C Paris Agreement compatible</t>
  </si>
  <si>
    <t>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</si>
</sst>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mm/dd/yyyy\ hh:mm:ss"/>
    <numFmt numFmtId="165" formatCode="0.0"/>
    <numFmt numFmtId="166" formatCode="mmmm\ yyyy"/>
  </numFmts>
  <fonts count="36" x14ac:knownFonts="1">
    <font>
      <sz val="8"/>
      <name val="Arial"/>
    </font>
    <font>
      <sz val="8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color indexed="54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rgb="FF8D2EA5"/>
      <name val="Arial"/>
      <family val="2"/>
    </font>
    <font>
      <sz val="8"/>
      <color rgb="FF0039A6"/>
      <name val="Arial"/>
      <family val="2"/>
    </font>
    <font>
      <sz val="8"/>
      <color rgb="FFA2A4A4"/>
      <name val="Arial"/>
      <family val="2"/>
    </font>
    <font>
      <sz val="7"/>
      <color rgb="FF8B8D8E"/>
      <name val="Arial"/>
      <family val="2"/>
    </font>
    <font>
      <sz val="8"/>
      <color rgb="FFBD0C30"/>
      <name val="Arial"/>
      <family val="2"/>
    </font>
    <font>
      <sz val="8"/>
      <color theme="4"/>
      <name val="Arial"/>
      <family val="2"/>
    </font>
    <font>
      <u/>
      <sz val="8"/>
      <color rgb="FF6688CA"/>
      <name val="Arial"/>
      <family val="2"/>
    </font>
    <font>
      <b/>
      <sz val="10"/>
      <color theme="6"/>
      <name val="Verdana"/>
      <family val="2"/>
    </font>
    <font>
      <b/>
      <sz val="9"/>
      <color theme="6"/>
      <name val="Verdana"/>
      <family val="2"/>
    </font>
    <font>
      <b/>
      <sz val="9"/>
      <color rgb="FF6688CA"/>
      <name val="Verdana"/>
      <family val="2"/>
    </font>
    <font>
      <u/>
      <sz val="8"/>
      <color theme="4"/>
      <name val="Arial"/>
      <family val="2"/>
    </font>
    <font>
      <sz val="8"/>
      <color rgb="FF3F3F3F"/>
      <name val="Arial"/>
      <family val="2"/>
    </font>
    <font>
      <b/>
      <sz val="16"/>
      <color theme="6"/>
      <name val="Verdana"/>
      <family val="2"/>
    </font>
    <font>
      <b/>
      <sz val="8"/>
      <color theme="1"/>
      <name val="Verdana"/>
      <family val="2"/>
    </font>
    <font>
      <sz val="8"/>
      <color theme="7"/>
      <name val="Arial"/>
      <family val="2"/>
    </font>
    <font>
      <sz val="8"/>
      <color rgb="FF2970FF"/>
      <name val="Arial"/>
      <family val="2"/>
    </font>
    <font>
      <b/>
      <sz val="9"/>
      <color theme="0"/>
      <name val="Ubuntu Light"/>
      <family val="2"/>
    </font>
    <font>
      <sz val="8"/>
      <name val="Ubuntu Light"/>
      <family val="2"/>
    </font>
    <font>
      <sz val="9"/>
      <name val="Ubuntu Light"/>
      <family val="2"/>
    </font>
    <font>
      <b/>
      <sz val="9"/>
      <color rgb="FF94362A"/>
      <name val="Ubuntu Light"/>
      <family val="2"/>
    </font>
    <font>
      <sz val="9"/>
      <color rgb="FF94362A"/>
      <name val="Ubuntu Light"/>
      <family val="2"/>
    </font>
    <font>
      <b/>
      <sz val="11"/>
      <color rgb="FF11A3D3"/>
      <name val="Verdana"/>
      <family val="2"/>
    </font>
    <font>
      <b/>
      <sz val="11"/>
      <color rgb="FF127DA4"/>
      <name val="Verdana"/>
      <family val="2"/>
    </font>
    <font>
      <b/>
      <sz val="9"/>
      <color rgb="FF87AAC4"/>
      <name val="Verdana"/>
      <family val="2"/>
    </font>
    <font>
      <b/>
      <sz val="10"/>
      <color rgb="FF5B91B3"/>
      <name val="Verdana"/>
      <family val="2"/>
    </font>
    <font>
      <sz val="10"/>
      <name val="Times New Roman"/>
      <family val="1"/>
    </font>
    <font>
      <sz val="8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</fonts>
  <fills count="45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rgb="FF99B0DB"/>
        <bgColor indexed="64"/>
      </patternFill>
    </fill>
    <fill>
      <patternFill patternType="solid">
        <fgColor rgb="FFCAE399"/>
        <bgColor indexed="64"/>
      </patternFill>
    </fill>
    <fill>
      <patternFill patternType="solid">
        <fgColor rgb="FFD1D1D2"/>
        <bgColor indexed="64"/>
      </patternFill>
    </fill>
    <fill>
      <patternFill patternType="solid">
        <fgColor rgb="FFE89EAC"/>
        <bgColor indexed="64"/>
      </patternFill>
    </fill>
    <fill>
      <patternFill patternType="solid">
        <fgColor rgb="FFFFC699"/>
        <bgColor indexed="64"/>
      </patternFill>
    </fill>
    <fill>
      <patternFill patternType="solid">
        <fgColor rgb="FFF7DD99"/>
        <bgColor indexed="64"/>
      </patternFill>
    </fill>
    <fill>
      <patternFill patternType="solid">
        <fgColor rgb="FF6688CA"/>
        <bgColor indexed="64"/>
      </patternFill>
    </fill>
    <fill>
      <patternFill patternType="solid">
        <fgColor rgb="FFAFD466"/>
        <bgColor indexed="64"/>
      </patternFill>
    </fill>
    <fill>
      <patternFill patternType="solid">
        <fgColor rgb="FFB9BBBB"/>
        <bgColor indexed="64"/>
      </patternFill>
    </fill>
    <fill>
      <patternFill patternType="solid">
        <fgColor rgb="FFDD6D83"/>
        <bgColor indexed="64"/>
      </patternFill>
    </fill>
    <fill>
      <patternFill patternType="solid">
        <fgColor rgb="FFFFA966"/>
        <bgColor indexed="64"/>
      </patternFill>
    </fill>
    <fill>
      <patternFill patternType="solid">
        <fgColor rgb="FFF3CD66"/>
        <bgColor indexed="64"/>
      </patternFill>
    </fill>
    <fill>
      <patternFill patternType="solid">
        <fgColor rgb="FF3361B8"/>
        <bgColor indexed="64"/>
      </patternFill>
    </fill>
    <fill>
      <patternFill patternType="solid">
        <fgColor rgb="FF95C633"/>
        <bgColor rgb="FF95C633"/>
      </patternFill>
    </fill>
    <fill>
      <patternFill patternType="solid">
        <fgColor rgb="FFA2A4A4"/>
        <bgColor indexed="64"/>
      </patternFill>
    </fill>
    <fill>
      <patternFill patternType="solid">
        <fgColor rgb="FFD13D5A"/>
        <bgColor indexed="64"/>
      </patternFill>
    </fill>
    <fill>
      <patternFill patternType="solid">
        <fgColor rgb="FFFF8D33"/>
        <bgColor indexed="64"/>
      </patternFill>
    </fill>
    <fill>
      <patternFill patternType="solid">
        <fgColor rgb="FFEEBC33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2CC"/>
        <bgColor rgb="FFFFE2CC"/>
      </patternFill>
    </fill>
    <fill>
      <patternFill patternType="solid">
        <fgColor rgb="FFCCD7ED"/>
        <bgColor indexed="64"/>
      </patternFill>
    </fill>
    <fill>
      <patternFill patternType="solid">
        <fgColor rgb="FFE3D5ED"/>
        <bgColor indexed="64"/>
      </patternFill>
    </fill>
    <fill>
      <patternFill patternType="solid">
        <fgColor rgb="FFCAE399"/>
        <bgColor rgb="FFE4F1CC"/>
      </patternFill>
    </fill>
    <fill>
      <patternFill patternType="solid">
        <fgColor rgb="FFE8E8E8"/>
        <bgColor indexed="64"/>
      </patternFill>
    </fill>
    <fill>
      <patternFill patternType="solid">
        <fgColor rgb="FFFFEB9C"/>
        <bgColor indexed="48"/>
      </patternFill>
    </fill>
    <fill>
      <patternFill patternType="solid">
        <fgColor rgb="FFE4F1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DFCE4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94362A"/>
        <bgColor indexed="64"/>
      </patternFill>
    </fill>
    <fill>
      <patternFill patternType="solid">
        <fgColor rgb="FFA6605E"/>
        <bgColor indexed="64"/>
      </patternFill>
    </fill>
    <fill>
      <patternFill patternType="solid">
        <fgColor indexed="22"/>
      </patternFill>
    </fill>
  </fills>
  <borders count="13">
    <border>
      <left/>
      <right/>
      <top/>
      <bottom/>
      <diagonal/>
    </border>
    <border>
      <left style="hair">
        <color indexed="13"/>
      </left>
      <right style="hair">
        <color indexed="13"/>
      </right>
      <top style="hair">
        <color indexed="13"/>
      </top>
      <bottom style="hair">
        <color indexed="13"/>
      </bottom>
      <diagonal/>
    </border>
    <border>
      <left style="hair">
        <color indexed="43"/>
      </left>
      <right style="hair">
        <color indexed="43"/>
      </right>
      <top style="hair">
        <color indexed="43"/>
      </top>
      <bottom style="thin">
        <color indexed="34"/>
      </bottom>
      <diagonal/>
    </border>
    <border>
      <left style="dotted">
        <color rgb="FFE8E8E8"/>
      </left>
      <right style="dotted">
        <color rgb="FFE8E8E8"/>
      </right>
      <top style="dotted">
        <color rgb="FFE8E8E8"/>
      </top>
      <bottom style="dotted">
        <color rgb="FFE8E8E8"/>
      </bottom>
      <diagonal/>
    </border>
    <border>
      <left/>
      <right/>
      <top/>
      <bottom style="thin">
        <color theme="6"/>
      </bottom>
      <diagonal/>
    </border>
    <border>
      <left style="dotted">
        <color theme="5"/>
      </left>
      <right style="dotted">
        <color theme="5"/>
      </right>
      <top style="thin">
        <color theme="5"/>
      </top>
      <bottom style="medium">
        <color theme="5"/>
      </bottom>
      <diagonal/>
    </border>
    <border>
      <left/>
      <right/>
      <top/>
      <bottom style="thin">
        <color theme="2"/>
      </bottom>
      <diagonal/>
    </border>
    <border>
      <left style="hair">
        <color rgb="FFB9BBBB"/>
      </left>
      <right style="hair">
        <color rgb="FFB9BBBB"/>
      </right>
      <top style="hair">
        <color rgb="FFB9BBBB"/>
      </top>
      <bottom style="hair">
        <color rgb="FFB9BBBB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127DA4"/>
      </bottom>
      <diagonal/>
    </border>
    <border>
      <left/>
      <right/>
      <top/>
      <bottom style="medium">
        <color rgb="FF11A3D3"/>
      </bottom>
      <diagonal/>
    </border>
    <border>
      <left/>
      <right/>
      <top/>
      <bottom style="thin">
        <color rgb="FF90C5E4"/>
      </bottom>
      <diagonal/>
    </border>
    <border>
      <left/>
      <right/>
      <top/>
      <bottom style="thin">
        <color rgb="FF6183DB"/>
      </bottom>
      <diagonal/>
    </border>
  </borders>
  <cellStyleXfs count="85">
    <xf numFmtId="0" fontId="0" fillId="0" borderId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6" fillId="19" borderId="0" applyNumberFormat="0" applyBorder="0" applyAlignment="0" applyProtection="0"/>
    <xf numFmtId="0" fontId="2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3" applyNumberFormat="0" applyAlignment="0" applyProtection="0"/>
    <xf numFmtId="0" fontId="7" fillId="33" borderId="0" applyNumberFormat="0" applyAlignment="0" applyProtection="0"/>
    <xf numFmtId="0" fontId="1" fillId="2" borderId="1" applyNumberFormat="0" applyFont="0" applyAlignment="0"/>
    <xf numFmtId="0" fontId="4" fillId="0" borderId="0" applyNumberFormat="0" applyFill="0" applyBorder="0" applyAlignment="0"/>
    <xf numFmtId="0" fontId="8" fillId="0" borderId="0" applyNumberFormat="0" applyFill="0" applyBorder="0" applyAlignment="0"/>
    <xf numFmtId="0" fontId="1" fillId="4" borderId="1" applyNumberFormat="0" applyFont="0" applyAlignment="0"/>
    <xf numFmtId="3" fontId="1" fillId="5" borderId="1" applyNumberFormat="0" applyFont="0" applyAlignment="0">
      <protection locked="0"/>
    </xf>
    <xf numFmtId="1" fontId="1" fillId="0" borderId="1" applyNumberFormat="0" applyFont="0" applyAlignment="0">
      <protection locked="0"/>
    </xf>
    <xf numFmtId="0" fontId="9" fillId="0" borderId="0" applyNumberFormat="0" applyFill="0" applyBorder="0">
      <alignment horizontal="right"/>
    </xf>
    <xf numFmtId="0" fontId="29" fillId="0" borderId="10" applyNumberFormat="0" applyFill="0" applyAlignment="0"/>
    <xf numFmtId="0" fontId="31" fillId="0" borderId="12" applyNumberFormat="0" applyFill="0" applyAlignment="0"/>
    <xf numFmtId="0" fontId="30" fillId="0" borderId="11" applyNumberFormat="0" applyFill="0" applyAlignment="0"/>
    <xf numFmtId="0" fontId="10" fillId="0" borderId="0" applyNumberFormat="0" applyFill="0" applyBorder="0" applyAlignment="0"/>
    <xf numFmtId="0" fontId="3" fillId="0" borderId="2" applyNumberFormat="0">
      <alignment wrapText="1"/>
    </xf>
    <xf numFmtId="0" fontId="11" fillId="6" borderId="0" applyNumberFormat="0" applyBorder="0" applyAlignment="0">
      <protection locked="0"/>
    </xf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5" fillId="34" borderId="0" applyNumberFormat="0" applyBorder="0" applyAlignment="0" applyProtection="0"/>
    <xf numFmtId="0" fontId="28" fillId="0" borderId="9" applyNumberFormat="0" applyFill="0" applyAlignment="0" applyProtection="0"/>
    <xf numFmtId="0" fontId="14" fillId="0" borderId="6" applyNumberFormat="0" applyFill="0" applyAlignment="0" applyProtection="0"/>
    <xf numFmtId="0" fontId="15" fillId="0" borderId="4" applyNumberFormat="0" applyFill="0" applyAlignment="0" applyProtection="0"/>
    <xf numFmtId="0" fontId="16" fillId="0" borderId="0" applyNumberFormat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2" fillId="3" borderId="0" applyNumberFormat="0" applyAlignment="0" applyProtection="0"/>
    <xf numFmtId="0" fontId="2" fillId="35" borderId="0" applyNumberFormat="0" applyAlignment="0" applyProtection="0"/>
    <xf numFmtId="0" fontId="5" fillId="36" borderId="0" applyNumberFormat="0" applyBorder="0" applyAlignment="0" applyProtection="0"/>
    <xf numFmtId="0" fontId="12" fillId="0" borderId="0" applyNumberFormat="0" applyAlignment="0" applyProtection="0"/>
    <xf numFmtId="0" fontId="18" fillId="37" borderId="0" applyNumberFormat="0" applyAlignment="0" applyProtection="0"/>
    <xf numFmtId="0" fontId="19" fillId="0" borderId="0" applyNumberFormat="0" applyFill="0" applyBorder="0" applyAlignment="0" applyProtection="0"/>
    <xf numFmtId="0" fontId="20" fillId="0" borderId="5" applyNumberFormat="0" applyFill="0" applyAlignment="0" applyProtection="0"/>
    <xf numFmtId="0" fontId="21" fillId="38" borderId="0" applyNumberFormat="0" applyBorder="0" applyAlignment="0" applyProtection="0"/>
    <xf numFmtId="3" fontId="1" fillId="3" borderId="1" applyNumberFormat="0" applyFont="0" applyAlignment="0">
      <protection locked="0"/>
    </xf>
    <xf numFmtId="49" fontId="1" fillId="40" borderId="1" applyFont="0" applyAlignment="0">
      <protection locked="0"/>
    </xf>
    <xf numFmtId="3" fontId="1" fillId="39" borderId="1" applyNumberFormat="0" applyAlignment="0">
      <protection locked="0"/>
    </xf>
    <xf numFmtId="0" fontId="22" fillId="40" borderId="1" applyNumberFormat="0" applyAlignment="0">
      <protection locked="0"/>
    </xf>
    <xf numFmtId="1" fontId="3" fillId="0" borderId="1" applyAlignment="0">
      <protection locked="0"/>
    </xf>
    <xf numFmtId="0" fontId="23" fillId="43" borderId="7" applyNumberFormat="0"/>
    <xf numFmtId="0" fontId="26" fillId="41" borderId="7" applyNumberFormat="0"/>
    <xf numFmtId="0" fontId="25" fillId="0" borderId="7"/>
    <xf numFmtId="0" fontId="23" fillId="42" borderId="8">
      <alignment vertical="center" wrapText="1"/>
    </xf>
    <xf numFmtId="0" fontId="27" fillId="0" borderId="7" applyNumberFormat="0"/>
    <xf numFmtId="0" fontId="24" fillId="0" borderId="7" applyNumberFormat="0"/>
    <xf numFmtId="0" fontId="33" fillId="44" borderId="0">
      <alignment wrapText="1"/>
    </xf>
    <xf numFmtId="0" fontId="33" fillId="0" borderId="0">
      <alignment wrapText="1"/>
    </xf>
    <xf numFmtId="0" fontId="33" fillId="0" borderId="0">
      <alignment wrapText="1"/>
    </xf>
    <xf numFmtId="0" fontId="33" fillId="0" borderId="0">
      <alignment wrapText="1"/>
    </xf>
    <xf numFmtId="164" fontId="33" fillId="0" borderId="0">
      <alignment wrapText="1"/>
    </xf>
    <xf numFmtId="0" fontId="1" fillId="0" borderId="0"/>
    <xf numFmtId="0" fontId="1" fillId="2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3" applyNumberFormat="0" applyAlignment="0" applyProtection="0"/>
    <xf numFmtId="0" fontId="1" fillId="3" borderId="0" applyNumberFormat="0" applyAlignment="0" applyProtection="0"/>
    <xf numFmtId="0" fontId="1" fillId="35" borderId="0" applyNumberFormat="0" applyAlignment="0" applyProtection="0"/>
    <xf numFmtId="0" fontId="1" fillId="44" borderId="0">
      <alignment wrapText="1"/>
    </xf>
    <xf numFmtId="0" fontId="1" fillId="0" borderId="0">
      <alignment wrapText="1"/>
    </xf>
    <xf numFmtId="0" fontId="1" fillId="0" borderId="0">
      <alignment wrapText="1"/>
    </xf>
    <xf numFmtId="0" fontId="1" fillId="0" borderId="0">
      <alignment wrapText="1"/>
    </xf>
    <xf numFmtId="164" fontId="1" fillId="0" borderId="0">
      <alignment wrapText="1"/>
    </xf>
    <xf numFmtId="43" fontId="34" fillId="0" borderId="0" applyFont="0" applyFill="0" applyBorder="0" applyAlignment="0" applyProtection="0"/>
  </cellStyleXfs>
  <cellXfs count="20">
    <xf numFmtId="0" fontId="0" fillId="0" borderId="0" xfId="0"/>
    <xf numFmtId="0" fontId="29" fillId="0" borderId="10" xfId="35"/>
    <xf numFmtId="0" fontId="1" fillId="0" borderId="0" xfId="0" applyFont="1"/>
    <xf numFmtId="0" fontId="1" fillId="0" borderId="0" xfId="0" applyFont="1" applyAlignment="1">
      <alignment vertical="center"/>
    </xf>
    <xf numFmtId="0" fontId="32" fillId="0" borderId="0" xfId="0" applyFont="1"/>
    <xf numFmtId="0" fontId="3" fillId="0" borderId="0" xfId="0" applyFont="1" applyAlignment="1">
      <alignment vertical="center"/>
    </xf>
    <xf numFmtId="0" fontId="17" fillId="0" borderId="0" xfId="48" applyAlignment="1" applyProtection="1"/>
    <xf numFmtId="0" fontId="3" fillId="0" borderId="0" xfId="73" applyFont="1" applyAlignment="1">
      <alignment vertical="center"/>
    </xf>
    <xf numFmtId="0" fontId="23" fillId="42" borderId="8" xfId="65">
      <alignment vertical="center" wrapText="1"/>
    </xf>
    <xf numFmtId="0" fontId="1" fillId="0" borderId="1" xfId="33" applyNumberFormat="1" applyFont="1">
      <protection locked="0"/>
    </xf>
    <xf numFmtId="49" fontId="3" fillId="0" borderId="2" xfId="39" applyNumberFormat="1" applyAlignment="1">
      <alignment horizontal="left" wrapText="1"/>
    </xf>
    <xf numFmtId="0" fontId="1" fillId="0" borderId="0" xfId="0" applyFont="1" applyAlignment="1">
      <alignment horizontal="left" vertical="center"/>
    </xf>
    <xf numFmtId="0" fontId="9" fillId="0" borderId="0" xfId="34">
      <alignment horizontal="right"/>
    </xf>
    <xf numFmtId="0" fontId="9" fillId="0" borderId="0" xfId="34" applyFill="1" applyBorder="1">
      <alignment horizontal="right"/>
    </xf>
    <xf numFmtId="14" fontId="0" fillId="0" borderId="0" xfId="0" applyNumberFormat="1"/>
    <xf numFmtId="2" fontId="1" fillId="0" borderId="1" xfId="84" applyNumberFormat="1" applyFont="1" applyBorder="1" applyAlignment="1" applyProtection="1">
      <alignment horizontal="right"/>
      <protection locked="0"/>
    </xf>
    <xf numFmtId="165" fontId="1" fillId="0" borderId="1" xfId="33" applyNumberFormat="1" applyFont="1">
      <protection locked="0"/>
    </xf>
    <xf numFmtId="166" fontId="3" fillId="0" borderId="2" xfId="39" applyNumberFormat="1" applyAlignment="1">
      <alignment horizontal="left" wrapText="1"/>
    </xf>
    <xf numFmtId="1" fontId="1" fillId="0" borderId="1" xfId="33" applyNumberFormat="1" applyFont="1" applyAlignment="1">
      <alignment horizontal="right"/>
      <protection locked="0"/>
    </xf>
    <xf numFmtId="0" fontId="35" fillId="0" borderId="1" xfId="33" applyNumberFormat="1" applyFont="1">
      <protection locked="0"/>
    </xf>
  </cellXfs>
  <cellStyles count="8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2 2" xfId="74" xr:uid="{00000000-0005-0000-0000-00000E000000}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ad 2" xfId="75" xr:uid="{00000000-0005-0000-0000-00001A000000}"/>
    <cellStyle name="Calc_CAT1" xfId="28" xr:uid="{00000000-0005-0000-0000-00001B000000}"/>
    <cellStyle name="Calculation" xfId="26" builtinId="22" customBuiltin="1"/>
    <cellStyle name="Calculation 2" xfId="76" xr:uid="{00000000-0005-0000-0000-00001D000000}"/>
    <cellStyle name="Check" xfId="29" xr:uid="{00000000-0005-0000-0000-00001E000000}"/>
    <cellStyle name="Check Cell" xfId="27" builtinId="23" customBuiltin="1"/>
    <cellStyle name="Comma" xfId="84" builtinId="3"/>
    <cellStyle name="CommentTool" xfId="30" xr:uid="{00000000-0005-0000-0000-000021000000}"/>
    <cellStyle name="CommentUser" xfId="60" xr:uid="{00000000-0005-0000-0000-000022000000}"/>
    <cellStyle name="CommentWarning" xfId="40" xr:uid="{00000000-0005-0000-0000-000023000000}"/>
    <cellStyle name="Explanatory Text" xfId="41" builtinId="53" customBuiltin="1"/>
    <cellStyle name="FirstColumn" xfId="61" xr:uid="{00000000-0005-0000-0000-000025000000}"/>
    <cellStyle name="Followed Hyperlink" xfId="42" builtinId="9" customBuiltin="1"/>
    <cellStyle name="Good" xfId="43" builtinId="26" customBuiltin="1"/>
    <cellStyle name="Heading 1" xfId="44" builtinId="16" customBuiltin="1"/>
    <cellStyle name="Heading 2" xfId="45" builtinId="17" customBuiltin="1"/>
    <cellStyle name="Heading 3" xfId="46" builtinId="18" customBuiltin="1"/>
    <cellStyle name="Heading 4" xfId="47" builtinId="19" hidden="1" customBuiltin="1"/>
    <cellStyle name="Hyperlink" xfId="48" builtinId="8" customBuiltin="1"/>
    <cellStyle name="Input" xfId="49" builtinId="20" customBuiltin="1"/>
    <cellStyle name="Input 2" xfId="77" xr:uid="{00000000-0005-0000-0000-00002E000000}"/>
    <cellStyle name="InputData" xfId="57" xr:uid="{00000000-0005-0000-0000-00002F000000}"/>
    <cellStyle name="InputFixed" xfId="31" xr:uid="{00000000-0005-0000-0000-000030000000}"/>
    <cellStyle name="InputList" xfId="32" xr:uid="{00000000-0005-0000-0000-000031000000}"/>
    <cellStyle name="InputSpecific" xfId="59" xr:uid="{00000000-0005-0000-0000-000032000000}"/>
    <cellStyle name="InputText" xfId="58" xr:uid="{00000000-0005-0000-0000-000033000000}"/>
    <cellStyle name="InputWhite" xfId="33" xr:uid="{00000000-0005-0000-0000-000034000000}"/>
    <cellStyle name="Linked Cell" xfId="50" builtinId="24" customBuiltin="1"/>
    <cellStyle name="Linked Cell 2" xfId="78" xr:uid="{00000000-0005-0000-0000-000036000000}"/>
    <cellStyle name="Neutral" xfId="51" builtinId="28" customBuiltin="1"/>
    <cellStyle name="Normal" xfId="0" builtinId="0"/>
    <cellStyle name="Normal 2" xfId="73" xr:uid="{00000000-0005-0000-0000-000039000000}"/>
    <cellStyle name="Note" xfId="52" builtinId="10" customBuiltin="1"/>
    <cellStyle name="Output" xfId="53" builtinId="21" customBuiltin="1"/>
    <cellStyle name="RangeName" xfId="34" xr:uid="{00000000-0005-0000-0000-00003C000000}"/>
    <cellStyle name="Source" xfId="38" xr:uid="{00000000-0005-0000-0000-00003D000000}"/>
    <cellStyle name="TableCell1" xfId="66" xr:uid="{00000000-0005-0000-0000-00003E000000}"/>
    <cellStyle name="TableCell2" xfId="64" xr:uid="{00000000-0005-0000-0000-00003F000000}"/>
    <cellStyle name="TableCell3" xfId="67" xr:uid="{00000000-0005-0000-0000-000040000000}"/>
    <cellStyle name="TableHeader" xfId="39" xr:uid="{00000000-0005-0000-0000-000041000000}"/>
    <cellStyle name="TableHeader1" xfId="65" xr:uid="{00000000-0005-0000-0000-000042000000}"/>
    <cellStyle name="TableHeader2" xfId="62" xr:uid="{00000000-0005-0000-0000-000043000000}"/>
    <cellStyle name="TableHeader3" xfId="63" xr:uid="{00000000-0005-0000-0000-000044000000}"/>
    <cellStyle name="Title" xfId="54" builtinId="15" hidden="1" customBuiltin="1"/>
    <cellStyle name="Title1" xfId="35" xr:uid="{00000000-0005-0000-0000-000046000000}"/>
    <cellStyle name="Title2" xfId="36" xr:uid="{00000000-0005-0000-0000-000047000000}"/>
    <cellStyle name="Title3" xfId="37" xr:uid="{00000000-0005-0000-0000-000048000000}"/>
    <cellStyle name="Total" xfId="55" builtinId="25" hidden="1" customBuiltin="1"/>
    <cellStyle name="Warning Text" xfId="56" builtinId="11" customBuiltin="1"/>
    <cellStyle name="XLConnect.Boolean" xfId="71" xr:uid="{00000000-0005-0000-0000-00004B000000}"/>
    <cellStyle name="XLConnect.Boolean 2" xfId="82" xr:uid="{00000000-0005-0000-0000-00004C000000}"/>
    <cellStyle name="XLConnect.DateTime" xfId="72" xr:uid="{00000000-0005-0000-0000-00004D000000}"/>
    <cellStyle name="XLConnect.DateTime 2" xfId="83" xr:uid="{00000000-0005-0000-0000-00004E000000}"/>
    <cellStyle name="XLConnect.Header" xfId="68" xr:uid="{00000000-0005-0000-0000-00004F000000}"/>
    <cellStyle name="XLConnect.Header 2" xfId="79" xr:uid="{00000000-0005-0000-0000-000050000000}"/>
    <cellStyle name="XLConnect.Numeric" xfId="70" xr:uid="{00000000-0005-0000-0000-000051000000}"/>
    <cellStyle name="XLConnect.Numeric 2" xfId="81" xr:uid="{00000000-0005-0000-0000-000052000000}"/>
    <cellStyle name="XLConnect.String" xfId="69" xr:uid="{00000000-0005-0000-0000-000053000000}"/>
    <cellStyle name="XLConnect.String 2" xfId="80" xr:uid="{00000000-0005-0000-0000-000054000000}"/>
  </cellStyles>
  <dxfs count="3">
    <dxf>
      <numFmt numFmtId="167" formatCode="#,###.0"/>
    </dxf>
    <dxf>
      <numFmt numFmtId="167" formatCode="#,###.0"/>
    </dxf>
    <dxf>
      <numFmt numFmtId="167" formatCode="#,###.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6B9C0"/>
      <rgbColor rgb="00CCD7ED"/>
      <rgbColor rgb="00E89EAC"/>
      <rgbColor rgb="00A7A2C7"/>
      <rgbColor rgb="00D1D1D2"/>
      <rgbColor rgb="0099B0DB"/>
      <rgbColor rgb="00FFC699"/>
      <rgbColor rgb="00FFFFFF"/>
      <rgbColor rgb="00E3D5ED"/>
      <rgbColor rgb="00F2F299"/>
      <rgbColor rgb="00C7ABDB"/>
      <rgbColor rgb="00CCE4DB"/>
      <rgbColor rgb="00D3D1E3"/>
      <rgbColor rgb="0099D1D5"/>
      <rgbColor rgb="00241773"/>
      <rgbColor rgb="003361B8"/>
      <rgbColor rgb="0095C633"/>
      <rgbColor rgb="00A2A4A4"/>
      <rgbColor rgb="00D13D5A"/>
      <rgbColor rgb="00FF8D33"/>
      <rgbColor rgb="00EEBC33"/>
      <rgbColor rgb="00339571"/>
      <rgbColor rgb="0033A2AA"/>
      <rgbColor rgb="000039A6"/>
      <rgbColor rgb="007AB800"/>
      <rgbColor rgb="008B8D8E"/>
      <rgbColor rgb="00BD0C30"/>
      <rgbColor rgb="00FF7000"/>
      <rgbColor rgb="00EAAB00"/>
      <rgbColor rgb="00007A4D"/>
      <rgbColor rgb="00008B95"/>
      <rgbColor rgb="00F7DD99"/>
      <rgbColor rgb="00FFA966"/>
      <rgbColor rgb="00DD6D83"/>
      <rgbColor rgb="00B9BBBB"/>
      <rgbColor rgb="00F3CD66"/>
      <rgbColor rgb="006688CA"/>
      <rgbColor rgb="0066AF94"/>
      <rgbColor rgb="00AFD466"/>
      <rgbColor rgb="00FBEECC"/>
      <rgbColor rgb="00FFE2CC"/>
      <rgbColor rgb="00E8E8E8"/>
      <rgbColor rgb="00CAE399"/>
      <rgbColor rgb="00E4F1CC"/>
      <rgbColor rgb="00722EA5"/>
      <rgbColor rgb="007C74AB"/>
      <rgbColor rgb="00CCE8EA"/>
      <rgbColor rgb="00F9F9CC"/>
      <rgbColor rgb="00F4CED6"/>
      <rgbColor rgb="00F4CCE7"/>
      <rgbColor rgb="00DC66B5"/>
      <rgbColor rgb="00C50084"/>
      <rgbColor rgb="0099CAB8"/>
      <rgbColor rgb="00ECEC66"/>
      <rgbColor rgb="00DFDF00"/>
    </indexedColors>
    <mruColors>
      <color rgb="FF5A788A"/>
      <color rgb="FF127DA4"/>
      <color rgb="FF11A3D3"/>
      <color rgb="FF94362A"/>
      <color rgb="FF9E3A38"/>
      <color rgb="FFA6605E"/>
      <color rgb="FFF1F1F1"/>
      <color rgb="FF943634"/>
      <color rgb="FFCCD7ED"/>
      <color rgb="FFB9BBB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02E00-A56C-485E-A6E0-9A7F860CBF8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D76B66-129A-4AA8-9AE9-35A72A6AE1A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7151" y="276227"/>
          <a:ext cx="851003" cy="45931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57151</xdr:colOff>
      <xdr:row>1</xdr:row>
      <xdr:rowOff>133352</xdr:rowOff>
    </xdr:from>
    <xdr:to>
      <xdr:col>2</xdr:col>
      <xdr:colOff>1374</xdr:colOff>
      <xdr:row>4</xdr:row>
      <xdr:rowOff>116417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6608E1-1450-4BCB-A704-3983CE3B9D4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1910" b="24078"/>
        <a:stretch/>
      </xdr:blipFill>
      <xdr:spPr>
        <a:xfrm>
          <a:off x="53341" y="262892"/>
          <a:ext cx="824333" cy="4345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monschauer/AppData/Local/Box/Box%20Edit/Documents/HtdYOCZNg0mBeozVIHB1IQ==/CAT_GraphUpload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tchProcess"/>
      <sheetName val="Input_Tool"/>
      <sheetName val="Input_EffortSharing"/>
      <sheetName val="Mapping"/>
      <sheetName val="Table_NotRounded"/>
      <sheetName val="Output_ForGraphUpload"/>
      <sheetName val="Output_ForAsssementData"/>
      <sheetName val="Output_ForESData"/>
      <sheetName val="Admin"/>
      <sheetName val="Sty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9">
          <cell r="D9" t="str">
            <v>Argentina</v>
          </cell>
          <cell r="E9" t="str">
            <v>ARG</v>
          </cell>
        </row>
        <row r="10">
          <cell r="D10" t="str">
            <v>Australia</v>
          </cell>
          <cell r="E10" t="str">
            <v>AUS</v>
          </cell>
        </row>
        <row r="11">
          <cell r="D11" t="str">
            <v>Bhutan</v>
          </cell>
          <cell r="E11" t="str">
            <v>BTN</v>
          </cell>
        </row>
        <row r="12">
          <cell r="D12" t="str">
            <v>Brazil</v>
          </cell>
          <cell r="E12" t="str">
            <v>BRA</v>
          </cell>
        </row>
        <row r="13">
          <cell r="D13" t="str">
            <v>Canada</v>
          </cell>
          <cell r="E13" t="str">
            <v>CAN</v>
          </cell>
        </row>
        <row r="14">
          <cell r="D14" t="str">
            <v>Chile</v>
          </cell>
          <cell r="E14" t="str">
            <v>CHL</v>
          </cell>
        </row>
        <row r="15">
          <cell r="D15" t="str">
            <v>China</v>
          </cell>
          <cell r="E15" t="str">
            <v>CHN</v>
          </cell>
        </row>
        <row r="16">
          <cell r="D16" t="str">
            <v>CostaRica</v>
          </cell>
          <cell r="E16" t="str">
            <v>CRI</v>
          </cell>
        </row>
        <row r="17">
          <cell r="D17" t="str">
            <v>Ethiopia</v>
          </cell>
          <cell r="E17" t="str">
            <v>ETH</v>
          </cell>
        </row>
        <row r="18">
          <cell r="D18" t="str">
            <v>EU</v>
          </cell>
          <cell r="E18" t="str">
            <v>EU28</v>
          </cell>
        </row>
        <row r="19">
          <cell r="D19" t="str">
            <v>Gambia</v>
          </cell>
          <cell r="E19" t="str">
            <v>GMB</v>
          </cell>
        </row>
        <row r="20">
          <cell r="D20" t="str">
            <v>India</v>
          </cell>
          <cell r="E20" t="str">
            <v>IND</v>
          </cell>
        </row>
        <row r="21">
          <cell r="D21" t="str">
            <v>Indonesia</v>
          </cell>
          <cell r="E21" t="str">
            <v>IDN</v>
          </cell>
        </row>
        <row r="22">
          <cell r="D22" t="str">
            <v>Japan</v>
          </cell>
          <cell r="E22" t="str">
            <v>JPN</v>
          </cell>
        </row>
        <row r="23">
          <cell r="D23" t="str">
            <v>Kazakhstan</v>
          </cell>
          <cell r="E23" t="str">
            <v>KAZ</v>
          </cell>
        </row>
        <row r="24">
          <cell r="D24" t="str">
            <v>Mexico</v>
          </cell>
          <cell r="E24" t="str">
            <v>MEX</v>
          </cell>
        </row>
        <row r="25">
          <cell r="D25" t="str">
            <v>Morocco</v>
          </cell>
          <cell r="E25" t="str">
            <v>MAR</v>
          </cell>
        </row>
        <row r="26">
          <cell r="D26" t="str">
            <v>Nepal</v>
          </cell>
          <cell r="E26" t="str">
            <v>NPL</v>
          </cell>
        </row>
        <row r="27">
          <cell r="D27" t="str">
            <v>NewZealand</v>
          </cell>
          <cell r="E27" t="str">
            <v>NZL</v>
          </cell>
        </row>
        <row r="28">
          <cell r="D28" t="str">
            <v>Norway</v>
          </cell>
          <cell r="E28" t="str">
            <v>NOR</v>
          </cell>
        </row>
        <row r="29">
          <cell r="D29" t="str">
            <v>Peru</v>
          </cell>
          <cell r="E29" t="str">
            <v>PER</v>
          </cell>
        </row>
        <row r="30">
          <cell r="D30" t="str">
            <v>Philippines</v>
          </cell>
          <cell r="E30" t="str">
            <v>PHL</v>
          </cell>
        </row>
        <row r="31">
          <cell r="D31" t="str">
            <v>Russia</v>
          </cell>
          <cell r="E31" t="str">
            <v>RUS</v>
          </cell>
        </row>
        <row r="32">
          <cell r="D32" t="str">
            <v>SaudiArabia</v>
          </cell>
          <cell r="E32" t="str">
            <v>SAU</v>
          </cell>
        </row>
        <row r="33">
          <cell r="D33" t="str">
            <v>Singapore</v>
          </cell>
          <cell r="E33" t="str">
            <v>SGP</v>
          </cell>
        </row>
        <row r="34">
          <cell r="D34" t="str">
            <v>SouthAfrica</v>
          </cell>
          <cell r="E34" t="str">
            <v>ZAF</v>
          </cell>
        </row>
        <row r="35">
          <cell r="D35" t="str">
            <v>SouthKorea</v>
          </cell>
          <cell r="E35" t="str">
            <v>KOR</v>
          </cell>
        </row>
        <row r="36">
          <cell r="D36" t="str">
            <v>Switzerland</v>
          </cell>
          <cell r="E36" t="str">
            <v>CHE</v>
          </cell>
        </row>
        <row r="37">
          <cell r="D37" t="str">
            <v>Turkey</v>
          </cell>
          <cell r="E37" t="str">
            <v>TUR</v>
          </cell>
        </row>
        <row r="38">
          <cell r="D38" t="str">
            <v>Ukraine</v>
          </cell>
          <cell r="E38" t="str">
            <v>UKR</v>
          </cell>
        </row>
        <row r="39">
          <cell r="D39" t="str">
            <v>UAE</v>
          </cell>
          <cell r="E39" t="str">
            <v>ARE</v>
          </cell>
        </row>
        <row r="40">
          <cell r="D40" t="str">
            <v>US</v>
          </cell>
          <cell r="E40" t="str">
            <v>USA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Ecofys">
      <a:dk1>
        <a:sysClr val="windowText" lastClr="000000"/>
      </a:dk1>
      <a:lt1>
        <a:sysClr val="window" lastClr="FFFFFF"/>
      </a:lt1>
      <a:dk2>
        <a:srgbClr val="0039A6"/>
      </a:dk2>
      <a:lt2>
        <a:srgbClr val="7AB800"/>
      </a:lt2>
      <a:accent1>
        <a:srgbClr val="0039A6"/>
      </a:accent1>
      <a:accent2>
        <a:srgbClr val="7AB800"/>
      </a:accent2>
      <a:accent3>
        <a:srgbClr val="8B8D8E"/>
      </a:accent3>
      <a:accent4>
        <a:srgbClr val="C60C30"/>
      </a:accent4>
      <a:accent5>
        <a:srgbClr val="FF7000"/>
      </a:accent5>
      <a:accent6>
        <a:srgbClr val="EAAB00"/>
      </a:accent6>
      <a:hlink>
        <a:srgbClr val="0039A6"/>
      </a:hlink>
      <a:folHlink>
        <a:srgbClr val="6688CA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3:BM34"/>
  <sheetViews>
    <sheetView showGridLines="0" tabSelected="1" zoomScaleNormal="100" workbookViewId="0">
      <selection activeCell="C21" sqref="C21:BM34"/>
    </sheetView>
  </sheetViews>
  <sheetFormatPr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24" max="24" width="10.109375" bestFit="1" customWidth="1"/>
  </cols>
  <sheetData>
    <row r="3" spans="3:65" ht="14" thickBot="1" x14ac:dyDescent="0.3">
      <c r="C3" s="1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</row>
    <row r="5" spans="3:65" x14ac:dyDescent="0.2">
      <c r="C5" s="11" t="s">
        <v>1</v>
      </c>
    </row>
    <row r="6" spans="3:65" x14ac:dyDescent="0.2">
      <c r="C6" s="11"/>
    </row>
    <row r="7" spans="3:65" x14ac:dyDescent="0.2">
      <c r="C7" s="11" t="s">
        <v>2</v>
      </c>
      <c r="X7" s="14"/>
    </row>
    <row r="8" spans="3:65" x14ac:dyDescent="0.2">
      <c r="C8" s="11" t="s">
        <v>3</v>
      </c>
    </row>
    <row r="9" spans="3:65" x14ac:dyDescent="0.2">
      <c r="C9" s="11" t="s">
        <v>4</v>
      </c>
    </row>
    <row r="11" spans="3:65" x14ac:dyDescent="0.2">
      <c r="C11" s="3" t="s">
        <v>5</v>
      </c>
      <c r="D11" s="6"/>
    </row>
    <row r="12" spans="3:65" ht="13" x14ac:dyDescent="0.3">
      <c r="C12" s="4"/>
    </row>
    <row r="13" spans="3:65" ht="10.5" x14ac:dyDescent="0.2">
      <c r="C13" s="7" t="s">
        <v>6</v>
      </c>
    </row>
    <row r="14" spans="3:65" ht="10.5" x14ac:dyDescent="0.2">
      <c r="C14" s="5"/>
    </row>
    <row r="15" spans="3:65" x14ac:dyDescent="0.2">
      <c r="C15" s="2" t="str">
        <f>_xlfn.CONCAT("Please reference as: 'Climate Action Tracker, Country Assessments | ",TEXT(LastUpdate, "mmmm yyyy")," - http://climateactiontracker.org'")</f>
        <v>Please reference as: 'Climate Action Tracker, Country Assessments | October 2023 - http://climateactiontracker.org'</v>
      </c>
    </row>
    <row r="17" spans="2:65" x14ac:dyDescent="0.2">
      <c r="C17" s="3" t="s">
        <v>7</v>
      </c>
    </row>
    <row r="18" spans="2:65" x14ac:dyDescent="0.2">
      <c r="C18" t="s">
        <v>8</v>
      </c>
    </row>
    <row r="20" spans="2:65" x14ac:dyDescent="0.2">
      <c r="C20" s="12"/>
    </row>
    <row r="21" spans="2:65" ht="10.5" x14ac:dyDescent="0.25">
      <c r="C21" s="2" t="s">
        <v>9</v>
      </c>
      <c r="D21" s="10" t="s">
        <v>35</v>
      </c>
    </row>
    <row r="22" spans="2:65" ht="10.5" x14ac:dyDescent="0.25">
      <c r="C22" s="2" t="s">
        <v>10</v>
      </c>
      <c r="D22" s="17">
        <v>45200</v>
      </c>
    </row>
    <row r="24" spans="2:65" ht="22" customHeight="1" x14ac:dyDescent="0.2">
      <c r="B24" s="12"/>
      <c r="C24" s="8" t="s">
        <v>11</v>
      </c>
      <c r="D24" s="8" t="s">
        <v>12</v>
      </c>
      <c r="E24" s="8">
        <v>1990</v>
      </c>
      <c r="F24" s="8">
        <v>1991</v>
      </c>
      <c r="G24" s="8">
        <v>1992</v>
      </c>
      <c r="H24" s="8">
        <v>1993</v>
      </c>
      <c r="I24" s="8">
        <v>1994</v>
      </c>
      <c r="J24" s="8">
        <v>1995</v>
      </c>
      <c r="K24" s="8">
        <v>1996</v>
      </c>
      <c r="L24" s="8">
        <v>1997</v>
      </c>
      <c r="M24" s="8">
        <v>1998</v>
      </c>
      <c r="N24" s="8">
        <v>1999</v>
      </c>
      <c r="O24" s="8">
        <v>2000</v>
      </c>
      <c r="P24" s="8">
        <v>2001</v>
      </c>
      <c r="Q24" s="8">
        <v>2002</v>
      </c>
      <c r="R24" s="8">
        <v>2003</v>
      </c>
      <c r="S24" s="8">
        <v>2004</v>
      </c>
      <c r="T24" s="8">
        <v>2005</v>
      </c>
      <c r="U24" s="8">
        <v>2006</v>
      </c>
      <c r="V24" s="8">
        <v>2007</v>
      </c>
      <c r="W24" s="8">
        <v>2008</v>
      </c>
      <c r="X24" s="8">
        <v>2009</v>
      </c>
      <c r="Y24" s="8">
        <v>2010</v>
      </c>
      <c r="Z24" s="8">
        <v>2011</v>
      </c>
      <c r="AA24" s="8">
        <v>2012</v>
      </c>
      <c r="AB24" s="8">
        <v>2013</v>
      </c>
      <c r="AC24" s="8">
        <v>2014</v>
      </c>
      <c r="AD24" s="8">
        <v>2015</v>
      </c>
      <c r="AE24" s="8">
        <v>2016</v>
      </c>
      <c r="AF24" s="8">
        <v>2017</v>
      </c>
      <c r="AG24" s="8">
        <v>2018</v>
      </c>
      <c r="AH24" s="8">
        <v>2019</v>
      </c>
      <c r="AI24" s="8">
        <v>2020</v>
      </c>
      <c r="AJ24" s="8">
        <v>2021</v>
      </c>
      <c r="AK24" s="8">
        <v>2022</v>
      </c>
      <c r="AL24" s="8">
        <v>2023</v>
      </c>
      <c r="AM24" s="8">
        <v>2024</v>
      </c>
      <c r="AN24" s="8">
        <v>2025</v>
      </c>
      <c r="AO24" s="8">
        <v>2026</v>
      </c>
      <c r="AP24" s="8">
        <v>2027</v>
      </c>
      <c r="AQ24" s="8">
        <v>2028</v>
      </c>
      <c r="AR24" s="8">
        <v>2029</v>
      </c>
      <c r="AS24" s="8">
        <v>2030</v>
      </c>
      <c r="AT24" s="8">
        <v>2031</v>
      </c>
      <c r="AU24" s="8">
        <v>2032</v>
      </c>
      <c r="AV24" s="8">
        <v>2033</v>
      </c>
      <c r="AW24" s="8">
        <v>2034</v>
      </c>
      <c r="AX24" s="8">
        <v>2035</v>
      </c>
      <c r="AY24" s="8">
        <v>2036</v>
      </c>
      <c r="AZ24" s="8">
        <v>2037</v>
      </c>
      <c r="BA24" s="8">
        <v>2038</v>
      </c>
      <c r="BB24" s="8">
        <v>2039</v>
      </c>
      <c r="BC24" s="8">
        <v>2040</v>
      </c>
      <c r="BD24" s="8">
        <v>2041</v>
      </c>
      <c r="BE24" s="8">
        <v>2042</v>
      </c>
      <c r="BF24" s="8">
        <v>2043</v>
      </c>
      <c r="BG24" s="8">
        <v>2044</v>
      </c>
      <c r="BH24" s="8">
        <v>2045</v>
      </c>
      <c r="BI24" s="8">
        <v>2046</v>
      </c>
      <c r="BJ24" s="8">
        <v>2047</v>
      </c>
      <c r="BK24" s="8">
        <v>2048</v>
      </c>
      <c r="BL24" s="8">
        <v>2049</v>
      </c>
      <c r="BM24" s="8">
        <v>2050</v>
      </c>
    </row>
    <row r="25" spans="2:65" x14ac:dyDescent="0.2">
      <c r="B25" s="12"/>
      <c r="C25" s="9" t="s">
        <v>13</v>
      </c>
      <c r="D25" s="9" t="s">
        <v>14</v>
      </c>
      <c r="E25" s="18">
        <v>328</v>
      </c>
      <c r="F25" s="18">
        <v>366</v>
      </c>
      <c r="G25" s="18">
        <v>375</v>
      </c>
      <c r="H25" s="18">
        <v>388</v>
      </c>
      <c r="I25" s="18">
        <v>418</v>
      </c>
      <c r="J25" s="18">
        <v>423</v>
      </c>
      <c r="K25" s="18">
        <v>434</v>
      </c>
      <c r="L25" s="18">
        <v>430</v>
      </c>
      <c r="M25" s="18">
        <v>458</v>
      </c>
      <c r="N25" s="18">
        <v>530</v>
      </c>
      <c r="O25" s="18">
        <v>530</v>
      </c>
      <c r="P25" s="18">
        <v>551</v>
      </c>
      <c r="Q25" s="18">
        <v>558</v>
      </c>
      <c r="R25" s="18">
        <v>597</v>
      </c>
      <c r="S25" s="18">
        <v>639</v>
      </c>
      <c r="T25" s="18">
        <v>668</v>
      </c>
      <c r="U25" s="18">
        <v>722</v>
      </c>
      <c r="V25" s="18">
        <v>733</v>
      </c>
      <c r="W25" s="18">
        <v>749</v>
      </c>
      <c r="X25" s="18">
        <v>765</v>
      </c>
      <c r="Y25" s="18">
        <v>792</v>
      </c>
      <c r="Z25" s="18">
        <v>804</v>
      </c>
      <c r="AA25" s="18">
        <v>815</v>
      </c>
      <c r="AB25" s="18">
        <v>813</v>
      </c>
      <c r="AC25" s="18">
        <v>852</v>
      </c>
      <c r="AD25" s="18">
        <v>854</v>
      </c>
      <c r="AE25" s="18">
        <v>890</v>
      </c>
      <c r="AF25" s="18">
        <v>946</v>
      </c>
      <c r="AG25" s="18">
        <v>973</v>
      </c>
      <c r="AH25" s="18">
        <v>971</v>
      </c>
      <c r="AI25" s="18">
        <v>992</v>
      </c>
      <c r="AJ25" s="18">
        <v>1060</v>
      </c>
      <c r="AK25" s="18" t="s">
        <v>32</v>
      </c>
      <c r="AL25" s="18" t="s">
        <v>32</v>
      </c>
      <c r="AM25" s="18" t="s">
        <v>32</v>
      </c>
      <c r="AN25" s="18" t="s">
        <v>32</v>
      </c>
      <c r="AO25" s="18" t="s">
        <v>32</v>
      </c>
      <c r="AP25" s="18" t="s">
        <v>32</v>
      </c>
      <c r="AQ25" s="18" t="s">
        <v>32</v>
      </c>
      <c r="AR25" s="18" t="s">
        <v>32</v>
      </c>
      <c r="AS25" s="18" t="s">
        <v>32</v>
      </c>
      <c r="AT25" s="18" t="s">
        <v>32</v>
      </c>
      <c r="AU25" s="18" t="s">
        <v>32</v>
      </c>
      <c r="AV25" s="18" t="s">
        <v>32</v>
      </c>
      <c r="AW25" s="18" t="s">
        <v>32</v>
      </c>
      <c r="AX25" s="18" t="s">
        <v>32</v>
      </c>
      <c r="AY25" s="18" t="s">
        <v>32</v>
      </c>
      <c r="AZ25" s="18" t="s">
        <v>32</v>
      </c>
      <c r="BA25" s="18" t="s">
        <v>32</v>
      </c>
      <c r="BB25" s="18" t="s">
        <v>32</v>
      </c>
      <c r="BC25" s="18" t="s">
        <v>32</v>
      </c>
      <c r="BD25" s="18" t="s">
        <v>32</v>
      </c>
      <c r="BE25" s="18" t="s">
        <v>32</v>
      </c>
      <c r="BF25" s="18" t="s">
        <v>32</v>
      </c>
      <c r="BG25" s="18" t="s">
        <v>32</v>
      </c>
      <c r="BH25" s="18" t="s">
        <v>32</v>
      </c>
      <c r="BI25" s="18" t="s">
        <v>32</v>
      </c>
      <c r="BJ25" s="18" t="s">
        <v>32</v>
      </c>
      <c r="BK25" s="18" t="s">
        <v>32</v>
      </c>
      <c r="BL25" s="18" t="s">
        <v>32</v>
      </c>
      <c r="BM25" s="18" t="s">
        <v>32</v>
      </c>
    </row>
    <row r="26" spans="2:65" x14ac:dyDescent="0.2">
      <c r="B26" s="12"/>
      <c r="C26" s="9" t="s">
        <v>15</v>
      </c>
      <c r="D26" s="9" t="s">
        <v>16</v>
      </c>
      <c r="E26" s="18" t="s">
        <v>32</v>
      </c>
      <c r="F26" s="18" t="s">
        <v>32</v>
      </c>
      <c r="G26" s="18" t="s">
        <v>32</v>
      </c>
      <c r="H26" s="18" t="s">
        <v>32</v>
      </c>
      <c r="I26" s="18">
        <v>31.578220000000002</v>
      </c>
      <c r="J26" s="18" t="s">
        <v>32</v>
      </c>
      <c r="K26" s="18" t="s">
        <v>32</v>
      </c>
      <c r="L26" s="18" t="s">
        <v>32</v>
      </c>
      <c r="M26" s="18" t="s">
        <v>32</v>
      </c>
      <c r="N26" s="18" t="s">
        <v>32</v>
      </c>
      <c r="O26" s="18">
        <v>9.2854969999999994</v>
      </c>
      <c r="P26" s="18" t="s">
        <v>32</v>
      </c>
      <c r="Q26" s="18" t="s">
        <v>32</v>
      </c>
      <c r="R26" s="18" t="s">
        <v>32</v>
      </c>
      <c r="S26" s="18" t="s">
        <v>32</v>
      </c>
      <c r="T26" s="18" t="s">
        <v>32</v>
      </c>
      <c r="U26" s="18" t="s">
        <v>32</v>
      </c>
      <c r="V26" s="18" t="s">
        <v>32</v>
      </c>
      <c r="W26" s="18" t="s">
        <v>32</v>
      </c>
      <c r="X26" s="18" t="s">
        <v>32</v>
      </c>
      <c r="Y26" s="18">
        <v>21.578399999999998</v>
      </c>
      <c r="Z26" s="18" t="s">
        <v>32</v>
      </c>
      <c r="AA26" s="18" t="s">
        <v>32</v>
      </c>
      <c r="AB26" s="18" t="s">
        <v>32</v>
      </c>
      <c r="AC26" s="18" t="s">
        <v>32</v>
      </c>
      <c r="AD26" s="18" t="s">
        <v>32</v>
      </c>
      <c r="AE26" s="18" t="s">
        <v>32</v>
      </c>
      <c r="AF26" s="18" t="s">
        <v>32</v>
      </c>
      <c r="AG26" s="18" t="s">
        <v>32</v>
      </c>
      <c r="AH26" s="18" t="s">
        <v>32</v>
      </c>
      <c r="AI26" s="18" t="s">
        <v>32</v>
      </c>
      <c r="AJ26" s="18" t="s">
        <v>32</v>
      </c>
      <c r="AK26" s="18" t="s">
        <v>32</v>
      </c>
      <c r="AL26" s="18" t="s">
        <v>32</v>
      </c>
      <c r="AM26" s="18" t="s">
        <v>32</v>
      </c>
      <c r="AN26" s="18" t="s">
        <v>32</v>
      </c>
      <c r="AO26" s="18" t="s">
        <v>32</v>
      </c>
      <c r="AP26" s="18" t="s">
        <v>32</v>
      </c>
      <c r="AQ26" s="18" t="s">
        <v>32</v>
      </c>
      <c r="AR26" s="18" t="s">
        <v>32</v>
      </c>
      <c r="AS26" s="18" t="s">
        <v>32</v>
      </c>
      <c r="AT26" s="18" t="s">
        <v>32</v>
      </c>
      <c r="AU26" s="18" t="s">
        <v>32</v>
      </c>
      <c r="AV26" s="18" t="s">
        <v>32</v>
      </c>
      <c r="AW26" s="18" t="s">
        <v>32</v>
      </c>
      <c r="AX26" s="18" t="s">
        <v>32</v>
      </c>
      <c r="AY26" s="18" t="s">
        <v>32</v>
      </c>
      <c r="AZ26" s="18" t="s">
        <v>32</v>
      </c>
      <c r="BA26" s="18" t="s">
        <v>32</v>
      </c>
      <c r="BB26" s="18" t="s">
        <v>32</v>
      </c>
      <c r="BC26" s="18" t="s">
        <v>32</v>
      </c>
      <c r="BD26" s="18" t="s">
        <v>32</v>
      </c>
      <c r="BE26" s="18" t="s">
        <v>32</v>
      </c>
      <c r="BF26" s="18" t="s">
        <v>32</v>
      </c>
      <c r="BG26" s="18" t="s">
        <v>32</v>
      </c>
      <c r="BH26" s="18" t="s">
        <v>32</v>
      </c>
      <c r="BI26" s="18" t="s">
        <v>32</v>
      </c>
      <c r="BJ26" s="18" t="s">
        <v>32</v>
      </c>
      <c r="BK26" s="18" t="s">
        <v>32</v>
      </c>
      <c r="BL26" s="18" t="s">
        <v>32</v>
      </c>
      <c r="BM26" s="18" t="s">
        <v>32</v>
      </c>
    </row>
    <row r="27" spans="2:65" x14ac:dyDescent="0.2">
      <c r="B27" s="12"/>
      <c r="C27" s="9" t="s">
        <v>17</v>
      </c>
      <c r="D27" s="9" t="s">
        <v>18</v>
      </c>
      <c r="E27" s="18" t="s">
        <v>32</v>
      </c>
      <c r="F27" s="18" t="s">
        <v>32</v>
      </c>
      <c r="G27" s="18" t="s">
        <v>32</v>
      </c>
      <c r="H27" s="18" t="s">
        <v>32</v>
      </c>
      <c r="I27" s="18" t="s">
        <v>32</v>
      </c>
      <c r="J27" s="18" t="s">
        <v>32</v>
      </c>
      <c r="K27" s="18" t="s">
        <v>32</v>
      </c>
      <c r="L27" s="18" t="s">
        <v>32</v>
      </c>
      <c r="M27" s="18" t="s">
        <v>32</v>
      </c>
      <c r="N27" s="18" t="s">
        <v>32</v>
      </c>
      <c r="O27" s="18" t="s">
        <v>32</v>
      </c>
      <c r="P27" s="18" t="s">
        <v>32</v>
      </c>
      <c r="Q27" s="18" t="s">
        <v>32</v>
      </c>
      <c r="R27" s="18" t="s">
        <v>32</v>
      </c>
      <c r="S27" s="18" t="s">
        <v>32</v>
      </c>
      <c r="T27" s="18" t="s">
        <v>32</v>
      </c>
      <c r="U27" s="18" t="s">
        <v>32</v>
      </c>
      <c r="V27" s="18" t="s">
        <v>32</v>
      </c>
      <c r="W27" s="18" t="s">
        <v>32</v>
      </c>
      <c r="X27" s="18" t="s">
        <v>32</v>
      </c>
      <c r="Y27" s="18" t="s">
        <v>32</v>
      </c>
      <c r="Z27" s="18" t="s">
        <v>32</v>
      </c>
      <c r="AA27" s="18" t="s">
        <v>32</v>
      </c>
      <c r="AB27" s="18" t="s">
        <v>32</v>
      </c>
      <c r="AC27" s="18" t="s">
        <v>32</v>
      </c>
      <c r="AD27" s="18" t="s">
        <v>32</v>
      </c>
      <c r="AE27" s="18" t="s">
        <v>32</v>
      </c>
      <c r="AF27" s="18" t="s">
        <v>32</v>
      </c>
      <c r="AG27" s="18" t="s">
        <v>32</v>
      </c>
      <c r="AH27" s="18" t="s">
        <v>32</v>
      </c>
      <c r="AI27" s="18" t="s">
        <v>32</v>
      </c>
      <c r="AJ27" s="18">
        <v>1057.74</v>
      </c>
      <c r="AK27" s="18">
        <v>1085.6714210919342</v>
      </c>
      <c r="AL27" s="18">
        <v>1148.9863662503087</v>
      </c>
      <c r="AM27" s="18">
        <v>1196.1169330402654</v>
      </c>
      <c r="AN27" s="18">
        <v>1236.9780213275606</v>
      </c>
      <c r="AO27" s="18">
        <v>1276.6463767497294</v>
      </c>
      <c r="AP27" s="18">
        <v>1316.1388404485083</v>
      </c>
      <c r="AQ27" s="18">
        <v>1348.0545612546259</v>
      </c>
      <c r="AR27" s="18">
        <v>1377.2846854769009</v>
      </c>
      <c r="AS27" s="18">
        <v>1403.6233127590112</v>
      </c>
      <c r="AT27" s="18" t="s">
        <v>32</v>
      </c>
      <c r="AU27" s="18" t="s">
        <v>32</v>
      </c>
      <c r="AV27" s="18" t="s">
        <v>32</v>
      </c>
      <c r="AW27" s="18" t="s">
        <v>32</v>
      </c>
      <c r="AX27" s="18" t="s">
        <v>32</v>
      </c>
      <c r="AY27" s="18" t="s">
        <v>32</v>
      </c>
      <c r="AZ27" s="18" t="s">
        <v>32</v>
      </c>
      <c r="BA27" s="18" t="s">
        <v>32</v>
      </c>
      <c r="BB27" s="18" t="s">
        <v>32</v>
      </c>
      <c r="BC27" s="18" t="s">
        <v>32</v>
      </c>
      <c r="BD27" s="18" t="s">
        <v>32</v>
      </c>
      <c r="BE27" s="18" t="s">
        <v>32</v>
      </c>
      <c r="BF27" s="18" t="s">
        <v>32</v>
      </c>
      <c r="BG27" s="18" t="s">
        <v>32</v>
      </c>
      <c r="BH27" s="18" t="s">
        <v>32</v>
      </c>
      <c r="BI27" s="18" t="s">
        <v>32</v>
      </c>
      <c r="BJ27" s="18" t="s">
        <v>32</v>
      </c>
      <c r="BK27" s="18" t="s">
        <v>32</v>
      </c>
      <c r="BL27" s="18" t="s">
        <v>32</v>
      </c>
      <c r="BM27" s="18" t="s">
        <v>32</v>
      </c>
    </row>
    <row r="28" spans="2:65" x14ac:dyDescent="0.2">
      <c r="B28" s="12"/>
      <c r="C28" s="9" t="s">
        <v>17</v>
      </c>
      <c r="D28" s="9" t="s">
        <v>19</v>
      </c>
      <c r="E28" s="18" t="s">
        <v>32</v>
      </c>
      <c r="F28" s="18" t="s">
        <v>32</v>
      </c>
      <c r="G28" s="18" t="s">
        <v>32</v>
      </c>
      <c r="H28" s="18" t="s">
        <v>32</v>
      </c>
      <c r="I28" s="18" t="s">
        <v>32</v>
      </c>
      <c r="J28" s="18" t="s">
        <v>32</v>
      </c>
      <c r="K28" s="18" t="s">
        <v>32</v>
      </c>
      <c r="L28" s="18" t="s">
        <v>32</v>
      </c>
      <c r="M28" s="18" t="s">
        <v>32</v>
      </c>
      <c r="N28" s="18" t="s">
        <v>32</v>
      </c>
      <c r="O28" s="18" t="s">
        <v>32</v>
      </c>
      <c r="P28" s="18" t="s">
        <v>32</v>
      </c>
      <c r="Q28" s="18" t="s">
        <v>32</v>
      </c>
      <c r="R28" s="18" t="s">
        <v>32</v>
      </c>
      <c r="S28" s="18" t="s">
        <v>32</v>
      </c>
      <c r="T28" s="18" t="s">
        <v>32</v>
      </c>
      <c r="U28" s="18" t="s">
        <v>32</v>
      </c>
      <c r="V28" s="18" t="s">
        <v>32</v>
      </c>
      <c r="W28" s="18" t="s">
        <v>32</v>
      </c>
      <c r="X28" s="18" t="s">
        <v>32</v>
      </c>
      <c r="Y28" s="18" t="s">
        <v>32</v>
      </c>
      <c r="Z28" s="18" t="s">
        <v>32</v>
      </c>
      <c r="AA28" s="18" t="s">
        <v>32</v>
      </c>
      <c r="AB28" s="18" t="s">
        <v>32</v>
      </c>
      <c r="AC28" s="18" t="s">
        <v>32</v>
      </c>
      <c r="AD28" s="18" t="s">
        <v>32</v>
      </c>
      <c r="AE28" s="18" t="s">
        <v>32</v>
      </c>
      <c r="AF28" s="18" t="s">
        <v>32</v>
      </c>
      <c r="AG28" s="18" t="s">
        <v>32</v>
      </c>
      <c r="AH28" s="18" t="s">
        <v>32</v>
      </c>
      <c r="AI28" s="18" t="s">
        <v>32</v>
      </c>
      <c r="AJ28" s="18">
        <v>1057.74</v>
      </c>
      <c r="AK28" s="18">
        <v>1091.8045397585622</v>
      </c>
      <c r="AL28" s="18">
        <v>1127.9257949671467</v>
      </c>
      <c r="AM28" s="18">
        <v>1165.0248760989623</v>
      </c>
      <c r="AN28" s="18">
        <v>1203.1170492668673</v>
      </c>
      <c r="AO28" s="18">
        <v>1242.2168156752455</v>
      </c>
      <c r="AP28" s="18">
        <v>1282.3732886631817</v>
      </c>
      <c r="AQ28" s="18">
        <v>1323.6026408235282</v>
      </c>
      <c r="AR28" s="18">
        <v>1365.9302853305348</v>
      </c>
      <c r="AS28" s="18">
        <v>1409.3872069479421</v>
      </c>
      <c r="AT28" s="18" t="s">
        <v>32</v>
      </c>
      <c r="AU28" s="18" t="s">
        <v>32</v>
      </c>
      <c r="AV28" s="18" t="s">
        <v>32</v>
      </c>
      <c r="AW28" s="18" t="s">
        <v>32</v>
      </c>
      <c r="AX28" s="18" t="s">
        <v>32</v>
      </c>
      <c r="AY28" s="18" t="s">
        <v>32</v>
      </c>
      <c r="AZ28" s="18" t="s">
        <v>32</v>
      </c>
      <c r="BA28" s="18" t="s">
        <v>32</v>
      </c>
      <c r="BB28" s="18" t="s">
        <v>32</v>
      </c>
      <c r="BC28" s="18" t="s">
        <v>32</v>
      </c>
      <c r="BD28" s="18" t="s">
        <v>32</v>
      </c>
      <c r="BE28" s="18" t="s">
        <v>32</v>
      </c>
      <c r="BF28" s="18" t="s">
        <v>32</v>
      </c>
      <c r="BG28" s="18" t="s">
        <v>32</v>
      </c>
      <c r="BH28" s="18" t="s">
        <v>32</v>
      </c>
      <c r="BI28" s="18" t="s">
        <v>32</v>
      </c>
      <c r="BJ28" s="18" t="s">
        <v>32</v>
      </c>
      <c r="BK28" s="18" t="s">
        <v>32</v>
      </c>
      <c r="BL28" s="18" t="s">
        <v>32</v>
      </c>
      <c r="BM28" s="18" t="s">
        <v>32</v>
      </c>
    </row>
    <row r="29" spans="2:65" x14ac:dyDescent="0.2">
      <c r="B29" s="12"/>
      <c r="C29" s="9" t="s">
        <v>20</v>
      </c>
      <c r="D29" s="9" t="s">
        <v>18</v>
      </c>
      <c r="E29" s="18" t="s">
        <v>32</v>
      </c>
      <c r="F29" s="18" t="s">
        <v>32</v>
      </c>
      <c r="G29" s="18" t="s">
        <v>32</v>
      </c>
      <c r="H29" s="18" t="s">
        <v>32</v>
      </c>
      <c r="I29" s="18" t="s">
        <v>32</v>
      </c>
      <c r="J29" s="18" t="s">
        <v>32</v>
      </c>
      <c r="K29" s="18" t="s">
        <v>32</v>
      </c>
      <c r="L29" s="18" t="s">
        <v>32</v>
      </c>
      <c r="M29" s="18" t="s">
        <v>32</v>
      </c>
      <c r="N29" s="18" t="s">
        <v>32</v>
      </c>
      <c r="O29" s="18" t="s">
        <v>32</v>
      </c>
      <c r="P29" s="18" t="s">
        <v>32</v>
      </c>
      <c r="Q29" s="18" t="s">
        <v>32</v>
      </c>
      <c r="R29" s="18" t="s">
        <v>32</v>
      </c>
      <c r="S29" s="18" t="s">
        <v>32</v>
      </c>
      <c r="T29" s="18" t="s">
        <v>32</v>
      </c>
      <c r="U29" s="18" t="s">
        <v>32</v>
      </c>
      <c r="V29" s="18" t="s">
        <v>32</v>
      </c>
      <c r="W29" s="18" t="s">
        <v>32</v>
      </c>
      <c r="X29" s="18" t="s">
        <v>32</v>
      </c>
      <c r="Y29" s="18" t="s">
        <v>32</v>
      </c>
      <c r="Z29" s="18" t="s">
        <v>32</v>
      </c>
      <c r="AA29" s="18" t="s">
        <v>32</v>
      </c>
      <c r="AB29" s="18" t="s">
        <v>32</v>
      </c>
      <c r="AC29" s="18" t="s">
        <v>32</v>
      </c>
      <c r="AD29" s="18" t="s">
        <v>32</v>
      </c>
      <c r="AE29" s="18" t="s">
        <v>32</v>
      </c>
      <c r="AF29" s="18" t="s">
        <v>32</v>
      </c>
      <c r="AG29" s="18" t="s">
        <v>32</v>
      </c>
      <c r="AH29" s="18" t="s">
        <v>32</v>
      </c>
      <c r="AI29" s="18" t="s">
        <v>32</v>
      </c>
      <c r="AJ29" s="18" t="s">
        <v>33</v>
      </c>
      <c r="AK29" s="18" t="s">
        <v>33</v>
      </c>
      <c r="AL29" s="18" t="s">
        <v>33</v>
      </c>
      <c r="AM29" s="18" t="s">
        <v>33</v>
      </c>
      <c r="AN29" s="18" t="s">
        <v>33</v>
      </c>
      <c r="AO29" s="18" t="s">
        <v>33</v>
      </c>
      <c r="AP29" s="18" t="s">
        <v>33</v>
      </c>
      <c r="AQ29" s="18" t="s">
        <v>33</v>
      </c>
      <c r="AR29" s="18" t="s">
        <v>33</v>
      </c>
      <c r="AS29" s="18" t="s">
        <v>33</v>
      </c>
      <c r="AT29" s="18" t="s">
        <v>32</v>
      </c>
      <c r="AU29" s="18" t="s">
        <v>32</v>
      </c>
      <c r="AV29" s="18" t="s">
        <v>32</v>
      </c>
      <c r="AW29" s="18" t="s">
        <v>32</v>
      </c>
      <c r="AX29" s="18" t="s">
        <v>32</v>
      </c>
      <c r="AY29" s="18" t="s">
        <v>32</v>
      </c>
      <c r="AZ29" s="18" t="s">
        <v>32</v>
      </c>
      <c r="BA29" s="18" t="s">
        <v>32</v>
      </c>
      <c r="BB29" s="18" t="s">
        <v>32</v>
      </c>
      <c r="BC29" s="18" t="s">
        <v>32</v>
      </c>
      <c r="BD29" s="18" t="s">
        <v>32</v>
      </c>
      <c r="BE29" s="18" t="s">
        <v>32</v>
      </c>
      <c r="BF29" s="18" t="s">
        <v>32</v>
      </c>
      <c r="BG29" s="18" t="s">
        <v>32</v>
      </c>
      <c r="BH29" s="18" t="s">
        <v>32</v>
      </c>
      <c r="BI29" s="18" t="s">
        <v>32</v>
      </c>
      <c r="BJ29" s="18" t="s">
        <v>32</v>
      </c>
      <c r="BK29" s="18" t="s">
        <v>32</v>
      </c>
      <c r="BL29" s="18" t="s">
        <v>32</v>
      </c>
      <c r="BM29" s="18" t="s">
        <v>32</v>
      </c>
    </row>
    <row r="30" spans="2:65" x14ac:dyDescent="0.2">
      <c r="B30" s="12"/>
      <c r="C30" s="9" t="s">
        <v>20</v>
      </c>
      <c r="D30" s="9" t="s">
        <v>19</v>
      </c>
      <c r="E30" s="18" t="s">
        <v>32</v>
      </c>
      <c r="F30" s="18" t="s">
        <v>32</v>
      </c>
      <c r="G30" s="18" t="s">
        <v>32</v>
      </c>
      <c r="H30" s="18" t="s">
        <v>32</v>
      </c>
      <c r="I30" s="18" t="s">
        <v>32</v>
      </c>
      <c r="J30" s="18" t="s">
        <v>32</v>
      </c>
      <c r="K30" s="18" t="s">
        <v>32</v>
      </c>
      <c r="L30" s="18" t="s">
        <v>32</v>
      </c>
      <c r="M30" s="18" t="s">
        <v>32</v>
      </c>
      <c r="N30" s="18" t="s">
        <v>32</v>
      </c>
      <c r="O30" s="18" t="s">
        <v>32</v>
      </c>
      <c r="P30" s="18" t="s">
        <v>32</v>
      </c>
      <c r="Q30" s="18" t="s">
        <v>32</v>
      </c>
      <c r="R30" s="18" t="s">
        <v>32</v>
      </c>
      <c r="S30" s="18" t="s">
        <v>32</v>
      </c>
      <c r="T30" s="18" t="s">
        <v>32</v>
      </c>
      <c r="U30" s="18" t="s">
        <v>32</v>
      </c>
      <c r="V30" s="18" t="s">
        <v>32</v>
      </c>
      <c r="W30" s="18" t="s">
        <v>32</v>
      </c>
      <c r="X30" s="18" t="s">
        <v>32</v>
      </c>
      <c r="Y30" s="18" t="s">
        <v>32</v>
      </c>
      <c r="Z30" s="18" t="s">
        <v>32</v>
      </c>
      <c r="AA30" s="18" t="s">
        <v>32</v>
      </c>
      <c r="AB30" s="18" t="s">
        <v>32</v>
      </c>
      <c r="AC30" s="18" t="s">
        <v>32</v>
      </c>
      <c r="AD30" s="18" t="s">
        <v>32</v>
      </c>
      <c r="AE30" s="18" t="s">
        <v>32</v>
      </c>
      <c r="AF30" s="18" t="s">
        <v>32</v>
      </c>
      <c r="AG30" s="18" t="s">
        <v>32</v>
      </c>
      <c r="AH30" s="18" t="s">
        <v>32</v>
      </c>
      <c r="AI30" s="18" t="s">
        <v>32</v>
      </c>
      <c r="AJ30" s="18" t="s">
        <v>33</v>
      </c>
      <c r="AK30" s="18" t="s">
        <v>33</v>
      </c>
      <c r="AL30" s="18" t="s">
        <v>33</v>
      </c>
      <c r="AM30" s="18" t="s">
        <v>33</v>
      </c>
      <c r="AN30" s="18" t="s">
        <v>33</v>
      </c>
      <c r="AO30" s="18" t="s">
        <v>33</v>
      </c>
      <c r="AP30" s="18" t="s">
        <v>33</v>
      </c>
      <c r="AQ30" s="18" t="s">
        <v>33</v>
      </c>
      <c r="AR30" s="18" t="s">
        <v>33</v>
      </c>
      <c r="AS30" s="18" t="s">
        <v>33</v>
      </c>
      <c r="AT30" s="18" t="s">
        <v>32</v>
      </c>
      <c r="AU30" s="18" t="s">
        <v>32</v>
      </c>
      <c r="AV30" s="18" t="s">
        <v>32</v>
      </c>
      <c r="AW30" s="18" t="s">
        <v>32</v>
      </c>
      <c r="AX30" s="18" t="s">
        <v>32</v>
      </c>
      <c r="AY30" s="18" t="s">
        <v>32</v>
      </c>
      <c r="AZ30" s="18" t="s">
        <v>32</v>
      </c>
      <c r="BA30" s="18" t="s">
        <v>32</v>
      </c>
      <c r="BB30" s="18" t="s">
        <v>32</v>
      </c>
      <c r="BC30" s="18" t="s">
        <v>32</v>
      </c>
      <c r="BD30" s="18" t="s">
        <v>32</v>
      </c>
      <c r="BE30" s="18" t="s">
        <v>32</v>
      </c>
      <c r="BF30" s="18" t="s">
        <v>32</v>
      </c>
      <c r="BG30" s="18" t="s">
        <v>32</v>
      </c>
      <c r="BH30" s="18" t="s">
        <v>32</v>
      </c>
      <c r="BI30" s="18" t="s">
        <v>32</v>
      </c>
      <c r="BJ30" s="18" t="s">
        <v>32</v>
      </c>
      <c r="BK30" s="18" t="s">
        <v>32</v>
      </c>
      <c r="BL30" s="18" t="s">
        <v>32</v>
      </c>
      <c r="BM30" s="18" t="s">
        <v>32</v>
      </c>
    </row>
    <row r="31" spans="2:65" x14ac:dyDescent="0.2">
      <c r="B31" s="13"/>
      <c r="C31" s="9" t="s">
        <v>21</v>
      </c>
      <c r="D31" s="9" t="s">
        <v>22</v>
      </c>
      <c r="E31" s="18" t="s">
        <v>32</v>
      </c>
      <c r="F31" s="18" t="s">
        <v>32</v>
      </c>
      <c r="G31" s="18" t="s">
        <v>32</v>
      </c>
      <c r="H31" s="18" t="s">
        <v>32</v>
      </c>
      <c r="I31" s="18" t="s">
        <v>32</v>
      </c>
      <c r="J31" s="18" t="s">
        <v>32</v>
      </c>
      <c r="K31" s="18" t="s">
        <v>32</v>
      </c>
      <c r="L31" s="18" t="s">
        <v>32</v>
      </c>
      <c r="M31" s="18" t="s">
        <v>32</v>
      </c>
      <c r="N31" s="18" t="s">
        <v>32</v>
      </c>
      <c r="O31" s="18" t="s">
        <v>32</v>
      </c>
      <c r="P31" s="18" t="s">
        <v>32</v>
      </c>
      <c r="Q31" s="18" t="s">
        <v>32</v>
      </c>
      <c r="R31" s="18" t="s">
        <v>32</v>
      </c>
      <c r="S31" s="18" t="s">
        <v>32</v>
      </c>
      <c r="T31" s="18" t="s">
        <v>32</v>
      </c>
      <c r="U31" s="18" t="s">
        <v>32</v>
      </c>
      <c r="V31" s="18" t="s">
        <v>32</v>
      </c>
      <c r="W31" s="18" t="s">
        <v>32</v>
      </c>
      <c r="X31" s="18" t="s">
        <v>32</v>
      </c>
      <c r="Y31" s="18" t="s">
        <v>32</v>
      </c>
      <c r="Z31" s="18" t="s">
        <v>32</v>
      </c>
      <c r="AA31" s="18" t="s">
        <v>32</v>
      </c>
      <c r="AB31" s="18" t="s">
        <v>32</v>
      </c>
      <c r="AC31" s="18" t="s">
        <v>32</v>
      </c>
      <c r="AD31" s="18" t="s">
        <v>32</v>
      </c>
      <c r="AE31" s="18" t="s">
        <v>32</v>
      </c>
      <c r="AF31" s="18" t="s">
        <v>32</v>
      </c>
      <c r="AG31" s="18" t="s">
        <v>32</v>
      </c>
      <c r="AH31" s="18" t="s">
        <v>32</v>
      </c>
      <c r="AI31" s="18" t="s">
        <v>32</v>
      </c>
      <c r="AJ31" s="18" t="s">
        <v>32</v>
      </c>
      <c r="AK31" s="18" t="s">
        <v>32</v>
      </c>
      <c r="AL31" s="18" t="s">
        <v>32</v>
      </c>
      <c r="AM31" s="18" t="s">
        <v>32</v>
      </c>
      <c r="AN31" s="18" t="s">
        <v>32</v>
      </c>
      <c r="AO31" s="18" t="s">
        <v>32</v>
      </c>
      <c r="AP31" s="18" t="s">
        <v>32</v>
      </c>
      <c r="AQ31" s="18" t="s">
        <v>32</v>
      </c>
      <c r="AR31" s="18" t="s">
        <v>32</v>
      </c>
      <c r="AS31" s="18">
        <v>1939.5140048437172</v>
      </c>
      <c r="AT31" s="18" t="s">
        <v>32</v>
      </c>
      <c r="AU31" s="18" t="s">
        <v>32</v>
      </c>
      <c r="AV31" s="18" t="s">
        <v>32</v>
      </c>
      <c r="AW31" s="18" t="s">
        <v>32</v>
      </c>
      <c r="AX31" s="18" t="s">
        <v>32</v>
      </c>
      <c r="AY31" s="18" t="s">
        <v>32</v>
      </c>
      <c r="AZ31" s="18" t="s">
        <v>32</v>
      </c>
      <c r="BA31" s="18" t="s">
        <v>32</v>
      </c>
      <c r="BB31" s="18" t="s">
        <v>32</v>
      </c>
      <c r="BC31" s="18" t="s">
        <v>32</v>
      </c>
      <c r="BD31" s="18" t="s">
        <v>32</v>
      </c>
      <c r="BE31" s="18" t="s">
        <v>32</v>
      </c>
      <c r="BF31" s="18" t="s">
        <v>32</v>
      </c>
      <c r="BG31" s="18" t="s">
        <v>32</v>
      </c>
      <c r="BH31" s="18" t="s">
        <v>32</v>
      </c>
      <c r="BI31" s="18" t="s">
        <v>32</v>
      </c>
      <c r="BJ31" s="18" t="s">
        <v>32</v>
      </c>
      <c r="BK31" s="18" t="s">
        <v>32</v>
      </c>
      <c r="BL31" s="18" t="s">
        <v>32</v>
      </c>
      <c r="BM31" s="18" t="s">
        <v>32</v>
      </c>
    </row>
    <row r="32" spans="2:65" x14ac:dyDescent="0.2">
      <c r="C32" s="9" t="s">
        <v>21</v>
      </c>
      <c r="D32" s="9" t="s">
        <v>23</v>
      </c>
      <c r="E32" s="18" t="s">
        <v>32</v>
      </c>
      <c r="F32" s="18" t="s">
        <v>32</v>
      </c>
      <c r="G32" s="18" t="s">
        <v>32</v>
      </c>
      <c r="H32" s="18" t="s">
        <v>32</v>
      </c>
      <c r="I32" s="18" t="s">
        <v>32</v>
      </c>
      <c r="J32" s="18" t="s">
        <v>32</v>
      </c>
      <c r="K32" s="18" t="s">
        <v>32</v>
      </c>
      <c r="L32" s="18" t="s">
        <v>32</v>
      </c>
      <c r="M32" s="18" t="s">
        <v>32</v>
      </c>
      <c r="N32" s="18" t="s">
        <v>32</v>
      </c>
      <c r="O32" s="18" t="s">
        <v>32</v>
      </c>
      <c r="P32" s="18" t="s">
        <v>32</v>
      </c>
      <c r="Q32" s="18" t="s">
        <v>32</v>
      </c>
      <c r="R32" s="18" t="s">
        <v>32</v>
      </c>
      <c r="S32" s="18" t="s">
        <v>32</v>
      </c>
      <c r="T32" s="18" t="s">
        <v>32</v>
      </c>
      <c r="U32" s="18" t="s">
        <v>32</v>
      </c>
      <c r="V32" s="18" t="s">
        <v>32</v>
      </c>
      <c r="W32" s="18" t="s">
        <v>32</v>
      </c>
      <c r="X32" s="18" t="s">
        <v>32</v>
      </c>
      <c r="Y32" s="18" t="s">
        <v>32</v>
      </c>
      <c r="Z32" s="18" t="s">
        <v>32</v>
      </c>
      <c r="AA32" s="18" t="s">
        <v>32</v>
      </c>
      <c r="AB32" s="18" t="s">
        <v>32</v>
      </c>
      <c r="AC32" s="18" t="s">
        <v>32</v>
      </c>
      <c r="AD32" s="18" t="s">
        <v>32</v>
      </c>
      <c r="AE32" s="18" t="s">
        <v>32</v>
      </c>
      <c r="AF32" s="18" t="s">
        <v>32</v>
      </c>
      <c r="AG32" s="18" t="s">
        <v>32</v>
      </c>
      <c r="AH32" s="18" t="s">
        <v>32</v>
      </c>
      <c r="AI32" s="18" t="s">
        <v>32</v>
      </c>
      <c r="AJ32" s="18" t="s">
        <v>32</v>
      </c>
      <c r="AK32" s="18" t="s">
        <v>32</v>
      </c>
      <c r="AL32" s="18" t="s">
        <v>32</v>
      </c>
      <c r="AM32" s="18" t="s">
        <v>32</v>
      </c>
      <c r="AN32" s="18" t="s">
        <v>32</v>
      </c>
      <c r="AO32" s="18" t="s">
        <v>32</v>
      </c>
      <c r="AP32" s="18" t="s">
        <v>32</v>
      </c>
      <c r="AQ32" s="18" t="s">
        <v>32</v>
      </c>
      <c r="AR32" s="18" t="s">
        <v>32</v>
      </c>
      <c r="AS32" s="18">
        <v>1939.5140048437172</v>
      </c>
      <c r="AT32" s="18" t="s">
        <v>32</v>
      </c>
      <c r="AU32" s="18" t="s">
        <v>32</v>
      </c>
      <c r="AV32" s="18" t="s">
        <v>32</v>
      </c>
      <c r="AW32" s="18" t="s">
        <v>32</v>
      </c>
      <c r="AX32" s="18" t="s">
        <v>32</v>
      </c>
      <c r="AY32" s="18" t="s">
        <v>32</v>
      </c>
      <c r="AZ32" s="18" t="s">
        <v>32</v>
      </c>
      <c r="BA32" s="18" t="s">
        <v>32</v>
      </c>
      <c r="BB32" s="18" t="s">
        <v>32</v>
      </c>
      <c r="BC32" s="18" t="s">
        <v>32</v>
      </c>
      <c r="BD32" s="18" t="s">
        <v>32</v>
      </c>
      <c r="BE32" s="18" t="s">
        <v>32</v>
      </c>
      <c r="BF32" s="18" t="s">
        <v>32</v>
      </c>
      <c r="BG32" s="18" t="s">
        <v>32</v>
      </c>
      <c r="BH32" s="18" t="s">
        <v>32</v>
      </c>
      <c r="BI32" s="18" t="s">
        <v>32</v>
      </c>
      <c r="BJ32" s="18" t="s">
        <v>32</v>
      </c>
      <c r="BK32" s="18" t="s">
        <v>32</v>
      </c>
      <c r="BL32" s="18" t="s">
        <v>32</v>
      </c>
      <c r="BM32" s="18" t="s">
        <v>32</v>
      </c>
    </row>
    <row r="33" spans="3:65" x14ac:dyDescent="0.2">
      <c r="C33" s="9" t="s">
        <v>24</v>
      </c>
      <c r="D33" s="9" t="s">
        <v>22</v>
      </c>
      <c r="E33" s="18" t="s">
        <v>32</v>
      </c>
      <c r="F33" s="18" t="s">
        <v>32</v>
      </c>
      <c r="G33" s="18" t="s">
        <v>32</v>
      </c>
      <c r="H33" s="18" t="s">
        <v>32</v>
      </c>
      <c r="I33" s="18" t="s">
        <v>32</v>
      </c>
      <c r="J33" s="18" t="s">
        <v>32</v>
      </c>
      <c r="K33" s="18" t="s">
        <v>32</v>
      </c>
      <c r="L33" s="18" t="s">
        <v>32</v>
      </c>
      <c r="M33" s="18" t="s">
        <v>32</v>
      </c>
      <c r="N33" s="18" t="s">
        <v>32</v>
      </c>
      <c r="O33" s="18" t="s">
        <v>32</v>
      </c>
      <c r="P33" s="18" t="s">
        <v>32</v>
      </c>
      <c r="Q33" s="18" t="s">
        <v>32</v>
      </c>
      <c r="R33" s="18" t="s">
        <v>32</v>
      </c>
      <c r="S33" s="18" t="s">
        <v>32</v>
      </c>
      <c r="T33" s="18" t="s">
        <v>32</v>
      </c>
      <c r="U33" s="18" t="s">
        <v>32</v>
      </c>
      <c r="V33" s="18" t="s">
        <v>32</v>
      </c>
      <c r="W33" s="18" t="s">
        <v>32</v>
      </c>
      <c r="X33" s="18" t="s">
        <v>32</v>
      </c>
      <c r="Y33" s="18" t="s">
        <v>32</v>
      </c>
      <c r="Z33" s="18" t="s">
        <v>32</v>
      </c>
      <c r="AA33" s="18" t="s">
        <v>32</v>
      </c>
      <c r="AB33" s="18" t="s">
        <v>32</v>
      </c>
      <c r="AC33" s="18" t="s">
        <v>32</v>
      </c>
      <c r="AD33" s="18" t="s">
        <v>32</v>
      </c>
      <c r="AE33" s="18" t="s">
        <v>32</v>
      </c>
      <c r="AF33" s="18" t="s">
        <v>32</v>
      </c>
      <c r="AG33" s="18" t="s">
        <v>32</v>
      </c>
      <c r="AH33" s="18" t="s">
        <v>32</v>
      </c>
      <c r="AI33" s="18" t="s">
        <v>32</v>
      </c>
      <c r="AJ33" s="18" t="s">
        <v>32</v>
      </c>
      <c r="AK33" s="18" t="s">
        <v>32</v>
      </c>
      <c r="AL33" s="18" t="s">
        <v>32</v>
      </c>
      <c r="AM33" s="18" t="s">
        <v>32</v>
      </c>
      <c r="AN33" s="18" t="s">
        <v>32</v>
      </c>
      <c r="AO33" s="18" t="s">
        <v>32</v>
      </c>
      <c r="AP33" s="18" t="s">
        <v>32</v>
      </c>
      <c r="AQ33" s="18" t="s">
        <v>32</v>
      </c>
      <c r="AR33" s="18" t="s">
        <v>32</v>
      </c>
      <c r="AS33" s="18">
        <v>1777.8878377734075</v>
      </c>
      <c r="AT33" s="18" t="s">
        <v>32</v>
      </c>
      <c r="AU33" s="18" t="s">
        <v>32</v>
      </c>
      <c r="AV33" s="18" t="s">
        <v>32</v>
      </c>
      <c r="AW33" s="18" t="s">
        <v>32</v>
      </c>
      <c r="AX33" s="18" t="s">
        <v>32</v>
      </c>
      <c r="AY33" s="18" t="s">
        <v>32</v>
      </c>
      <c r="AZ33" s="18" t="s">
        <v>32</v>
      </c>
      <c r="BA33" s="18" t="s">
        <v>32</v>
      </c>
      <c r="BB33" s="18" t="s">
        <v>32</v>
      </c>
      <c r="BC33" s="18" t="s">
        <v>32</v>
      </c>
      <c r="BD33" s="18" t="s">
        <v>32</v>
      </c>
      <c r="BE33" s="18" t="s">
        <v>32</v>
      </c>
      <c r="BF33" s="18" t="s">
        <v>32</v>
      </c>
      <c r="BG33" s="18" t="s">
        <v>32</v>
      </c>
      <c r="BH33" s="18" t="s">
        <v>32</v>
      </c>
      <c r="BI33" s="18" t="s">
        <v>32</v>
      </c>
      <c r="BJ33" s="18" t="s">
        <v>32</v>
      </c>
      <c r="BK33" s="18" t="s">
        <v>32</v>
      </c>
      <c r="BL33" s="18" t="s">
        <v>32</v>
      </c>
      <c r="BM33" s="18" t="s">
        <v>32</v>
      </c>
    </row>
    <row r="34" spans="3:65" x14ac:dyDescent="0.2">
      <c r="C34" s="9" t="s">
        <v>24</v>
      </c>
      <c r="D34" s="9" t="s">
        <v>23</v>
      </c>
      <c r="E34" s="18" t="s">
        <v>32</v>
      </c>
      <c r="F34" s="18" t="s">
        <v>32</v>
      </c>
      <c r="G34" s="18" t="s">
        <v>32</v>
      </c>
      <c r="H34" s="18" t="s">
        <v>32</v>
      </c>
      <c r="I34" s="18" t="s">
        <v>32</v>
      </c>
      <c r="J34" s="18" t="s">
        <v>32</v>
      </c>
      <c r="K34" s="18" t="s">
        <v>32</v>
      </c>
      <c r="L34" s="18" t="s">
        <v>32</v>
      </c>
      <c r="M34" s="18" t="s">
        <v>32</v>
      </c>
      <c r="N34" s="18" t="s">
        <v>32</v>
      </c>
      <c r="O34" s="18" t="s">
        <v>32</v>
      </c>
      <c r="P34" s="18" t="s">
        <v>32</v>
      </c>
      <c r="Q34" s="18" t="s">
        <v>32</v>
      </c>
      <c r="R34" s="18" t="s">
        <v>32</v>
      </c>
      <c r="S34" s="18" t="s">
        <v>32</v>
      </c>
      <c r="T34" s="18" t="s">
        <v>32</v>
      </c>
      <c r="U34" s="18" t="s">
        <v>32</v>
      </c>
      <c r="V34" s="18" t="s">
        <v>32</v>
      </c>
      <c r="W34" s="18" t="s">
        <v>32</v>
      </c>
      <c r="X34" s="18" t="s">
        <v>32</v>
      </c>
      <c r="Y34" s="18" t="s">
        <v>32</v>
      </c>
      <c r="Z34" s="18" t="s">
        <v>32</v>
      </c>
      <c r="AA34" s="18" t="s">
        <v>32</v>
      </c>
      <c r="AB34" s="18" t="s">
        <v>32</v>
      </c>
      <c r="AC34" s="18" t="s">
        <v>32</v>
      </c>
      <c r="AD34" s="18" t="s">
        <v>32</v>
      </c>
      <c r="AE34" s="18" t="s">
        <v>32</v>
      </c>
      <c r="AF34" s="18" t="s">
        <v>32</v>
      </c>
      <c r="AG34" s="18" t="s">
        <v>32</v>
      </c>
      <c r="AH34" s="18" t="s">
        <v>32</v>
      </c>
      <c r="AI34" s="18" t="s">
        <v>32</v>
      </c>
      <c r="AJ34" s="18" t="s">
        <v>32</v>
      </c>
      <c r="AK34" s="18" t="s">
        <v>32</v>
      </c>
      <c r="AL34" s="18" t="s">
        <v>32</v>
      </c>
      <c r="AM34" s="18" t="s">
        <v>32</v>
      </c>
      <c r="AN34" s="18" t="s">
        <v>32</v>
      </c>
      <c r="AO34" s="18" t="s">
        <v>32</v>
      </c>
      <c r="AP34" s="18" t="s">
        <v>32</v>
      </c>
      <c r="AQ34" s="18" t="s">
        <v>32</v>
      </c>
      <c r="AR34" s="18" t="s">
        <v>32</v>
      </c>
      <c r="AS34" s="18">
        <v>1777.8878377734075</v>
      </c>
      <c r="AT34" s="18" t="s">
        <v>32</v>
      </c>
      <c r="AU34" s="18" t="s">
        <v>32</v>
      </c>
      <c r="AV34" s="18" t="s">
        <v>32</v>
      </c>
      <c r="AW34" s="18" t="s">
        <v>32</v>
      </c>
      <c r="AX34" s="18" t="s">
        <v>32</v>
      </c>
      <c r="AY34" s="18" t="s">
        <v>32</v>
      </c>
      <c r="AZ34" s="18" t="s">
        <v>32</v>
      </c>
      <c r="BA34" s="18" t="s">
        <v>32</v>
      </c>
      <c r="BB34" s="18" t="s">
        <v>32</v>
      </c>
      <c r="BC34" s="18" t="s">
        <v>32</v>
      </c>
      <c r="BD34" s="18" t="s">
        <v>32</v>
      </c>
      <c r="BE34" s="18" t="s">
        <v>32</v>
      </c>
      <c r="BF34" s="18" t="s">
        <v>32</v>
      </c>
      <c r="BG34" s="18" t="s">
        <v>32</v>
      </c>
      <c r="BH34" s="18" t="s">
        <v>32</v>
      </c>
      <c r="BI34" s="18" t="s">
        <v>32</v>
      </c>
      <c r="BJ34" s="18" t="s">
        <v>32</v>
      </c>
      <c r="BK34" s="18" t="s">
        <v>32</v>
      </c>
      <c r="BL34" s="18" t="s">
        <v>32</v>
      </c>
      <c r="BM34" s="18" t="s">
        <v>32</v>
      </c>
    </row>
  </sheetData>
  <conditionalFormatting sqref="E25:BM34">
    <cfRule type="expression" dxfId="2" priority="1">
      <formula>E25&lt;100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3:Q30"/>
  <sheetViews>
    <sheetView showGridLines="0" workbookViewId="0">
      <selection activeCell="C19" sqref="C19:F26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30.109375" bestFit="1" customWidth="1"/>
  </cols>
  <sheetData>
    <row r="3" spans="3:17" ht="14" thickBot="1" x14ac:dyDescent="0.3">
      <c r="C3" s="1" t="s">
        <v>25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2:6" x14ac:dyDescent="0.2">
      <c r="C18" s="12"/>
    </row>
    <row r="19" spans="2:6" ht="10.5" x14ac:dyDescent="0.25">
      <c r="C19" s="2" t="s">
        <v>9</v>
      </c>
      <c r="D19" s="10" t="s">
        <v>35</v>
      </c>
    </row>
    <row r="20" spans="2:6" ht="10.5" x14ac:dyDescent="0.25">
      <c r="C20" s="2" t="s">
        <v>10</v>
      </c>
      <c r="D20" s="17">
        <v>44434</v>
      </c>
    </row>
    <row r="22" spans="2:6" ht="22" customHeight="1" x14ac:dyDescent="0.2">
      <c r="B22" s="13"/>
      <c r="C22" s="8" t="s">
        <v>27</v>
      </c>
      <c r="D22" s="8">
        <v>2025</v>
      </c>
      <c r="E22" s="8">
        <v>2030</v>
      </c>
      <c r="F22" s="8">
        <v>2050</v>
      </c>
    </row>
    <row r="23" spans="2:6" x14ac:dyDescent="0.2">
      <c r="B23" s="12"/>
      <c r="C23" s="19" t="s">
        <v>34</v>
      </c>
      <c r="D23" s="15">
        <v>608.15042269675428</v>
      </c>
      <c r="E23" s="15">
        <v>552.63861010467099</v>
      </c>
      <c r="F23" s="15">
        <v>365.65118913138917</v>
      </c>
    </row>
    <row r="24" spans="2:6" x14ac:dyDescent="0.2">
      <c r="B24" s="12"/>
      <c r="C24" s="9" t="s">
        <v>28</v>
      </c>
      <c r="D24" s="15">
        <v>654.43430178296421</v>
      </c>
      <c r="E24" s="15">
        <v>609.37177087604664</v>
      </c>
      <c r="F24" s="15">
        <v>448.80806085000819</v>
      </c>
    </row>
    <row r="25" spans="2:6" x14ac:dyDescent="0.2">
      <c r="B25" s="12"/>
      <c r="C25" s="9" t="s">
        <v>29</v>
      </c>
      <c r="D25" s="15">
        <v>785.28505586226629</v>
      </c>
      <c r="E25" s="15">
        <v>769.76405032197147</v>
      </c>
      <c r="F25" s="15">
        <v>683.90372668625969</v>
      </c>
    </row>
    <row r="26" spans="2:6" x14ac:dyDescent="0.2">
      <c r="B26" s="12"/>
      <c r="C26" s="9" t="s">
        <v>30</v>
      </c>
      <c r="D26" s="15">
        <v>856.87072372607872</v>
      </c>
      <c r="E26" s="15">
        <v>857.51125915637567</v>
      </c>
      <c r="F26" s="15">
        <v>812.5195712734162</v>
      </c>
    </row>
    <row r="30" spans="2:6" ht="10.5" x14ac:dyDescent="0.2">
      <c r="C30" s="7"/>
    </row>
  </sheetData>
  <conditionalFormatting sqref="E23:F26">
    <cfRule type="expression" dxfId="1" priority="2">
      <formula>E23&lt;100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B1E7-7367-4C52-B62B-F935ADA4B9B3}">
  <sheetPr codeName="Sheet3"/>
  <dimension ref="C3:AM26"/>
  <sheetViews>
    <sheetView showGridLines="0" workbookViewId="0">
      <selection activeCell="C19" sqref="C19:AM26"/>
    </sheetView>
  </sheetViews>
  <sheetFormatPr defaultColWidth="9.33203125" defaultRowHeight="10" x14ac:dyDescent="0.2"/>
  <cols>
    <col min="1" max="2" width="8.33203125" customWidth="1"/>
    <col min="3" max="3" width="38.77734375" customWidth="1"/>
    <col min="4" max="4" width="22" customWidth="1"/>
    <col min="5" max="6" width="8.77734375" customWidth="1"/>
    <col min="7" max="7" width="10.44140625" bestFit="1" customWidth="1"/>
    <col min="9" max="9" width="9.33203125" customWidth="1"/>
  </cols>
  <sheetData>
    <row r="3" spans="3:17" ht="14" thickBot="1" x14ac:dyDescent="0.3">
      <c r="C3" s="1" t="s">
        <v>31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5" spans="3:17" x14ac:dyDescent="0.2">
      <c r="C5" s="11" t="s">
        <v>1</v>
      </c>
    </row>
    <row r="6" spans="3:17" x14ac:dyDescent="0.2">
      <c r="C6" s="11"/>
    </row>
    <row r="7" spans="3:17" x14ac:dyDescent="0.2">
      <c r="C7" s="11" t="s">
        <v>2</v>
      </c>
    </row>
    <row r="8" spans="3:17" x14ac:dyDescent="0.2">
      <c r="C8" s="11" t="s">
        <v>3</v>
      </c>
      <c r="D8" s="6"/>
    </row>
    <row r="9" spans="3:17" x14ac:dyDescent="0.2">
      <c r="C9" s="11" t="s">
        <v>4</v>
      </c>
    </row>
    <row r="11" spans="3:17" x14ac:dyDescent="0.2">
      <c r="C11" s="3" t="s">
        <v>5</v>
      </c>
    </row>
    <row r="12" spans="3:17" ht="13" x14ac:dyDescent="0.3">
      <c r="C12" s="4"/>
    </row>
    <row r="13" spans="3:17" ht="10.5" x14ac:dyDescent="0.2">
      <c r="C13" s="7" t="s">
        <v>26</v>
      </c>
    </row>
    <row r="14" spans="3:17" ht="10.5" x14ac:dyDescent="0.2">
      <c r="C14" s="5"/>
    </row>
    <row r="15" spans="3:17" x14ac:dyDescent="0.2">
      <c r="C15" s="3" t="s">
        <v>7</v>
      </c>
    </row>
    <row r="16" spans="3:17" x14ac:dyDescent="0.2">
      <c r="C16" t="s">
        <v>8</v>
      </c>
    </row>
    <row r="18" spans="3:39" x14ac:dyDescent="0.2">
      <c r="C18" s="12"/>
    </row>
    <row r="19" spans="3:39" ht="10.5" x14ac:dyDescent="0.25">
      <c r="C19" s="2" t="s">
        <v>9</v>
      </c>
      <c r="D19" s="10" t="s">
        <v>35</v>
      </c>
    </row>
    <row r="20" spans="3:39" ht="10.5" x14ac:dyDescent="0.25">
      <c r="C20" s="2" t="s">
        <v>10</v>
      </c>
      <c r="D20" s="17">
        <v>45170</v>
      </c>
    </row>
    <row r="22" spans="3:39" ht="22" customHeight="1" x14ac:dyDescent="0.2">
      <c r="C22" s="8" t="s">
        <v>27</v>
      </c>
      <c r="D22" s="8">
        <v>2019</v>
      </c>
      <c r="E22" s="8">
        <v>2020</v>
      </c>
      <c r="F22" s="8">
        <v>2021</v>
      </c>
      <c r="G22" s="8">
        <v>2022</v>
      </c>
      <c r="H22" s="8">
        <v>2023</v>
      </c>
      <c r="I22" s="8">
        <v>2024</v>
      </c>
      <c r="J22" s="8">
        <v>2025</v>
      </c>
      <c r="K22" s="8">
        <v>2026</v>
      </c>
      <c r="L22" s="8">
        <v>2027</v>
      </c>
      <c r="M22" s="8">
        <v>2028</v>
      </c>
      <c r="N22" s="8">
        <v>2029</v>
      </c>
      <c r="O22" s="8">
        <v>2030</v>
      </c>
      <c r="P22" s="8">
        <v>2031</v>
      </c>
      <c r="Q22" s="8">
        <v>2032</v>
      </c>
      <c r="R22" s="8">
        <v>2033</v>
      </c>
      <c r="S22" s="8">
        <v>2034</v>
      </c>
      <c r="T22" s="8">
        <v>2035</v>
      </c>
      <c r="U22" s="8">
        <v>2036</v>
      </c>
      <c r="V22" s="8">
        <v>2037</v>
      </c>
      <c r="W22" s="8">
        <v>2038</v>
      </c>
      <c r="X22" s="8">
        <v>2039</v>
      </c>
      <c r="Y22" s="8">
        <v>2040</v>
      </c>
      <c r="Z22" s="8">
        <v>2041</v>
      </c>
      <c r="AA22" s="8">
        <v>2042</v>
      </c>
      <c r="AB22" s="8">
        <v>2043</v>
      </c>
      <c r="AC22" s="8">
        <v>2044</v>
      </c>
      <c r="AD22" s="8">
        <v>2045</v>
      </c>
      <c r="AE22" s="8">
        <v>2046</v>
      </c>
      <c r="AF22" s="8">
        <v>2047</v>
      </c>
      <c r="AG22" s="8">
        <v>2048</v>
      </c>
      <c r="AH22" s="8">
        <v>2049</v>
      </c>
      <c r="AI22" s="8">
        <v>2050</v>
      </c>
      <c r="AJ22" s="8"/>
      <c r="AK22" s="8"/>
      <c r="AL22" s="8"/>
      <c r="AM22" s="8"/>
    </row>
    <row r="23" spans="3:39" x14ac:dyDescent="0.2">
      <c r="C23" s="19" t="s">
        <v>34</v>
      </c>
      <c r="D23" s="16">
        <v>969.35192168991489</v>
      </c>
      <c r="E23" s="16">
        <v>960.80629214971816</v>
      </c>
      <c r="F23" s="16">
        <v>927.1438371779542</v>
      </c>
      <c r="G23" s="16">
        <v>893.48138220619023</v>
      </c>
      <c r="H23" s="16">
        <v>859.81892723442627</v>
      </c>
      <c r="I23" s="16">
        <v>826.15647226266231</v>
      </c>
      <c r="J23" s="16">
        <v>792.49401729089834</v>
      </c>
      <c r="K23" s="16">
        <v>760.94695593130712</v>
      </c>
      <c r="L23" s="16">
        <v>729.39989457171589</v>
      </c>
      <c r="M23" s="16">
        <v>697.85283321212466</v>
      </c>
      <c r="N23" s="16">
        <v>666.30577185253344</v>
      </c>
      <c r="O23" s="16">
        <v>634.75871049294221</v>
      </c>
      <c r="P23" s="16">
        <v>600.75502478815133</v>
      </c>
      <c r="Q23" s="16">
        <v>566.75133908336056</v>
      </c>
      <c r="R23" s="16">
        <v>532.74765337856968</v>
      </c>
      <c r="S23" s="16">
        <v>498.7439676737788</v>
      </c>
      <c r="T23" s="16">
        <v>464.74028196898797</v>
      </c>
      <c r="U23" s="16">
        <v>442.20805391380736</v>
      </c>
      <c r="V23" s="16">
        <v>419.67582585862669</v>
      </c>
      <c r="W23" s="16">
        <v>397.14359780344608</v>
      </c>
      <c r="X23" s="16">
        <v>374.61136974826547</v>
      </c>
      <c r="Y23" s="16">
        <v>352.07914169308481</v>
      </c>
      <c r="Z23" s="16">
        <v>331.91900573214036</v>
      </c>
      <c r="AA23" s="16">
        <v>311.75886977119598</v>
      </c>
      <c r="AB23" s="16">
        <v>291.59873381025153</v>
      </c>
      <c r="AC23" s="16">
        <v>271.43859784930714</v>
      </c>
      <c r="AD23" s="16">
        <v>251.2784618883627</v>
      </c>
      <c r="AE23" s="16">
        <v>233.01477229631215</v>
      </c>
      <c r="AF23" s="16">
        <v>214.75108270426159</v>
      </c>
      <c r="AG23" s="16">
        <v>196.48739311221101</v>
      </c>
      <c r="AH23" s="16">
        <v>178.22370352016046</v>
      </c>
      <c r="AI23" s="16">
        <v>159.9600139281099</v>
      </c>
      <c r="AJ23" s="16"/>
      <c r="AK23" s="16"/>
      <c r="AL23" s="16"/>
      <c r="AM23" s="16"/>
    </row>
    <row r="24" spans="3:39" x14ac:dyDescent="0.2">
      <c r="C24" s="9" t="s">
        <v>28</v>
      </c>
      <c r="D24" s="16">
        <v>969.35192168991489</v>
      </c>
      <c r="E24" s="16">
        <v>963.47766162472499</v>
      </c>
      <c r="F24" s="16">
        <v>949.17990760187524</v>
      </c>
      <c r="G24" s="16">
        <v>934.8821535790255</v>
      </c>
      <c r="H24" s="16">
        <v>920.58439955617575</v>
      </c>
      <c r="I24" s="16">
        <v>906.28664553332601</v>
      </c>
      <c r="J24" s="16">
        <v>891.98889151047626</v>
      </c>
      <c r="K24" s="16">
        <v>879.6047636251958</v>
      </c>
      <c r="L24" s="16">
        <v>867.22063573991534</v>
      </c>
      <c r="M24" s="16">
        <v>854.83650785463476</v>
      </c>
      <c r="N24" s="16">
        <v>842.4523799693543</v>
      </c>
      <c r="O24" s="16">
        <v>830.06825208407383</v>
      </c>
      <c r="P24" s="16">
        <v>814.18100997272006</v>
      </c>
      <c r="Q24" s="16">
        <v>798.29376786136629</v>
      </c>
      <c r="R24" s="16">
        <v>782.40652575001263</v>
      </c>
      <c r="S24" s="16">
        <v>766.51928363865886</v>
      </c>
      <c r="T24" s="16">
        <v>750.63204152730509</v>
      </c>
      <c r="U24" s="16">
        <v>730.94690585836747</v>
      </c>
      <c r="V24" s="16">
        <v>711.26177018942985</v>
      </c>
      <c r="W24" s="16">
        <v>691.57663452049212</v>
      </c>
      <c r="X24" s="16">
        <v>671.8914988515545</v>
      </c>
      <c r="Y24" s="16">
        <v>652.20636318261688</v>
      </c>
      <c r="Z24" s="16">
        <v>630.37807615970985</v>
      </c>
      <c r="AA24" s="16">
        <v>608.54978913680281</v>
      </c>
      <c r="AB24" s="16">
        <v>586.72150211389567</v>
      </c>
      <c r="AC24" s="16">
        <v>564.89321509098863</v>
      </c>
      <c r="AD24" s="16">
        <v>543.0649280680816</v>
      </c>
      <c r="AE24" s="16">
        <v>522.27170822223866</v>
      </c>
      <c r="AF24" s="16">
        <v>501.47848837639566</v>
      </c>
      <c r="AG24" s="16">
        <v>480.68526853055272</v>
      </c>
      <c r="AH24" s="16">
        <v>459.89204868470972</v>
      </c>
      <c r="AI24" s="16">
        <v>439.09882883886678</v>
      </c>
      <c r="AJ24" s="16"/>
      <c r="AK24" s="16"/>
      <c r="AL24" s="16"/>
      <c r="AM24" s="16"/>
    </row>
    <row r="25" spans="3:39" x14ac:dyDescent="0.2">
      <c r="C25" s="9" t="s">
        <v>29</v>
      </c>
      <c r="D25" s="16">
        <v>969.35192168991489</v>
      </c>
      <c r="E25" s="16">
        <v>968.84836869743526</v>
      </c>
      <c r="F25" s="16">
        <v>969.18196277679874</v>
      </c>
      <c r="G25" s="16">
        <v>969.51555685616233</v>
      </c>
      <c r="H25" s="16">
        <v>969.84915093552581</v>
      </c>
      <c r="I25" s="16">
        <v>970.18274501488941</v>
      </c>
      <c r="J25" s="16">
        <v>970.51633909425288</v>
      </c>
      <c r="K25" s="16">
        <v>971.75331929438175</v>
      </c>
      <c r="L25" s="16">
        <v>972.99029949451062</v>
      </c>
      <c r="M25" s="16">
        <v>974.22727969463938</v>
      </c>
      <c r="N25" s="16">
        <v>975.46425989476825</v>
      </c>
      <c r="O25" s="16">
        <v>976.70124009489712</v>
      </c>
      <c r="P25" s="16">
        <v>979.41188367805989</v>
      </c>
      <c r="Q25" s="16">
        <v>982.12252726122267</v>
      </c>
      <c r="R25" s="16">
        <v>984.83317084438534</v>
      </c>
      <c r="S25" s="16">
        <v>987.54381442754811</v>
      </c>
      <c r="T25" s="16">
        <v>990.25445801071089</v>
      </c>
      <c r="U25" s="16">
        <v>990.98958231091535</v>
      </c>
      <c r="V25" s="16">
        <v>991.72470661111993</v>
      </c>
      <c r="W25" s="16">
        <v>992.45983091132439</v>
      </c>
      <c r="X25" s="16">
        <v>993.19495521152896</v>
      </c>
      <c r="Y25" s="16">
        <v>993.93007951173342</v>
      </c>
      <c r="Z25" s="16">
        <v>989.48176890814796</v>
      </c>
      <c r="AA25" s="16">
        <v>985.03345830456249</v>
      </c>
      <c r="AB25" s="16">
        <v>980.58514770097702</v>
      </c>
      <c r="AC25" s="16">
        <v>976.13683709739155</v>
      </c>
      <c r="AD25" s="16">
        <v>971.68852649380608</v>
      </c>
      <c r="AE25" s="16">
        <v>955.76016174658321</v>
      </c>
      <c r="AF25" s="16">
        <v>939.83179699936045</v>
      </c>
      <c r="AG25" s="16">
        <v>923.90343225213758</v>
      </c>
      <c r="AH25" s="16">
        <v>907.97506750491482</v>
      </c>
      <c r="AI25" s="16">
        <v>892.04670275769195</v>
      </c>
      <c r="AJ25" s="16"/>
      <c r="AK25" s="16"/>
      <c r="AL25" s="16"/>
      <c r="AM25" s="16"/>
    </row>
    <row r="26" spans="3:39" x14ac:dyDescent="0.2">
      <c r="C26" s="9" t="s">
        <v>30</v>
      </c>
      <c r="D26" s="16">
        <v>969.35192168991489</v>
      </c>
      <c r="E26" s="16">
        <v>963.47872710242541</v>
      </c>
      <c r="F26" s="16">
        <v>973.68450436911735</v>
      </c>
      <c r="G26" s="16">
        <v>983.89028163580929</v>
      </c>
      <c r="H26" s="16">
        <v>994.09605890250111</v>
      </c>
      <c r="I26" s="16">
        <v>1004.3018361691931</v>
      </c>
      <c r="J26" s="16">
        <v>1014.507613435885</v>
      </c>
      <c r="K26" s="16">
        <v>1026.3589466349331</v>
      </c>
      <c r="L26" s="16">
        <v>1038.2102798339813</v>
      </c>
      <c r="M26" s="16">
        <v>1050.0616130330295</v>
      </c>
      <c r="N26" s="16">
        <v>1061.9129462320777</v>
      </c>
      <c r="O26" s="16">
        <v>1073.7642794311259</v>
      </c>
      <c r="P26" s="16">
        <v>1083.9749146965114</v>
      </c>
      <c r="Q26" s="16">
        <v>1094.1855499618969</v>
      </c>
      <c r="R26" s="16">
        <v>1104.3961852272821</v>
      </c>
      <c r="S26" s="16">
        <v>1114.6068204926676</v>
      </c>
      <c r="T26" s="16">
        <v>1124.817455758053</v>
      </c>
      <c r="U26" s="16">
        <v>1135.7787431528996</v>
      </c>
      <c r="V26" s="16">
        <v>1146.7400305477463</v>
      </c>
      <c r="W26" s="16">
        <v>1157.7013179425928</v>
      </c>
      <c r="X26" s="16">
        <v>1168.6626053374396</v>
      </c>
      <c r="Y26" s="16">
        <v>1179.6238927322861</v>
      </c>
      <c r="Z26" s="16">
        <v>1183.2081952034109</v>
      </c>
      <c r="AA26" s="16">
        <v>1186.7924976745358</v>
      </c>
      <c r="AB26" s="16">
        <v>1190.3768001456604</v>
      </c>
      <c r="AC26" s="16">
        <v>1193.9611026167852</v>
      </c>
      <c r="AD26" s="16">
        <v>1197.54540508791</v>
      </c>
      <c r="AE26" s="16">
        <v>1200.5168627505009</v>
      </c>
      <c r="AF26" s="16">
        <v>1203.4883204130917</v>
      </c>
      <c r="AG26" s="16">
        <v>1206.4597780756824</v>
      </c>
      <c r="AH26" s="16">
        <v>1209.4312357382732</v>
      </c>
      <c r="AI26" s="16">
        <v>1212.4026934008641</v>
      </c>
      <c r="AJ26" s="16"/>
      <c r="AK26" s="16"/>
      <c r="AL26" s="16"/>
      <c r="AM26" s="16"/>
    </row>
  </sheetData>
  <conditionalFormatting sqref="D23:AM26">
    <cfRule type="expression" dxfId="0" priority="3">
      <formula>D23&lt;100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E92C8D69E60E74DAA4325DF3101CF6B" ma:contentTypeVersion="6" ma:contentTypeDescription="Create a new document." ma:contentTypeScope="" ma:versionID="e3b0af90ea3a9727e1bc87037e7e03aa">
  <xsd:schema xmlns:xsd="http://www.w3.org/2001/XMLSchema" xmlns:xs="http://www.w3.org/2001/XMLSchema" xmlns:p="http://schemas.microsoft.com/office/2006/metadata/properties" xmlns:ns2="aa76bd91-2c4e-4caf-a959-876821feecfe" xmlns:ns3="569243f0-178c-43e9-bf3b-4e4e4af4c565" targetNamespace="http://schemas.microsoft.com/office/2006/metadata/properties" ma:root="true" ma:fieldsID="33fcccb08c66e5e89749eaeb1c6b2048" ns2:_="" ns3:_="">
    <xsd:import namespace="aa76bd91-2c4e-4caf-a959-876821feecfe"/>
    <xsd:import namespace="569243f0-178c-43e9-bf3b-4e4e4af4c56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76bd91-2c4e-4caf-a959-876821feecf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243f0-178c-43e9-bf3b-4e4e4af4c56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EC1D75E-F9AE-4CB8-9517-44E44ECA46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76bd91-2c4e-4caf-a959-876821feecfe"/>
    <ds:schemaRef ds:uri="569243f0-178c-43e9-bf3b-4e4e4af4c5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9F5139-A135-4696-93A0-7DA6288FE27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6F35D08-1D85-4EEE-9D33-18B52CF301BE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9F080F85-595B-4A8B-ADF5-CB4664DF3B9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20</vt:i4>
      </vt:variant>
    </vt:vector>
  </HeadingPairs>
  <TitlesOfParts>
    <vt:vector size="23" baseType="lpstr">
      <vt:lpstr>Assessment</vt:lpstr>
      <vt:lpstr>EffortSharing</vt:lpstr>
      <vt:lpstr>ModelledPathways</vt:lpstr>
      <vt:lpstr>Assessment_Table</vt:lpstr>
      <vt:lpstr>Assessment!AssessmentData</vt:lpstr>
      <vt:lpstr>Assessment!Country</vt:lpstr>
      <vt:lpstr>EffortSharing!Country</vt:lpstr>
      <vt:lpstr>ModelledPathways!Country</vt:lpstr>
      <vt:lpstr>Curpol_max</vt:lpstr>
      <vt:lpstr>Curpol_min</vt:lpstr>
      <vt:lpstr>Effort_Table</vt:lpstr>
      <vt:lpstr>EffortSharing!EffortSharingData</vt:lpstr>
      <vt:lpstr>ModelledPathways!EffortSharingData</vt:lpstr>
      <vt:lpstr>Hist_excl_LULUCF</vt:lpstr>
      <vt:lpstr>Hist_LULUCF</vt:lpstr>
      <vt:lpstr>Assessment!LastUpdate</vt:lpstr>
      <vt:lpstr>EffortSharing!LastUpdate</vt:lpstr>
      <vt:lpstr>ModelledPathways!LastUpdate</vt:lpstr>
      <vt:lpstr>NDC_1</vt:lpstr>
      <vt:lpstr>Assessment!paste_location</vt:lpstr>
      <vt:lpstr>EffortSharing!paste_location</vt:lpstr>
      <vt:lpstr>ModelledPathways!paste_location</vt:lpstr>
      <vt:lpstr>Pathways_Table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Lisa Luna</dc:creator>
  <cp:keywords/>
  <dc:description/>
  <cp:lastModifiedBy>Joshua Senne</cp:lastModifiedBy>
  <cp:revision/>
  <dcterms:created xsi:type="dcterms:W3CDTF">2011-01-19T10:59:21Z</dcterms:created>
  <dcterms:modified xsi:type="dcterms:W3CDTF">2023-10-30T16:34:13Z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0x0101004E92C8D69E60E74DAA4325DF3101CF6B</vt:lpwstr>
  </property>
</Properties>
</file>