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F3E59D82-D094-6945-BD64-83443AE57242}" xr6:coauthVersionLast="47" xr6:coauthVersionMax="47" xr10:uidLastSave="{00000000-0000-0000-0000-000000000000}"/>
  <bookViews>
    <workbookView xWindow="0" yWindow="500" windowWidth="38400" windowHeight="1898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  <externalReference r:id="rId5"/>
    <externalReference r:id="rId6"/>
  </externalReference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EffortSharing!$D$21</definedName>
    <definedName name="Country" localSheetId="2">ModelledPathways!$D$21</definedName>
    <definedName name="Curpol_max">Assessment!$C$28</definedName>
    <definedName name="Curpol_min">Assessment!$C$27</definedName>
    <definedName name="Effort_Table">EffortSharing!$D$25:$F$29</definedName>
    <definedName name="EffortSharingData" localSheetId="1">EffortSharing!$C$25:$G$29</definedName>
    <definedName name="EffortSharingData" localSheetId="2">ModelledPathways!$C$25:$G$28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EffortSharing!$D$22</definedName>
    <definedName name="LastUpdate" localSheetId="2">ModelledPathways!#REF!</definedName>
    <definedName name="List_Countries">[1]Admin!$D$9:$D$40</definedName>
    <definedName name="List_CountriesISO">[1]Admin!$E$9:$E$40</definedName>
    <definedName name="NDC_1">Assessment!#REF!</definedName>
    <definedName name="Pathways_Table">ModelledPathways!$D$25:$AM$28</definedName>
    <definedName name="plots_header">[2]country_plots!$L$33:$BT$33</definedName>
    <definedName name="plots_reference">[2]country_plots!$E$34:$E$143</definedName>
    <definedName name="plots_table">[2]country_plots!$L$34:$BT$143</definedName>
    <definedName name="ResultsEm_Data">[3]Results!$E$9:$BQ$46</definedName>
    <definedName name="ResultsEm_Label">[3]Results!$D$9:$D$46</definedName>
    <definedName name="ResultsEm_Year">[3]Results!$E$8:$BQ$8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<sst xmlns="http://schemas.openxmlformats.org/spreadsheetml/2006/main" count="271" uniqueCount="33">
  <si>
    <t>Country:</t>
  </si>
  <si>
    <t>Last updated:</t>
  </si>
  <si>
    <t>Assessment data</t>
  </si>
  <si>
    <t>Graph label</t>
  </si>
  <si>
    <t>Sector/Type</t>
  </si>
  <si>
    <t>Effort sharing data</t>
  </si>
  <si>
    <t xml:space="preserve">Upper end of </t>
  </si>
  <si>
    <t>Values in the table below are in MtCO2e/year and AR4 GWPs, excluding LULUCF.</t>
  </si>
  <si>
    <t>Highly insufficient</t>
  </si>
  <si>
    <t>Insufficient</t>
  </si>
  <si>
    <t>Almost sufficient</t>
  </si>
  <si>
    <t>Total, excl LULUCF</t>
  </si>
  <si>
    <t>Historical emissions, excl forestry</t>
  </si>
  <si>
    <t>Historical emissions/removals from forestry</t>
  </si>
  <si>
    <t>LULUCF</t>
  </si>
  <si>
    <t>Policies and action</t>
  </si>
  <si>
    <t>Total, excl LULUCF, Min</t>
  </si>
  <si>
    <t>Total, excl LULUCF, Max</t>
  </si>
  <si>
    <t>Modelled domestic pathways</t>
  </si>
  <si>
    <t>Values in the table below are in MtCO2e/year and AR4 GWPs, excluding LULUCF. There is no upper boundary for the 'Critically insufficient' category, so it is not included in the data below.</t>
  </si>
  <si>
    <t xml:space="preserve">For more details please visit the methodology section on our website: https://climateactiontracker.org/methodology/cat-rating-methodology/ </t>
  </si>
  <si>
    <t>India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</si>
  <si>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</si>
  <si>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</si>
  <si>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</si>
  <si>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</si>
  <si>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</si>
  <si>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/>
  </si>
  <si>
    <t>1.5°C Paris Agreement compatible</t>
  </si>
  <si>
    <t>Unconditional NDC target (emissions intensity)</t>
  </si>
  <si>
    <t>Conditional target (non-fossil capacity target)</t>
  </si>
  <si>
    <t xml:space="preserve">Copyright © 2023 Climate Action Tracker by NewClimate Institute and Climate Analytics. All rights reserved. The content provided by this website is protected by copyright. </t>
  </si>
  <si>
    <t>Please reference as: 'Climate Action Tracker, Country Assessments | December 2023 - http://climateactiontracker.org'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</si>
</sst>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5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  <border>
      <left style="hair">
        <color rgb="FFD1D1D2"/>
      </left>
      <right style="hair">
        <color rgb="FFD1D1D2"/>
      </right>
      <top style="hair">
        <color rgb="FFD1D1D2"/>
      </top>
      <bottom style="hair">
        <color rgb="FFD1D1D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  <xf numFmtId="44" fontId="35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9" fillId="0" borderId="0" xfId="34" applyFill="1" applyBorder="1">
      <alignment horizontal="right"/>
    </xf>
    <xf numFmtId="0" fontId="3" fillId="0" borderId="13" xfId="39" applyNumberFormat="1" applyBorder="1">
      <alignment wrapText="1"/>
    </xf>
    <xf numFmtId="167" fontId="3" fillId="0" borderId="13" xfId="39" applyNumberFormat="1" applyBorder="1" applyAlignment="1">
      <alignment horizontal="left" wrapText="1"/>
    </xf>
    <xf numFmtId="0" fontId="23" fillId="42" borderId="14" xfId="65" applyBorder="1">
      <alignment vertical="center" wrapText="1"/>
    </xf>
    <xf numFmtId="0" fontId="1" fillId="0" borderId="13" xfId="33" applyNumberFormat="1" applyFont="1" applyBorder="1" applyProtection="1"/>
    <xf numFmtId="1" fontId="1" fillId="0" borderId="13" xfId="33" applyNumberFormat="1" applyFont="1" applyBorder="1" applyAlignment="1" applyProtection="1">
      <alignment horizontal="right"/>
    </xf>
    <xf numFmtId="49" fontId="3" fillId="0" borderId="13" xfId="85" applyNumberFormat="1" applyFont="1" applyBorder="1" applyAlignment="1">
      <alignment horizontal="left" wrapText="1"/>
    </xf>
    <xf numFmtId="0" fontId="1" fillId="0" borderId="13" xfId="33" applyNumberFormat="1" applyFont="1" applyBorder="1">
      <protection locked="0"/>
    </xf>
    <xf numFmtId="2" fontId="1" fillId="0" borderId="13" xfId="84" applyNumberFormat="1" applyFont="1" applyBorder="1" applyAlignment="1" applyProtection="1">
      <alignment horizontal="right"/>
    </xf>
    <xf numFmtId="166" fontId="1" fillId="0" borderId="13" xfId="33" applyNumberFormat="1" applyFont="1" applyBorder="1" applyProtection="1"/>
  </cellXfs>
  <cellStyles count="8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Currency" xfId="85" builtinId="4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6351</xdr:colOff>
      <xdr:row>1</xdr:row>
      <xdr:rowOff>133352</xdr:rowOff>
    </xdr:from>
    <xdr:to>
      <xdr:col>1</xdr:col>
      <xdr:colOff>426824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6351" y="273052"/>
          <a:ext cx="839573" cy="4529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rahheck/Downloads/CAT_ratings_overview_2022-6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iawaterton/Downloads/CAT_CountryAssessment_India_202311.xlsx" TargetMode="External"/><Relationship Id="rId1" Type="http://schemas.openxmlformats.org/officeDocument/2006/relationships/externalLinkPath" Target="/Users/oliviawaterton/Downloads/CAT_CountryAssessment_India_2023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_plo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Guidance"/>
      <sheetName val="Review"/>
      <sheetName val="Log"/>
      <sheetName val="Sources"/>
      <sheetName val="RawData"/>
      <sheetName val="InputOther"/>
      <sheetName val="InputEmissions"/>
      <sheetName val="CalcPolicies"/>
      <sheetName val="CalcCommitments"/>
      <sheetName val="OutputWebsite"/>
      <sheetName val="OutputGlobal"/>
      <sheetName val="Results"/>
      <sheetName val="OutputSocEcPolicies"/>
      <sheetName val="DecarbPolicies"/>
      <sheetName val="DecarbCommitments"/>
      <sheetName val="DecarbCalcs"/>
      <sheetName val="DecarbAdditional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E8" t="str">
            <v>Type</v>
          </cell>
          <cell r="F8" t="str">
            <v>Sector</v>
          </cell>
          <cell r="G8" t="str">
            <v>Gas</v>
          </cell>
          <cell r="H8" t="str">
            <v>Scenario</v>
          </cell>
          <cell r="I8">
            <v>1990</v>
          </cell>
          <cell r="J8">
            <v>1991</v>
          </cell>
          <cell r="K8">
            <v>1992</v>
          </cell>
          <cell r="L8">
            <v>1993</v>
          </cell>
          <cell r="M8">
            <v>1994</v>
          </cell>
          <cell r="N8">
            <v>1995</v>
          </cell>
          <cell r="O8">
            <v>1996</v>
          </cell>
          <cell r="P8">
            <v>1997</v>
          </cell>
          <cell r="Q8">
            <v>1998</v>
          </cell>
          <cell r="R8">
            <v>1999</v>
          </cell>
          <cell r="S8">
            <v>2000</v>
          </cell>
          <cell r="T8">
            <v>2001</v>
          </cell>
          <cell r="U8">
            <v>2002</v>
          </cell>
          <cell r="V8">
            <v>2003</v>
          </cell>
          <cell r="W8">
            <v>2004</v>
          </cell>
          <cell r="X8">
            <v>2005</v>
          </cell>
          <cell r="Y8">
            <v>2006</v>
          </cell>
          <cell r="Z8">
            <v>2007</v>
          </cell>
          <cell r="AA8">
            <v>2008</v>
          </cell>
          <cell r="AB8">
            <v>2009</v>
          </cell>
          <cell r="AC8">
            <v>2010</v>
          </cell>
          <cell r="AD8">
            <v>2011</v>
          </cell>
          <cell r="AE8">
            <v>2012</v>
          </cell>
          <cell r="AF8">
            <v>2013</v>
          </cell>
          <cell r="AG8">
            <v>2014</v>
          </cell>
          <cell r="AH8">
            <v>2015</v>
          </cell>
          <cell r="AI8">
            <v>2016</v>
          </cell>
          <cell r="AJ8">
            <v>2017</v>
          </cell>
          <cell r="AK8">
            <v>2018</v>
          </cell>
          <cell r="AL8">
            <v>2019</v>
          </cell>
          <cell r="AM8">
            <v>2020</v>
          </cell>
          <cell r="AN8">
            <v>2021</v>
          </cell>
          <cell r="AO8">
            <v>2022</v>
          </cell>
          <cell r="AP8">
            <v>2023</v>
          </cell>
          <cell r="AQ8">
            <v>2024</v>
          </cell>
          <cell r="AR8">
            <v>2025</v>
          </cell>
          <cell r="AS8">
            <v>2026</v>
          </cell>
          <cell r="AT8">
            <v>2027</v>
          </cell>
          <cell r="AU8">
            <v>2028</v>
          </cell>
          <cell r="AV8">
            <v>2029</v>
          </cell>
          <cell r="AW8">
            <v>2030</v>
          </cell>
          <cell r="AX8">
            <v>2031</v>
          </cell>
          <cell r="AY8">
            <v>2032</v>
          </cell>
          <cell r="AZ8">
            <v>2033</v>
          </cell>
          <cell r="BA8">
            <v>2034</v>
          </cell>
          <cell r="BB8">
            <v>2035</v>
          </cell>
          <cell r="BC8">
            <v>2036</v>
          </cell>
          <cell r="BD8">
            <v>2037</v>
          </cell>
          <cell r="BE8">
            <v>2038</v>
          </cell>
          <cell r="BF8">
            <v>2039</v>
          </cell>
          <cell r="BG8">
            <v>2040</v>
          </cell>
          <cell r="BH8">
            <v>2041</v>
          </cell>
          <cell r="BI8">
            <v>2042</v>
          </cell>
          <cell r="BJ8">
            <v>2043</v>
          </cell>
          <cell r="BK8">
            <v>2044</v>
          </cell>
          <cell r="BL8">
            <v>2045</v>
          </cell>
          <cell r="BM8">
            <v>2046</v>
          </cell>
          <cell r="BN8">
            <v>2047</v>
          </cell>
          <cell r="BO8">
            <v>2048</v>
          </cell>
          <cell r="BP8">
            <v>2049</v>
          </cell>
          <cell r="BQ8">
            <v>2050</v>
          </cell>
        </row>
        <row r="9">
          <cell r="D9" t="str">
            <v>HistoricalTotal, excl LULUCFAll GHGs</v>
          </cell>
          <cell r="E9" t="str">
            <v>Historical</v>
          </cell>
          <cell r="F9" t="str">
            <v>Total, excl LULUCF</v>
          </cell>
          <cell r="G9" t="str">
            <v>All GHGs</v>
          </cell>
          <cell r="H9" t="str">
            <v>Historical emissions, excl. LULUCF</v>
          </cell>
          <cell r="I9">
            <v>1142.1380000000001</v>
          </cell>
          <cell r="J9">
            <v>1190.326</v>
          </cell>
          <cell r="K9">
            <v>1232.3139999999999</v>
          </cell>
          <cell r="L9">
            <v>1258.1019999999999</v>
          </cell>
          <cell r="M9">
            <v>1307.288</v>
          </cell>
          <cell r="N9">
            <v>1368.9579999999999</v>
          </cell>
          <cell r="O9">
            <v>1450.9259999999999</v>
          </cell>
          <cell r="P9">
            <v>1502.492</v>
          </cell>
          <cell r="Q9">
            <v>1534.3620000000001</v>
          </cell>
          <cell r="R9">
            <v>1609.8340000000001</v>
          </cell>
          <cell r="S9">
            <v>1648.518</v>
          </cell>
          <cell r="T9">
            <v>1646.0020000000002</v>
          </cell>
          <cell r="U9">
            <v>1639.7080000000001</v>
          </cell>
          <cell r="V9">
            <v>1690.7779999999998</v>
          </cell>
          <cell r="W9">
            <v>1749.442</v>
          </cell>
          <cell r="X9">
            <v>1811.4059999999999</v>
          </cell>
          <cell r="Y9">
            <v>1894.5640000000001</v>
          </cell>
          <cell r="Z9">
            <v>1996.42</v>
          </cell>
          <cell r="AA9">
            <v>2113.1839999999997</v>
          </cell>
          <cell r="AB9">
            <v>2273.2399999999998</v>
          </cell>
          <cell r="AC9">
            <v>2277.1620000000003</v>
          </cell>
          <cell r="AD9">
            <v>2390.5239999999999</v>
          </cell>
          <cell r="AE9">
            <v>2501.7860000000001</v>
          </cell>
          <cell r="AF9">
            <v>2577.364</v>
          </cell>
          <cell r="AG9">
            <v>2693.5279999999998</v>
          </cell>
          <cell r="AH9">
            <v>2876.4739999999997</v>
          </cell>
          <cell r="AI9">
            <v>3010.038</v>
          </cell>
          <cell r="AJ9">
            <v>3137.614</v>
          </cell>
          <cell r="AK9">
            <v>3250.384</v>
          </cell>
          <cell r="AL9">
            <v>3284.1559999999999</v>
          </cell>
          <cell r="AM9">
            <v>3113.3379999999997</v>
          </cell>
          <cell r="AN9">
            <v>3376.71</v>
          </cell>
          <cell r="AO9">
            <v>3515.672</v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N9" t="str">
            <v/>
          </cell>
          <cell r="BO9" t="str">
            <v/>
          </cell>
          <cell r="BP9" t="str">
            <v/>
          </cell>
          <cell r="BQ9" t="str">
            <v/>
          </cell>
        </row>
        <row r="10">
          <cell r="D10" t="str">
            <v>HistoricalTotal, excl LULUCFEnergy-related CO2</v>
          </cell>
          <cell r="E10" t="str">
            <v>Historical</v>
          </cell>
          <cell r="F10" t="str">
            <v>Total, excl LULUCF</v>
          </cell>
          <cell r="G10" t="str">
            <v>Energy-related CO2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N10" t="str">
            <v/>
          </cell>
          <cell r="BO10" t="str">
            <v/>
          </cell>
          <cell r="BP10" t="str">
            <v/>
          </cell>
          <cell r="BQ10" t="str">
            <v/>
          </cell>
        </row>
        <row r="11">
          <cell r="D11" t="str">
            <v>HistoricalTotal, excl LULUCFOther CO2</v>
          </cell>
          <cell r="E11" t="str">
            <v>Historical</v>
          </cell>
          <cell r="F11" t="str">
            <v>Total, excl LULUCF</v>
          </cell>
          <cell r="G11" t="str">
            <v>Other CO2</v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/>
          </cell>
          <cell r="BO11" t="str">
            <v/>
          </cell>
          <cell r="BP11" t="str">
            <v/>
          </cell>
          <cell r="BQ11" t="str">
            <v/>
          </cell>
        </row>
        <row r="12">
          <cell r="D12" t="str">
            <v>HistoricalTotal, excl LULUCFNon-CO2</v>
          </cell>
          <cell r="E12" t="str">
            <v>Historical</v>
          </cell>
          <cell r="F12" t="str">
            <v>Total, excl LULUCF</v>
          </cell>
          <cell r="G12" t="str">
            <v>Non-CO2</v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  <cell r="BI12" t="str">
            <v/>
          </cell>
          <cell r="BJ12" t="str">
            <v/>
          </cell>
          <cell r="BK12" t="str">
            <v/>
          </cell>
          <cell r="BL12" t="str">
            <v/>
          </cell>
          <cell r="BM12" t="str">
            <v/>
          </cell>
          <cell r="BN12" t="str">
            <v/>
          </cell>
          <cell r="BO12" t="str">
            <v/>
          </cell>
          <cell r="BP12" t="str">
            <v/>
          </cell>
          <cell r="BQ12" t="str">
            <v/>
          </cell>
        </row>
        <row r="13">
          <cell r="D13" t="str">
            <v>HistoricalEnergyAll GHGs</v>
          </cell>
          <cell r="E13" t="str">
            <v>Historical</v>
          </cell>
          <cell r="F13" t="str">
            <v>Energy</v>
          </cell>
          <cell r="G13" t="str">
            <v>All GHGs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  <cell r="AH13" t="e">
            <v>#N/A</v>
          </cell>
          <cell r="AI13" t="e">
            <v>#N/A</v>
          </cell>
          <cell r="AJ13" t="e">
            <v>#N/A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  <cell r="AQ13" t="e">
            <v>#N/A</v>
          </cell>
          <cell r="AR13" t="e">
            <v>#N/A</v>
          </cell>
          <cell r="AS13" t="e">
            <v>#N/A</v>
          </cell>
          <cell r="AT13" t="e">
            <v>#N/A</v>
          </cell>
          <cell r="AU13" t="e">
            <v>#N/A</v>
          </cell>
          <cell r="AV13" t="e">
            <v>#N/A</v>
          </cell>
          <cell r="AW13" t="e">
            <v>#N/A</v>
          </cell>
          <cell r="AX13" t="e">
            <v>#N/A</v>
          </cell>
          <cell r="AY13" t="e">
            <v>#N/A</v>
          </cell>
          <cell r="AZ13" t="e">
            <v>#N/A</v>
          </cell>
          <cell r="BA13" t="e">
            <v>#N/A</v>
          </cell>
          <cell r="BB13" t="e">
            <v>#N/A</v>
          </cell>
          <cell r="BC13" t="e">
            <v>#N/A</v>
          </cell>
          <cell r="BD13" t="e">
            <v>#N/A</v>
          </cell>
          <cell r="BE13" t="e">
            <v>#N/A</v>
          </cell>
          <cell r="BF13" t="e">
            <v>#N/A</v>
          </cell>
          <cell r="BG13" t="e">
            <v>#N/A</v>
          </cell>
          <cell r="BH13" t="e">
            <v>#N/A</v>
          </cell>
          <cell r="BI13" t="e">
            <v>#N/A</v>
          </cell>
          <cell r="BJ13" t="e">
            <v>#N/A</v>
          </cell>
          <cell r="BK13" t="e">
            <v>#N/A</v>
          </cell>
          <cell r="BL13" t="e">
            <v>#N/A</v>
          </cell>
          <cell r="BM13" t="e">
            <v>#N/A</v>
          </cell>
          <cell r="BN13" t="e">
            <v>#N/A</v>
          </cell>
          <cell r="BO13" t="e">
            <v>#N/A</v>
          </cell>
          <cell r="BP13" t="e">
            <v>#N/A</v>
          </cell>
          <cell r="BQ13" t="e">
            <v>#N/A</v>
          </cell>
        </row>
        <row r="14">
          <cell r="D14" t="str">
            <v>HistoricalIndustryAll GHGs</v>
          </cell>
          <cell r="E14" t="str">
            <v>Historical</v>
          </cell>
          <cell r="F14" t="str">
            <v>Industry</v>
          </cell>
          <cell r="G14" t="str">
            <v>All GHGs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  <cell r="V14" t="e">
            <v>#N/A</v>
          </cell>
          <cell r="W14" t="e">
            <v>#N/A</v>
          </cell>
          <cell r="X14" t="e">
            <v>#N/A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 t="e">
            <v>#N/A</v>
          </cell>
          <cell r="AF14" t="e">
            <v>#N/A</v>
          </cell>
          <cell r="AG14" t="e">
            <v>#N/A</v>
          </cell>
          <cell r="AH14" t="e">
            <v>#N/A</v>
          </cell>
          <cell r="AI14" t="e">
            <v>#N/A</v>
          </cell>
          <cell r="AJ14" t="e">
            <v>#N/A</v>
          </cell>
          <cell r="AK14" t="e">
            <v>#N/A</v>
          </cell>
          <cell r="AL14" t="e">
            <v>#N/A</v>
          </cell>
          <cell r="AM14" t="e">
            <v>#N/A</v>
          </cell>
          <cell r="AN14" t="e">
            <v>#N/A</v>
          </cell>
          <cell r="AO14" t="e">
            <v>#N/A</v>
          </cell>
          <cell r="AP14" t="e">
            <v>#N/A</v>
          </cell>
          <cell r="AQ14" t="e">
            <v>#N/A</v>
          </cell>
          <cell r="AR14" t="e">
            <v>#N/A</v>
          </cell>
          <cell r="AS14" t="e">
            <v>#N/A</v>
          </cell>
          <cell r="AT14" t="e">
            <v>#N/A</v>
          </cell>
          <cell r="AU14" t="e">
            <v>#N/A</v>
          </cell>
          <cell r="AV14" t="e">
            <v>#N/A</v>
          </cell>
          <cell r="AW14" t="e">
            <v>#N/A</v>
          </cell>
          <cell r="AX14" t="e">
            <v>#N/A</v>
          </cell>
          <cell r="AY14" t="e">
            <v>#N/A</v>
          </cell>
          <cell r="AZ14" t="e">
            <v>#N/A</v>
          </cell>
          <cell r="BA14" t="e">
            <v>#N/A</v>
          </cell>
          <cell r="BB14" t="e">
            <v>#N/A</v>
          </cell>
          <cell r="BC14" t="e">
            <v>#N/A</v>
          </cell>
          <cell r="BD14" t="e">
            <v>#N/A</v>
          </cell>
          <cell r="BE14" t="e">
            <v>#N/A</v>
          </cell>
          <cell r="BF14" t="e">
            <v>#N/A</v>
          </cell>
          <cell r="BG14" t="e">
            <v>#N/A</v>
          </cell>
          <cell r="BH14" t="e">
            <v>#N/A</v>
          </cell>
          <cell r="BI14" t="e">
            <v>#N/A</v>
          </cell>
          <cell r="BJ14" t="e">
            <v>#N/A</v>
          </cell>
          <cell r="BK14" t="e">
            <v>#N/A</v>
          </cell>
          <cell r="BL14" t="e">
            <v>#N/A</v>
          </cell>
          <cell r="BM14" t="e">
            <v>#N/A</v>
          </cell>
          <cell r="BN14" t="e">
            <v>#N/A</v>
          </cell>
          <cell r="BO14" t="e">
            <v>#N/A</v>
          </cell>
          <cell r="BP14" t="e">
            <v>#N/A</v>
          </cell>
          <cell r="BQ14" t="e">
            <v>#N/A</v>
          </cell>
        </row>
        <row r="15">
          <cell r="D15" t="str">
            <v>HistoricalAgricultureAll GHGs</v>
          </cell>
          <cell r="E15" t="str">
            <v>Historical</v>
          </cell>
          <cell r="F15" t="str">
            <v>Agriculture</v>
          </cell>
          <cell r="G15" t="str">
            <v>All GHGs</v>
          </cell>
          <cell r="H15" t="str">
            <v/>
          </cell>
          <cell r="I15">
            <v>396.03200000000004</v>
          </cell>
          <cell r="J15">
            <v>400.22400000000005</v>
          </cell>
          <cell r="K15">
            <v>404.61599999999999</v>
          </cell>
          <cell r="L15">
            <v>408.90799999999996</v>
          </cell>
          <cell r="M15">
            <v>413.69799999999998</v>
          </cell>
          <cell r="N15">
            <v>416.68200000000002</v>
          </cell>
          <cell r="O15">
            <v>420.26400000000001</v>
          </cell>
          <cell r="P15">
            <v>423.74599999999998</v>
          </cell>
          <cell r="Q15">
            <v>426.928</v>
          </cell>
          <cell r="R15">
            <v>429.31400000000002</v>
          </cell>
          <cell r="S15">
            <v>425.81400000000002</v>
          </cell>
          <cell r="T15">
            <v>428.00200000000001</v>
          </cell>
          <cell r="U15">
            <v>417.31600000000003</v>
          </cell>
          <cell r="V15">
            <v>423.79600000000005</v>
          </cell>
          <cell r="W15">
            <v>429.38</v>
          </cell>
          <cell r="X15">
            <v>441.55599999999998</v>
          </cell>
          <cell r="Y15">
            <v>451.83199999999999</v>
          </cell>
          <cell r="Z15">
            <v>464.00799999999998</v>
          </cell>
          <cell r="AA15">
            <v>468.89600000000002</v>
          </cell>
          <cell r="AB15">
            <v>460.68400000000003</v>
          </cell>
          <cell r="AC15">
            <v>467.56200000000001</v>
          </cell>
          <cell r="AD15">
            <v>471.94</v>
          </cell>
          <cell r="AE15">
            <v>475.91599999999994</v>
          </cell>
          <cell r="AF15">
            <v>471.00199999999995</v>
          </cell>
          <cell r="AG15">
            <v>474.28</v>
          </cell>
          <cell r="AH15">
            <v>484.64400000000001</v>
          </cell>
          <cell r="AI15">
            <v>484.72199999999998</v>
          </cell>
          <cell r="AJ15">
            <v>488.714</v>
          </cell>
          <cell r="AK15">
            <v>497.19800000000004</v>
          </cell>
          <cell r="AL15">
            <v>499.27800000000002</v>
          </cell>
          <cell r="AM15">
            <v>505.05599999999998</v>
          </cell>
          <cell r="AN15">
            <v>510.95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/>
          </cell>
          <cell r="BO15" t="str">
            <v/>
          </cell>
          <cell r="BP15" t="str">
            <v/>
          </cell>
          <cell r="BQ15" t="str">
            <v/>
          </cell>
        </row>
        <row r="16">
          <cell r="D16" t="str">
            <v>HistoricalWasteAll GHGs</v>
          </cell>
          <cell r="E16" t="str">
            <v>Historical</v>
          </cell>
          <cell r="F16" t="str">
            <v>Waste</v>
          </cell>
          <cell r="G16" t="str">
            <v>All GHGs</v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/>
          </cell>
          <cell r="BO16" t="str">
            <v/>
          </cell>
          <cell r="BP16" t="str">
            <v/>
          </cell>
          <cell r="BQ16" t="str">
            <v/>
          </cell>
        </row>
        <row r="17">
          <cell r="D17" t="str">
            <v>HistoricalOtherAll GHGs</v>
          </cell>
          <cell r="E17" t="str">
            <v>Historical</v>
          </cell>
          <cell r="F17" t="str">
            <v>Other</v>
          </cell>
          <cell r="G17" t="str">
            <v>All GHGs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 t="str">
            <v/>
          </cell>
          <cell r="BK17" t="str">
            <v/>
          </cell>
          <cell r="BL17" t="str">
            <v/>
          </cell>
          <cell r="BM17" t="str">
            <v/>
          </cell>
          <cell r="BN17" t="str">
            <v/>
          </cell>
          <cell r="BO17" t="str">
            <v/>
          </cell>
          <cell r="BP17" t="str">
            <v/>
          </cell>
          <cell r="BQ17" t="str">
            <v/>
          </cell>
        </row>
        <row r="18">
          <cell r="D18" t="str">
            <v>HistoricalLULUCFAll GHGs</v>
          </cell>
          <cell r="E18" t="str">
            <v>Historical</v>
          </cell>
          <cell r="F18" t="str">
            <v>LULUCF</v>
          </cell>
          <cell r="G18" t="str">
            <v>All GHGs</v>
          </cell>
          <cell r="H18" t="str">
            <v>Historical emissions, LULUCF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>
            <v>14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>
            <v>-223</v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-177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>
            <v>-301</v>
          </cell>
          <cell r="AH18" t="str">
            <v/>
          </cell>
          <cell r="AI18">
            <v>-308</v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N18" t="str">
            <v/>
          </cell>
          <cell r="BO18" t="str">
            <v/>
          </cell>
          <cell r="BP18" t="str">
            <v/>
          </cell>
          <cell r="BQ18" t="str">
            <v/>
          </cell>
        </row>
        <row r="19">
          <cell r="D19" t="str">
            <v>BAU for 2020 targetTotal, excl LULUCFAll GHGs</v>
          </cell>
          <cell r="E19" t="str">
            <v>BAU for 2020 target</v>
          </cell>
          <cell r="F19" t="str">
            <v>Total, excl LULUCF</v>
          </cell>
          <cell r="G19" t="str">
            <v>All GHGs</v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</row>
        <row r="20">
          <cell r="D20" t="str">
            <v>BAU for NDC targetTotal, excl LULUCFAll GHGs</v>
          </cell>
          <cell r="E20" t="str">
            <v>BAU for NDC target</v>
          </cell>
          <cell r="F20" t="str">
            <v>Total, excl LULUCF</v>
          </cell>
          <cell r="G20" t="str">
            <v>All GHGs</v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 t="str">
            <v/>
          </cell>
          <cell r="BI20" t="str">
            <v/>
          </cell>
          <cell r="BJ20" t="str">
            <v/>
          </cell>
          <cell r="BK20" t="str">
            <v/>
          </cell>
          <cell r="BL20" t="str">
            <v/>
          </cell>
          <cell r="BM20" t="str">
            <v/>
          </cell>
          <cell r="BN20" t="str">
            <v/>
          </cell>
          <cell r="BO20" t="str">
            <v/>
          </cell>
          <cell r="BP20" t="str">
            <v/>
          </cell>
          <cell r="BQ20" t="str">
            <v/>
          </cell>
        </row>
        <row r="21">
          <cell r="D21" t="str">
            <v>Current Policy, MinTotal, excl LULUCFAll GHGs</v>
          </cell>
          <cell r="E21" t="str">
            <v>Current Policy, Min</v>
          </cell>
          <cell r="F21" t="str">
            <v>Total, excl LULUCF</v>
          </cell>
          <cell r="G21" t="str">
            <v>All GHGs</v>
          </cell>
          <cell r="H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>
            <v>3515.672</v>
          </cell>
          <cell r="AP21">
            <v>3570.2207777752365</v>
          </cell>
          <cell r="AQ21">
            <v>3624.7695555504733</v>
          </cell>
          <cell r="AR21">
            <v>3679.3183333257089</v>
          </cell>
          <cell r="AS21">
            <v>3735.8799275317692</v>
          </cell>
          <cell r="AT21">
            <v>3792.4415217378296</v>
          </cell>
          <cell r="AU21">
            <v>3849.0031159438886</v>
          </cell>
          <cell r="AV21">
            <v>3905.564710149948</v>
          </cell>
          <cell r="AW21">
            <v>3962.1263043560084</v>
          </cell>
          <cell r="AX21">
            <v>4024.2302722271288</v>
          </cell>
          <cell r="AY21">
            <v>4086.334240098251</v>
          </cell>
          <cell r="AZ21">
            <v>4148.4382079693696</v>
          </cell>
          <cell r="BA21">
            <v>4210.5421758404882</v>
          </cell>
          <cell r="BB21">
            <v>4272.6461437116113</v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</row>
        <row r="22">
          <cell r="D22" t="str">
            <v>Current Policy, MaxTotal, excl LULUCFAll GHGs</v>
          </cell>
          <cell r="E22" t="str">
            <v>Current Policy, Max</v>
          </cell>
          <cell r="F22" t="str">
            <v>Total, excl LULUCF</v>
          </cell>
          <cell r="G22" t="str">
            <v>All GHGs</v>
          </cell>
          <cell r="H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>
            <v>3515.672</v>
          </cell>
          <cell r="AP22">
            <v>3611.8226877426168</v>
          </cell>
          <cell r="AQ22">
            <v>3707.9733754852341</v>
          </cell>
          <cell r="AR22">
            <v>3804.12406322785</v>
          </cell>
          <cell r="AS22">
            <v>3902.2875674012907</v>
          </cell>
          <cell r="AT22">
            <v>4000.451071574731</v>
          </cell>
          <cell r="AU22">
            <v>4098.6145757481709</v>
          </cell>
          <cell r="AV22">
            <v>4196.7780799216107</v>
          </cell>
          <cell r="AW22">
            <v>4294.9415840950533</v>
          </cell>
          <cell r="AX22">
            <v>4341.7941008400994</v>
          </cell>
          <cell r="AY22">
            <v>4388.6466175851465</v>
          </cell>
          <cell r="AZ22">
            <v>4435.4991343301917</v>
          </cell>
          <cell r="BA22">
            <v>4482.3516510752379</v>
          </cell>
          <cell r="BB22">
            <v>4529.2041678202859</v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/>
          </cell>
          <cell r="BO22" t="str">
            <v/>
          </cell>
          <cell r="BP22" t="str">
            <v/>
          </cell>
          <cell r="BQ22" t="str">
            <v/>
          </cell>
        </row>
        <row r="23">
          <cell r="D23" t="str">
            <v>Current Policy, MinTotal, excl LULUCFEnergy-related CO2</v>
          </cell>
          <cell r="E23" t="str">
            <v>Current Policy, Min</v>
          </cell>
          <cell r="F23" t="str">
            <v>Total, excl LULUCF</v>
          </cell>
          <cell r="G23" t="str">
            <v>Energy-related CO2</v>
          </cell>
          <cell r="H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N23" t="str">
            <v/>
          </cell>
          <cell r="BO23" t="str">
            <v/>
          </cell>
          <cell r="BP23" t="str">
            <v/>
          </cell>
          <cell r="BQ23" t="str">
            <v/>
          </cell>
        </row>
        <row r="24">
          <cell r="D24" t="str">
            <v>Current Policy, MaxTotal, excl LULUCFEnergy-related CO2</v>
          </cell>
          <cell r="E24" t="str">
            <v>Current Policy, Max</v>
          </cell>
          <cell r="F24" t="str">
            <v>Total, excl LULUCF</v>
          </cell>
          <cell r="G24" t="str">
            <v>Energy-related CO2</v>
          </cell>
          <cell r="H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N24" t="str">
            <v/>
          </cell>
          <cell r="BO24" t="str">
            <v/>
          </cell>
          <cell r="BP24" t="str">
            <v/>
          </cell>
          <cell r="BQ24" t="str">
            <v/>
          </cell>
        </row>
        <row r="25">
          <cell r="D25" t="str">
            <v>Current Policy, MinTotal, excl LULUCFOther CO2</v>
          </cell>
          <cell r="E25" t="str">
            <v>Current Policy, Min</v>
          </cell>
          <cell r="F25" t="str">
            <v>Total, excl LULUCF</v>
          </cell>
          <cell r="G25" t="str">
            <v>Other CO2</v>
          </cell>
          <cell r="H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/>
          </cell>
          <cell r="BO25" t="str">
            <v/>
          </cell>
          <cell r="BP25" t="str">
            <v/>
          </cell>
          <cell r="BQ25" t="str">
            <v/>
          </cell>
        </row>
        <row r="26">
          <cell r="D26" t="str">
            <v>Current Policy, MaxTotal, excl LULUCFOther CO2</v>
          </cell>
          <cell r="E26" t="str">
            <v>Current Policy, Max</v>
          </cell>
          <cell r="F26" t="str">
            <v>Total, excl LULUCF</v>
          </cell>
          <cell r="G26" t="str">
            <v>Other CO2</v>
          </cell>
          <cell r="H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/>
          </cell>
          <cell r="BO26" t="str">
            <v/>
          </cell>
          <cell r="BP26" t="str">
            <v/>
          </cell>
          <cell r="BQ26" t="str">
            <v/>
          </cell>
        </row>
        <row r="27">
          <cell r="D27" t="str">
            <v>Current Policy, MinTotal, excl LULUCFNon-CO2</v>
          </cell>
          <cell r="E27" t="str">
            <v>Current Policy, Min</v>
          </cell>
          <cell r="F27" t="str">
            <v>Total, excl LULUCF</v>
          </cell>
          <cell r="G27" t="str">
            <v>Non-CO2</v>
          </cell>
          <cell r="H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</row>
        <row r="28">
          <cell r="D28" t="str">
            <v>Current Policy, MaxTotal, excl LULUCFNon-CO2</v>
          </cell>
          <cell r="E28" t="str">
            <v>Current Policy, Max</v>
          </cell>
          <cell r="F28" t="str">
            <v>Total, excl LULUCF</v>
          </cell>
          <cell r="G28" t="str">
            <v>Non-CO2</v>
          </cell>
          <cell r="H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/>
          </cell>
          <cell r="BO28" t="str">
            <v/>
          </cell>
          <cell r="BP28" t="str">
            <v/>
          </cell>
          <cell r="BQ28" t="str">
            <v/>
          </cell>
        </row>
        <row r="29">
          <cell r="D29" t="str">
            <v>Current Policy, MinEnergyAll GHGs</v>
          </cell>
          <cell r="E29" t="str">
            <v>Current Policy, Min</v>
          </cell>
          <cell r="F29" t="str">
            <v>Energy</v>
          </cell>
          <cell r="G29" t="str">
            <v>All GHGs</v>
          </cell>
          <cell r="H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</row>
        <row r="30">
          <cell r="D30" t="str">
            <v>Current Policy, MaxEnergyAll GHGs</v>
          </cell>
          <cell r="E30" t="str">
            <v>Current Policy, Max</v>
          </cell>
          <cell r="F30" t="str">
            <v>Energy</v>
          </cell>
          <cell r="G30" t="str">
            <v>All GHGs</v>
          </cell>
          <cell r="H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/>
          </cell>
          <cell r="BO30" t="str">
            <v/>
          </cell>
          <cell r="BP30" t="str">
            <v/>
          </cell>
          <cell r="BQ30" t="str">
            <v/>
          </cell>
        </row>
        <row r="31">
          <cell r="D31" t="str">
            <v>Current Policy, MinIndustryAll GHGs</v>
          </cell>
          <cell r="E31" t="str">
            <v>Current Policy, Min</v>
          </cell>
          <cell r="F31" t="str">
            <v>Industry</v>
          </cell>
          <cell r="G31" t="str">
            <v>All GHGs</v>
          </cell>
          <cell r="H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N31" t="str">
            <v/>
          </cell>
          <cell r="BO31" t="str">
            <v/>
          </cell>
          <cell r="BP31" t="str">
            <v/>
          </cell>
          <cell r="BQ31" t="str">
            <v/>
          </cell>
        </row>
        <row r="32">
          <cell r="D32" t="str">
            <v>Current Policy, MaxIndustryAll GHGs</v>
          </cell>
          <cell r="E32" t="str">
            <v>Current Policy, Max</v>
          </cell>
          <cell r="F32" t="str">
            <v>Industry</v>
          </cell>
          <cell r="G32" t="str">
            <v>All GHGs</v>
          </cell>
          <cell r="H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/>
          </cell>
          <cell r="BO32" t="str">
            <v/>
          </cell>
          <cell r="BP32" t="str">
            <v/>
          </cell>
          <cell r="BQ32" t="str">
            <v/>
          </cell>
        </row>
        <row r="33">
          <cell r="D33" t="str">
            <v>Current Policy, MinAgricultureAll GHGs</v>
          </cell>
          <cell r="E33" t="str">
            <v>Current Policy, Min</v>
          </cell>
          <cell r="F33" t="str">
            <v>Agriculture</v>
          </cell>
          <cell r="G33" t="str">
            <v>All GHGs</v>
          </cell>
          <cell r="H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/>
          </cell>
          <cell r="BO33" t="str">
            <v/>
          </cell>
          <cell r="BP33" t="str">
            <v/>
          </cell>
          <cell r="BQ33" t="str">
            <v/>
          </cell>
        </row>
        <row r="34">
          <cell r="D34" t="str">
            <v>Current Policy, MaxAgricultureAll GHGs</v>
          </cell>
          <cell r="E34" t="str">
            <v>Current Policy, Max</v>
          </cell>
          <cell r="F34" t="str">
            <v>Agriculture</v>
          </cell>
          <cell r="G34" t="str">
            <v>All GHGs</v>
          </cell>
          <cell r="H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/>
          </cell>
          <cell r="BO34" t="str">
            <v/>
          </cell>
          <cell r="BP34" t="str">
            <v/>
          </cell>
          <cell r="BQ34" t="str">
            <v/>
          </cell>
        </row>
        <row r="35">
          <cell r="D35" t="str">
            <v>Current Policy, MinWasteAll GHGs</v>
          </cell>
          <cell r="E35" t="str">
            <v>Current Policy, Min</v>
          </cell>
          <cell r="F35" t="str">
            <v>Waste</v>
          </cell>
          <cell r="G35" t="str">
            <v>All GHGs</v>
          </cell>
          <cell r="H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/>
          </cell>
          <cell r="BO35" t="str">
            <v/>
          </cell>
          <cell r="BP35" t="str">
            <v/>
          </cell>
          <cell r="BQ35" t="str">
            <v/>
          </cell>
        </row>
        <row r="36">
          <cell r="D36" t="str">
            <v>Current Policy, MaxWasteAll GHGs</v>
          </cell>
          <cell r="E36" t="str">
            <v>Current Policy, Max</v>
          </cell>
          <cell r="F36" t="str">
            <v>Waste</v>
          </cell>
          <cell r="G36" t="str">
            <v>All GHGs</v>
          </cell>
          <cell r="H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/>
          </cell>
          <cell r="BO36" t="str">
            <v/>
          </cell>
          <cell r="BP36" t="str">
            <v/>
          </cell>
          <cell r="BQ36" t="str">
            <v/>
          </cell>
        </row>
        <row r="37">
          <cell r="D37" t="str">
            <v>Current Policy, MinOtherAll GHGs</v>
          </cell>
          <cell r="E37" t="str">
            <v>Current Policy, Min</v>
          </cell>
          <cell r="F37" t="str">
            <v>Other</v>
          </cell>
          <cell r="G37" t="str">
            <v>All GHGs</v>
          </cell>
          <cell r="H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/>
          </cell>
          <cell r="BO37" t="str">
            <v/>
          </cell>
          <cell r="BP37" t="str">
            <v/>
          </cell>
          <cell r="BQ37" t="str">
            <v/>
          </cell>
        </row>
        <row r="38">
          <cell r="D38" t="str">
            <v>Current Policy, MaxOtherAll GHGs</v>
          </cell>
          <cell r="E38" t="str">
            <v>Current Policy, Max</v>
          </cell>
          <cell r="F38" t="str">
            <v>Other</v>
          </cell>
          <cell r="G38" t="str">
            <v>All GHGs</v>
          </cell>
          <cell r="H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/>
          </cell>
          <cell r="BO38" t="str">
            <v/>
          </cell>
          <cell r="BP38" t="str">
            <v/>
          </cell>
          <cell r="BQ38" t="str">
            <v/>
          </cell>
        </row>
        <row r="39">
          <cell r="D39" t="str">
            <v>Current Policy, MinLULUCFAll GHGs</v>
          </cell>
          <cell r="E39" t="str">
            <v>Current Policy, Min</v>
          </cell>
          <cell r="F39" t="str">
            <v>LULUCF</v>
          </cell>
          <cell r="G39" t="str">
            <v>All GHGs</v>
          </cell>
          <cell r="H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  <cell r="BL39" t="str">
            <v/>
          </cell>
          <cell r="BM39" t="str">
            <v/>
          </cell>
          <cell r="BN39" t="str">
            <v/>
          </cell>
          <cell r="BO39" t="str">
            <v/>
          </cell>
          <cell r="BP39" t="str">
            <v/>
          </cell>
          <cell r="BQ39" t="str">
            <v/>
          </cell>
        </row>
        <row r="40">
          <cell r="D40" t="str">
            <v>Current Policy, MaxLULUCFAll GHGs</v>
          </cell>
          <cell r="E40" t="str">
            <v>Current Policy, Max</v>
          </cell>
          <cell r="F40" t="str">
            <v>LULUCF</v>
          </cell>
          <cell r="G40" t="str">
            <v>All GHGs</v>
          </cell>
          <cell r="H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</row>
        <row r="41">
          <cell r="D41" t="str">
            <v>Planned policy, minTotal, excl LULUCFAll GHGs</v>
          </cell>
          <cell r="E41" t="str">
            <v>Planned policy, min</v>
          </cell>
          <cell r="F41" t="str">
            <v>Total, excl LULUCF</v>
          </cell>
          <cell r="G41" t="str">
            <v>All GHGs</v>
          </cell>
          <cell r="H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</row>
        <row r="42">
          <cell r="D42" t="str">
            <v>Planned policy, maxTotal, excl LULUCFAll GHGs</v>
          </cell>
          <cell r="E42" t="str">
            <v>Planned policy, max</v>
          </cell>
          <cell r="F42" t="str">
            <v>Total, excl LULUCF</v>
          </cell>
          <cell r="G42" t="str">
            <v>All GHGs</v>
          </cell>
          <cell r="H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</row>
        <row r="43">
          <cell r="D43" t="str">
            <v>Additional, MinTotal, excl LULUCFAll GHGs</v>
          </cell>
          <cell r="E43" t="str">
            <v>Additional, Min</v>
          </cell>
          <cell r="F43" t="str">
            <v>Total, excl LULUCF</v>
          </cell>
          <cell r="G43" t="str">
            <v>All GHGs</v>
          </cell>
          <cell r="H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>
            <v>3284.1559999999999</v>
          </cell>
          <cell r="AM43">
            <v>3392.9363071017124</v>
          </cell>
          <cell r="AN43">
            <v>3501.7166142034248</v>
          </cell>
          <cell r="AO43">
            <v>3627.8525799825079</v>
          </cell>
          <cell r="AP43">
            <v>3684.1419392250041</v>
          </cell>
          <cell r="AQ43">
            <v>3740.4312984675003</v>
          </cell>
          <cell r="AR43">
            <v>3796.7206577099951</v>
          </cell>
          <cell r="AS43">
            <v>3855.0870597715011</v>
          </cell>
          <cell r="AT43">
            <v>3913.4534618330072</v>
          </cell>
          <cell r="AU43">
            <v>3971.8198638945119</v>
          </cell>
          <cell r="AV43">
            <v>4030.1862659560175</v>
          </cell>
          <cell r="AW43">
            <v>4088.5526680175235</v>
          </cell>
          <cell r="AX43">
            <v>4152.6382937722565</v>
          </cell>
          <cell r="AY43">
            <v>4216.7239195269913</v>
          </cell>
          <cell r="AZ43">
            <v>4280.8095452817233</v>
          </cell>
          <cell r="BA43">
            <v>4344.8951710364545</v>
          </cell>
          <cell r="BB43">
            <v>4408.9807967911902</v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</row>
        <row r="44">
          <cell r="D44" t="str">
            <v>Additional, MaxTotal, excl LULUCFAll GHGs</v>
          </cell>
          <cell r="E44" t="str">
            <v>Additional, Max</v>
          </cell>
          <cell r="F44" t="str">
            <v>Total, excl LULUCF</v>
          </cell>
          <cell r="G44" t="str">
            <v>All GHGs</v>
          </cell>
          <cell r="H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3284.1559999999999</v>
          </cell>
          <cell r="AM44">
            <v>3426.65811515513</v>
          </cell>
          <cell r="AN44">
            <v>3569.1591805245225</v>
          </cell>
          <cell r="AO44">
            <v>3693.524147492365</v>
          </cell>
          <cell r="AP44">
            <v>3794.5389426653373</v>
          </cell>
          <cell r="AQ44">
            <v>3895.5537378383101</v>
          </cell>
          <cell r="AR44">
            <v>3996.5685330112815</v>
          </cell>
          <cell r="AS44">
            <v>4099.69796973549</v>
          </cell>
          <cell r="AT44">
            <v>4202.8274064596981</v>
          </cell>
          <cell r="AU44">
            <v>4305.9568431839061</v>
          </cell>
          <cell r="AV44">
            <v>4409.0862799081142</v>
          </cell>
          <cell r="AW44">
            <v>4512.215716632325</v>
          </cell>
          <cell r="AX44">
            <v>4561.4384262504636</v>
          </cell>
          <cell r="AY44">
            <v>4610.6611358686023</v>
          </cell>
          <cell r="AZ44">
            <v>4659.8838454867391</v>
          </cell>
          <cell r="BA44">
            <v>4709.1065551048769</v>
          </cell>
          <cell r="BB44">
            <v>4758.3292647230164</v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</row>
        <row r="45">
          <cell r="D45" t="str">
            <v>Other, MinTotal, excl LULUCFAll GHGs</v>
          </cell>
          <cell r="E45" t="str">
            <v>Other, Min</v>
          </cell>
          <cell r="F45" t="str">
            <v>Total, excl LULUCF</v>
          </cell>
          <cell r="G45" t="str">
            <v>All GHGs</v>
          </cell>
          <cell r="H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</row>
        <row r="46">
          <cell r="D46" t="str">
            <v>Other, MaxTotal, excl LULUCFAll GHGs</v>
          </cell>
          <cell r="E46" t="str">
            <v>Other, Max</v>
          </cell>
          <cell r="F46" t="str">
            <v>Total, excl LULUCF</v>
          </cell>
          <cell r="G46" t="str">
            <v>All GHGs</v>
          </cell>
          <cell r="H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BM31"/>
  <sheetViews>
    <sheetView showGridLines="0" tabSelected="1" zoomScale="120" zoomScaleNormal="120" workbookViewId="0">
      <selection activeCell="L40" sqref="L40"/>
    </sheetView>
  </sheetViews>
  <sheetFormatPr baseColWidth="10" defaultColWidth="8.75" defaultRowHeight="11" x14ac:dyDescent="0.15"/>
  <cols>
    <col min="1" max="2" width="8.25" customWidth="1"/>
    <col min="3" max="3" width="41.25" customWidth="1"/>
    <col min="4" max="4" width="24.25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8" t="s">
        <v>22</v>
      </c>
    </row>
    <row r="6" spans="3:65" x14ac:dyDescent="0.15">
      <c r="C6" s="8"/>
    </row>
    <row r="7" spans="3:65" x14ac:dyDescent="0.15">
      <c r="C7" s="8" t="s">
        <v>23</v>
      </c>
      <c r="X7" s="9"/>
    </row>
    <row r="8" spans="3:65" x14ac:dyDescent="0.15">
      <c r="C8" s="8" t="s">
        <v>24</v>
      </c>
    </row>
    <row r="9" spans="3:65" x14ac:dyDescent="0.15">
      <c r="C9" s="8" t="s">
        <v>25</v>
      </c>
    </row>
    <row r="11" spans="3:65" x14ac:dyDescent="0.15">
      <c r="C11" s="3" t="s">
        <v>20</v>
      </c>
      <c r="D11" s="6"/>
    </row>
    <row r="12" spans="3:65" ht="13" x14ac:dyDescent="0.15">
      <c r="C12" s="4"/>
    </row>
    <row r="13" spans="3:65" x14ac:dyDescent="0.15">
      <c r="C13" s="7" t="s">
        <v>7</v>
      </c>
    </row>
    <row r="14" spans="3:65" x14ac:dyDescent="0.15">
      <c r="C14" s="5"/>
    </row>
    <row r="15" spans="3:65" x14ac:dyDescent="0.15">
      <c r="C15" s="2" t="s">
        <v>32</v>
      </c>
    </row>
    <row r="17" spans="3:65" x14ac:dyDescent="0.15">
      <c r="C17" s="3" t="s">
        <v>31</v>
      </c>
    </row>
    <row r="18" spans="3:65" x14ac:dyDescent="0.15">
      <c r="C18" t="s">
        <v>26</v>
      </c>
    </row>
    <row r="20" spans="3:65" x14ac:dyDescent="0.15">
      <c r="C20" s="10"/>
    </row>
    <row r="21" spans="3:65" ht="12" x14ac:dyDescent="0.15">
      <c r="C21" s="2" t="s">
        <v>0</v>
      </c>
      <c r="D21" s="11" t="s">
        <v>21</v>
      </c>
    </row>
    <row r="22" spans="3:65" x14ac:dyDescent="0.15">
      <c r="C22" s="2" t="s">
        <v>1</v>
      </c>
      <c r="D22" s="12">
        <v>45264</v>
      </c>
    </row>
    <row r="24" spans="3:65" ht="22" customHeight="1" x14ac:dyDescent="0.15">
      <c r="C24" s="13" t="s">
        <v>3</v>
      </c>
      <c r="D24" s="13" t="s">
        <v>4</v>
      </c>
      <c r="E24" s="13">
        <v>1990</v>
      </c>
      <c r="F24" s="13">
        <v>1991</v>
      </c>
      <c r="G24" s="13">
        <v>1992</v>
      </c>
      <c r="H24" s="13">
        <v>1993</v>
      </c>
      <c r="I24" s="13">
        <v>1994</v>
      </c>
      <c r="J24" s="13">
        <v>1995</v>
      </c>
      <c r="K24" s="13">
        <v>1996</v>
      </c>
      <c r="L24" s="13">
        <v>1997</v>
      </c>
      <c r="M24" s="13">
        <v>1998</v>
      </c>
      <c r="N24" s="13">
        <v>1999</v>
      </c>
      <c r="O24" s="13">
        <v>2000</v>
      </c>
      <c r="P24" s="13">
        <v>2001</v>
      </c>
      <c r="Q24" s="13">
        <v>2002</v>
      </c>
      <c r="R24" s="13">
        <v>2003</v>
      </c>
      <c r="S24" s="13">
        <v>2004</v>
      </c>
      <c r="T24" s="13">
        <v>2005</v>
      </c>
      <c r="U24" s="13">
        <v>2006</v>
      </c>
      <c r="V24" s="13">
        <v>2007</v>
      </c>
      <c r="W24" s="13">
        <v>2008</v>
      </c>
      <c r="X24" s="13">
        <v>2009</v>
      </c>
      <c r="Y24" s="13">
        <v>2010</v>
      </c>
      <c r="Z24" s="13">
        <v>2011</v>
      </c>
      <c r="AA24" s="13">
        <v>2012</v>
      </c>
      <c r="AB24" s="13">
        <v>2013</v>
      </c>
      <c r="AC24" s="13">
        <v>2014</v>
      </c>
      <c r="AD24" s="13">
        <v>2015</v>
      </c>
      <c r="AE24" s="13">
        <v>2016</v>
      </c>
      <c r="AF24" s="13">
        <v>2017</v>
      </c>
      <c r="AG24" s="13">
        <v>2018</v>
      </c>
      <c r="AH24" s="13">
        <v>2019</v>
      </c>
      <c r="AI24" s="13">
        <v>2020</v>
      </c>
      <c r="AJ24" s="13">
        <v>2021</v>
      </c>
      <c r="AK24" s="13">
        <v>2022</v>
      </c>
      <c r="AL24" s="13">
        <v>2023</v>
      </c>
      <c r="AM24" s="13">
        <v>2024</v>
      </c>
      <c r="AN24" s="13">
        <v>2025</v>
      </c>
      <c r="AO24" s="13">
        <v>2026</v>
      </c>
      <c r="AP24" s="13">
        <v>2027</v>
      </c>
      <c r="AQ24" s="13">
        <v>2028</v>
      </c>
      <c r="AR24" s="13">
        <v>2029</v>
      </c>
      <c r="AS24" s="13">
        <v>2030</v>
      </c>
      <c r="AT24" s="13">
        <v>2031</v>
      </c>
      <c r="AU24" s="13">
        <v>2032</v>
      </c>
      <c r="AV24" s="13">
        <v>2033</v>
      </c>
      <c r="AW24" s="13">
        <v>2034</v>
      </c>
      <c r="AX24" s="13">
        <v>2035</v>
      </c>
      <c r="AY24" s="13">
        <v>2036</v>
      </c>
      <c r="AZ24" s="13">
        <v>2037</v>
      </c>
      <c r="BA24" s="13">
        <v>2038</v>
      </c>
      <c r="BB24" s="13">
        <v>2039</v>
      </c>
      <c r="BC24" s="13">
        <v>2040</v>
      </c>
      <c r="BD24" s="13">
        <v>2041</v>
      </c>
      <c r="BE24" s="13">
        <v>2042</v>
      </c>
      <c r="BF24" s="13">
        <v>2043</v>
      </c>
      <c r="BG24" s="13">
        <v>2044</v>
      </c>
      <c r="BH24" s="13">
        <v>2045</v>
      </c>
      <c r="BI24" s="13">
        <v>2046</v>
      </c>
      <c r="BJ24" s="13">
        <v>2047</v>
      </c>
      <c r="BK24" s="13">
        <v>2048</v>
      </c>
      <c r="BL24" s="13">
        <v>2049</v>
      </c>
      <c r="BM24" s="13">
        <v>2050</v>
      </c>
    </row>
    <row r="25" spans="3:65" x14ac:dyDescent="0.15">
      <c r="C25" s="14" t="s">
        <v>12</v>
      </c>
      <c r="D25" s="14" t="s">
        <v>11</v>
      </c>
      <c r="E25" s="15">
        <v>1142.1380000000001</v>
      </c>
      <c r="F25" s="15">
        <v>1190.326</v>
      </c>
      <c r="G25" s="15">
        <v>1232.3139999999999</v>
      </c>
      <c r="H25" s="15">
        <v>1258.1019999999999</v>
      </c>
      <c r="I25" s="15">
        <v>1307.288</v>
      </c>
      <c r="J25" s="15">
        <v>1368.9579999999999</v>
      </c>
      <c r="K25" s="15">
        <v>1450.9259999999999</v>
      </c>
      <c r="L25" s="15">
        <v>1502.492</v>
      </c>
      <c r="M25" s="15">
        <v>1534.3620000000001</v>
      </c>
      <c r="N25" s="15">
        <v>1609.8340000000001</v>
      </c>
      <c r="O25" s="15">
        <v>1648.518</v>
      </c>
      <c r="P25" s="15">
        <v>1646.0020000000002</v>
      </c>
      <c r="Q25" s="15">
        <v>1639.7080000000001</v>
      </c>
      <c r="R25" s="15">
        <v>1690.7779999999998</v>
      </c>
      <c r="S25" s="15">
        <v>1749.442</v>
      </c>
      <c r="T25" s="15">
        <v>1811.4059999999999</v>
      </c>
      <c r="U25" s="15">
        <v>1894.5640000000001</v>
      </c>
      <c r="V25" s="15">
        <v>1996.42</v>
      </c>
      <c r="W25" s="15">
        <v>2113.1839999999997</v>
      </c>
      <c r="X25" s="15">
        <v>2273.2399999999998</v>
      </c>
      <c r="Y25" s="15">
        <v>2277.1620000000003</v>
      </c>
      <c r="Z25" s="15">
        <v>2390.5239999999999</v>
      </c>
      <c r="AA25" s="15">
        <v>2501.7860000000001</v>
      </c>
      <c r="AB25" s="15">
        <v>2577.364</v>
      </c>
      <c r="AC25" s="15">
        <v>2693.5279999999998</v>
      </c>
      <c r="AD25" s="15">
        <v>2876.4739999999997</v>
      </c>
      <c r="AE25" s="15">
        <v>3010.038</v>
      </c>
      <c r="AF25" s="15">
        <v>3137.614</v>
      </c>
      <c r="AG25" s="15">
        <v>3250.384</v>
      </c>
      <c r="AH25" s="15">
        <v>3284.1559999999999</v>
      </c>
      <c r="AI25" s="15">
        <v>3113.3379999999997</v>
      </c>
      <c r="AJ25" s="15">
        <v>3376.71</v>
      </c>
      <c r="AK25" s="15">
        <v>3515.672</v>
      </c>
      <c r="AL25" s="15" t="s">
        <v>27</v>
      </c>
      <c r="AM25" s="15" t="s">
        <v>27</v>
      </c>
      <c r="AN25" s="15" t="s">
        <v>27</v>
      </c>
      <c r="AO25" s="15" t="s">
        <v>27</v>
      </c>
      <c r="AP25" s="15" t="s">
        <v>27</v>
      </c>
      <c r="AQ25" s="15" t="s">
        <v>27</v>
      </c>
      <c r="AR25" s="15" t="s">
        <v>27</v>
      </c>
      <c r="AS25" s="15" t="s">
        <v>27</v>
      </c>
      <c r="AT25" s="15" t="s">
        <v>27</v>
      </c>
      <c r="AU25" s="15" t="s">
        <v>27</v>
      </c>
      <c r="AV25" s="15" t="s">
        <v>27</v>
      </c>
      <c r="AW25" s="15" t="s">
        <v>27</v>
      </c>
      <c r="AX25" s="15" t="s">
        <v>27</v>
      </c>
      <c r="AY25" s="15" t="s">
        <v>27</v>
      </c>
      <c r="AZ25" s="15" t="s">
        <v>27</v>
      </c>
      <c r="BA25" s="15" t="s">
        <v>27</v>
      </c>
      <c r="BB25" s="15" t="s">
        <v>27</v>
      </c>
      <c r="BC25" s="15" t="s">
        <v>27</v>
      </c>
      <c r="BD25" s="15" t="s">
        <v>27</v>
      </c>
      <c r="BE25" s="15" t="s">
        <v>27</v>
      </c>
      <c r="BF25" s="15" t="s">
        <v>27</v>
      </c>
      <c r="BG25" s="15" t="s">
        <v>27</v>
      </c>
      <c r="BH25" s="15" t="s">
        <v>27</v>
      </c>
      <c r="BI25" s="15" t="s">
        <v>27</v>
      </c>
      <c r="BJ25" s="15" t="s">
        <v>27</v>
      </c>
      <c r="BK25" s="15" t="s">
        <v>27</v>
      </c>
      <c r="BL25" s="15" t="s">
        <v>27</v>
      </c>
      <c r="BM25" s="15" t="s">
        <v>27</v>
      </c>
    </row>
    <row r="26" spans="3:65" x14ac:dyDescent="0.15">
      <c r="C26" s="14" t="s">
        <v>13</v>
      </c>
      <c r="D26" s="14" t="s">
        <v>14</v>
      </c>
      <c r="E26" s="15"/>
      <c r="F26" s="15"/>
      <c r="G26" s="15"/>
      <c r="H26" s="15"/>
      <c r="I26" s="15">
        <v>14</v>
      </c>
      <c r="J26" s="15"/>
      <c r="K26" s="15"/>
      <c r="L26" s="15"/>
      <c r="M26" s="15"/>
      <c r="N26" s="15"/>
      <c r="O26" s="15">
        <v>-223</v>
      </c>
      <c r="P26" s="15"/>
      <c r="Q26" s="15"/>
      <c r="R26" s="15"/>
      <c r="S26" s="15"/>
      <c r="T26" s="15"/>
      <c r="U26" s="15"/>
      <c r="V26" s="15">
        <v>-177</v>
      </c>
      <c r="W26" s="15"/>
      <c r="X26" s="15"/>
      <c r="Y26" s="15"/>
      <c r="Z26" s="15"/>
      <c r="AA26" s="15"/>
      <c r="AB26" s="15"/>
      <c r="AC26" s="15">
        <v>-301</v>
      </c>
      <c r="AD26" s="15"/>
      <c r="AE26" s="15">
        <v>-308</v>
      </c>
      <c r="AF26" s="15"/>
      <c r="AG26" s="15"/>
      <c r="AH26" s="15"/>
      <c r="AI26" s="15"/>
      <c r="AJ26" s="15"/>
      <c r="AK26" s="15"/>
      <c r="AL26" s="15" t="s">
        <v>27</v>
      </c>
      <c r="AM26" s="15" t="s">
        <v>27</v>
      </c>
      <c r="AN26" s="15" t="s">
        <v>27</v>
      </c>
      <c r="AO26" s="15" t="s">
        <v>27</v>
      </c>
      <c r="AP26" s="15" t="s">
        <v>27</v>
      </c>
      <c r="AQ26" s="15" t="s">
        <v>27</v>
      </c>
      <c r="AR26" s="15" t="s">
        <v>27</v>
      </c>
      <c r="AS26" s="15" t="s">
        <v>27</v>
      </c>
      <c r="AT26" s="15" t="s">
        <v>27</v>
      </c>
      <c r="AU26" s="15" t="s">
        <v>27</v>
      </c>
      <c r="AV26" s="15" t="s">
        <v>27</v>
      </c>
      <c r="AW26" s="15" t="s">
        <v>27</v>
      </c>
      <c r="AX26" s="15" t="s">
        <v>27</v>
      </c>
      <c r="AY26" s="15" t="s">
        <v>27</v>
      </c>
      <c r="AZ26" s="15" t="s">
        <v>27</v>
      </c>
      <c r="BA26" s="15" t="s">
        <v>27</v>
      </c>
      <c r="BB26" s="15" t="s">
        <v>27</v>
      </c>
      <c r="BC26" s="15" t="s">
        <v>27</v>
      </c>
      <c r="BD26" s="15" t="s">
        <v>27</v>
      </c>
      <c r="BE26" s="15" t="s">
        <v>27</v>
      </c>
      <c r="BF26" s="15" t="s">
        <v>27</v>
      </c>
      <c r="BG26" s="15" t="s">
        <v>27</v>
      </c>
      <c r="BH26" s="15" t="s">
        <v>27</v>
      </c>
      <c r="BI26" s="15" t="s">
        <v>27</v>
      </c>
      <c r="BJ26" s="15" t="s">
        <v>27</v>
      </c>
      <c r="BK26" s="15" t="s">
        <v>27</v>
      </c>
      <c r="BL26" s="15" t="s">
        <v>27</v>
      </c>
      <c r="BM26" s="15" t="s">
        <v>27</v>
      </c>
    </row>
    <row r="27" spans="3:65" x14ac:dyDescent="0.15">
      <c r="C27" s="14" t="s">
        <v>15</v>
      </c>
      <c r="D27" s="14" t="s">
        <v>16</v>
      </c>
      <c r="E27" s="15" t="s">
        <v>27</v>
      </c>
      <c r="F27" s="15" t="s">
        <v>27</v>
      </c>
      <c r="G27" s="15" t="s">
        <v>27</v>
      </c>
      <c r="H27" s="15" t="s">
        <v>27</v>
      </c>
      <c r="I27" s="15" t="s">
        <v>27</v>
      </c>
      <c r="J27" s="15" t="s">
        <v>27</v>
      </c>
      <c r="K27" s="15" t="s">
        <v>27</v>
      </c>
      <c r="L27" s="15" t="s">
        <v>27</v>
      </c>
      <c r="M27" s="15" t="s">
        <v>27</v>
      </c>
      <c r="N27" s="15" t="s">
        <v>27</v>
      </c>
      <c r="O27" s="15" t="s">
        <v>27</v>
      </c>
      <c r="P27" s="15" t="s">
        <v>27</v>
      </c>
      <c r="Q27" s="15" t="s">
        <v>27</v>
      </c>
      <c r="R27" s="15" t="s">
        <v>27</v>
      </c>
      <c r="S27" s="15" t="s">
        <v>27</v>
      </c>
      <c r="T27" s="15" t="s">
        <v>27</v>
      </c>
      <c r="U27" s="15" t="s">
        <v>27</v>
      </c>
      <c r="V27" s="15" t="s">
        <v>27</v>
      </c>
      <c r="W27" s="15" t="s">
        <v>27</v>
      </c>
      <c r="X27" s="15" t="s">
        <v>27</v>
      </c>
      <c r="Y27" s="15" t="s">
        <v>27</v>
      </c>
      <c r="Z27" s="15" t="s">
        <v>27</v>
      </c>
      <c r="AA27" s="15" t="s">
        <v>27</v>
      </c>
      <c r="AB27" s="15" t="s">
        <v>27</v>
      </c>
      <c r="AC27" s="15" t="s">
        <v>27</v>
      </c>
      <c r="AD27" s="15" t="s">
        <v>27</v>
      </c>
      <c r="AE27" s="15" t="s">
        <v>27</v>
      </c>
      <c r="AF27" s="15" t="s">
        <v>27</v>
      </c>
      <c r="AG27" s="15" t="s">
        <v>27</v>
      </c>
      <c r="AH27" s="15" t="s">
        <v>27</v>
      </c>
      <c r="AI27" s="15" t="s">
        <v>27</v>
      </c>
      <c r="AJ27" s="15"/>
      <c r="AK27" s="15">
        <v>3515.672</v>
      </c>
      <c r="AL27" s="15">
        <v>3570.2207777752365</v>
      </c>
      <c r="AM27" s="15">
        <v>3624.7695555504733</v>
      </c>
      <c r="AN27" s="15">
        <v>3679.3183333257089</v>
      </c>
      <c r="AO27" s="15">
        <v>3735.8799275317692</v>
      </c>
      <c r="AP27" s="15">
        <v>3792.4415217378296</v>
      </c>
      <c r="AQ27" s="15">
        <v>3849.0031159438886</v>
      </c>
      <c r="AR27" s="15">
        <v>3905.564710149948</v>
      </c>
      <c r="AS27" s="15">
        <v>3962.1263043560084</v>
      </c>
      <c r="AT27" s="15">
        <v>4024.2302722271288</v>
      </c>
      <c r="AU27" s="15">
        <v>4086.334240098251</v>
      </c>
      <c r="AV27" s="15">
        <v>4148.4382079693696</v>
      </c>
      <c r="AW27" s="15">
        <v>4210.5421758404882</v>
      </c>
      <c r="AX27" s="15">
        <v>4272.6461437116113</v>
      </c>
      <c r="AY27" s="15" t="s">
        <v>27</v>
      </c>
      <c r="AZ27" s="15" t="s">
        <v>27</v>
      </c>
      <c r="BA27" s="15" t="s">
        <v>27</v>
      </c>
      <c r="BB27" s="15" t="s">
        <v>27</v>
      </c>
      <c r="BC27" s="15" t="s">
        <v>27</v>
      </c>
      <c r="BD27" s="15" t="s">
        <v>27</v>
      </c>
      <c r="BE27" s="15" t="s">
        <v>27</v>
      </c>
      <c r="BF27" s="15" t="s">
        <v>27</v>
      </c>
      <c r="BG27" s="15" t="s">
        <v>27</v>
      </c>
      <c r="BH27" s="15" t="s">
        <v>27</v>
      </c>
      <c r="BI27" s="15" t="s">
        <v>27</v>
      </c>
      <c r="BJ27" s="15" t="s">
        <v>27</v>
      </c>
      <c r="BK27" s="15" t="s">
        <v>27</v>
      </c>
      <c r="BL27" s="15" t="s">
        <v>27</v>
      </c>
      <c r="BM27" s="15" t="s">
        <v>27</v>
      </c>
    </row>
    <row r="28" spans="3:65" x14ac:dyDescent="0.15">
      <c r="C28" s="14" t="s">
        <v>15</v>
      </c>
      <c r="D28" s="14" t="s">
        <v>17</v>
      </c>
      <c r="E28" s="15" t="s">
        <v>27</v>
      </c>
      <c r="F28" s="15" t="s">
        <v>27</v>
      </c>
      <c r="G28" s="15" t="s">
        <v>27</v>
      </c>
      <c r="H28" s="15" t="s">
        <v>27</v>
      </c>
      <c r="I28" s="15" t="s">
        <v>27</v>
      </c>
      <c r="J28" s="15" t="s">
        <v>27</v>
      </c>
      <c r="K28" s="15" t="s">
        <v>27</v>
      </c>
      <c r="L28" s="15" t="s">
        <v>27</v>
      </c>
      <c r="M28" s="15" t="s">
        <v>27</v>
      </c>
      <c r="N28" s="15" t="s">
        <v>27</v>
      </c>
      <c r="O28" s="15" t="s">
        <v>27</v>
      </c>
      <c r="P28" s="15" t="s">
        <v>27</v>
      </c>
      <c r="Q28" s="15" t="s">
        <v>27</v>
      </c>
      <c r="R28" s="15" t="s">
        <v>27</v>
      </c>
      <c r="S28" s="15" t="s">
        <v>27</v>
      </c>
      <c r="T28" s="15" t="s">
        <v>27</v>
      </c>
      <c r="U28" s="15" t="s">
        <v>27</v>
      </c>
      <c r="V28" s="15" t="s">
        <v>27</v>
      </c>
      <c r="W28" s="15" t="s">
        <v>27</v>
      </c>
      <c r="X28" s="15" t="s">
        <v>27</v>
      </c>
      <c r="Y28" s="15" t="s">
        <v>27</v>
      </c>
      <c r="Z28" s="15" t="s">
        <v>27</v>
      </c>
      <c r="AA28" s="15" t="s">
        <v>27</v>
      </c>
      <c r="AB28" s="15" t="s">
        <v>27</v>
      </c>
      <c r="AC28" s="15" t="s">
        <v>27</v>
      </c>
      <c r="AD28" s="15" t="s">
        <v>27</v>
      </c>
      <c r="AE28" s="15" t="s">
        <v>27</v>
      </c>
      <c r="AF28" s="15" t="s">
        <v>27</v>
      </c>
      <c r="AG28" s="15" t="s">
        <v>27</v>
      </c>
      <c r="AH28" s="15" t="s">
        <v>27</v>
      </c>
      <c r="AI28" s="15" t="s">
        <v>27</v>
      </c>
      <c r="AJ28" s="15"/>
      <c r="AK28" s="15">
        <v>3515.672</v>
      </c>
      <c r="AL28" s="15">
        <v>3611.8226877426168</v>
      </c>
      <c r="AM28" s="15">
        <v>3707.9733754852341</v>
      </c>
      <c r="AN28" s="15">
        <v>3804.12406322785</v>
      </c>
      <c r="AO28" s="15">
        <v>3902.2875674012907</v>
      </c>
      <c r="AP28" s="15">
        <v>4000.451071574731</v>
      </c>
      <c r="AQ28" s="15">
        <v>4098.6145757481709</v>
      </c>
      <c r="AR28" s="15">
        <v>4196.7780799216107</v>
      </c>
      <c r="AS28" s="15">
        <v>4294.9415840950533</v>
      </c>
      <c r="AT28" s="15">
        <v>4341.7941008400994</v>
      </c>
      <c r="AU28" s="15">
        <v>4388.6466175851465</v>
      </c>
      <c r="AV28" s="15">
        <v>4435.4991343301917</v>
      </c>
      <c r="AW28" s="15">
        <v>4482.3516510752379</v>
      </c>
      <c r="AX28" s="15">
        <v>4529.2041678202859</v>
      </c>
      <c r="AY28" s="15" t="s">
        <v>27</v>
      </c>
      <c r="AZ28" s="15" t="s">
        <v>27</v>
      </c>
      <c r="BA28" s="15" t="s">
        <v>27</v>
      </c>
      <c r="BB28" s="15" t="s">
        <v>27</v>
      </c>
      <c r="BC28" s="15" t="s">
        <v>27</v>
      </c>
      <c r="BD28" s="15" t="s">
        <v>27</v>
      </c>
      <c r="BE28" s="15" t="s">
        <v>27</v>
      </c>
      <c r="BF28" s="15" t="s">
        <v>27</v>
      </c>
      <c r="BG28" s="15" t="s">
        <v>27</v>
      </c>
      <c r="BH28" s="15" t="s">
        <v>27</v>
      </c>
      <c r="BI28" s="15" t="s">
        <v>27</v>
      </c>
      <c r="BJ28" s="15" t="s">
        <v>27</v>
      </c>
      <c r="BK28" s="15" t="s">
        <v>27</v>
      </c>
      <c r="BL28" s="15" t="s">
        <v>27</v>
      </c>
      <c r="BM28" s="15" t="s">
        <v>27</v>
      </c>
    </row>
    <row r="29" spans="3:65" x14ac:dyDescent="0.15">
      <c r="C29" s="14" t="s">
        <v>29</v>
      </c>
      <c r="D29" s="14" t="s">
        <v>11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>
        <v>4632</v>
      </c>
      <c r="AT29" s="15" t="s">
        <v>27</v>
      </c>
      <c r="AU29" s="15" t="s">
        <v>27</v>
      </c>
      <c r="AV29" s="15" t="s">
        <v>27</v>
      </c>
      <c r="AW29" s="15" t="s">
        <v>27</v>
      </c>
      <c r="AX29" s="15" t="s">
        <v>27</v>
      </c>
      <c r="AY29" s="15" t="s">
        <v>27</v>
      </c>
      <c r="AZ29" s="15" t="s">
        <v>27</v>
      </c>
      <c r="BA29" s="15" t="s">
        <v>27</v>
      </c>
      <c r="BB29" s="15" t="s">
        <v>27</v>
      </c>
      <c r="BC29" s="15" t="s">
        <v>27</v>
      </c>
      <c r="BD29" s="15" t="s">
        <v>27</v>
      </c>
      <c r="BE29" s="15" t="s">
        <v>27</v>
      </c>
      <c r="BF29" s="15" t="s">
        <v>27</v>
      </c>
      <c r="BG29" s="15" t="s">
        <v>27</v>
      </c>
      <c r="BH29" s="15" t="s">
        <v>27</v>
      </c>
      <c r="BI29" s="15" t="s">
        <v>27</v>
      </c>
      <c r="BJ29" s="15" t="s">
        <v>27</v>
      </c>
      <c r="BK29" s="15" t="s">
        <v>27</v>
      </c>
      <c r="BL29" s="15" t="s">
        <v>27</v>
      </c>
      <c r="BM29" s="15" t="s">
        <v>27</v>
      </c>
    </row>
    <row r="30" spans="3:65" x14ac:dyDescent="0.15">
      <c r="C30" s="14" t="s">
        <v>30</v>
      </c>
      <c r="D30" s="14" t="s">
        <v>16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>
        <v>4214</v>
      </c>
      <c r="AT30" s="15" t="s">
        <v>27</v>
      </c>
      <c r="AU30" s="15" t="s">
        <v>27</v>
      </c>
      <c r="AV30" s="15" t="s">
        <v>27</v>
      </c>
      <c r="AW30" s="15" t="s">
        <v>27</v>
      </c>
      <c r="AX30" s="15" t="s">
        <v>27</v>
      </c>
      <c r="AY30" s="15" t="s">
        <v>27</v>
      </c>
      <c r="AZ30" s="15" t="s">
        <v>27</v>
      </c>
      <c r="BA30" s="15" t="s">
        <v>27</v>
      </c>
      <c r="BB30" s="15" t="s">
        <v>27</v>
      </c>
      <c r="BC30" s="15" t="s">
        <v>27</v>
      </c>
      <c r="BD30" s="15" t="s">
        <v>27</v>
      </c>
      <c r="BE30" s="15" t="s">
        <v>27</v>
      </c>
      <c r="BF30" s="15" t="s">
        <v>27</v>
      </c>
      <c r="BG30" s="15" t="s">
        <v>27</v>
      </c>
      <c r="BH30" s="15" t="s">
        <v>27</v>
      </c>
      <c r="BI30" s="15" t="s">
        <v>27</v>
      </c>
      <c r="BJ30" s="15" t="s">
        <v>27</v>
      </c>
      <c r="BK30" s="15" t="s">
        <v>27</v>
      </c>
      <c r="BL30" s="15" t="s">
        <v>27</v>
      </c>
      <c r="BM30" s="15" t="s">
        <v>27</v>
      </c>
    </row>
    <row r="31" spans="3:65" x14ac:dyDescent="0.15">
      <c r="C31" s="14" t="s">
        <v>30</v>
      </c>
      <c r="D31" s="14" t="s">
        <v>17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>
        <v>4504</v>
      </c>
      <c r="AT31" s="15" t="s">
        <v>27</v>
      </c>
      <c r="AU31" s="15" t="s">
        <v>27</v>
      </c>
      <c r="AV31" s="15" t="s">
        <v>27</v>
      </c>
      <c r="AW31" s="15" t="s">
        <v>27</v>
      </c>
      <c r="AX31" s="15" t="s">
        <v>27</v>
      </c>
      <c r="AY31" s="15" t="s">
        <v>27</v>
      </c>
      <c r="AZ31" s="15" t="s">
        <v>27</v>
      </c>
      <c r="BA31" s="15" t="s">
        <v>27</v>
      </c>
      <c r="BB31" s="15" t="s">
        <v>27</v>
      </c>
      <c r="BC31" s="15" t="s">
        <v>27</v>
      </c>
      <c r="BD31" s="15" t="s">
        <v>27</v>
      </c>
      <c r="BE31" s="15" t="s">
        <v>27</v>
      </c>
      <c r="BF31" s="15" t="s">
        <v>27</v>
      </c>
      <c r="BG31" s="15" t="s">
        <v>27</v>
      </c>
      <c r="BH31" s="15" t="s">
        <v>27</v>
      </c>
      <c r="BI31" s="15" t="s">
        <v>27</v>
      </c>
      <c r="BJ31" s="15" t="s">
        <v>27</v>
      </c>
      <c r="BK31" s="15" t="s">
        <v>27</v>
      </c>
      <c r="BL31" s="15" t="s">
        <v>27</v>
      </c>
      <c r="BM31" s="15" t="s">
        <v>27</v>
      </c>
    </row>
  </sheetData>
  <conditionalFormatting sqref="E25:BM31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Q26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8" t="s">
        <v>22</v>
      </c>
    </row>
    <row r="6" spans="3:17" x14ac:dyDescent="0.15">
      <c r="C6" s="8"/>
    </row>
    <row r="7" spans="3:17" x14ac:dyDescent="0.15">
      <c r="C7" s="8" t="s">
        <v>23</v>
      </c>
    </row>
    <row r="8" spans="3:17" x14ac:dyDescent="0.15">
      <c r="C8" s="8" t="s">
        <v>24</v>
      </c>
      <c r="D8" s="6"/>
    </row>
    <row r="9" spans="3:17" x14ac:dyDescent="0.15">
      <c r="C9" s="8" t="s">
        <v>25</v>
      </c>
    </row>
    <row r="11" spans="3:17" x14ac:dyDescent="0.15">
      <c r="C11" s="3" t="s">
        <v>20</v>
      </c>
    </row>
    <row r="12" spans="3:17" ht="13" x14ac:dyDescent="0.15">
      <c r="C12" s="4"/>
    </row>
    <row r="13" spans="3:17" x14ac:dyDescent="0.15">
      <c r="C13" s="7" t="s">
        <v>19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26</v>
      </c>
    </row>
    <row r="18" spans="3:6" x14ac:dyDescent="0.15">
      <c r="C18" s="10"/>
    </row>
    <row r="19" spans="3:6" ht="12" x14ac:dyDescent="0.15">
      <c r="C19" s="2" t="s">
        <v>0</v>
      </c>
      <c r="D19" s="16" t="s">
        <v>21</v>
      </c>
    </row>
    <row r="20" spans="3:6" x14ac:dyDescent="0.15">
      <c r="C20" s="2" t="s">
        <v>1</v>
      </c>
      <c r="D20" s="12">
        <v>44434</v>
      </c>
    </row>
    <row r="22" spans="3:6" ht="13" x14ac:dyDescent="0.15">
      <c r="C22" s="13" t="s">
        <v>6</v>
      </c>
      <c r="D22" s="13">
        <v>2025</v>
      </c>
      <c r="E22" s="13">
        <v>2030</v>
      </c>
      <c r="F22" s="13">
        <v>2050</v>
      </c>
    </row>
    <row r="23" spans="3:6" x14ac:dyDescent="0.15">
      <c r="C23" s="17" t="s">
        <v>28</v>
      </c>
      <c r="D23" s="18">
        <v>3402.583197057731</v>
      </c>
      <c r="E23" s="18">
        <v>3462.2067799046949</v>
      </c>
      <c r="F23" s="18">
        <v>3341.00444898554</v>
      </c>
    </row>
    <row r="24" spans="3:6" ht="11" customHeight="1" x14ac:dyDescent="0.15">
      <c r="C24" s="17" t="s">
        <v>10</v>
      </c>
      <c r="D24" s="18">
        <v>3874.1979558492649</v>
      </c>
      <c r="E24" s="18">
        <v>3877.4680951511559</v>
      </c>
      <c r="F24" s="18">
        <v>4037.2509264142909</v>
      </c>
    </row>
    <row r="25" spans="3:6" x14ac:dyDescent="0.15">
      <c r="C25" s="17" t="s">
        <v>9</v>
      </c>
      <c r="D25" s="18">
        <v>5207.5163388623878</v>
      </c>
      <c r="E25" s="18">
        <v>5051.4677104114016</v>
      </c>
      <c r="F25" s="18">
        <v>6005.6334041862083</v>
      </c>
    </row>
    <row r="26" spans="3:6" x14ac:dyDescent="0.15">
      <c r="C26" s="17" t="s">
        <v>8</v>
      </c>
      <c r="D26" s="18">
        <v>5936.946502216646</v>
      </c>
      <c r="E26" s="18">
        <v>5693.7379603736617</v>
      </c>
      <c r="F26" s="18">
        <v>7082.4936429688732</v>
      </c>
    </row>
  </sheetData>
  <conditionalFormatting sqref="E23:F26">
    <cfRule type="expression" dxfId="1" priority="1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6"/>
  <sheetViews>
    <sheetView showGridLines="0" zoomScale="130" zoomScaleNormal="130" workbookViewId="0">
      <selection activeCell="D21" sqref="D21"/>
    </sheetView>
  </sheetViews>
  <sheetFormatPr baseColWidth="10" defaultColWidth="9.25" defaultRowHeight="11" x14ac:dyDescent="0.15"/>
  <cols>
    <col min="1" max="1" width="8.25" customWidth="1"/>
    <col min="2" max="2" width="9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8" t="s">
        <v>22</v>
      </c>
    </row>
    <row r="6" spans="3:17" x14ac:dyDescent="0.15">
      <c r="C6" s="8"/>
    </row>
    <row r="7" spans="3:17" x14ac:dyDescent="0.15">
      <c r="C7" s="8" t="s">
        <v>23</v>
      </c>
    </row>
    <row r="8" spans="3:17" x14ac:dyDescent="0.15">
      <c r="C8" s="8" t="s">
        <v>24</v>
      </c>
      <c r="D8" s="6"/>
    </row>
    <row r="9" spans="3:17" x14ac:dyDescent="0.15">
      <c r="C9" s="8" t="s">
        <v>25</v>
      </c>
    </row>
    <row r="11" spans="3:17" x14ac:dyDescent="0.15">
      <c r="C11" s="3" t="s">
        <v>20</v>
      </c>
    </row>
    <row r="12" spans="3:17" ht="13" x14ac:dyDescent="0.15">
      <c r="C12" s="4"/>
    </row>
    <row r="13" spans="3:17" x14ac:dyDescent="0.15">
      <c r="C13" s="7" t="s">
        <v>19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26</v>
      </c>
    </row>
    <row r="18" spans="3:35" x14ac:dyDescent="0.15">
      <c r="C18" s="10"/>
    </row>
    <row r="19" spans="3:35" ht="12" x14ac:dyDescent="0.15">
      <c r="C19" s="2" t="s">
        <v>0</v>
      </c>
      <c r="D19" s="16" t="s">
        <v>21</v>
      </c>
    </row>
    <row r="20" spans="3:35" x14ac:dyDescent="0.15">
      <c r="C20" s="2" t="s">
        <v>1</v>
      </c>
      <c r="D20" s="12">
        <v>45170</v>
      </c>
    </row>
    <row r="22" spans="3:35" ht="13" x14ac:dyDescent="0.15">
      <c r="C22" s="13" t="s">
        <v>6</v>
      </c>
      <c r="D22" s="13">
        <v>2019</v>
      </c>
      <c r="E22" s="13">
        <v>2020</v>
      </c>
      <c r="F22" s="13">
        <v>2021</v>
      </c>
      <c r="G22" s="13">
        <v>2022</v>
      </c>
      <c r="H22" s="13">
        <v>2023</v>
      </c>
      <c r="I22" s="13">
        <v>2024</v>
      </c>
      <c r="J22" s="13">
        <v>2025</v>
      </c>
      <c r="K22" s="13">
        <v>2026</v>
      </c>
      <c r="L22" s="13">
        <v>2027</v>
      </c>
      <c r="M22" s="13">
        <v>2028</v>
      </c>
      <c r="N22" s="13">
        <v>2029</v>
      </c>
      <c r="O22" s="13">
        <v>2030</v>
      </c>
      <c r="P22" s="13">
        <v>2031</v>
      </c>
      <c r="Q22" s="13">
        <v>2032</v>
      </c>
      <c r="R22" s="13">
        <v>2033</v>
      </c>
      <c r="S22" s="13">
        <v>2034</v>
      </c>
      <c r="T22" s="13">
        <v>2035</v>
      </c>
      <c r="U22" s="13">
        <v>2036</v>
      </c>
      <c r="V22" s="13">
        <v>2037</v>
      </c>
      <c r="W22" s="13">
        <v>2038</v>
      </c>
      <c r="X22" s="13">
        <v>2039</v>
      </c>
      <c r="Y22" s="13">
        <v>2040</v>
      </c>
      <c r="Z22" s="13">
        <v>2041</v>
      </c>
      <c r="AA22" s="13">
        <v>2042</v>
      </c>
      <c r="AB22" s="13">
        <v>2043</v>
      </c>
      <c r="AC22" s="13">
        <v>2044</v>
      </c>
      <c r="AD22" s="13">
        <v>2045</v>
      </c>
      <c r="AE22" s="13">
        <v>2046</v>
      </c>
      <c r="AF22" s="13">
        <v>2047</v>
      </c>
      <c r="AG22" s="13">
        <v>2048</v>
      </c>
      <c r="AH22" s="13">
        <v>2049</v>
      </c>
      <c r="AI22" s="13">
        <v>2050</v>
      </c>
    </row>
    <row r="23" spans="3:35" x14ac:dyDescent="0.15">
      <c r="C23" s="17" t="s">
        <v>28</v>
      </c>
      <c r="D23" s="19">
        <v>3249.288</v>
      </c>
      <c r="E23" s="19">
        <v>3367.125833140421</v>
      </c>
      <c r="F23" s="19">
        <v>3339.6428806128179</v>
      </c>
      <c r="G23" s="19">
        <v>3312.1599280852147</v>
      </c>
      <c r="H23" s="19">
        <v>3284.6769755576115</v>
      </c>
      <c r="I23" s="19">
        <v>3257.1940230300083</v>
      </c>
      <c r="J23" s="19">
        <v>3229.7110705024052</v>
      </c>
      <c r="K23" s="19">
        <v>3127.5247572749859</v>
      </c>
      <c r="L23" s="19">
        <v>3025.3384440475666</v>
      </c>
      <c r="M23" s="19">
        <v>2923.1521308201477</v>
      </c>
      <c r="N23" s="19">
        <v>2820.9658175927284</v>
      </c>
      <c r="O23" s="19">
        <v>2718.7795043653091</v>
      </c>
      <c r="P23" s="19">
        <v>2599.4902425017431</v>
      </c>
      <c r="Q23" s="19">
        <v>2480.2009806381766</v>
      </c>
      <c r="R23" s="19">
        <v>2360.9117187746106</v>
      </c>
      <c r="S23" s="19">
        <v>2241.6224569110441</v>
      </c>
      <c r="T23" s="19">
        <v>2122.3331950474781</v>
      </c>
      <c r="U23" s="19">
        <v>2065.4385194851934</v>
      </c>
      <c r="V23" s="19">
        <v>2008.5438439229088</v>
      </c>
      <c r="W23" s="19">
        <v>1951.6491683606243</v>
      </c>
      <c r="X23" s="19">
        <v>1894.7544927983397</v>
      </c>
      <c r="Y23" s="19">
        <v>1837.8598172360551</v>
      </c>
      <c r="Z23" s="19">
        <v>1782.0471206552859</v>
      </c>
      <c r="AA23" s="19">
        <v>1726.2344240745167</v>
      </c>
      <c r="AB23" s="19">
        <v>1670.4217274937473</v>
      </c>
      <c r="AC23" s="19">
        <v>1614.6090309129781</v>
      </c>
      <c r="AD23" s="19">
        <v>1558.796334332209</v>
      </c>
      <c r="AE23" s="19">
        <v>1511.1998476057111</v>
      </c>
      <c r="AF23" s="19">
        <v>1463.6033608792129</v>
      </c>
      <c r="AG23" s="19">
        <v>1416.006874152715</v>
      </c>
      <c r="AH23" s="19">
        <v>1368.4103874262169</v>
      </c>
      <c r="AI23" s="19">
        <v>1320.8139006997189</v>
      </c>
    </row>
    <row r="24" spans="3:35" ht="11" customHeight="1" x14ac:dyDescent="0.15">
      <c r="C24" s="17" t="s">
        <v>10</v>
      </c>
      <c r="D24" s="19">
        <v>3249.288</v>
      </c>
      <c r="E24" s="19">
        <v>3361.0115724728262</v>
      </c>
      <c r="F24" s="19">
        <v>3389.5920954271442</v>
      </c>
      <c r="G24" s="19">
        <v>3418.1726183814617</v>
      </c>
      <c r="H24" s="19">
        <v>3446.7531413357797</v>
      </c>
      <c r="I24" s="19">
        <v>3475.3336642900972</v>
      </c>
      <c r="J24" s="19">
        <v>3503.9141872444152</v>
      </c>
      <c r="K24" s="19">
        <v>3491.6908628137276</v>
      </c>
      <c r="L24" s="19">
        <v>3479.4675383830404</v>
      </c>
      <c r="M24" s="19">
        <v>3467.2442139523528</v>
      </c>
      <c r="N24" s="19">
        <v>3455.0208895216656</v>
      </c>
      <c r="O24" s="19">
        <v>3442.797565090978</v>
      </c>
      <c r="P24" s="19">
        <v>3367.6436831531296</v>
      </c>
      <c r="Q24" s="19">
        <v>3292.4898012152817</v>
      </c>
      <c r="R24" s="19">
        <v>3217.3359192774333</v>
      </c>
      <c r="S24" s="19">
        <v>3142.1820373395853</v>
      </c>
      <c r="T24" s="19">
        <v>3067.028155401737</v>
      </c>
      <c r="U24" s="19">
        <v>2980.539818167842</v>
      </c>
      <c r="V24" s="19">
        <v>2894.051480933947</v>
      </c>
      <c r="W24" s="19">
        <v>2807.563143700052</v>
      </c>
      <c r="X24" s="19">
        <v>2721.074806466157</v>
      </c>
      <c r="Y24" s="19">
        <v>2634.5864692322621</v>
      </c>
      <c r="Z24" s="19">
        <v>2566.8082376624134</v>
      </c>
      <c r="AA24" s="19">
        <v>2499.0300060925647</v>
      </c>
      <c r="AB24" s="19">
        <v>2431.2517745227156</v>
      </c>
      <c r="AC24" s="19">
        <v>2363.4735429528669</v>
      </c>
      <c r="AD24" s="19">
        <v>2295.6953113830182</v>
      </c>
      <c r="AE24" s="19">
        <v>2266.1941755733715</v>
      </c>
      <c r="AF24" s="19">
        <v>2236.6930397637248</v>
      </c>
      <c r="AG24" s="19">
        <v>2207.1919039540776</v>
      </c>
      <c r="AH24" s="19">
        <v>2177.6907681444309</v>
      </c>
      <c r="AI24" s="19">
        <v>2148.1896323347842</v>
      </c>
    </row>
    <row r="25" spans="3:35" x14ac:dyDescent="0.15">
      <c r="C25" s="17" t="s">
        <v>9</v>
      </c>
      <c r="D25" s="19">
        <v>3249.288</v>
      </c>
      <c r="E25" s="19">
        <v>3341.302064952205</v>
      </c>
      <c r="F25" s="19">
        <v>3429.8446892700417</v>
      </c>
      <c r="G25" s="19">
        <v>3518.3873135878785</v>
      </c>
      <c r="H25" s="19">
        <v>3606.9299379057147</v>
      </c>
      <c r="I25" s="19">
        <v>3695.4725622235514</v>
      </c>
      <c r="J25" s="19">
        <v>3784.0151865413882</v>
      </c>
      <c r="K25" s="19">
        <v>3869.9151281329168</v>
      </c>
      <c r="L25" s="19">
        <v>3955.815069724445</v>
      </c>
      <c r="M25" s="19">
        <v>4041.7150113159737</v>
      </c>
      <c r="N25" s="19">
        <v>4127.6149529075019</v>
      </c>
      <c r="O25" s="19">
        <v>4213.5148944990306</v>
      </c>
      <c r="P25" s="19">
        <v>4280.9676736331367</v>
      </c>
      <c r="Q25" s="19">
        <v>4348.4204527672428</v>
      </c>
      <c r="R25" s="19">
        <v>4415.8732319013479</v>
      </c>
      <c r="S25" s="19">
        <v>4483.326011035454</v>
      </c>
      <c r="T25" s="19">
        <v>4550.7787901695601</v>
      </c>
      <c r="U25" s="19">
        <v>4605.2674886651184</v>
      </c>
      <c r="V25" s="19">
        <v>4659.7561871606767</v>
      </c>
      <c r="W25" s="19">
        <v>4714.2448856562341</v>
      </c>
      <c r="X25" s="19">
        <v>4768.7335841517925</v>
      </c>
      <c r="Y25" s="19">
        <v>4823.2222826473508</v>
      </c>
      <c r="Z25" s="19">
        <v>4813.3432146988225</v>
      </c>
      <c r="AA25" s="19">
        <v>4803.4641467502952</v>
      </c>
      <c r="AB25" s="19">
        <v>4793.5850788017669</v>
      </c>
      <c r="AC25" s="19">
        <v>4783.7060108532396</v>
      </c>
      <c r="AD25" s="19">
        <v>4773.8269429047114</v>
      </c>
      <c r="AE25" s="19">
        <v>4754.9647869046084</v>
      </c>
      <c r="AF25" s="19">
        <v>4736.1026309045055</v>
      </c>
      <c r="AG25" s="19">
        <v>4717.2404749044017</v>
      </c>
      <c r="AH25" s="19">
        <v>4698.3783189042988</v>
      </c>
      <c r="AI25" s="19">
        <v>4679.5161629041959</v>
      </c>
    </row>
    <row r="26" spans="3:35" x14ac:dyDescent="0.15">
      <c r="C26" s="17" t="s">
        <v>8</v>
      </c>
      <c r="D26" s="19">
        <v>3249.288</v>
      </c>
      <c r="E26" s="19">
        <v>3357.0291573847448</v>
      </c>
      <c r="F26" s="19">
        <v>3511.9655708829741</v>
      </c>
      <c r="G26" s="19">
        <v>3666.901984381203</v>
      </c>
      <c r="H26" s="19">
        <v>3821.8383978794323</v>
      </c>
      <c r="I26" s="19">
        <v>3976.7748113776615</v>
      </c>
      <c r="J26" s="19">
        <v>4131.7112248758904</v>
      </c>
      <c r="K26" s="19">
        <v>4260.7663526428641</v>
      </c>
      <c r="L26" s="19">
        <v>4389.8214804098379</v>
      </c>
      <c r="M26" s="19">
        <v>4518.8766081768126</v>
      </c>
      <c r="N26" s="19">
        <v>4647.9317359437864</v>
      </c>
      <c r="O26" s="19">
        <v>4776.9868637107602</v>
      </c>
      <c r="P26" s="19">
        <v>4939.4289938098818</v>
      </c>
      <c r="Q26" s="19">
        <v>5101.8711239090026</v>
      </c>
      <c r="R26" s="19">
        <v>5264.3132540081242</v>
      </c>
      <c r="S26" s="19">
        <v>5426.7553841072449</v>
      </c>
      <c r="T26" s="19">
        <v>5589.1975142063666</v>
      </c>
      <c r="U26" s="19">
        <v>5746.0044922664692</v>
      </c>
      <c r="V26" s="19">
        <v>5902.8114703265719</v>
      </c>
      <c r="W26" s="19">
        <v>6059.6184483866755</v>
      </c>
      <c r="X26" s="19">
        <v>6216.4254264467781</v>
      </c>
      <c r="Y26" s="19">
        <v>6373.2324045068808</v>
      </c>
      <c r="Z26" s="19">
        <v>6479.5338950298237</v>
      </c>
      <c r="AA26" s="19">
        <v>6585.8353855527657</v>
      </c>
      <c r="AB26" s="19">
        <v>6692.1368760757086</v>
      </c>
      <c r="AC26" s="19">
        <v>6798.4383665986506</v>
      </c>
      <c r="AD26" s="19">
        <v>6904.7398571215936</v>
      </c>
      <c r="AE26" s="19">
        <v>7016.829442649032</v>
      </c>
      <c r="AF26" s="19">
        <v>7128.9190281764704</v>
      </c>
      <c r="AG26" s="19">
        <v>7241.0086137039088</v>
      </c>
      <c r="AH26" s="19">
        <v>7353.0981992313473</v>
      </c>
      <c r="AI26" s="19">
        <v>7465.1877847587857</v>
      </c>
    </row>
  </sheetData>
  <conditionalFormatting sqref="D23:AI26">
    <cfRule type="expression" dxfId="0" priority="1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aa76bd91-2c4e-4caf-a959-876821feecf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569243f0-178c-43e9-bf3b-4e4e4af4c565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Pathways_Table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Luna</dc:creator>
  <cp:lastModifiedBy>Sarah Heck</cp:lastModifiedBy>
  <cp:lastPrinted>2014-06-03T17:21:29Z</cp:lastPrinted>
  <dcterms:created xsi:type="dcterms:W3CDTF">2011-01-19T10:59:21Z</dcterms:created>
  <dcterms:modified xsi:type="dcterms:W3CDTF">2023-12-04T15:05:11Z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