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2e8b1635bbae8cdf/Documents/BanRep/Replicacion/Bases/Bases no arregladas/GDP/"/>
    </mc:Choice>
  </mc:AlternateContent>
  <xr:revisionPtr revIDLastSave="16" documentId="11_56AF8923073575AF4BD9DFFCDB2C3E5B1AD2262C" xr6:coauthVersionLast="47" xr6:coauthVersionMax="47" xr10:uidLastSave="{79CCC55A-02A0-49B3-82C0-E9F0E292AED5}"/>
  <bookViews>
    <workbookView xWindow="-120" yWindow="-120" windowWidth="20730" windowHeight="11040" activeTab="6" xr2:uid="{00000000-000D-0000-FFFF-FFFF00000000}"/>
  </bookViews>
  <sheets>
    <sheet name="Exchange Rates" sheetId="1" r:id="rId1"/>
    <sheet name="International Liquidity" sheetId="2" r:id="rId2"/>
    <sheet name="Interest Rates" sheetId="3" r:id="rId3"/>
    <sheet name="Prices, Production, Labor" sheetId="4" r:id="rId4"/>
    <sheet name="Trade of Goods" sheetId="5" r:id="rId5"/>
    <sheet name="GDP and Components - Annual" sheetId="6" r:id="rId6"/>
    <sheet name="GDP and Components - Quarterl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F4" i="7"/>
</calcChain>
</file>

<file path=xl/sharedStrings.xml><?xml version="1.0" encoding="utf-8"?>
<sst xmlns="http://schemas.openxmlformats.org/spreadsheetml/2006/main" count="1104" uniqueCount="1058">
  <si>
    <t>Exchange Rates selected indicators</t>
  </si>
  <si>
    <t>India</t>
  </si>
  <si>
    <t>India</t>
  </si>
  <si>
    <t>India</t>
  </si>
  <si>
    <t>Source: International Financial Statistics (IFS)</t>
  </si>
  <si>
    <t>Metadata by Country (IFS)</t>
  </si>
  <si>
    <t>Indicator</t>
  </si>
  <si>
    <t>Scale</t>
  </si>
  <si>
    <t>Base Year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</si>
  <si>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</si>
  <si>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</si>
  <si>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</si>
  <si>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</si>
  <si>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</si>
  <si>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</si>
  <si>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</si>
  <si>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</si>
  <si>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</si>
  <si>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</si>
  <si>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</si>
  <si>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</si>
  <si>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</si>
  <si>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</si>
  <si>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</si>
  <si>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</si>
  <si>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</si>
  <si>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</si>
  <si>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</si>
  <si>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</si>
  <si>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</si>
  <si>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</si>
  <si>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</si>
  <si>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</si>
  <si>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</si>
  <si>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</si>
  <si>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</si>
  <si>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</si>
  <si>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</si>
  <si>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</si>
  <si>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</si>
  <si>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</si>
  <si>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</si>
  <si>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</si>
  <si>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</si>
  <si>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</si>
  <si>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</si>
  <si>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</si>
  <si>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</si>
  <si>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</si>
  <si>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</si>
  <si>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</si>
  <si>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</si>
  <si>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</si>
  <si>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</si>
  <si>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</si>
  <si>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</si>
  <si>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</si>
  <si>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</si>
  <si>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</si>
  <si>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</si>
  <si>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</si>
  <si>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</si>
  <si>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</si>
  <si>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</si>
  <si>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</si>
  <si>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</si>
  <si>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</si>
  <si>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</si>
  <si>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</si>
  <si>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</si>
  <si>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</si>
  <si>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</si>
  <si>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</si>
  <si>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</si>
  <si>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</si>
  <si>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</si>
  <si>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</si>
  <si>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</si>
  <si>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</si>
  <si>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</si>
  <si>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</si>
  <si>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</si>
  <si>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</si>
  <si>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</si>
  <si>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</si>
  <si>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National Currency per SDR, End of Period</t>
  </si>
  <si>
    <t>Rate</t>
  </si>
  <si>
    <t>Units</t>
  </si>
  <si>
    <t>National Currency per SDR, Period Average</t>
  </si>
  <si>
    <t>Rate</t>
  </si>
  <si>
    <t>Units</t>
  </si>
  <si>
    <t>Domestic Currency per U.S. Dollar, End of Period</t>
  </si>
  <si>
    <t>Rate</t>
  </si>
  <si>
    <t>Units</t>
  </si>
  <si>
    <t>Domestic Currency per U.S. Dollar, Period Average</t>
  </si>
  <si>
    <t>Rate</t>
  </si>
  <si>
    <t>Units</t>
  </si>
  <si>
    <t>International Liquidity selected indicators</t>
  </si>
  <si>
    <t>India</t>
  </si>
  <si>
    <t>Source: International Financial Statistics (IFS)</t>
  </si>
  <si>
    <t>Metadata by Country (IFS)</t>
  </si>
  <si>
    <t>Indicator</t>
  </si>
  <si>
    <t>Scale</t>
  </si>
  <si>
    <t>Base Year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</si>
  <si>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</si>
  <si>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</si>
  <si>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</si>
  <si>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</si>
  <si>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</si>
  <si>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</si>
  <si>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</si>
  <si>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</si>
  <si>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</si>
  <si>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</si>
  <si>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</si>
  <si>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</si>
  <si>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</si>
  <si>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</si>
  <si>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</si>
  <si>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</si>
  <si>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</si>
  <si>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</si>
  <si>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</si>
  <si>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</si>
  <si>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</si>
  <si>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</si>
  <si>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</si>
  <si>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</si>
  <si>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</si>
  <si>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</si>
  <si>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</si>
  <si>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</si>
  <si>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</si>
  <si>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</si>
  <si>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</si>
  <si>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</si>
  <si>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</si>
  <si>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</si>
  <si>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</si>
  <si>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</si>
  <si>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</si>
  <si>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</si>
  <si>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</si>
  <si>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</si>
  <si>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</si>
  <si>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</si>
  <si>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</si>
  <si>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</si>
  <si>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</si>
  <si>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</si>
  <si>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</si>
  <si>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</si>
  <si>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</si>
  <si>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</si>
  <si>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</si>
  <si>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</si>
  <si>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</si>
  <si>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</si>
  <si>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</si>
  <si>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</si>
  <si>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</si>
  <si>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</si>
  <si>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</si>
  <si>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</si>
  <si>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</si>
  <si>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</si>
  <si>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</si>
  <si>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</si>
  <si>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</si>
  <si>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</si>
  <si>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</si>
  <si>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</si>
  <si>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</si>
  <si>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</si>
  <si>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</si>
  <si>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</si>
  <si>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</si>
  <si>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</si>
  <si>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</si>
  <si>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</si>
  <si>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Total Reserves excluding Gold, US Dollars</t>
  </si>
  <si>
    <t>Millions</t>
  </si>
  <si>
    <t>Official Reserve Assets, IMF Reserve Position, US Dollars</t>
  </si>
  <si>
    <t>Millions</t>
  </si>
  <si>
    <t>Total Reserves excluding Gold, Foreign Exchange, US Dollars</t>
  </si>
  <si>
    <t>Millions</t>
  </si>
  <si>
    <t>Official Reserve Assets, Gold, Volume, Fine Troy Ounces</t>
  </si>
  <si>
    <t>Millions</t>
  </si>
  <si>
    <t>Gold Holdings, National Valuation, US Dollars</t>
  </si>
  <si>
    <t>Millions</t>
  </si>
  <si>
    <t>Interest Rates selected indicators</t>
  </si>
  <si>
    <t>India</t>
  </si>
  <si>
    <t>Source: International Financial Statistics (IFS)</t>
  </si>
  <si>
    <t>Metadata by Country (IFS)</t>
  </si>
  <si>
    <t>Indicator</t>
  </si>
  <si>
    <t>Scale</t>
  </si>
  <si>
    <t>Base Year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</si>
  <si>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</si>
  <si>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</si>
  <si>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</si>
  <si>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</si>
  <si>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</si>
  <si>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</si>
  <si>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</si>
  <si>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</si>
  <si>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</si>
  <si>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</si>
  <si>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</si>
  <si>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</si>
  <si>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</si>
  <si>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</si>
  <si>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</si>
  <si>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</si>
  <si>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</si>
  <si>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</si>
  <si>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</si>
  <si>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</si>
  <si>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</si>
  <si>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</si>
  <si>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</si>
  <si>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</si>
  <si>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</si>
  <si>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</si>
  <si>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</si>
  <si>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</si>
  <si>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</si>
  <si>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</si>
  <si>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</si>
  <si>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</si>
  <si>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</si>
  <si>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</si>
  <si>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</si>
  <si>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</si>
  <si>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</si>
  <si>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</si>
  <si>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</si>
  <si>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</si>
  <si>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</si>
  <si>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</si>
  <si>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</si>
  <si>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</si>
  <si>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</si>
  <si>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</si>
  <si>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</si>
  <si>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</si>
  <si>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</si>
  <si>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</si>
  <si>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</si>
  <si>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</si>
  <si>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</si>
  <si>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</si>
  <si>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</si>
  <si>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</si>
  <si>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</si>
  <si>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</si>
  <si>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</si>
  <si>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</si>
  <si>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</si>
  <si>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</si>
  <si>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</si>
  <si>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</si>
  <si>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</si>
  <si>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</si>
  <si>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</si>
  <si>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</si>
  <si>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</si>
  <si>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</si>
  <si>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</si>
  <si>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</si>
  <si>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</si>
  <si>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</si>
  <si>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</si>
  <si>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</si>
  <si>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Central Bank Policy Rate</t>
  </si>
  <si>
    <t>Percent per Annum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</si>
  <si>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</si>
  <si>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</si>
  <si>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</si>
  <si>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</si>
  <si>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</si>
  <si>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</si>
  <si>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</si>
  <si>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</si>
  <si>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</si>
  <si>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</si>
  <si>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</si>
  <si>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</si>
  <si>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</si>
  <si>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</si>
  <si>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</si>
  <si>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</si>
  <si>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</si>
  <si>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</si>
  <si>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</si>
  <si>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</si>
  <si>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</si>
  <si>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</si>
  <si>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</si>
  <si>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</si>
  <si>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</si>
  <si>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</si>
  <si>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</si>
  <si>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</si>
  <si>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</si>
  <si>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</si>
  <si>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</si>
  <si>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</si>
  <si>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</si>
  <si>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</si>
  <si>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</si>
  <si>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</si>
  <si>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</si>
  <si>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</si>
  <si>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</si>
  <si>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</si>
  <si>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</si>
  <si>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</si>
  <si>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</si>
  <si>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</si>
  <si>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</si>
  <si>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</si>
  <si>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</si>
  <si>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</si>
  <si>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Discount Rate</t>
  </si>
  <si>
    <t>Percent per Annum</t>
  </si>
  <si>
    <t>Units</t>
  </si>
  <si>
    <t>Money Market Rate</t>
  </si>
  <si>
    <t>Percent per Annum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</si>
  <si>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</si>
  <si>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</si>
  <si>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</si>
  <si>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</si>
  <si>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</si>
  <si>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</si>
  <si>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</si>
  <si>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</si>
  <si>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</si>
  <si>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</si>
  <si>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</si>
  <si>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</si>
  <si>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</si>
  <si>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</si>
  <si>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</si>
  <si>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</si>
  <si>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</si>
  <si>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</si>
  <si>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</si>
  <si>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</si>
  <si>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</si>
  <si>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</si>
  <si>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</si>
  <si>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Lending Rate</t>
  </si>
  <si>
    <t>Percent per Annum</t>
  </si>
  <si>
    <t>Units</t>
  </si>
  <si>
    <t>Government Bonds</t>
  </si>
  <si>
    <t>Percent per Annum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</si>
  <si>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</si>
  <si>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</si>
  <si>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</si>
  <si>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</si>
  <si>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</si>
  <si>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</si>
  <si>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</si>
  <si>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</si>
  <si>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</si>
  <si>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</si>
  <si>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</si>
  <si>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</si>
  <si>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</si>
  <si>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</si>
  <si>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</si>
  <si>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</si>
  <si>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</si>
  <si>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</si>
  <si>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</si>
  <si>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</si>
  <si>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</si>
  <si>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</si>
  <si>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</si>
  <si>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</si>
  <si>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</si>
  <si>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</si>
  <si>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</si>
  <si>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Prices, Production and Labor selected indicators</t>
  </si>
  <si>
    <t>India</t>
  </si>
  <si>
    <t>Source: International Financial Statistics (IFS)</t>
  </si>
  <si>
    <t>Metadata by Country (IFS)</t>
  </si>
  <si>
    <t>Indicator</t>
  </si>
  <si>
    <t>Scale</t>
  </si>
  <si>
    <t>Base Year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</si>
  <si>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</si>
  <si>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</si>
  <si>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</si>
  <si>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</si>
  <si>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</si>
  <si>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</si>
  <si>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</si>
  <si>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</si>
  <si>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</si>
  <si>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</si>
  <si>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</si>
  <si>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</si>
  <si>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</si>
  <si>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</si>
  <si>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</si>
  <si>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</si>
  <si>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</si>
  <si>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</si>
  <si>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</si>
  <si>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</si>
  <si>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</si>
  <si>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</si>
  <si>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</si>
  <si>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</si>
  <si>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</si>
  <si>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</si>
  <si>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</si>
  <si>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</si>
  <si>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</si>
  <si>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</si>
  <si>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</si>
  <si>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</si>
  <si>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</si>
  <si>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</si>
  <si>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</si>
  <si>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</si>
  <si>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</si>
  <si>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</si>
  <si>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</si>
  <si>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</si>
  <si>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</si>
  <si>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</si>
  <si>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</si>
  <si>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</si>
  <si>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</si>
  <si>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</si>
  <si>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</si>
  <si>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</si>
  <si>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</si>
  <si>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</si>
  <si>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</si>
  <si>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</si>
  <si>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</si>
  <si>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</si>
  <si>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</si>
  <si>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</si>
  <si>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</si>
  <si>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</si>
  <si>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</si>
  <si>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</si>
  <si>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</si>
  <si>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</si>
  <si>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</si>
  <si>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</si>
  <si>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</si>
  <si>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</si>
  <si>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</si>
  <si>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</si>
  <si>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</si>
  <si>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</si>
  <si>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</si>
  <si>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</si>
  <si>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</si>
  <si>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</si>
  <si>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</si>
  <si>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</si>
  <si>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Consumer Prices</t>
  </si>
  <si>
    <t>Index</t>
  </si>
  <si>
    <t>Units</t>
  </si>
  <si>
    <t>2010=100</t>
  </si>
  <si>
    <t>Producer Prices</t>
  </si>
  <si>
    <t>Index</t>
  </si>
  <si>
    <t>Units</t>
  </si>
  <si>
    <t>2010=100</t>
  </si>
  <si>
    <t>Industrial Production</t>
  </si>
  <si>
    <t>Index</t>
  </si>
  <si>
    <t>Units</t>
  </si>
  <si>
    <t>2010=100</t>
  </si>
  <si>
    <t>Industrial Production, Seasonally Adjusted</t>
  </si>
  <si>
    <t>Index</t>
  </si>
  <si>
    <t>Units</t>
  </si>
  <si>
    <t>2010=100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</si>
  <si>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</si>
  <si>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</si>
  <si>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</si>
  <si>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</si>
  <si>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</si>
  <si>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</si>
  <si>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</si>
  <si>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</si>
  <si>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</si>
  <si>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Labor Force</t>
  </si>
  <si>
    <t>Number of</t>
  </si>
  <si>
    <t>Thousands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</si>
  <si>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</si>
  <si>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</si>
  <si>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</si>
  <si>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</si>
  <si>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</si>
  <si>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</si>
  <si>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</si>
  <si>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</si>
  <si>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</si>
  <si>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</si>
  <si>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</si>
  <si>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</si>
  <si>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</si>
  <si>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</si>
  <si>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</si>
  <si>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</si>
  <si>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</si>
  <si>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</si>
  <si>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</si>
  <si>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</si>
  <si>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</si>
  <si>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</si>
  <si>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</si>
  <si>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</si>
  <si>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</si>
  <si>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</si>
  <si>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</si>
  <si>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</si>
  <si>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</si>
  <si>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</si>
  <si>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</si>
  <si>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</si>
  <si>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</si>
  <si>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</si>
  <si>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</si>
  <si>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</si>
  <si>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</si>
  <si>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</si>
  <si>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</si>
  <si>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</si>
  <si>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</si>
  <si>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</si>
  <si>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</si>
  <si>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</si>
  <si>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</si>
  <si>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</si>
  <si>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</si>
  <si>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</si>
  <si>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</si>
  <si>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</si>
  <si>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</si>
  <si>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</si>
  <si>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</si>
  <si>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</si>
  <si>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</si>
  <si>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</si>
  <si>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</si>
  <si>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</si>
  <si>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</si>
  <si>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</si>
  <si>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</si>
  <si>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</si>
  <si>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</si>
  <si>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</si>
  <si>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</si>
  <si>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</si>
  <si>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Employment</t>
  </si>
  <si>
    <t>Number of</t>
  </si>
  <si>
    <t>Thousands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</si>
  <si>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</si>
  <si>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</si>
  <si>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</si>
  <si>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</si>
  <si>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</si>
  <si>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</si>
  <si>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</si>
  <si>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</si>
  <si>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</si>
  <si>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</si>
  <si>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</si>
  <si>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</si>
  <si>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</si>
  <si>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</si>
  <si>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</si>
  <si>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</si>
  <si>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</si>
  <si>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</si>
  <si>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</si>
  <si>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</si>
  <si>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</si>
  <si>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</si>
  <si>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</si>
  <si>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</si>
  <si>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</si>
  <si>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</si>
  <si>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</si>
  <si>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</si>
  <si>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</si>
  <si>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</si>
  <si>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</si>
  <si>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</si>
  <si>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</si>
  <si>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</si>
  <si>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</si>
  <si>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</si>
  <si>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</si>
  <si>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</si>
  <si>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</si>
  <si>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</si>
  <si>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</si>
  <si>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</si>
  <si>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</si>
  <si>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</si>
  <si>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</si>
  <si>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</si>
  <si>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</si>
  <si>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</si>
  <si>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</si>
  <si>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</si>
  <si>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</si>
  <si>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</si>
  <si>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</si>
  <si>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</si>
  <si>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</si>
  <si>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</si>
  <si>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</si>
  <si>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</si>
  <si>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</si>
  <si>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</si>
  <si>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</si>
  <si>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</si>
  <si>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</si>
  <si>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</si>
  <si>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</si>
  <si>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</si>
  <si>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Unemployment</t>
  </si>
  <si>
    <t>Number of</t>
  </si>
  <si>
    <t>Thousands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</si>
  <si>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</si>
  <si>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</si>
  <si>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</si>
  <si>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</si>
  <si>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</si>
  <si>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</si>
  <si>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</si>
  <si>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</si>
  <si>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</si>
  <si>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</si>
  <si>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</si>
  <si>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</si>
  <si>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</si>
  <si>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</si>
  <si>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</si>
  <si>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</si>
  <si>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</si>
  <si>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</si>
  <si>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</si>
  <si>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</si>
  <si>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</si>
  <si>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</si>
  <si>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</si>
  <si>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</si>
  <si>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</si>
  <si>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</si>
  <si>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</si>
  <si>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</si>
  <si>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</si>
  <si>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</si>
  <si>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</si>
  <si>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</si>
  <si>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</si>
  <si>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</si>
  <si>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</si>
  <si>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</si>
  <si>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</si>
  <si>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</si>
  <si>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</si>
  <si>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</si>
  <si>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</si>
  <si>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</si>
  <si>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</si>
  <si>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</si>
  <si>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</si>
  <si>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</si>
  <si>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</si>
  <si>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</si>
  <si>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</si>
  <si>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</si>
  <si>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</si>
  <si>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</si>
  <si>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</si>
  <si>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</si>
  <si>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</si>
  <si>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</si>
  <si>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</si>
  <si>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</si>
  <si>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</si>
  <si>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</si>
  <si>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</si>
  <si>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</si>
  <si>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</si>
  <si>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</si>
  <si>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</si>
  <si>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</si>
  <si>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Unemployment Rate (%)</t>
  </si>
  <si>
    <t>Percent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</si>
  <si>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</si>
  <si>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</si>
  <si>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</si>
  <si>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</si>
  <si>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</si>
  <si>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</si>
  <si>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</si>
  <si>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</si>
  <si>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</si>
  <si>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</si>
  <si>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</si>
  <si>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</si>
  <si>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</si>
  <si>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</si>
  <si>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</si>
  <si>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</si>
  <si>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</si>
  <si>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</si>
  <si>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</si>
  <si>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</si>
  <si>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</si>
  <si>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</si>
  <si>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</si>
  <si>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</si>
  <si>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</si>
  <si>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</si>
  <si>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</si>
  <si>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</si>
  <si>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</si>
  <si>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</si>
  <si>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</si>
  <si>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</si>
  <si>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</si>
  <si>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</si>
  <si>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</si>
  <si>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</si>
  <si>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</si>
  <si>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</si>
  <si>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</si>
  <si>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</si>
  <si>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</si>
  <si>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</si>
  <si>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</si>
  <si>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</si>
  <si>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</si>
  <si>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</si>
  <si>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</si>
  <si>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</si>
  <si>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</si>
  <si>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</si>
  <si>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</si>
  <si>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</si>
  <si>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</si>
  <si>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</si>
  <si>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</si>
  <si>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</si>
  <si>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</si>
  <si>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</si>
  <si>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</si>
  <si>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</si>
  <si>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</si>
  <si>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</si>
  <si>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</si>
  <si>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</si>
  <si>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</si>
  <si>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</si>
  <si>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</si>
  <si>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Trade of Goods selected indicators</t>
  </si>
  <si>
    <t>India</t>
  </si>
  <si>
    <t>Source: International Financial Statistics (IFS)</t>
  </si>
  <si>
    <t>Metadata by Country (IFS)</t>
  </si>
  <si>
    <t>Indicator</t>
  </si>
  <si>
    <t>Scale</t>
  </si>
  <si>
    <t>Base Year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</si>
  <si>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</si>
  <si>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</si>
  <si>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</si>
  <si>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</si>
  <si>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</si>
  <si>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</si>
  <si>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</si>
  <si>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</si>
  <si>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</si>
  <si>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</si>
  <si>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</si>
  <si>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</si>
  <si>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</si>
  <si>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</si>
  <si>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</si>
  <si>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</si>
  <si>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</si>
  <si>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</si>
  <si>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</si>
  <si>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</si>
  <si>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</si>
  <si>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</si>
  <si>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</si>
  <si>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</si>
  <si>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</si>
  <si>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</si>
  <si>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</si>
  <si>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</si>
  <si>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</si>
  <si>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</si>
  <si>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</si>
  <si>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</si>
  <si>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</si>
  <si>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</si>
  <si>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</si>
  <si>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</si>
  <si>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</si>
  <si>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</si>
  <si>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</si>
  <si>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</si>
  <si>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</si>
  <si>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</si>
  <si>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</si>
  <si>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</si>
  <si>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</si>
  <si>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</si>
  <si>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</si>
  <si>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</si>
  <si>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</si>
  <si>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</si>
  <si>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</si>
  <si>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</si>
  <si>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</si>
  <si>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</si>
  <si>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</si>
  <si>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</si>
  <si>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</si>
  <si>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</si>
  <si>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</si>
  <si>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</si>
  <si>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Goods, Value of Exports, US Dollars</t>
  </si>
  <si>
    <t>Millions</t>
  </si>
  <si>
    <t>Goods, Value of Imports, CIF,  US Dollars</t>
  </si>
  <si>
    <t>Millions</t>
  </si>
  <si>
    <t>Goods, Volume of Exports, US Dollars, Index</t>
  </si>
  <si>
    <t>Units</t>
  </si>
  <si>
    <t>2010=100</t>
  </si>
  <si>
    <t>Goods, Volume of Imports, Index</t>
  </si>
  <si>
    <t>Units</t>
  </si>
  <si>
    <t>2010=100</t>
  </si>
  <si>
    <t>Gross Domestic Product and Components selected annual indicators</t>
  </si>
  <si>
    <t>India</t>
  </si>
  <si>
    <t>India</t>
  </si>
  <si>
    <t>India</t>
  </si>
  <si>
    <t>Source: International Financial Statistics (IFS)</t>
  </si>
  <si>
    <t>Metadata by Country (IFS)</t>
  </si>
  <si>
    <t>no data</t>
  </si>
  <si>
    <t>Gross Domestic Product and Components selected quarterly indicators</t>
  </si>
  <si>
    <t>India</t>
  </si>
  <si>
    <t>India</t>
  </si>
  <si>
    <t>India</t>
  </si>
  <si>
    <t>Source: International Financial Statistics (IFS)</t>
  </si>
  <si>
    <t>Metadata by Country (IFS)</t>
  </si>
  <si>
    <t>Indicator</t>
  </si>
  <si>
    <t>Scale</t>
  </si>
  <si>
    <t>Base Year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</si>
  <si>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</si>
  <si>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</si>
  <si>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</si>
  <si>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</si>
  <si>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</si>
  <si>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</si>
  <si>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</si>
  <si>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</si>
  <si>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</si>
  <si>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</si>
  <si>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</si>
  <si>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</si>
  <si>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</si>
  <si>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</si>
  <si>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</si>
  <si>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</si>
  <si>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</si>
  <si>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</si>
  <si>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</si>
  <si>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</si>
  <si>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</si>
  <si>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</si>
  <si>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</si>
  <si>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</si>
  <si>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</si>
  <si>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</si>
  <si>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</si>
  <si>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</si>
  <si>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</si>
  <si>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</si>
  <si>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</si>
  <si>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</si>
  <si>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</si>
  <si>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</si>
  <si>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</si>
  <si>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</si>
  <si>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</si>
  <si>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</si>
  <si>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</si>
  <si>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</si>
  <si>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</si>
  <si>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</si>
  <si>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</si>
  <si>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</si>
  <si>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</si>
  <si>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</si>
  <si>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</si>
  <si>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</si>
  <si>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</si>
  <si>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</si>
  <si>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</si>
  <si>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</si>
  <si>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</si>
  <si>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</si>
  <si>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</si>
  <si>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</si>
  <si>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</si>
  <si>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</si>
  <si>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</si>
  <si>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</si>
  <si>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</si>
  <si>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</si>
  <si>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</si>
  <si>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</si>
  <si>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</si>
  <si>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</si>
  <si>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</si>
  <si>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</si>
  <si>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</si>
  <si>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</si>
  <si>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</si>
  <si>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</si>
  <si>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</si>
  <si>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</si>
  <si>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</si>
  <si>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</si>
  <si>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National Accounts, Current Prices, Unadjusted</t>
  </si>
  <si>
    <t>National Accounts, Current Prices, Unadjusted</t>
  </si>
  <si>
    <t>Gross Domestic Product, Nominal, Undjusted, Domestic Currency</t>
  </si>
  <si>
    <t>NGDP_NSA_XDC</t>
  </si>
  <si>
    <t>Millions</t>
  </si>
  <si>
    <t>Household Consumption Expenditure, incl. NPISHs, Nominal, Undjusted, Domestic Currency</t>
  </si>
  <si>
    <t>NCP_NSA_XDC</t>
  </si>
  <si>
    <t>Millions</t>
  </si>
  <si>
    <t>Government Consumption Expenditure, Nominal, Undjusted, Domestic Currency</t>
  </si>
  <si>
    <t>NCGG_NSA_XDC</t>
  </si>
  <si>
    <t>Millions</t>
  </si>
  <si>
    <t>Gross Fixed Capital Formation, Nominal, Undjusted, Domestic Currency</t>
  </si>
  <si>
    <t>NFI_NSA_XDC</t>
  </si>
  <si>
    <t>Millions</t>
  </si>
  <si>
    <t>Change in Inventories, Nominal, Undjusted, Domestic Currency</t>
  </si>
  <si>
    <t>NINV_NSA_XDC</t>
  </si>
  <si>
    <t>Millions</t>
  </si>
  <si>
    <t>Exports of Goods and Services, Nominal, Undjusted, Domestic Currency</t>
  </si>
  <si>
    <t>NX_NSA_XDC</t>
  </si>
  <si>
    <t>Millions</t>
  </si>
  <si>
    <t>Imports of Goods and Services, Nominal, Undjusted, Domestic Currency</t>
  </si>
  <si>
    <t>NM_NSA_XDC</t>
  </si>
  <si>
    <t>Millions</t>
  </si>
  <si>
    <t>Statistical Discrepancy in GDP, Nominal, Undjusted, Domestic Currency</t>
  </si>
  <si>
    <t>NSDGDP_NSA_XDC</t>
  </si>
  <si>
    <t>Millions</t>
  </si>
  <si>
    <t>National Accounts, Constant Prices, Unadjusted</t>
  </si>
  <si>
    <t>National Accounts, Constant Prices, Unadjusted</t>
  </si>
  <si>
    <t>Gross Domestic Product, Real, Undjusted, Domestic Currency</t>
  </si>
  <si>
    <t>NGDP_R_NSA_XDC</t>
  </si>
  <si>
    <t>Millions</t>
  </si>
  <si>
    <t>2011/2012</t>
  </si>
  <si>
    <t>Household Consumption Expenditure, incl. NPISHs, Real, Undjusted, Domestic Currency</t>
  </si>
  <si>
    <t>NCP_R_NSA_XDC</t>
  </si>
  <si>
    <t>Millions</t>
  </si>
  <si>
    <t>2011/2012</t>
  </si>
  <si>
    <t>Government Consumption Expenditure, Real, Undjusted, Domestic Currency</t>
  </si>
  <si>
    <t>NCGG_R_NSA_XDC</t>
  </si>
  <si>
    <t>Millions</t>
  </si>
  <si>
    <t>2011/2012</t>
  </si>
  <si>
    <t>Gross Fixed Capital Formation, Real, Undjusted, Domestic Currency</t>
  </si>
  <si>
    <t>NFI_R_NSA_XDC</t>
  </si>
  <si>
    <t>Millions</t>
  </si>
  <si>
    <t>2011/2012</t>
  </si>
  <si>
    <t>Change in Inventories, Real, Undjusted, Domestic Currency</t>
  </si>
  <si>
    <t>NINV_R_NSA_XDC</t>
  </si>
  <si>
    <t>Millions</t>
  </si>
  <si>
    <t>2011/2012</t>
  </si>
  <si>
    <t>Exports of Goods and Services, Real, Undjusted, Domestic Currency</t>
  </si>
  <si>
    <t>NX_R_NSA_XDC</t>
  </si>
  <si>
    <t>Millions</t>
  </si>
  <si>
    <t>2011/2012</t>
  </si>
  <si>
    <t>Imports of Goods and Services, Real, Undjusted, Domestic Currency</t>
  </si>
  <si>
    <t>NM_R_NSA_XDC</t>
  </si>
  <si>
    <t>Millions</t>
  </si>
  <si>
    <t>2011/2012</t>
  </si>
  <si>
    <t>Statistical Discrepancy in GDP, Real, Undjusted, Domestic Currency</t>
  </si>
  <si>
    <t>NSDGDP_R_NSA_XDC</t>
  </si>
  <si>
    <t>Millions</t>
  </si>
  <si>
    <t>2011/2012</t>
  </si>
  <si>
    <t>National Accounts, Current Prices, Seasonally Adjusted</t>
  </si>
  <si>
    <t>National Accounts, Current Prices, Seasonally Adjusted</t>
  </si>
  <si>
    <t>Gross Domestic Product, Nominal, Seasonally Adjusted, Domestic Currency</t>
  </si>
  <si>
    <t>NGDP_SA_XDC</t>
  </si>
  <si>
    <t>Millions</t>
  </si>
  <si>
    <t>Household Consumption Expenditure, incl. NPISHs, Nominal, Seasonally Adjusted, Domestic Currency</t>
  </si>
  <si>
    <t>NCP_SA_XDC</t>
  </si>
  <si>
    <t>Millions</t>
  </si>
  <si>
    <t>Govenment Final Consumption Expenditure, Nominal, Seasonally adjusted, Domestic Currency</t>
  </si>
  <si>
    <t>NCGG_SA_XDC</t>
  </si>
  <si>
    <t>Millions</t>
  </si>
  <si>
    <t>Gross Fixed Capital Formation, Nominal, Seasonally Adjusted, Domestic Currency</t>
  </si>
  <si>
    <t>NFI_SA_XDC</t>
  </si>
  <si>
    <t>Millions</t>
  </si>
  <si>
    <t>Change in Inventories, Nominal, Seasonally Adjusted, Domestic Currency</t>
  </si>
  <si>
    <t>NINV_SA_XDC</t>
  </si>
  <si>
    <t>Millions</t>
  </si>
  <si>
    <t>Exports of Goods and Services, Nominal, Seasonally Adjusted, Domestic Currency</t>
  </si>
  <si>
    <t>NX_SA_XDC</t>
  </si>
  <si>
    <t>Millions</t>
  </si>
  <si>
    <t>Imports of Goods and Services, Nominal, Seasonally Adjusted, Domestic Currency</t>
  </si>
  <si>
    <t>NM_SA_XDC</t>
  </si>
  <si>
    <t>Millions</t>
  </si>
  <si>
    <t>Statistical Discrepancy in GDP, Nominal, Seasonally Adjusted, Domestic Currency</t>
  </si>
  <si>
    <t>NSDGDP_SA_XDC</t>
  </si>
  <si>
    <t>National Accounts, Constant Prices, Seasonally Adjusted</t>
  </si>
  <si>
    <t>National Accounts, Constant Prices, Seasonally Adjusted</t>
  </si>
  <si>
    <t>Gross Domestic Product, Real, Seasonally Adjusted, Domestic Currency</t>
  </si>
  <si>
    <t>NGDP_R_SA_XDC</t>
  </si>
  <si>
    <t>Millions</t>
  </si>
  <si>
    <t>2011/2012</t>
  </si>
  <si>
    <t>Household Consumption Expenditure, incl. NPISHs, Real, Seasonally Adjusted, Domestic Currency</t>
  </si>
  <si>
    <t>NCP_R_SA_XDC</t>
  </si>
  <si>
    <t>Millions</t>
  </si>
  <si>
    <t>2011/2012</t>
  </si>
  <si>
    <t>Govenment Final Consumption Expenditure, Real, Seasonally adjusted, Domestic Currency</t>
  </si>
  <si>
    <t>NCGG_R_SA_XDC</t>
  </si>
  <si>
    <t>Millions</t>
  </si>
  <si>
    <t>2011/2012</t>
  </si>
  <si>
    <t>Gross Fixed Capital Formation, Real, Seasonally Adjusted, Domestic Currency</t>
  </si>
  <si>
    <t>NFI_R_SA_XDC</t>
  </si>
  <si>
    <t>Millions</t>
  </si>
  <si>
    <t>2011/2012</t>
  </si>
  <si>
    <t>Change in Inventories, Real, Seasonally Adjusted, Domestic Currency</t>
  </si>
  <si>
    <t>NINV_R_SA_XDC</t>
  </si>
  <si>
    <t>Millions</t>
  </si>
  <si>
    <t>2011/2012</t>
  </si>
  <si>
    <t>Exports of Goods and Services, Real, Seasonally Adjusted, Domestic Currency</t>
  </si>
  <si>
    <t>NX_R_SA_XDC</t>
  </si>
  <si>
    <t>Millions</t>
  </si>
  <si>
    <t>2011/2012</t>
  </si>
  <si>
    <t>Imports of Goods and Services, Real, Seasonally Adjusted, Domestic Currency</t>
  </si>
  <si>
    <t>NM_R_SA_XDC</t>
  </si>
  <si>
    <t>Millions</t>
  </si>
  <si>
    <t>2011/2012</t>
  </si>
  <si>
    <t>Statistical Discrepancy in GDP, Real, Seasonally Adjusted, Domestic Currency</t>
  </si>
  <si>
    <t>NSDGDP_R_SA_XDC</t>
  </si>
  <si>
    <t>Gross Domestic Product, Deflator, Seasonally Adjusted</t>
  </si>
  <si>
    <t>NGDP_D_SA_IX</t>
  </si>
  <si>
    <t>Units</t>
  </si>
  <si>
    <t>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</si>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</sst>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sz val="8"/>
      <name val="Arial"/>
    </font>
    <font>
      <b/>
      <sz val="12"/>
      <name val="Arial"/>
    </font>
    <font>
      <sz val="12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42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4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4" fillId="3" borderId="12" xfId="0" applyFont="1" applyFill="1" applyBorder="1" applyAlignment="1" applyProtection="1">
      <alignment horizontal="left" vertical="top" wrapText="1"/>
      <protection locked="0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4" fillId="3" borderId="16" xfId="0" applyFont="1" applyFill="1" applyBorder="1" applyAlignment="1" applyProtection="1">
      <alignment horizontal="left" vertical="top" wrapText="1"/>
      <protection locked="0"/>
    </xf>
    <xf numFmtId="0" fontId="4" fillId="3" borderId="17" xfId="0" applyFont="1" applyFill="1" applyBorder="1" applyAlignment="1" applyProtection="1">
      <alignment horizontal="left" vertical="top" wrapText="1"/>
      <protection locked="0"/>
    </xf>
    <xf numFmtId="0" fontId="4" fillId="3" borderId="18" xfId="0" applyFont="1" applyFill="1" applyBorder="1" applyAlignment="1" applyProtection="1">
      <alignment horizontal="left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 indent="1"/>
      <protection locked="0"/>
    </xf>
    <xf numFmtId="0" fontId="4" fillId="3" borderId="12" xfId="0" applyFont="1" applyFill="1" applyBorder="1" applyAlignment="1" applyProtection="1">
      <alignment horizontal="left" vertical="top" wrapText="1" indent="2"/>
      <protection locked="0"/>
    </xf>
    <xf numFmtId="0" fontId="4" fillId="3" borderId="12" xfId="0" applyFont="1" applyFill="1" applyBorder="1" applyAlignment="1" applyProtection="1">
      <alignment horizontal="left" vertical="top" wrapText="1" indent="1"/>
      <protection locked="0"/>
    </xf>
    <xf numFmtId="0" fontId="4" fillId="3" borderId="16" xfId="0" applyFont="1" applyFill="1" applyBorder="1" applyAlignment="1" applyProtection="1">
      <alignment horizontal="left" vertical="top" wrapText="1" indent="1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3" borderId="8" xfId="0" applyFont="1" applyFill="1" applyBorder="1" applyAlignment="1" applyProtection="1">
      <alignment horizontal="left" vertical="top" wrapText="1" indent="1"/>
      <protection locked="0"/>
    </xf>
    <xf numFmtId="0" fontId="4" fillId="3" borderId="13" xfId="0" applyFont="1" applyFill="1" applyBorder="1" applyAlignment="1" applyProtection="1">
      <alignment horizontal="left" vertical="top" wrapText="1" indent="2"/>
      <protection locked="0"/>
    </xf>
    <xf numFmtId="0" fontId="4" fillId="3" borderId="12" xfId="0" applyFont="1" applyFill="1" applyBorder="1" applyAlignment="1" applyProtection="1">
      <alignment horizontal="left" vertical="top" wrapText="1" indent="3"/>
      <protection locked="0"/>
    </xf>
    <xf numFmtId="0" fontId="4" fillId="3" borderId="13" xfId="0" applyFont="1" applyFill="1" applyBorder="1" applyAlignment="1" applyProtection="1">
      <alignment horizontal="left" vertical="top" wrapText="1" indent="3"/>
      <protection locked="0"/>
    </xf>
    <xf numFmtId="0" fontId="4" fillId="3" borderId="13" xfId="0" applyFont="1" applyFill="1" applyBorder="1" applyAlignment="1" applyProtection="1">
      <alignment horizontal="left" vertical="top" wrapText="1" indent="1"/>
      <protection locked="0"/>
    </xf>
    <xf numFmtId="0" fontId="4" fillId="3" borderId="16" xfId="0" applyFont="1" applyFill="1" applyBorder="1" applyAlignment="1" applyProtection="1">
      <alignment horizontal="left" vertical="top" wrapText="1" indent="2"/>
      <protection locked="0"/>
    </xf>
    <xf numFmtId="0" fontId="4" fillId="3" borderId="17" xfId="0" applyFont="1" applyFill="1" applyBorder="1" applyAlignment="1" applyProtection="1">
      <alignment horizontal="left" vertical="top" wrapText="1" indent="2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4" fontId="1" fillId="0" borderId="1" xfId="0" applyNumberFormat="1" applyFont="1" applyBorder="1" applyAlignment="1" applyProtection="1">
      <alignment vertical="top"/>
      <protection locked="0"/>
    </xf>
    <xf numFmtId="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8E854B4-9FA3-449A-8AAA-C19E593066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"/>
  <sheetViews>
    <sheetView showGridLines="0" showRowColHeaders="0" workbookViewId="0">
      <pane xSplit="5" ySplit="8" topLeftCell="F9" activePane="bottomRight" state="frozen"/>
      <selection pane="topRight"/>
      <selection pane="bottomLeft"/>
      <selection pane="bottomRight" activeCell="F9" sqref="F9"/>
    </sheetView>
  </sheetViews>
  <sheetFormatPr defaultColWidth="10.140625" defaultRowHeight="14.45" customHeight="1" x14ac:dyDescent="0.2"/>
  <cols>
    <col min="1" max="1" width="3.42578125" customWidth="1"/>
    <col min="2" max="2" width="20" customWidth="1"/>
    <col min="3" max="3" width="6.140625" customWidth="1"/>
    <col min="4" max="4" width="6.85546875" customWidth="1"/>
    <col min="5" max="5" width="6.42578125" customWidth="1"/>
    <col min="6" max="81" width="8.28515625" customWidth="1"/>
  </cols>
  <sheetData>
    <row r="1" spans="1:8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20.25" customHeight="1" x14ac:dyDescent="0.2">
      <c r="A2" s="1"/>
      <c r="B2" s="38" t="s">
        <v>0</v>
      </c>
      <c r="C2" s="38"/>
      <c r="D2" s="38"/>
      <c r="E2" s="3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20.25" customHeight="1" x14ac:dyDescent="0.2">
      <c r="A3" s="1"/>
      <c r="B3" s="37" t="s">
        <v>1</v>
      </c>
      <c r="C3" s="37" t="s">
        <v>2</v>
      </c>
      <c r="D3" s="37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13.5" customHeight="1" x14ac:dyDescent="0.2">
      <c r="A4" s="1"/>
      <c r="B4" s="39"/>
      <c r="C4" s="39"/>
      <c r="D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13.5" customHeight="1" x14ac:dyDescent="0.2">
      <c r="A5" s="1"/>
      <c r="B5" s="35" t="s">
        <v>4</v>
      </c>
      <c r="C5" s="35"/>
      <c r="D5" s="3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16.5" customHeight="1" x14ac:dyDescent="0.2">
      <c r="A6" s="1"/>
      <c r="B6" s="35" t="s">
        <v>5</v>
      </c>
      <c r="C6" s="35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t="24" customHeight="1" x14ac:dyDescent="0.2">
      <c r="A8" s="1"/>
      <c r="B8" s="36" t="s">
        <v>6</v>
      </c>
      <c r="C8" s="36"/>
      <c r="D8" s="3" t="s">
        <v>7</v>
      </c>
      <c r="E8" s="4" t="s">
        <v>8</v>
      </c>
      <c r="F8" s="5" t="s">
        <v>9</v>
      </c>
      <c r="G8" s="6" t="s">
        <v>10</v>
      </c>
      <c r="H8" s="6" t="s">
        <v>11</v>
      </c>
      <c r="I8" s="6" t="s">
        <v>12</v>
      </c>
      <c r="J8" s="6" t="s">
        <v>13</v>
      </c>
      <c r="K8" s="6" t="s">
        <v>14</v>
      </c>
      <c r="L8" s="6" t="s">
        <v>15</v>
      </c>
      <c r="M8" s="6" t="s">
        <v>16</v>
      </c>
      <c r="N8" s="6" t="s">
        <v>17</v>
      </c>
      <c r="O8" s="6" t="s">
        <v>18</v>
      </c>
      <c r="P8" s="6" t="s">
        <v>19</v>
      </c>
      <c r="Q8" s="6" t="s">
        <v>20</v>
      </c>
      <c r="R8" s="6" t="s">
        <v>21</v>
      </c>
      <c r="S8" s="6" t="s">
        <v>22</v>
      </c>
      <c r="T8" s="6" t="s">
        <v>23</v>
      </c>
      <c r="U8" s="6" t="s">
        <v>24</v>
      </c>
      <c r="V8" s="6" t="s">
        <v>25</v>
      </c>
      <c r="W8" s="6" t="s">
        <v>26</v>
      </c>
      <c r="X8" s="6" t="s">
        <v>27</v>
      </c>
      <c r="Y8" s="6" t="s">
        <v>28</v>
      </c>
      <c r="Z8" s="6" t="s">
        <v>29</v>
      </c>
      <c r="AA8" s="6" t="s">
        <v>30</v>
      </c>
      <c r="AB8" s="6" t="s">
        <v>31</v>
      </c>
      <c r="AC8" s="6" t="s">
        <v>32</v>
      </c>
      <c r="AD8" s="6" t="s">
        <v>33</v>
      </c>
      <c r="AE8" s="6" t="s">
        <v>34</v>
      </c>
      <c r="AF8" s="6" t="s">
        <v>35</v>
      </c>
      <c r="AG8" s="6" t="s">
        <v>36</v>
      </c>
      <c r="AH8" s="6" t="s">
        <v>37</v>
      </c>
      <c r="AI8" s="6" t="s">
        <v>38</v>
      </c>
      <c r="AJ8" s="6" t="s">
        <v>39</v>
      </c>
      <c r="AK8" s="6" t="s">
        <v>40</v>
      </c>
      <c r="AL8" s="6" t="s">
        <v>41</v>
      </c>
      <c r="AM8" s="6" t="s">
        <v>42</v>
      </c>
      <c r="AN8" s="6" t="s">
        <v>43</v>
      </c>
      <c r="AO8" s="6" t="s">
        <v>44</v>
      </c>
      <c r="AP8" s="6" t="s">
        <v>45</v>
      </c>
      <c r="AQ8" s="6" t="s">
        <v>46</v>
      </c>
      <c r="AR8" s="6" t="s">
        <v>47</v>
      </c>
      <c r="AS8" s="6" t="s">
        <v>48</v>
      </c>
      <c r="AT8" s="6" t="s">
        <v>49</v>
      </c>
      <c r="AU8" s="6" t="s">
        <v>50</v>
      </c>
      <c r="AV8" s="6" t="s">
        <v>51</v>
      </c>
      <c r="AW8" s="6" t="s">
        <v>52</v>
      </c>
      <c r="AX8" s="6" t="s">
        <v>53</v>
      </c>
      <c r="AY8" s="6" t="s">
        <v>54</v>
      </c>
      <c r="AZ8" s="6" t="s">
        <v>55</v>
      </c>
      <c r="BA8" s="6" t="s">
        <v>56</v>
      </c>
      <c r="BB8" s="6" t="s">
        <v>57</v>
      </c>
      <c r="BC8" s="6" t="s">
        <v>58</v>
      </c>
      <c r="BD8" s="6" t="s">
        <v>59</v>
      </c>
      <c r="BE8" s="6" t="s">
        <v>60</v>
      </c>
      <c r="BF8" s="6" t="s">
        <v>61</v>
      </c>
      <c r="BG8" s="6" t="s">
        <v>62</v>
      </c>
      <c r="BH8" s="6" t="s">
        <v>63</v>
      </c>
      <c r="BI8" s="6" t="s">
        <v>64</v>
      </c>
      <c r="BJ8" s="6" t="s">
        <v>65</v>
      </c>
      <c r="BK8" s="6" t="s">
        <v>66</v>
      </c>
      <c r="BL8" s="6" t="s">
        <v>67</v>
      </c>
      <c r="BM8" s="6" t="s">
        <v>68</v>
      </c>
      <c r="BN8" s="6" t="s">
        <v>69</v>
      </c>
      <c r="BO8" s="6" t="s">
        <v>70</v>
      </c>
      <c r="BP8" s="6" t="s">
        <v>71</v>
      </c>
      <c r="BQ8" s="6" t="s">
        <v>72</v>
      </c>
      <c r="BR8" s="6" t="s">
        <v>73</v>
      </c>
      <c r="BS8" s="6" t="s">
        <v>74</v>
      </c>
      <c r="BT8" s="6" t="s">
        <v>75</v>
      </c>
      <c r="BU8" s="6" t="s">
        <v>76</v>
      </c>
      <c r="BV8" s="6" t="s">
        <v>77</v>
      </c>
      <c r="BW8" s="6" t="s">
        <v>78</v>
      </c>
      <c r="BX8" s="6" t="s">
        <v>79</v>
      </c>
      <c r="BY8" s="6" t="s">
        <v>80</v>
      </c>
      <c r="BZ8" s="6" t="s">
        <v>81</v>
      </c>
      <c r="CA8" s="6" t="s">
        <v>82</v>
      </c>
      <c r="CB8" s="6" t="s">
        <v>83</v>
      </c>
      <c r="CC8" s="7" t="s">
        <v>84</v>
      </c>
    </row>
    <row r="9" spans="1:81" ht="24" customHeight="1" x14ac:dyDescent="0.2">
      <c r="A9" s="1"/>
      <c r="B9" s="8" t="s">
        <v>85</v>
      </c>
      <c r="C9" s="9" t="s">
        <v>86</v>
      </c>
      <c r="D9" s="9" t="s">
        <v>87</v>
      </c>
      <c r="E9" s="10" t="s">
        <v>1057</v>
      </c>
      <c r="F9" s="11">
        <v>58.796759118603298</v>
      </c>
      <c r="G9" s="12">
        <v>58.595282730958701</v>
      </c>
      <c r="H9" s="12">
        <v>61.691952719163602</v>
      </c>
      <c r="I9" s="12">
        <v>60.549241186553999</v>
      </c>
      <c r="J9" s="12">
        <v>60.8493218667275</v>
      </c>
      <c r="K9" s="12">
        <v>65.019817273957301</v>
      </c>
      <c r="L9" s="12">
        <v>63.991915696801598</v>
      </c>
      <c r="M9" s="12">
        <v>65.297898720960603</v>
      </c>
      <c r="N9" s="12">
        <v>65.323650870844602</v>
      </c>
      <c r="O9" s="12">
        <v>65.097891988210407</v>
      </c>
      <c r="P9" s="12">
        <v>65.556003557324701</v>
      </c>
      <c r="Q9" s="12">
        <v>67.767671529256504</v>
      </c>
      <c r="R9" s="12">
        <v>64.320844720938297</v>
      </c>
      <c r="S9" s="12">
        <v>67.409552435761199</v>
      </c>
      <c r="T9" s="12">
        <v>67.801415522565193</v>
      </c>
      <c r="U9" s="12">
        <v>67.687820695995697</v>
      </c>
      <c r="V9" s="12">
        <v>66.106150568825598</v>
      </c>
      <c r="W9" s="12">
        <v>63.384528436005098</v>
      </c>
      <c r="X9" s="12">
        <v>63.7619399631836</v>
      </c>
      <c r="Y9" s="12">
        <v>64.409856215876303</v>
      </c>
      <c r="Z9" s="12">
        <v>64.2689078536159</v>
      </c>
      <c r="AA9" s="12">
        <v>66.697338911539703</v>
      </c>
      <c r="AB9" s="12">
        <v>67.846781873076097</v>
      </c>
      <c r="AC9" s="12">
        <v>66.562261176201602</v>
      </c>
      <c r="AD9" s="12">
        <v>65.836567648791103</v>
      </c>
      <c r="AE9" s="12">
        <v>61.767032727206598</v>
      </c>
      <c r="AF9" s="12">
        <v>61.853503630887097</v>
      </c>
      <c r="AG9" s="12">
        <v>62.285481311985201</v>
      </c>
      <c r="AH9" s="12">
        <v>65.755285419215696</v>
      </c>
      <c r="AI9" s="12">
        <v>70.163802665734394</v>
      </c>
      <c r="AJ9" s="12">
        <v>73.088236897140803</v>
      </c>
      <c r="AK9" s="12">
        <v>74.633762401095495</v>
      </c>
      <c r="AL9" s="12">
        <v>76.166569237646598</v>
      </c>
      <c r="AM9" s="12">
        <v>74.320590591025606</v>
      </c>
      <c r="AN9" s="12">
        <v>76.113339797580295</v>
      </c>
      <c r="AO9" s="12">
        <v>73.179793723280696</v>
      </c>
      <c r="AP9" s="12">
        <v>68.525803263306997</v>
      </c>
      <c r="AQ9" s="12">
        <v>68.916560679109097</v>
      </c>
      <c r="AR9" s="12">
        <v>69.903952094317404</v>
      </c>
      <c r="AS9" s="12">
        <v>69.008956842066397</v>
      </c>
      <c r="AT9" s="12">
        <v>70.792784051091303</v>
      </c>
      <c r="AU9" s="12">
        <v>71.572040171247906</v>
      </c>
      <c r="AV9" s="12">
        <v>76.402923984827297</v>
      </c>
      <c r="AW9" s="12">
        <v>81.768257764990693</v>
      </c>
      <c r="AX9" s="12">
        <v>79.245812046311499</v>
      </c>
      <c r="AY9" s="12">
        <v>85.451576579994494</v>
      </c>
      <c r="AZ9" s="12">
        <v>81.268727956337599</v>
      </c>
      <c r="BA9" s="12">
        <v>84.188321867910901</v>
      </c>
      <c r="BB9" s="12">
        <v>81.540244428986099</v>
      </c>
      <c r="BC9" s="12">
        <v>89.785565608682006</v>
      </c>
      <c r="BD9" s="12">
        <v>96.305159889852803</v>
      </c>
      <c r="BE9" s="12">
        <v>95.321328526482603</v>
      </c>
      <c r="BF9" s="12">
        <v>92.891963659182807</v>
      </c>
      <c r="BG9" s="12">
        <v>92.897711462475002</v>
      </c>
      <c r="BH9" s="12">
        <v>91.347194506136404</v>
      </c>
      <c r="BI9" s="12">
        <v>91.754995479728294</v>
      </c>
      <c r="BJ9" s="12">
        <v>86.343451900593905</v>
      </c>
      <c r="BK9" s="12">
        <v>89.664420657657303</v>
      </c>
      <c r="BL9" s="12">
        <v>92.284087958056404</v>
      </c>
      <c r="BM9" s="12">
        <v>91.909966312889694</v>
      </c>
      <c r="BN9" s="12">
        <v>93.451101274418406</v>
      </c>
      <c r="BO9" s="12">
        <v>94.585074894107507</v>
      </c>
      <c r="BP9" s="12">
        <v>93.044381291630103</v>
      </c>
      <c r="BQ9" s="12">
        <v>91.353661421980405</v>
      </c>
      <c r="BR9" s="12">
        <v>87.976152032151901</v>
      </c>
      <c r="BS9" s="12">
        <v>90.075510604460504</v>
      </c>
      <c r="BT9" s="12">
        <v>92.366224493545502</v>
      </c>
      <c r="BU9" s="12">
        <v>91.041056365808799</v>
      </c>
      <c r="BV9" s="12">
        <v>94.565309047980406</v>
      </c>
      <c r="BW9" s="12">
        <v>96.4561402521703</v>
      </c>
      <c r="BX9" s="12">
        <v>101.221821165118</v>
      </c>
      <c r="BY9" s="12">
        <v>97.066542422619804</v>
      </c>
      <c r="BZ9" s="12">
        <v>96.027104206260702</v>
      </c>
      <c r="CA9" s="12">
        <v>95.810597582422204</v>
      </c>
      <c r="CB9" s="12">
        <v>96.365289682090705</v>
      </c>
      <c r="CC9" s="12">
        <v>98.559510590369698</v>
      </c>
    </row>
    <row r="10" spans="1:81" ht="24" customHeight="1" x14ac:dyDescent="0.2">
      <c r="A10" s="1"/>
      <c r="B10" s="13" t="s">
        <v>88</v>
      </c>
      <c r="C10" s="14" t="s">
        <v>89</v>
      </c>
      <c r="D10" s="14" t="s">
        <v>90</v>
      </c>
      <c r="E10" s="15" t="s">
        <v>1057</v>
      </c>
      <c r="F10" s="16">
        <v>60.145309193355097</v>
      </c>
      <c r="G10" s="17">
        <v>59.098041960254697</v>
      </c>
      <c r="H10" s="17">
        <v>60.106451881959103</v>
      </c>
      <c r="I10" s="17">
        <v>60.9297891813764</v>
      </c>
      <c r="J10" s="17">
        <v>60.695001233742403</v>
      </c>
      <c r="K10" s="17">
        <v>62.572634224212202</v>
      </c>
      <c r="L10" s="17">
        <v>64.360449867270106</v>
      </c>
      <c r="M10" s="17">
        <v>64.209503513456596</v>
      </c>
      <c r="N10" s="17">
        <v>65.380696638085496</v>
      </c>
      <c r="O10" s="17">
        <v>65.752930020730403</v>
      </c>
      <c r="P10" s="17">
        <v>64.090251492733799</v>
      </c>
      <c r="Q10" s="17">
        <v>65.716477031337803</v>
      </c>
      <c r="R10" s="17">
        <v>67.275237647628103</v>
      </c>
      <c r="S10" s="17">
        <v>65.513707993006193</v>
      </c>
      <c r="T10" s="17">
        <v>67.733458710008094</v>
      </c>
      <c r="U10" s="17">
        <v>67.938780383532404</v>
      </c>
      <c r="V10" s="17">
        <v>66.5381707242</v>
      </c>
      <c r="W10" s="17">
        <v>65.039905210523202</v>
      </c>
      <c r="X10" s="17">
        <v>63.827273683466302</v>
      </c>
      <c r="Y10" s="17">
        <v>65.122188377008499</v>
      </c>
      <c r="Z10" s="17">
        <v>63.962494798322602</v>
      </c>
      <c r="AA10" s="17">
        <v>66.959214414739606</v>
      </c>
      <c r="AB10" s="17">
        <v>68.725288200620199</v>
      </c>
      <c r="AC10" s="17">
        <v>67.039116344757304</v>
      </c>
      <c r="AD10" s="17">
        <v>66.248977537767203</v>
      </c>
      <c r="AE10" s="17">
        <v>62.520311262217</v>
      </c>
      <c r="AF10" s="17">
        <v>62.167822831000599</v>
      </c>
      <c r="AG10" s="17">
        <v>62.085566780792</v>
      </c>
      <c r="AH10" s="17">
        <v>63.729698700882999</v>
      </c>
      <c r="AI10" s="17">
        <v>67.750501879297502</v>
      </c>
      <c r="AJ10" s="17">
        <v>69.615542148746798</v>
      </c>
      <c r="AK10" s="17">
        <v>73.445805835079696</v>
      </c>
      <c r="AL10" s="17">
        <v>74.302378666366394</v>
      </c>
      <c r="AM10" s="17">
        <v>74.115268816449102</v>
      </c>
      <c r="AN10" s="17">
        <v>75.690101843693398</v>
      </c>
      <c r="AO10" s="17">
        <v>74.191854309710394</v>
      </c>
      <c r="AP10" s="17">
        <v>70.886300334604599</v>
      </c>
      <c r="AQ10" s="17">
        <v>67.903125251802805</v>
      </c>
      <c r="AR10" s="17">
        <v>70.487808411531901</v>
      </c>
      <c r="AS10" s="17">
        <v>69.794969127523999</v>
      </c>
      <c r="AT10" s="17">
        <v>70.769143444356303</v>
      </c>
      <c r="AU10" s="17">
        <v>71.461568589119295</v>
      </c>
      <c r="AV10" s="17">
        <v>72.864608659016298</v>
      </c>
      <c r="AW10" s="17">
        <v>79.5320760355918</v>
      </c>
      <c r="AX10" s="17">
        <v>77.525686021779094</v>
      </c>
      <c r="AY10" s="17">
        <v>82.762713570775404</v>
      </c>
      <c r="AZ10" s="17">
        <v>83.8767551522471</v>
      </c>
      <c r="BA10" s="17">
        <v>83.183330490549693</v>
      </c>
      <c r="BB10" s="17">
        <v>82.428704360764698</v>
      </c>
      <c r="BC10" s="17">
        <v>84.221544665533997</v>
      </c>
      <c r="BD10" s="17">
        <v>94.3145865026341</v>
      </c>
      <c r="BE10" s="17">
        <v>95.308740904057203</v>
      </c>
      <c r="BF10" s="17">
        <v>95.199404694071603</v>
      </c>
      <c r="BG10" s="17">
        <v>92.418047901084904</v>
      </c>
      <c r="BH10" s="17">
        <v>92.249739498019807</v>
      </c>
      <c r="BI10" s="17">
        <v>91.040567515810196</v>
      </c>
      <c r="BJ10" s="17">
        <v>87.503648305806095</v>
      </c>
      <c r="BK10" s="17">
        <v>88.712537045896298</v>
      </c>
      <c r="BL10" s="17">
        <v>91.065318135174806</v>
      </c>
      <c r="BM10" s="17">
        <v>91.720832184749</v>
      </c>
      <c r="BN10" s="17">
        <v>93.830309981492306</v>
      </c>
      <c r="BO10" s="17">
        <v>94.266058231597697</v>
      </c>
      <c r="BP10" s="17">
        <v>93.489166072590706</v>
      </c>
      <c r="BQ10" s="17">
        <v>92.023067313888205</v>
      </c>
      <c r="BR10" s="17">
        <v>90.723798535817295</v>
      </c>
      <c r="BS10" s="17">
        <v>88.506682914996901</v>
      </c>
      <c r="BT10" s="17">
        <v>90.580111110816304</v>
      </c>
      <c r="BU10" s="17">
        <v>91.334634352620995</v>
      </c>
      <c r="BV10" s="17">
        <v>93.137125400222004</v>
      </c>
      <c r="BW10" s="17">
        <v>95.761635866603797</v>
      </c>
      <c r="BX10" s="17">
        <v>98.230449997294201</v>
      </c>
      <c r="BY10" s="17">
        <v>99.955682870478299</v>
      </c>
      <c r="BZ10" s="17">
        <v>98.137958584498605</v>
      </c>
      <c r="CA10" s="17">
        <v>96.307474178616204</v>
      </c>
      <c r="CB10" s="17">
        <v>96.779413493280998</v>
      </c>
      <c r="CC10" s="17">
        <v>97.962292225417997</v>
      </c>
    </row>
    <row r="11" spans="1:81" ht="33" customHeight="1" x14ac:dyDescent="0.2">
      <c r="A11" s="1"/>
      <c r="B11" s="13" t="s">
        <v>91</v>
      </c>
      <c r="C11" s="14" t="s">
        <v>92</v>
      </c>
      <c r="D11" s="14" t="s">
        <v>93</v>
      </c>
      <c r="E11" s="15" t="s">
        <v>1057</v>
      </c>
      <c r="F11" s="18">
        <v>46.64</v>
      </c>
      <c r="G11" s="19">
        <v>47.04</v>
      </c>
      <c r="H11" s="19">
        <v>47.86</v>
      </c>
      <c r="I11" s="19">
        <v>48.18</v>
      </c>
      <c r="J11" s="19">
        <v>48.8</v>
      </c>
      <c r="K11" s="19">
        <v>48.87</v>
      </c>
      <c r="L11" s="19">
        <v>48.38</v>
      </c>
      <c r="M11" s="19">
        <v>48.03</v>
      </c>
      <c r="N11" s="19">
        <v>47.55</v>
      </c>
      <c r="O11" s="19">
        <v>46.47</v>
      </c>
      <c r="P11" s="19">
        <v>45.85</v>
      </c>
      <c r="Q11" s="19">
        <v>45.604999999999997</v>
      </c>
      <c r="R11" s="19">
        <v>43.445</v>
      </c>
      <c r="S11" s="19">
        <v>45.975000000000001</v>
      </c>
      <c r="T11" s="19">
        <v>46.155000000000001</v>
      </c>
      <c r="U11" s="19">
        <v>43.585000000000001</v>
      </c>
      <c r="V11" s="19">
        <v>43.755000000000003</v>
      </c>
      <c r="W11" s="19">
        <v>43.515000000000001</v>
      </c>
      <c r="X11" s="19">
        <v>43.99</v>
      </c>
      <c r="Y11" s="19">
        <v>45.064999999999998</v>
      </c>
      <c r="Z11" s="19">
        <v>44.604999999999997</v>
      </c>
      <c r="AA11" s="19">
        <v>45.085000000000001</v>
      </c>
      <c r="AB11" s="19">
        <v>45.954999999999998</v>
      </c>
      <c r="AC11" s="19">
        <v>44.244999999999997</v>
      </c>
      <c r="AD11" s="19">
        <v>43.594999999999999</v>
      </c>
      <c r="AE11" s="19">
        <v>40.755000000000003</v>
      </c>
      <c r="AF11" s="19">
        <v>39.734999999999999</v>
      </c>
      <c r="AG11" s="19">
        <v>39.414999999999999</v>
      </c>
      <c r="AH11" s="19">
        <v>39.984999999999999</v>
      </c>
      <c r="AI11" s="19">
        <v>42.95</v>
      </c>
      <c r="AJ11" s="19">
        <v>46.935000000000002</v>
      </c>
      <c r="AK11" s="19">
        <v>48.454999999999998</v>
      </c>
      <c r="AL11" s="19">
        <v>50.945</v>
      </c>
      <c r="AM11" s="19">
        <v>47.88</v>
      </c>
      <c r="AN11" s="19">
        <v>48.04</v>
      </c>
      <c r="AO11" s="19">
        <v>46.68</v>
      </c>
      <c r="AP11" s="19">
        <v>45.134999999999998</v>
      </c>
      <c r="AQ11" s="19">
        <v>46.6</v>
      </c>
      <c r="AR11" s="19">
        <v>44.92</v>
      </c>
      <c r="AS11" s="19">
        <v>44.81</v>
      </c>
      <c r="AT11" s="19">
        <v>44.65</v>
      </c>
      <c r="AU11" s="19">
        <v>44.72</v>
      </c>
      <c r="AV11" s="19">
        <v>48.9253</v>
      </c>
      <c r="AW11" s="19">
        <v>53.26</v>
      </c>
      <c r="AX11" s="19">
        <v>51.156500000000001</v>
      </c>
      <c r="AY11" s="19">
        <v>56.308999999999997</v>
      </c>
      <c r="AZ11" s="19">
        <v>52.697000000000003</v>
      </c>
      <c r="BA11" s="19">
        <v>54.777299999999997</v>
      </c>
      <c r="BB11" s="19">
        <v>54.389299999999999</v>
      </c>
      <c r="BC11" s="19">
        <v>59.6995</v>
      </c>
      <c r="BD11" s="19">
        <v>62.777000000000001</v>
      </c>
      <c r="BE11" s="19">
        <v>61.896999999999998</v>
      </c>
      <c r="BF11" s="19">
        <v>60.099800000000002</v>
      </c>
      <c r="BG11" s="19">
        <v>60.093299999999999</v>
      </c>
      <c r="BH11" s="19">
        <v>61.613500000000002</v>
      </c>
      <c r="BI11" s="19">
        <v>63.331499999999998</v>
      </c>
      <c r="BJ11" s="19">
        <v>62.590800000000002</v>
      </c>
      <c r="BK11" s="19">
        <v>63.754899999999999</v>
      </c>
      <c r="BL11" s="19">
        <v>65.741799999999998</v>
      </c>
      <c r="BM11" s="19">
        <v>66.325999999999993</v>
      </c>
      <c r="BN11" s="19">
        <v>66.332899999999995</v>
      </c>
      <c r="BO11" s="19">
        <v>67.616600000000005</v>
      </c>
      <c r="BP11" s="19">
        <v>66.659599999999998</v>
      </c>
      <c r="BQ11" s="19">
        <v>67.954700000000003</v>
      </c>
      <c r="BR11" s="19">
        <v>64.8386</v>
      </c>
      <c r="BS11" s="19">
        <v>64.737899999999996</v>
      </c>
      <c r="BT11" s="19">
        <v>65.355199999999996</v>
      </c>
      <c r="BU11" s="19">
        <v>63.927300000000002</v>
      </c>
      <c r="BV11" s="19">
        <v>65.0441</v>
      </c>
      <c r="BW11" s="19">
        <v>68.575299999999999</v>
      </c>
      <c r="BX11" s="19">
        <v>72.547399999999996</v>
      </c>
      <c r="BY11" s="19">
        <v>69.792299999999997</v>
      </c>
      <c r="BZ11" s="19">
        <v>69.171300000000002</v>
      </c>
      <c r="CA11" s="19">
        <v>68.918000000000006</v>
      </c>
      <c r="CB11" s="19">
        <v>70.685000000000002</v>
      </c>
      <c r="CC11" s="19">
        <v>71.274000000000001</v>
      </c>
    </row>
    <row r="12" spans="1:81" ht="33" customHeight="1" x14ac:dyDescent="0.2">
      <c r="A12" s="1"/>
      <c r="B12" s="20" t="s">
        <v>94</v>
      </c>
      <c r="C12" s="21" t="s">
        <v>95</v>
      </c>
      <c r="D12" s="21" t="s">
        <v>96</v>
      </c>
      <c r="E12" s="22" t="s">
        <v>1057</v>
      </c>
      <c r="F12" s="16">
        <v>46.559796666666699</v>
      </c>
      <c r="G12" s="17">
        <v>46.902843333333301</v>
      </c>
      <c r="H12" s="17">
        <v>47.304713333333297</v>
      </c>
      <c r="I12" s="17">
        <v>47.978303333333301</v>
      </c>
      <c r="J12" s="17">
        <v>48.5888833333333</v>
      </c>
      <c r="K12" s="17">
        <v>48.960203333333297</v>
      </c>
      <c r="L12" s="17">
        <v>48.598210000000002</v>
      </c>
      <c r="M12" s="17">
        <v>48.293979999999998</v>
      </c>
      <c r="N12" s="17">
        <v>47.771560000000001</v>
      </c>
      <c r="O12" s="17">
        <v>47.059386666666697</v>
      </c>
      <c r="P12" s="17">
        <v>46.003189999999996</v>
      </c>
      <c r="Q12" s="17">
        <v>45.499000000000002</v>
      </c>
      <c r="R12" s="17">
        <v>45.247999999999998</v>
      </c>
      <c r="S12" s="17">
        <v>44.896233333333299</v>
      </c>
      <c r="T12" s="17">
        <v>46.159199999999998</v>
      </c>
      <c r="U12" s="17">
        <v>44.962433333333301</v>
      </c>
      <c r="V12" s="17">
        <v>43.708266666666702</v>
      </c>
      <c r="W12" s="17">
        <v>43.604566666666699</v>
      </c>
      <c r="X12" s="17">
        <v>43.691866666666698</v>
      </c>
      <c r="Y12" s="17">
        <v>45.395200000000003</v>
      </c>
      <c r="Z12" s="17">
        <v>44.402299999999997</v>
      </c>
      <c r="AA12" s="17">
        <v>45.470833333333303</v>
      </c>
      <c r="AB12" s="17">
        <v>46.370433333333303</v>
      </c>
      <c r="AC12" s="17">
        <v>44.984466666666698</v>
      </c>
      <c r="AD12" s="17">
        <v>44.172266666666701</v>
      </c>
      <c r="AE12" s="17">
        <v>41.234400000000001</v>
      </c>
      <c r="AF12" s="17">
        <v>40.525033333333297</v>
      </c>
      <c r="AG12" s="17">
        <v>39.462433333333301</v>
      </c>
      <c r="AH12" s="17">
        <v>39.820799999999998</v>
      </c>
      <c r="AI12" s="17">
        <v>41.655866666666697</v>
      </c>
      <c r="AJ12" s="17">
        <v>43.779633333333301</v>
      </c>
      <c r="AK12" s="17">
        <v>48.764433333333301</v>
      </c>
      <c r="AL12" s="17">
        <v>49.774533333333302</v>
      </c>
      <c r="AM12" s="17">
        <v>48.789099999999998</v>
      </c>
      <c r="AN12" s="17">
        <v>48.417415789473701</v>
      </c>
      <c r="AO12" s="17">
        <v>46.640017543859599</v>
      </c>
      <c r="AP12" s="17">
        <v>45.928066666666702</v>
      </c>
      <c r="AQ12" s="17">
        <v>45.625181818181801</v>
      </c>
      <c r="AR12" s="17">
        <v>46.487499999999997</v>
      </c>
      <c r="AS12" s="17">
        <v>44.862499999999997</v>
      </c>
      <c r="AT12" s="17">
        <v>45.273600000000002</v>
      </c>
      <c r="AU12" s="17">
        <v>44.708233333333297</v>
      </c>
      <c r="AV12" s="17">
        <v>45.777466666666697</v>
      </c>
      <c r="AW12" s="17">
        <v>50.922566666666697</v>
      </c>
      <c r="AX12" s="17">
        <v>50.277533333333302</v>
      </c>
      <c r="AY12" s="17">
        <v>54.102200000000003</v>
      </c>
      <c r="AZ12" s="17">
        <v>55.220033333333298</v>
      </c>
      <c r="BA12" s="17">
        <v>54.149166666666702</v>
      </c>
      <c r="BB12" s="17">
        <v>54.165033333333298</v>
      </c>
      <c r="BC12" s="17">
        <v>55.9279333333333</v>
      </c>
      <c r="BD12" s="17">
        <v>62.2454483333333</v>
      </c>
      <c r="BE12" s="17">
        <v>62.052966666666698</v>
      </c>
      <c r="BF12" s="17">
        <v>61.781333333333301</v>
      </c>
      <c r="BG12" s="17">
        <v>59.797441176470599</v>
      </c>
      <c r="BH12" s="17">
        <v>60.6062333333333</v>
      </c>
      <c r="BI12" s="17">
        <v>61.933050000000001</v>
      </c>
      <c r="BJ12" s="17">
        <v>62.237792592592598</v>
      </c>
      <c r="BK12" s="17">
        <v>63.471407930178998</v>
      </c>
      <c r="BL12" s="17">
        <v>64.975039420289903</v>
      </c>
      <c r="BM12" s="17">
        <v>65.9235379100529</v>
      </c>
      <c r="BN12" s="17">
        <v>67.503948333333298</v>
      </c>
      <c r="BO12" s="17">
        <v>66.891042234848499</v>
      </c>
      <c r="BP12" s="17">
        <v>66.961665952380997</v>
      </c>
      <c r="BQ12" s="17">
        <v>67.424594708994704</v>
      </c>
      <c r="BR12" s="17">
        <v>67.010824603174598</v>
      </c>
      <c r="BS12" s="17">
        <v>64.458305820105807</v>
      </c>
      <c r="BT12" s="17">
        <v>64.288404523809504</v>
      </c>
      <c r="BU12" s="17">
        <v>64.728739633173802</v>
      </c>
      <c r="BV12" s="17">
        <v>64.344021974127301</v>
      </c>
      <c r="BW12" s="17">
        <v>66.989591041695903</v>
      </c>
      <c r="BX12" s="17">
        <v>70.1517174747475</v>
      </c>
      <c r="BY12" s="17">
        <v>72.072537883597903</v>
      </c>
      <c r="BZ12" s="17">
        <v>70.477761784896998</v>
      </c>
      <c r="CA12" s="17">
        <v>69.546463813574306</v>
      </c>
      <c r="CB12" s="17">
        <v>70.429220835240301</v>
      </c>
      <c r="CC12" s="17">
        <v>71.227915710108604</v>
      </c>
    </row>
  </sheetData>
  <mergeCells count="6">
    <mergeCell ref="B5:D5"/>
    <mergeCell ref="B8:C8"/>
    <mergeCell ref="B3:D3"/>
    <mergeCell ref="B2:E2"/>
    <mergeCell ref="B4:D4"/>
    <mergeCell ref="B6:C6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3"/>
  <sheetViews>
    <sheetView showGridLines="0" showRowColHeaders="0" workbookViewId="0">
      <pane xSplit="4" ySplit="8" topLeftCell="E9" activePane="bottomRight" state="frozen"/>
      <selection pane="topRight"/>
      <selection pane="bottomLeft"/>
      <selection pane="bottomRight" activeCell="E9" sqref="E9"/>
    </sheetView>
  </sheetViews>
  <sheetFormatPr defaultColWidth="10.140625" defaultRowHeight="14.45" customHeight="1" x14ac:dyDescent="0.2"/>
  <cols>
    <col min="1" max="1" width="3.28515625" customWidth="1"/>
    <col min="2" max="2" width="36.140625" customWidth="1"/>
    <col min="3" max="3" width="8.5703125" customWidth="1"/>
    <col min="4" max="4" width="6.42578125" customWidth="1"/>
    <col min="5" max="16" width="9.7109375" customWidth="1"/>
    <col min="17" max="80" width="10.5703125" customWidth="1"/>
  </cols>
  <sheetData>
    <row r="1" spans="1:80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19.5" customHeight="1" x14ac:dyDescent="0.2">
      <c r="A2" s="1"/>
      <c r="B2" s="38" t="s">
        <v>97</v>
      </c>
      <c r="C2" s="38"/>
      <c r="D2" s="38"/>
      <c r="E2" s="3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19.5" customHeight="1" x14ac:dyDescent="0.2">
      <c r="A3" s="1"/>
      <c r="B3" s="37" t="s">
        <v>98</v>
      </c>
      <c r="C3" s="37"/>
      <c r="D3" s="37"/>
      <c r="E3" s="3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16.5" customHeight="1" x14ac:dyDescent="0.2">
      <c r="A4" s="1"/>
      <c r="B4" s="39"/>
      <c r="C4" s="39"/>
      <c r="D4" s="39"/>
      <c r="E4" s="3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14.25" customHeight="1" x14ac:dyDescent="0.2">
      <c r="A5" s="1"/>
      <c r="B5" s="35" t="s">
        <v>99</v>
      </c>
      <c r="C5" s="35"/>
      <c r="D5" s="35"/>
      <c r="E5" s="3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15" customHeight="1" x14ac:dyDescent="0.2">
      <c r="A6" s="1"/>
      <c r="B6" s="35" t="s">
        <v>100</v>
      </c>
      <c r="C6" s="35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24" customHeight="1" x14ac:dyDescent="0.2">
      <c r="A8" s="1"/>
      <c r="B8" s="3" t="s">
        <v>101</v>
      </c>
      <c r="C8" s="3" t="s">
        <v>102</v>
      </c>
      <c r="D8" s="4" t="s">
        <v>103</v>
      </c>
      <c r="E8" s="5" t="s">
        <v>104</v>
      </c>
      <c r="F8" s="6" t="s">
        <v>105</v>
      </c>
      <c r="G8" s="6" t="s">
        <v>106</v>
      </c>
      <c r="H8" s="6" t="s">
        <v>107</v>
      </c>
      <c r="I8" s="6" t="s">
        <v>108</v>
      </c>
      <c r="J8" s="6" t="s">
        <v>109</v>
      </c>
      <c r="K8" s="6" t="s">
        <v>110</v>
      </c>
      <c r="L8" s="6" t="s">
        <v>111</v>
      </c>
      <c r="M8" s="6" t="s">
        <v>112</v>
      </c>
      <c r="N8" s="6" t="s">
        <v>113</v>
      </c>
      <c r="O8" s="6" t="s">
        <v>114</v>
      </c>
      <c r="P8" s="6" t="s">
        <v>115</v>
      </c>
      <c r="Q8" s="6" t="s">
        <v>116</v>
      </c>
      <c r="R8" s="6" t="s">
        <v>117</v>
      </c>
      <c r="S8" s="6" t="s">
        <v>118</v>
      </c>
      <c r="T8" s="6" t="s">
        <v>119</v>
      </c>
      <c r="U8" s="6" t="s">
        <v>120</v>
      </c>
      <c r="V8" s="6" t="s">
        <v>121</v>
      </c>
      <c r="W8" s="6" t="s">
        <v>122</v>
      </c>
      <c r="X8" s="6" t="s">
        <v>123</v>
      </c>
      <c r="Y8" s="6" t="s">
        <v>124</v>
      </c>
      <c r="Z8" s="6" t="s">
        <v>125</v>
      </c>
      <c r="AA8" s="6" t="s">
        <v>126</v>
      </c>
      <c r="AB8" s="6" t="s">
        <v>127</v>
      </c>
      <c r="AC8" s="6" t="s">
        <v>128</v>
      </c>
      <c r="AD8" s="6" t="s">
        <v>129</v>
      </c>
      <c r="AE8" s="6" t="s">
        <v>130</v>
      </c>
      <c r="AF8" s="6" t="s">
        <v>131</v>
      </c>
      <c r="AG8" s="6" t="s">
        <v>132</v>
      </c>
      <c r="AH8" s="6" t="s">
        <v>133</v>
      </c>
      <c r="AI8" s="6" t="s">
        <v>134</v>
      </c>
      <c r="AJ8" s="6" t="s">
        <v>135</v>
      </c>
      <c r="AK8" s="6" t="s">
        <v>136</v>
      </c>
      <c r="AL8" s="6" t="s">
        <v>137</v>
      </c>
      <c r="AM8" s="6" t="s">
        <v>138</v>
      </c>
      <c r="AN8" s="6" t="s">
        <v>139</v>
      </c>
      <c r="AO8" s="6" t="s">
        <v>140</v>
      </c>
      <c r="AP8" s="6" t="s">
        <v>141</v>
      </c>
      <c r="AQ8" s="6" t="s">
        <v>142</v>
      </c>
      <c r="AR8" s="6" t="s">
        <v>143</v>
      </c>
      <c r="AS8" s="6" t="s">
        <v>144</v>
      </c>
      <c r="AT8" s="6" t="s">
        <v>145</v>
      </c>
      <c r="AU8" s="6" t="s">
        <v>146</v>
      </c>
      <c r="AV8" s="6" t="s">
        <v>147</v>
      </c>
      <c r="AW8" s="6" t="s">
        <v>148</v>
      </c>
      <c r="AX8" s="6" t="s">
        <v>149</v>
      </c>
      <c r="AY8" s="6" t="s">
        <v>150</v>
      </c>
      <c r="AZ8" s="6" t="s">
        <v>151</v>
      </c>
      <c r="BA8" s="6" t="s">
        <v>152</v>
      </c>
      <c r="BB8" s="6" t="s">
        <v>153</v>
      </c>
      <c r="BC8" s="6" t="s">
        <v>154</v>
      </c>
      <c r="BD8" s="6" t="s">
        <v>155</v>
      </c>
      <c r="BE8" s="6" t="s">
        <v>156</v>
      </c>
      <c r="BF8" s="6" t="s">
        <v>157</v>
      </c>
      <c r="BG8" s="6" t="s">
        <v>158</v>
      </c>
      <c r="BH8" s="6" t="s">
        <v>159</v>
      </c>
      <c r="BI8" s="6" t="s">
        <v>160</v>
      </c>
      <c r="BJ8" s="6" t="s">
        <v>161</v>
      </c>
      <c r="BK8" s="6" t="s">
        <v>162</v>
      </c>
      <c r="BL8" s="6" t="s">
        <v>163</v>
      </c>
      <c r="BM8" s="6" t="s">
        <v>164</v>
      </c>
      <c r="BN8" s="6" t="s">
        <v>165</v>
      </c>
      <c r="BO8" s="6" t="s">
        <v>166</v>
      </c>
      <c r="BP8" s="6" t="s">
        <v>167</v>
      </c>
      <c r="BQ8" s="6" t="s">
        <v>168</v>
      </c>
      <c r="BR8" s="6" t="s">
        <v>169</v>
      </c>
      <c r="BS8" s="6" t="s">
        <v>170</v>
      </c>
      <c r="BT8" s="6" t="s">
        <v>171</v>
      </c>
      <c r="BU8" s="6" t="s">
        <v>172</v>
      </c>
      <c r="BV8" s="6" t="s">
        <v>173</v>
      </c>
      <c r="BW8" s="6" t="s">
        <v>174</v>
      </c>
      <c r="BX8" s="6" t="s">
        <v>175</v>
      </c>
      <c r="BY8" s="6" t="s">
        <v>176</v>
      </c>
      <c r="BZ8" s="6" t="s">
        <v>177</v>
      </c>
      <c r="CA8" s="6" t="s">
        <v>178</v>
      </c>
      <c r="CB8" s="7" t="s">
        <v>179</v>
      </c>
    </row>
    <row r="9" spans="1:80" ht="14.25" customHeight="1" x14ac:dyDescent="0.2">
      <c r="A9" s="1"/>
      <c r="B9" s="23" t="s">
        <v>180</v>
      </c>
      <c r="C9" s="9" t="s">
        <v>181</v>
      </c>
      <c r="D9" s="10" t="s">
        <v>1057</v>
      </c>
      <c r="E9" s="11">
        <v>40172.290958233396</v>
      </c>
      <c r="F9" s="12">
        <v>41265.074363940999</v>
      </c>
      <c r="G9" s="12">
        <v>42582.516696528699</v>
      </c>
      <c r="H9" s="12">
        <v>45870.471083904296</v>
      </c>
      <c r="I9" s="12">
        <v>51670.489651251097</v>
      </c>
      <c r="J9" s="12">
        <v>55362.893597404</v>
      </c>
      <c r="K9" s="12">
        <v>60319.439938468298</v>
      </c>
      <c r="L9" s="12">
        <v>67665.482492060401</v>
      </c>
      <c r="M9" s="12">
        <v>72565.583943982405</v>
      </c>
      <c r="N9" s="12">
        <v>79519.443013078402</v>
      </c>
      <c r="O9" s="12">
        <v>88423.384507050287</v>
      </c>
      <c r="P9" s="12">
        <v>98937.910782348496</v>
      </c>
      <c r="Q9" s="12">
        <v>108763.54359959801</v>
      </c>
      <c r="R9" s="12">
        <v>115453.499707489</v>
      </c>
      <c r="S9" s="12">
        <v>115387.539151627</v>
      </c>
      <c r="T9" s="12">
        <v>126593.28764334301</v>
      </c>
      <c r="U9" s="12">
        <v>137008.34040097301</v>
      </c>
      <c r="V9" s="12">
        <v>133787.21694070401</v>
      </c>
      <c r="W9" s="12">
        <v>138348.33813685802</v>
      </c>
      <c r="X9" s="12">
        <v>131924.32628705399</v>
      </c>
      <c r="Y9" s="12">
        <v>145854.117833775</v>
      </c>
      <c r="Z9" s="12">
        <v>156731.992764408</v>
      </c>
      <c r="AA9" s="12">
        <v>159103.35158230399</v>
      </c>
      <c r="AB9" s="12">
        <v>170737.99844444799</v>
      </c>
      <c r="AC9" s="12">
        <v>192398.1227872</v>
      </c>
      <c r="AD9" s="12">
        <v>206578.99275103101</v>
      </c>
      <c r="AE9" s="12">
        <v>240396.462049642</v>
      </c>
      <c r="AF9" s="12">
        <v>266988.34667326201</v>
      </c>
      <c r="AG9" s="12">
        <v>299684.068707161</v>
      </c>
      <c r="AH9" s="12">
        <v>302874.40730945097</v>
      </c>
      <c r="AI9" s="12">
        <v>277769.99452013394</v>
      </c>
      <c r="AJ9" s="12">
        <v>247418.90185710299</v>
      </c>
      <c r="AK9" s="12">
        <v>242345.22404438598</v>
      </c>
      <c r="AL9" s="12">
        <v>255248.37741604002</v>
      </c>
      <c r="AM9" s="12">
        <v>270855.25468974799</v>
      </c>
      <c r="AN9" s="12">
        <v>265181.73167722503</v>
      </c>
      <c r="AO9" s="12">
        <v>261393.47813353501</v>
      </c>
      <c r="AP9" s="12">
        <v>256334.19988168799</v>
      </c>
      <c r="AQ9" s="12">
        <v>272490.42134965002</v>
      </c>
      <c r="AR9" s="12">
        <v>275276.60550568596</v>
      </c>
      <c r="AS9" s="12">
        <v>282517.25708717399</v>
      </c>
      <c r="AT9" s="12">
        <v>291724.459833153</v>
      </c>
      <c r="AU9" s="12">
        <v>283820.53348468599</v>
      </c>
      <c r="AV9" s="12">
        <v>271285.421552138</v>
      </c>
      <c r="AW9" s="12">
        <v>268720.68096907699</v>
      </c>
      <c r="AX9" s="12">
        <v>265327.69540028297</v>
      </c>
      <c r="AY9" s="12">
        <v>268824.54394373199</v>
      </c>
      <c r="AZ9" s="12">
        <v>270586.50691718498</v>
      </c>
      <c r="BA9" s="12">
        <v>268506.78335843998</v>
      </c>
      <c r="BB9" s="12">
        <v>263126.44121261197</v>
      </c>
      <c r="BC9" s="12">
        <v>257753.28106028202</v>
      </c>
      <c r="BD9" s="12">
        <v>276493.26709237404</v>
      </c>
      <c r="BE9" s="12">
        <v>285031.667648512</v>
      </c>
      <c r="BF9" s="12">
        <v>298024.44600894098</v>
      </c>
      <c r="BG9" s="12">
        <v>296204.48444552801</v>
      </c>
      <c r="BH9" s="12">
        <v>303454.87492726999</v>
      </c>
      <c r="BI9" s="12">
        <v>323824.829168581</v>
      </c>
      <c r="BJ9" s="12">
        <v>338106.66636734398</v>
      </c>
      <c r="BK9" s="12">
        <v>333344.79865459003</v>
      </c>
      <c r="BL9" s="12">
        <v>334310.99302518799</v>
      </c>
      <c r="BM9" s="12">
        <v>341189.27007985197</v>
      </c>
      <c r="BN9" s="12">
        <v>344029.547094993</v>
      </c>
      <c r="BO9" s="12">
        <v>351667.29232034495</v>
      </c>
      <c r="BP9" s="12">
        <v>341145.19469236297</v>
      </c>
      <c r="BQ9" s="12">
        <v>350923.60764025099</v>
      </c>
      <c r="BR9" s="12">
        <v>366986.76198431297</v>
      </c>
      <c r="BS9" s="12">
        <v>379771.13576788601</v>
      </c>
      <c r="BT9" s="12">
        <v>389350.14791213395</v>
      </c>
      <c r="BU9" s="12">
        <v>403750.66078223701</v>
      </c>
      <c r="BV9" s="12">
        <v>385400.077511154</v>
      </c>
      <c r="BW9" s="12">
        <v>380813.06945374497</v>
      </c>
      <c r="BX9" s="12">
        <v>374425.18718350801</v>
      </c>
      <c r="BY9" s="12">
        <v>390267.67776294501</v>
      </c>
      <c r="BZ9" s="12">
        <v>405936.77021270205</v>
      </c>
      <c r="CA9" s="12">
        <v>407452.453119285</v>
      </c>
      <c r="CB9" s="12">
        <v>432378.38452396897</v>
      </c>
    </row>
    <row r="10" spans="1:80" ht="24" customHeight="1" x14ac:dyDescent="0.2">
      <c r="A10" s="1"/>
      <c r="B10" s="24" t="s">
        <v>182</v>
      </c>
      <c r="C10" s="14" t="s">
        <v>183</v>
      </c>
      <c r="D10" s="15" t="s">
        <v>1057</v>
      </c>
      <c r="E10" s="16">
        <v>616.00631333983199</v>
      </c>
      <c r="F10" s="17">
        <v>608.84327381211995</v>
      </c>
      <c r="G10" s="17">
        <v>630.03691205094094</v>
      </c>
      <c r="H10" s="17">
        <v>614.25978112794007</v>
      </c>
      <c r="I10" s="17">
        <v>609.46124160048703</v>
      </c>
      <c r="J10" s="17">
        <v>650.36402981837796</v>
      </c>
      <c r="K10" s="17">
        <v>646.60785706444005</v>
      </c>
      <c r="L10" s="17">
        <v>664.64511142651793</v>
      </c>
      <c r="M10" s="17">
        <v>671.61923111796398</v>
      </c>
      <c r="N10" s="17">
        <v>972.13349900819003</v>
      </c>
      <c r="O10" s="17">
        <v>1206.7591342318101</v>
      </c>
      <c r="P10" s="17">
        <v>1318.0721185923101</v>
      </c>
      <c r="Q10" s="17">
        <v>1313.2306415650798</v>
      </c>
      <c r="R10" s="17">
        <v>1300.66896374767</v>
      </c>
      <c r="S10" s="17">
        <v>1303.1280022563801</v>
      </c>
      <c r="T10" s="17">
        <v>1424.25270378561</v>
      </c>
      <c r="U10" s="17">
        <v>1432.7756726948601</v>
      </c>
      <c r="V10" s="17">
        <v>1431.00053312048</v>
      </c>
      <c r="W10" s="17">
        <v>1423.9998550535599</v>
      </c>
      <c r="X10" s="17">
        <v>901.82808935769003</v>
      </c>
      <c r="Y10" s="17">
        <v>743.46217708854306</v>
      </c>
      <c r="Z10" s="17">
        <v>763.52098780408505</v>
      </c>
      <c r="AA10" s="17">
        <v>761.97553795389297</v>
      </c>
      <c r="AB10" s="17">
        <v>550.02843469993195</v>
      </c>
      <c r="AC10" s="17">
        <v>472.34652883700403</v>
      </c>
      <c r="AD10" s="17">
        <v>463.57351572706597</v>
      </c>
      <c r="AE10" s="17">
        <v>439.35079895081799</v>
      </c>
      <c r="AF10" s="17">
        <v>432.07326978628805</v>
      </c>
      <c r="AG10" s="17">
        <v>435.58029429950795</v>
      </c>
      <c r="AH10" s="17">
        <v>523.33061118471596</v>
      </c>
      <c r="AI10" s="17">
        <v>466.376832266897</v>
      </c>
      <c r="AJ10" s="17">
        <v>813.16478574080099</v>
      </c>
      <c r="AK10" s="17">
        <v>917.97885516167105</v>
      </c>
      <c r="AL10" s="17">
        <v>1154.8595406031302</v>
      </c>
      <c r="AM10" s="17">
        <v>1258.20660398882</v>
      </c>
      <c r="AN10" s="17">
        <v>1429.8352090750502</v>
      </c>
      <c r="AO10" s="17">
        <v>1703.56454573473</v>
      </c>
      <c r="AP10" s="17">
        <v>1830.9691398739901</v>
      </c>
      <c r="AQ10" s="17">
        <v>2128.9654977621999</v>
      </c>
      <c r="AR10" s="17">
        <v>2384.5157006542099</v>
      </c>
      <c r="AS10" s="17">
        <v>3618.4021394800302</v>
      </c>
      <c r="AT10" s="17">
        <v>3652.5057208018197</v>
      </c>
      <c r="AU10" s="17">
        <v>3617.7782884288304</v>
      </c>
      <c r="AV10" s="17">
        <v>3923.1828010310896</v>
      </c>
      <c r="AW10" s="17">
        <v>4182.4960839108699</v>
      </c>
      <c r="AX10" s="17">
        <v>4246.06255178631</v>
      </c>
      <c r="AY10" s="17">
        <v>4415.2511485451696</v>
      </c>
      <c r="AZ10" s="17">
        <v>4494.2809474189098</v>
      </c>
      <c r="BA10" s="17">
        <v>4453.3260977116297</v>
      </c>
      <c r="BB10" s="17">
        <v>4417.9912334263699</v>
      </c>
      <c r="BC10" s="17">
        <v>4477.4537849674998</v>
      </c>
      <c r="BD10" s="17">
        <v>4343.8210751966199</v>
      </c>
      <c r="BE10" s="17">
        <v>4208.7495849987399</v>
      </c>
      <c r="BF10" s="17">
        <v>4239.24300638761</v>
      </c>
      <c r="BG10" s="17">
        <v>3916.6566231478901</v>
      </c>
      <c r="BH10" s="17">
        <v>3322.6562087090501</v>
      </c>
      <c r="BI10" s="17">
        <v>2516.1256426704304</v>
      </c>
      <c r="BJ10" s="17">
        <v>2496.7013890939897</v>
      </c>
      <c r="BK10" s="17">
        <v>2522.4451090351499</v>
      </c>
      <c r="BL10" s="17">
        <v>2467.5283846122898</v>
      </c>
      <c r="BM10" s="17">
        <v>3583.8322306970499</v>
      </c>
      <c r="BN10" s="17">
        <v>3496.5839768015799</v>
      </c>
      <c r="BO10" s="17">
        <v>3469.1056616994401</v>
      </c>
      <c r="BP10" s="17">
        <v>3130.4425983781898</v>
      </c>
      <c r="BQ10" s="17">
        <v>3160.1759574600801</v>
      </c>
      <c r="BR10" s="17">
        <v>3117.4366675154101</v>
      </c>
      <c r="BS10" s="17">
        <v>3082.7492488333301</v>
      </c>
      <c r="BT10" s="17">
        <v>2734.7323069123099</v>
      </c>
      <c r="BU10" s="17">
        <v>2768.6378961417299</v>
      </c>
      <c r="BV10" s="17">
        <v>3146.2639391347798</v>
      </c>
      <c r="BW10" s="17">
        <v>3099.4422526603998</v>
      </c>
      <c r="BX10" s="17">
        <v>3164.0827423628202</v>
      </c>
      <c r="BY10" s="17">
        <v>3454.1383794394396</v>
      </c>
      <c r="BZ10" s="17">
        <v>3765.9758979028602</v>
      </c>
      <c r="CA10" s="17">
        <v>3999.8349758899299</v>
      </c>
      <c r="CB10" s="17">
        <v>4052.6786755849598</v>
      </c>
    </row>
    <row r="11" spans="1:80" ht="24" customHeight="1" x14ac:dyDescent="0.2">
      <c r="A11" s="1"/>
      <c r="B11" s="24" t="s">
        <v>184</v>
      </c>
      <c r="C11" s="14" t="s">
        <v>185</v>
      </c>
      <c r="D11" s="15" t="s">
        <v>1057</v>
      </c>
      <c r="E11" s="18">
        <v>39554</v>
      </c>
      <c r="F11" s="19">
        <v>40652</v>
      </c>
      <c r="G11" s="19">
        <v>41948</v>
      </c>
      <c r="H11" s="19">
        <v>45251</v>
      </c>
      <c r="I11" s="19">
        <v>51049</v>
      </c>
      <c r="J11" s="19">
        <v>54703</v>
      </c>
      <c r="K11" s="19">
        <v>59663</v>
      </c>
      <c r="L11" s="19">
        <v>66994</v>
      </c>
      <c r="M11" s="19">
        <v>71890</v>
      </c>
      <c r="N11" s="19">
        <v>78546</v>
      </c>
      <c r="O11" s="19">
        <v>87213</v>
      </c>
      <c r="P11" s="19">
        <v>97617</v>
      </c>
      <c r="Q11" s="19">
        <v>107448</v>
      </c>
      <c r="R11" s="19">
        <v>114151</v>
      </c>
      <c r="S11" s="19">
        <v>114083</v>
      </c>
      <c r="T11" s="19">
        <v>125164</v>
      </c>
      <c r="U11" s="19">
        <v>135571</v>
      </c>
      <c r="V11" s="19">
        <v>132352</v>
      </c>
      <c r="W11" s="19">
        <v>136920</v>
      </c>
      <c r="X11" s="19">
        <v>131018</v>
      </c>
      <c r="Y11" s="19">
        <v>145108</v>
      </c>
      <c r="Z11" s="19">
        <v>155968</v>
      </c>
      <c r="AA11" s="19">
        <v>158340</v>
      </c>
      <c r="AB11" s="19">
        <v>170187</v>
      </c>
      <c r="AC11" s="19">
        <v>191924</v>
      </c>
      <c r="AD11" s="19">
        <v>206114</v>
      </c>
      <c r="AE11" s="19">
        <v>239955</v>
      </c>
      <c r="AF11" s="19">
        <v>266553</v>
      </c>
      <c r="AG11" s="19">
        <v>299230</v>
      </c>
      <c r="AH11" s="19">
        <v>302340</v>
      </c>
      <c r="AI11" s="19">
        <v>277300</v>
      </c>
      <c r="AJ11" s="19">
        <v>246603</v>
      </c>
      <c r="AK11" s="19">
        <v>241426</v>
      </c>
      <c r="AL11" s="19">
        <v>254093</v>
      </c>
      <c r="AM11" s="19">
        <v>264373</v>
      </c>
      <c r="AN11" s="19">
        <v>258583</v>
      </c>
      <c r="AO11" s="19">
        <v>254685</v>
      </c>
      <c r="AP11" s="19">
        <v>249628</v>
      </c>
      <c r="AQ11" s="19">
        <v>265231.09999999998</v>
      </c>
      <c r="AR11" s="19">
        <v>267814.49</v>
      </c>
      <c r="AS11" s="19">
        <v>274329.82</v>
      </c>
      <c r="AT11" s="19">
        <v>283458.37</v>
      </c>
      <c r="AU11" s="19">
        <v>275699.08</v>
      </c>
      <c r="AV11" s="19">
        <v>262933.25</v>
      </c>
      <c r="AW11" s="19">
        <v>260068.67</v>
      </c>
      <c r="AX11" s="19">
        <v>256702.51</v>
      </c>
      <c r="AY11" s="19">
        <v>259958.41</v>
      </c>
      <c r="AZ11" s="19">
        <v>261656.09</v>
      </c>
      <c r="BA11" s="19">
        <v>259725.87</v>
      </c>
      <c r="BB11" s="19">
        <v>254366.63</v>
      </c>
      <c r="BC11" s="19">
        <v>248846.61</v>
      </c>
      <c r="BD11" s="19">
        <v>267702.7</v>
      </c>
      <c r="BE11" s="19">
        <v>276359.34000000003</v>
      </c>
      <c r="BF11" s="19">
        <v>289320.23</v>
      </c>
      <c r="BG11" s="19">
        <v>288005.23</v>
      </c>
      <c r="BH11" s="19">
        <v>295946.95</v>
      </c>
      <c r="BI11" s="19">
        <v>317323.49</v>
      </c>
      <c r="BJ11" s="19">
        <v>331547.03000000003</v>
      </c>
      <c r="BK11" s="19">
        <v>326767.03000000003</v>
      </c>
      <c r="BL11" s="19">
        <v>327840.09000000003</v>
      </c>
      <c r="BM11" s="19">
        <v>336103.89</v>
      </c>
      <c r="BN11" s="19">
        <v>339042.33</v>
      </c>
      <c r="BO11" s="19">
        <v>346710.91</v>
      </c>
      <c r="BP11" s="19">
        <v>336582.51</v>
      </c>
      <c r="BQ11" s="19">
        <v>346318.54</v>
      </c>
      <c r="BR11" s="19">
        <v>362388.78</v>
      </c>
      <c r="BS11" s="19">
        <v>375186.39</v>
      </c>
      <c r="BT11" s="19">
        <v>385103.89</v>
      </c>
      <c r="BU11" s="19">
        <v>399441.98</v>
      </c>
      <c r="BV11" s="19">
        <v>380767.55</v>
      </c>
      <c r="BW11" s="19">
        <v>376243.04</v>
      </c>
      <c r="BX11" s="19">
        <v>369798.45</v>
      </c>
      <c r="BY11" s="19">
        <v>385356.86</v>
      </c>
      <c r="BZ11" s="19">
        <v>400714.57</v>
      </c>
      <c r="CA11" s="19">
        <v>402026.18</v>
      </c>
      <c r="CB11" s="19">
        <v>426879.6</v>
      </c>
    </row>
    <row r="12" spans="1:80" ht="24" customHeight="1" x14ac:dyDescent="0.2">
      <c r="A12" s="1"/>
      <c r="B12" s="25" t="s">
        <v>186</v>
      </c>
      <c r="C12" s="14" t="s">
        <v>187</v>
      </c>
      <c r="D12" s="15" t="s">
        <v>1057</v>
      </c>
      <c r="E12" s="16">
        <v>11.502274663623099</v>
      </c>
      <c r="F12" s="17">
        <v>11.502081759287501</v>
      </c>
      <c r="G12" s="17">
        <v>11.5022103621779</v>
      </c>
      <c r="H12" s="17">
        <v>11.5022425129005</v>
      </c>
      <c r="I12" s="17">
        <v>11.5022103621779</v>
      </c>
      <c r="J12" s="17">
        <v>11.5022103621779</v>
      </c>
      <c r="K12" s="17">
        <v>11.5022103621779</v>
      </c>
      <c r="L12" s="17">
        <v>11.5022103621779</v>
      </c>
      <c r="M12" s="17">
        <v>11.5022103621779</v>
      </c>
      <c r="N12" s="17">
        <v>11.5022103621779</v>
      </c>
      <c r="O12" s="17">
        <v>11.5022103621779</v>
      </c>
      <c r="P12" s="17">
        <v>11.5022103621779</v>
      </c>
      <c r="Q12" s="17">
        <v>11.502113910010099</v>
      </c>
      <c r="R12" s="17">
        <v>11.502049608565001</v>
      </c>
      <c r="S12" s="17">
        <v>11.501985307119799</v>
      </c>
      <c r="T12" s="17">
        <v>11.5019531563972</v>
      </c>
      <c r="U12" s="17">
        <v>11.5019531563972</v>
      </c>
      <c r="V12" s="17">
        <v>11.5019531563972</v>
      </c>
      <c r="W12" s="17">
        <v>11.5019531563972</v>
      </c>
      <c r="X12" s="17">
        <v>11.5019531563972</v>
      </c>
      <c r="Y12" s="17">
        <v>11.5019531563972</v>
      </c>
      <c r="Z12" s="17">
        <v>11.5019531563972</v>
      </c>
      <c r="AA12" s="17">
        <v>11.5019531563972</v>
      </c>
      <c r="AB12" s="17">
        <v>11.5019531563972</v>
      </c>
      <c r="AC12" s="17">
        <v>11.5019531563972</v>
      </c>
      <c r="AD12" s="17">
        <v>11.5019531563972</v>
      </c>
      <c r="AE12" s="17">
        <v>11.5019531563972</v>
      </c>
      <c r="AF12" s="17">
        <v>11.5019531563972</v>
      </c>
      <c r="AG12" s="17">
        <v>11.5019531563972</v>
      </c>
      <c r="AH12" s="17">
        <v>11.5019531563972</v>
      </c>
      <c r="AI12" s="17">
        <v>11.5019531563972</v>
      </c>
      <c r="AJ12" s="17">
        <v>11.5019531563972</v>
      </c>
      <c r="AK12" s="17">
        <v>11.5019531563972</v>
      </c>
      <c r="AL12" s="17">
        <v>11.5019531563972</v>
      </c>
      <c r="AM12" s="17">
        <v>11.5019531563972</v>
      </c>
      <c r="AN12" s="17">
        <v>17.9320976738952</v>
      </c>
      <c r="AO12" s="17">
        <v>17.9320976738952</v>
      </c>
      <c r="AP12" s="17">
        <v>17.9320976738952</v>
      </c>
      <c r="AQ12" s="17">
        <v>17.9320976738952</v>
      </c>
      <c r="AR12" s="17">
        <v>17.9320976738952</v>
      </c>
      <c r="AS12" s="17">
        <v>17.9320976738952</v>
      </c>
      <c r="AT12" s="17">
        <v>17.9320976738952</v>
      </c>
      <c r="AU12" s="17">
        <v>17.9320976738952</v>
      </c>
      <c r="AV12" s="17">
        <v>17.9320976738952</v>
      </c>
      <c r="AW12" s="17">
        <v>17.9320976738952</v>
      </c>
      <c r="AX12" s="17">
        <v>17.9320976738952</v>
      </c>
      <c r="AY12" s="17">
        <v>17.9320976738952</v>
      </c>
      <c r="AZ12" s="17">
        <v>17.9320976738952</v>
      </c>
      <c r="BA12" s="17">
        <v>17.9320976738952</v>
      </c>
      <c r="BB12" s="17">
        <v>17.9320976738952</v>
      </c>
      <c r="BC12" s="17">
        <v>17.9320976738952</v>
      </c>
      <c r="BD12" s="17">
        <v>17.9320976738952</v>
      </c>
      <c r="BE12" s="17">
        <v>17.9320976738952</v>
      </c>
      <c r="BF12" s="17">
        <v>17.9320976738952</v>
      </c>
      <c r="BG12" s="17">
        <v>17.932139469834599</v>
      </c>
      <c r="BH12" s="17">
        <v>17.932139469834599</v>
      </c>
      <c r="BI12" s="17">
        <v>17.932139469834599</v>
      </c>
      <c r="BJ12" s="17">
        <v>17.9321396113547</v>
      </c>
      <c r="BK12" s="17">
        <v>17.9321396113547</v>
      </c>
      <c r="BL12" s="17">
        <v>17.9321396113547</v>
      </c>
      <c r="BM12" s="17">
        <v>17.932740448270103</v>
      </c>
      <c r="BN12" s="17">
        <v>17.932740448270103</v>
      </c>
      <c r="BO12" s="17">
        <v>17.932740045332498</v>
      </c>
      <c r="BP12" s="17">
        <v>17.932740448270103</v>
      </c>
      <c r="BQ12" s="17">
        <v>17.932740480270098</v>
      </c>
      <c r="BR12" s="17">
        <v>17.932745598457103</v>
      </c>
      <c r="BS12" s="17">
        <v>17.933560946699998</v>
      </c>
      <c r="BT12" s="17">
        <v>17.943420059999998</v>
      </c>
      <c r="BU12" s="17">
        <v>18.014645559999998</v>
      </c>
      <c r="BV12" s="17">
        <v>18.20469469</v>
      </c>
      <c r="BW12" s="17">
        <v>18.854695149999998</v>
      </c>
      <c r="BX12" s="17">
        <v>19.30478059</v>
      </c>
      <c r="BY12" s="17">
        <v>19.694656569999999</v>
      </c>
      <c r="BZ12" s="17">
        <v>19.874593879999999</v>
      </c>
      <c r="CA12" s="17">
        <v>19.874593879999999</v>
      </c>
      <c r="CB12" s="17">
        <v>20.414653728521202</v>
      </c>
    </row>
    <row r="13" spans="1:80" ht="24" customHeight="1" x14ac:dyDescent="0.2">
      <c r="A13" s="1"/>
      <c r="B13" s="26" t="s">
        <v>188</v>
      </c>
      <c r="C13" s="21" t="s">
        <v>189</v>
      </c>
      <c r="D13" s="22" t="s">
        <v>1057</v>
      </c>
      <c r="E13" s="18">
        <v>2213.5077186964004</v>
      </c>
      <c r="F13" s="19">
        <v>2298.0654761904802</v>
      </c>
      <c r="G13" s="19">
        <v>2267.2168825741701</v>
      </c>
      <c r="H13" s="19">
        <v>2329.07845579078</v>
      </c>
      <c r="I13" s="19">
        <v>2493.9139344262298</v>
      </c>
      <c r="J13" s="19">
        <v>2663.2085123797797</v>
      </c>
      <c r="K13" s="19">
        <v>2627.9867713931399</v>
      </c>
      <c r="L13" s="19">
        <v>2711.55527795128</v>
      </c>
      <c r="M13" s="19">
        <v>3051.1251314405899</v>
      </c>
      <c r="N13" s="19">
        <v>3036.9700882289599</v>
      </c>
      <c r="O13" s="19">
        <v>3039.2148309705599</v>
      </c>
      <c r="P13" s="19">
        <v>3322.8154807586898</v>
      </c>
      <c r="Q13" s="19">
        <v>3566.34825641616</v>
      </c>
      <c r="R13" s="19">
        <v>3216.9439912996199</v>
      </c>
      <c r="S13" s="19">
        <v>3395.8617701224098</v>
      </c>
      <c r="T13" s="19">
        <v>3808.0532293220099</v>
      </c>
      <c r="U13" s="19">
        <v>3565.46680379385</v>
      </c>
      <c r="V13" s="19">
        <v>3589.4059519705802</v>
      </c>
      <c r="W13" s="19">
        <v>3849.21573084792</v>
      </c>
      <c r="X13" s="19">
        <v>4101.7197381559999</v>
      </c>
      <c r="Y13" s="19">
        <v>4702.27104584688</v>
      </c>
      <c r="Z13" s="19">
        <v>5897.8950870577801</v>
      </c>
      <c r="AA13" s="19">
        <v>5067.5356326841502</v>
      </c>
      <c r="AB13" s="19">
        <v>5366.8821335744196</v>
      </c>
      <c r="AC13" s="19">
        <v>5541.8786558091497</v>
      </c>
      <c r="AD13" s="19">
        <v>5642.1396147711894</v>
      </c>
      <c r="AE13" s="19">
        <v>6018.9681640870804</v>
      </c>
      <c r="AF13" s="19">
        <v>6871.1023721933298</v>
      </c>
      <c r="AG13" s="19">
        <v>8197.8391896961402</v>
      </c>
      <c r="AH13" s="19">
        <v>7454.1722933643796</v>
      </c>
      <c r="AI13" s="19">
        <v>6625.3542132736793</v>
      </c>
      <c r="AJ13" s="19">
        <v>6605.2378495511302</v>
      </c>
      <c r="AK13" s="19">
        <v>7824.4243792325096</v>
      </c>
      <c r="AL13" s="19">
        <v>7749.1290726816997</v>
      </c>
      <c r="AM13" s="19">
        <v>8169.6357202331401</v>
      </c>
      <c r="AN13" s="19">
        <v>9486.3774635818299</v>
      </c>
      <c r="AO13" s="19">
        <v>9425.6607953915991</v>
      </c>
      <c r="AP13" s="19">
        <v>10144.933476394899</v>
      </c>
      <c r="AQ13" s="19">
        <v>20515.900000000001</v>
      </c>
      <c r="AR13" s="19">
        <v>22469.51</v>
      </c>
      <c r="AS13" s="19">
        <v>22972.41</v>
      </c>
      <c r="AT13" s="19">
        <v>24668.43</v>
      </c>
      <c r="AU13" s="19">
        <v>28666.69</v>
      </c>
      <c r="AV13" s="19">
        <v>26620.28</v>
      </c>
      <c r="AW13" s="19">
        <v>27023.1</v>
      </c>
      <c r="AX13" s="19">
        <v>25760.240000000002</v>
      </c>
      <c r="AY13" s="19">
        <v>28132.97</v>
      </c>
      <c r="AZ13" s="19">
        <v>27219.83</v>
      </c>
      <c r="BA13" s="19">
        <v>25691.97</v>
      </c>
      <c r="BB13" s="19">
        <v>21555.57</v>
      </c>
      <c r="BC13" s="19">
        <v>21765.38</v>
      </c>
      <c r="BD13" s="19">
        <v>19724.509999999998</v>
      </c>
      <c r="BE13" s="19">
        <v>21566.77</v>
      </c>
      <c r="BF13" s="19">
        <v>20634.91</v>
      </c>
      <c r="BG13" s="19">
        <v>20013.400000000001</v>
      </c>
      <c r="BH13" s="19">
        <v>19377.849999999999</v>
      </c>
      <c r="BI13" s="19">
        <v>19037.96</v>
      </c>
      <c r="BJ13" s="19">
        <v>19074.27</v>
      </c>
      <c r="BK13" s="19">
        <v>18151.77</v>
      </c>
      <c r="BL13" s="19">
        <v>17240.080000000002</v>
      </c>
      <c r="BM13" s="19">
        <v>20115.02</v>
      </c>
      <c r="BN13" s="19">
        <v>20576.37</v>
      </c>
      <c r="BO13" s="19">
        <v>21406.26</v>
      </c>
      <c r="BP13" s="19">
        <v>18584.11</v>
      </c>
      <c r="BQ13" s="19">
        <v>19868.97</v>
      </c>
      <c r="BR13" s="19">
        <v>20348.48</v>
      </c>
      <c r="BS13" s="19">
        <v>21240.49</v>
      </c>
      <c r="BT13" s="19">
        <v>20421.62</v>
      </c>
      <c r="BU13" s="19">
        <v>21484.23</v>
      </c>
      <c r="BV13" s="19">
        <v>21002.1</v>
      </c>
      <c r="BW13" s="19">
        <v>20343.37</v>
      </c>
      <c r="BX13" s="19">
        <v>21689.89</v>
      </c>
      <c r="BY13" s="19">
        <v>23070.91</v>
      </c>
      <c r="BZ13" s="19">
        <v>24304.483579879299</v>
      </c>
      <c r="CA13" s="19">
        <v>26650.0218197461</v>
      </c>
      <c r="CB13" s="19">
        <v>27830.7870754785</v>
      </c>
    </row>
  </sheetData>
  <mergeCells count="5">
    <mergeCell ref="B3:E3"/>
    <mergeCell ref="B4:E4"/>
    <mergeCell ref="B5:E5"/>
    <mergeCell ref="B2:E2"/>
    <mergeCell ref="B6:C6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3"/>
  <sheetViews>
    <sheetView showGridLines="0" showRowColHeaders="0" workbookViewId="0">
      <pane xSplit="5" ySplit="8" topLeftCell="F9" activePane="bottomRight" state="frozen"/>
      <selection pane="topRight"/>
      <selection pane="bottomLeft"/>
      <selection pane="bottomRight" activeCell="F9" sqref="F9"/>
    </sheetView>
  </sheetViews>
  <sheetFormatPr defaultColWidth="10.140625" defaultRowHeight="14.45" customHeight="1" x14ac:dyDescent="0.2"/>
  <cols>
    <col min="1" max="1" width="3.28515625" customWidth="1"/>
    <col min="2" max="2" width="13.140625" customWidth="1"/>
    <col min="3" max="3" width="17.28515625" customWidth="1"/>
    <col min="4" max="4" width="6.85546875" customWidth="1"/>
    <col min="5" max="5" width="6.42578125" customWidth="1"/>
    <col min="6" max="81" width="8.28515625" customWidth="1"/>
  </cols>
  <sheetData>
    <row r="1" spans="1:8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19.5" customHeight="1" x14ac:dyDescent="0.2">
      <c r="A2" s="1"/>
      <c r="B2" s="38" t="s">
        <v>190</v>
      </c>
      <c r="C2" s="38"/>
      <c r="D2" s="38"/>
      <c r="E2" s="38"/>
      <c r="F2" s="38"/>
      <c r="G2" s="38"/>
      <c r="H2" s="38"/>
      <c r="I2" s="38"/>
      <c r="J2" s="3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9.5" customHeight="1" x14ac:dyDescent="0.2">
      <c r="A3" s="1"/>
      <c r="B3" s="37" t="s">
        <v>191</v>
      </c>
      <c r="C3" s="37"/>
      <c r="D3" s="37"/>
      <c r="E3" s="3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16.5" customHeight="1" x14ac:dyDescent="0.2">
      <c r="A4" s="1"/>
      <c r="B4" s="39"/>
      <c r="C4" s="39"/>
      <c r="D4" s="39"/>
      <c r="E4" s="3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14.25" customHeight="1" x14ac:dyDescent="0.2">
      <c r="A5" s="1"/>
      <c r="B5" s="35" t="s">
        <v>192</v>
      </c>
      <c r="C5" s="35"/>
      <c r="D5" s="35"/>
      <c r="E5" s="35"/>
      <c r="F5" s="35"/>
      <c r="G5" s="35"/>
      <c r="H5" s="3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14.25" customHeight="1" x14ac:dyDescent="0.2">
      <c r="A6" s="1"/>
      <c r="B6" s="35" t="s">
        <v>193</v>
      </c>
      <c r="C6" s="35"/>
      <c r="D6" s="35"/>
      <c r="E6" s="35"/>
      <c r="F6" s="3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t="24" customHeight="1" x14ac:dyDescent="0.2">
      <c r="A8" s="1"/>
      <c r="B8" s="36" t="s">
        <v>194</v>
      </c>
      <c r="C8" s="36"/>
      <c r="D8" s="3" t="s">
        <v>195</v>
      </c>
      <c r="E8" s="4" t="s">
        <v>196</v>
      </c>
      <c r="F8" s="5" t="s">
        <v>197</v>
      </c>
      <c r="G8" s="6" t="s">
        <v>198</v>
      </c>
      <c r="H8" s="6" t="s">
        <v>199</v>
      </c>
      <c r="I8" s="6" t="s">
        <v>200</v>
      </c>
      <c r="J8" s="6" t="s">
        <v>201</v>
      </c>
      <c r="K8" s="6" t="s">
        <v>202</v>
      </c>
      <c r="L8" s="6" t="s">
        <v>203</v>
      </c>
      <c r="M8" s="6" t="s">
        <v>204</v>
      </c>
      <c r="N8" s="6" t="s">
        <v>205</v>
      </c>
      <c r="O8" s="6" t="s">
        <v>206</v>
      </c>
      <c r="P8" s="6" t="s">
        <v>207</v>
      </c>
      <c r="Q8" s="6" t="s">
        <v>208</v>
      </c>
      <c r="R8" s="6" t="s">
        <v>209</v>
      </c>
      <c r="S8" s="6" t="s">
        <v>210</v>
      </c>
      <c r="T8" s="6" t="s">
        <v>211</v>
      </c>
      <c r="U8" s="6" t="s">
        <v>212</v>
      </c>
      <c r="V8" s="6" t="s">
        <v>213</v>
      </c>
      <c r="W8" s="6" t="s">
        <v>214</v>
      </c>
      <c r="X8" s="6" t="s">
        <v>215</v>
      </c>
      <c r="Y8" s="6" t="s">
        <v>216</v>
      </c>
      <c r="Z8" s="6" t="s">
        <v>217</v>
      </c>
      <c r="AA8" s="6" t="s">
        <v>218</v>
      </c>
      <c r="AB8" s="6" t="s">
        <v>219</v>
      </c>
      <c r="AC8" s="6" t="s">
        <v>220</v>
      </c>
      <c r="AD8" s="6" t="s">
        <v>221</v>
      </c>
      <c r="AE8" s="6" t="s">
        <v>222</v>
      </c>
      <c r="AF8" s="6" t="s">
        <v>223</v>
      </c>
      <c r="AG8" s="6" t="s">
        <v>224</v>
      </c>
      <c r="AH8" s="6" t="s">
        <v>225</v>
      </c>
      <c r="AI8" s="6" t="s">
        <v>226</v>
      </c>
      <c r="AJ8" s="6" t="s">
        <v>227</v>
      </c>
      <c r="AK8" s="6" t="s">
        <v>228</v>
      </c>
      <c r="AL8" s="6" t="s">
        <v>229</v>
      </c>
      <c r="AM8" s="6" t="s">
        <v>230</v>
      </c>
      <c r="AN8" s="6" t="s">
        <v>231</v>
      </c>
      <c r="AO8" s="6" t="s">
        <v>232</v>
      </c>
      <c r="AP8" s="6" t="s">
        <v>233</v>
      </c>
      <c r="AQ8" s="6" t="s">
        <v>234</v>
      </c>
      <c r="AR8" s="6" t="s">
        <v>235</v>
      </c>
      <c r="AS8" s="6" t="s">
        <v>236</v>
      </c>
      <c r="AT8" s="6" t="s">
        <v>237</v>
      </c>
      <c r="AU8" s="6" t="s">
        <v>238</v>
      </c>
      <c r="AV8" s="6" t="s">
        <v>239</v>
      </c>
      <c r="AW8" s="6" t="s">
        <v>240</v>
      </c>
      <c r="AX8" s="6" t="s">
        <v>241</v>
      </c>
      <c r="AY8" s="6" t="s">
        <v>242</v>
      </c>
      <c r="AZ8" s="6" t="s">
        <v>243</v>
      </c>
      <c r="BA8" s="6" t="s">
        <v>244</v>
      </c>
      <c r="BB8" s="6" t="s">
        <v>245</v>
      </c>
      <c r="BC8" s="6" t="s">
        <v>246</v>
      </c>
      <c r="BD8" s="6" t="s">
        <v>247</v>
      </c>
      <c r="BE8" s="6" t="s">
        <v>248</v>
      </c>
      <c r="BF8" s="6" t="s">
        <v>249</v>
      </c>
      <c r="BG8" s="6" t="s">
        <v>250</v>
      </c>
      <c r="BH8" s="6" t="s">
        <v>251</v>
      </c>
      <c r="BI8" s="6" t="s">
        <v>252</v>
      </c>
      <c r="BJ8" s="6" t="s">
        <v>253</v>
      </c>
      <c r="BK8" s="6" t="s">
        <v>254</v>
      </c>
      <c r="BL8" s="6" t="s">
        <v>255</v>
      </c>
      <c r="BM8" s="6" t="s">
        <v>256</v>
      </c>
      <c r="BN8" s="6" t="s">
        <v>257</v>
      </c>
      <c r="BO8" s="6" t="s">
        <v>258</v>
      </c>
      <c r="BP8" s="6" t="s">
        <v>259</v>
      </c>
      <c r="BQ8" s="6" t="s">
        <v>260</v>
      </c>
      <c r="BR8" s="6" t="s">
        <v>261</v>
      </c>
      <c r="BS8" s="6" t="s">
        <v>262</v>
      </c>
      <c r="BT8" s="6" t="s">
        <v>263</v>
      </c>
      <c r="BU8" s="6" t="s">
        <v>264</v>
      </c>
      <c r="BV8" s="6" t="s">
        <v>265</v>
      </c>
      <c r="BW8" s="6" t="s">
        <v>266</v>
      </c>
      <c r="BX8" s="6" t="s">
        <v>267</v>
      </c>
      <c r="BY8" s="6" t="s">
        <v>268</v>
      </c>
      <c r="BZ8" s="6" t="s">
        <v>269</v>
      </c>
      <c r="CA8" s="6" t="s">
        <v>270</v>
      </c>
      <c r="CB8" s="6" t="s">
        <v>271</v>
      </c>
      <c r="CC8" s="7" t="s">
        <v>272</v>
      </c>
    </row>
    <row r="9" spans="1:81" ht="24" customHeight="1" x14ac:dyDescent="0.2">
      <c r="A9" s="1"/>
      <c r="B9" s="8" t="s">
        <v>273</v>
      </c>
      <c r="C9" s="9" t="s">
        <v>274</v>
      </c>
      <c r="D9" s="9" t="s">
        <v>275</v>
      </c>
      <c r="E9" s="10" t="s">
        <v>1057</v>
      </c>
      <c r="F9" s="11" t="s">
        <v>276</v>
      </c>
      <c r="G9" s="12" t="s">
        <v>277</v>
      </c>
      <c r="H9" s="12" t="s">
        <v>278</v>
      </c>
      <c r="I9" s="12" t="s">
        <v>279</v>
      </c>
      <c r="J9" s="12" t="s">
        <v>280</v>
      </c>
      <c r="K9" s="12" t="s">
        <v>281</v>
      </c>
      <c r="L9" s="12" t="s">
        <v>282</v>
      </c>
      <c r="M9" s="12" t="s">
        <v>283</v>
      </c>
      <c r="N9" s="12" t="s">
        <v>284</v>
      </c>
      <c r="O9" s="12" t="s">
        <v>285</v>
      </c>
      <c r="P9" s="12" t="s">
        <v>286</v>
      </c>
      <c r="Q9" s="12" t="s">
        <v>287</v>
      </c>
      <c r="R9" s="12" t="s">
        <v>288</v>
      </c>
      <c r="S9" s="12" t="s">
        <v>289</v>
      </c>
      <c r="T9" s="12" t="s">
        <v>290</v>
      </c>
      <c r="U9" s="12" t="s">
        <v>291</v>
      </c>
      <c r="V9" s="12" t="s">
        <v>292</v>
      </c>
      <c r="W9" s="12" t="s">
        <v>293</v>
      </c>
      <c r="X9" s="12" t="s">
        <v>294</v>
      </c>
      <c r="Y9" s="12">
        <v>6.25</v>
      </c>
      <c r="Z9" s="12" t="s">
        <v>295</v>
      </c>
      <c r="AA9" s="12" t="s">
        <v>296</v>
      </c>
      <c r="AB9" s="12" t="s">
        <v>297</v>
      </c>
      <c r="AC9" s="12">
        <v>7.25</v>
      </c>
      <c r="AD9" s="12" t="s">
        <v>298</v>
      </c>
      <c r="AE9" s="12" t="s">
        <v>299</v>
      </c>
      <c r="AF9" s="12" t="s">
        <v>300</v>
      </c>
      <c r="AG9" s="12">
        <v>7.75</v>
      </c>
      <c r="AH9" s="12" t="s">
        <v>301</v>
      </c>
      <c r="AI9" s="12" t="s">
        <v>302</v>
      </c>
      <c r="AJ9" s="12" t="s">
        <v>303</v>
      </c>
      <c r="AK9" s="12">
        <v>6.5</v>
      </c>
      <c r="AL9" s="12" t="s">
        <v>304</v>
      </c>
      <c r="AM9" s="12" t="s">
        <v>305</v>
      </c>
      <c r="AN9" s="12" t="s">
        <v>306</v>
      </c>
      <c r="AO9" s="12">
        <v>4.75</v>
      </c>
      <c r="AP9" s="12" t="s">
        <v>307</v>
      </c>
      <c r="AQ9" s="12" t="s">
        <v>308</v>
      </c>
      <c r="AR9" s="12" t="s">
        <v>309</v>
      </c>
      <c r="AS9" s="12">
        <v>6.25</v>
      </c>
      <c r="AT9" s="12" t="s">
        <v>310</v>
      </c>
      <c r="AU9" s="12" t="s">
        <v>311</v>
      </c>
      <c r="AV9" s="12" t="s">
        <v>312</v>
      </c>
      <c r="AW9" s="12">
        <v>8.5</v>
      </c>
      <c r="AX9" s="12">
        <v>8.5</v>
      </c>
      <c r="AY9" s="12">
        <v>8</v>
      </c>
      <c r="AZ9" s="12">
        <v>8</v>
      </c>
      <c r="BA9" s="12">
        <v>8</v>
      </c>
      <c r="BB9" s="12">
        <v>7.5</v>
      </c>
      <c r="BC9" s="12">
        <v>7.25</v>
      </c>
      <c r="BD9" s="12">
        <v>7.5</v>
      </c>
      <c r="BE9" s="12">
        <v>7.5</v>
      </c>
      <c r="BF9" s="12">
        <v>8</v>
      </c>
      <c r="BG9" s="12">
        <v>8</v>
      </c>
      <c r="BH9" s="12">
        <v>8</v>
      </c>
      <c r="BI9" s="12">
        <v>8</v>
      </c>
      <c r="BJ9" s="12">
        <v>7.5</v>
      </c>
      <c r="BK9" s="12">
        <v>7.25</v>
      </c>
      <c r="BL9" s="12">
        <v>6.75</v>
      </c>
      <c r="BM9" s="12">
        <v>6.75</v>
      </c>
      <c r="BN9" s="12">
        <v>6.75</v>
      </c>
      <c r="BO9" s="12">
        <v>6.5</v>
      </c>
      <c r="BP9" s="12">
        <v>6.5</v>
      </c>
      <c r="BQ9" s="12">
        <v>6.25</v>
      </c>
      <c r="BR9" s="12">
        <v>6.25</v>
      </c>
      <c r="BS9" s="12">
        <v>6.25</v>
      </c>
      <c r="BT9" s="12" t="s">
        <v>313</v>
      </c>
      <c r="BU9" s="12" t="s">
        <v>314</v>
      </c>
      <c r="BV9" s="12" t="s">
        <v>315</v>
      </c>
      <c r="BW9" s="12" t="s">
        <v>316</v>
      </c>
      <c r="BX9" s="12" t="s">
        <v>317</v>
      </c>
      <c r="BY9" s="12" t="s">
        <v>318</v>
      </c>
      <c r="BZ9" s="12" t="s">
        <v>319</v>
      </c>
      <c r="CA9" s="12" t="s">
        <v>320</v>
      </c>
      <c r="CB9" s="12" t="s">
        <v>321</v>
      </c>
      <c r="CC9" s="12" t="s">
        <v>322</v>
      </c>
    </row>
    <row r="10" spans="1:81" ht="24" customHeight="1" x14ac:dyDescent="0.2">
      <c r="A10" s="1"/>
      <c r="B10" s="13" t="s">
        <v>323</v>
      </c>
      <c r="C10" s="14" t="s">
        <v>324</v>
      </c>
      <c r="D10" s="14" t="s">
        <v>325</v>
      </c>
      <c r="E10" s="15" t="s">
        <v>1057</v>
      </c>
      <c r="F10" s="16">
        <v>7</v>
      </c>
      <c r="G10" s="17">
        <v>7</v>
      </c>
      <c r="H10" s="17">
        <v>7</v>
      </c>
      <c r="I10" s="17">
        <v>6.5</v>
      </c>
      <c r="J10" s="17">
        <v>6.5</v>
      </c>
      <c r="K10" s="17">
        <v>6.5</v>
      </c>
      <c r="L10" s="17">
        <v>6.5</v>
      </c>
      <c r="M10" s="17">
        <v>6.25</v>
      </c>
      <c r="N10" s="17">
        <v>6.25</v>
      </c>
      <c r="O10" s="17">
        <v>6</v>
      </c>
      <c r="P10" s="17">
        <v>6</v>
      </c>
      <c r="Q10" s="17">
        <v>6</v>
      </c>
      <c r="R10" s="17">
        <v>6</v>
      </c>
      <c r="S10" s="17">
        <v>6</v>
      </c>
      <c r="T10" s="17">
        <v>6</v>
      </c>
      <c r="U10" s="17">
        <v>6</v>
      </c>
      <c r="V10" s="17">
        <v>6</v>
      </c>
      <c r="W10" s="17">
        <v>6</v>
      </c>
      <c r="X10" s="17">
        <v>6</v>
      </c>
      <c r="Y10" s="17">
        <v>6</v>
      </c>
      <c r="Z10" s="17">
        <v>6</v>
      </c>
      <c r="AA10" s="17">
        <v>6</v>
      </c>
      <c r="AB10" s="17">
        <v>6</v>
      </c>
      <c r="AC10" s="17">
        <v>6</v>
      </c>
      <c r="AD10" s="17">
        <v>6</v>
      </c>
      <c r="AE10" s="17">
        <v>6</v>
      </c>
      <c r="AF10" s="17">
        <v>6</v>
      </c>
      <c r="AG10" s="17">
        <v>6</v>
      </c>
      <c r="AH10" s="17">
        <v>6</v>
      </c>
      <c r="AI10" s="17">
        <v>6</v>
      </c>
      <c r="AJ10" s="17">
        <v>6</v>
      </c>
      <c r="AK10" s="17">
        <v>6</v>
      </c>
      <c r="AL10" s="17">
        <v>6</v>
      </c>
      <c r="AM10" s="17">
        <v>6</v>
      </c>
      <c r="AN10" s="17">
        <v>6</v>
      </c>
      <c r="AO10" s="17">
        <v>6</v>
      </c>
      <c r="AP10" s="17">
        <v>6</v>
      </c>
      <c r="AQ10" s="17">
        <v>6</v>
      </c>
      <c r="AR10" s="17">
        <v>6</v>
      </c>
      <c r="AS10" s="17">
        <v>6</v>
      </c>
      <c r="AT10" s="17">
        <v>6</v>
      </c>
      <c r="AU10" s="17">
        <v>6</v>
      </c>
      <c r="AV10" s="17">
        <v>6</v>
      </c>
      <c r="AW10" s="17">
        <v>6</v>
      </c>
      <c r="AX10" s="17">
        <v>9.5</v>
      </c>
      <c r="AY10" s="17">
        <v>9</v>
      </c>
      <c r="AZ10" s="17">
        <v>9</v>
      </c>
      <c r="BA10" s="17">
        <v>9</v>
      </c>
      <c r="BB10" s="17">
        <v>8.5</v>
      </c>
      <c r="BC10" s="17">
        <v>8.25</v>
      </c>
      <c r="BD10" s="17">
        <v>9.5</v>
      </c>
      <c r="BE10" s="17">
        <v>8.75</v>
      </c>
      <c r="BF10" s="17">
        <v>9</v>
      </c>
      <c r="BG10" s="17">
        <v>9</v>
      </c>
      <c r="BH10" s="17">
        <v>9</v>
      </c>
      <c r="BI10" s="17">
        <v>9</v>
      </c>
      <c r="BJ10" s="17">
        <v>8.5</v>
      </c>
      <c r="BK10" s="17">
        <v>8.25</v>
      </c>
      <c r="BL10" s="17">
        <v>8.25</v>
      </c>
      <c r="BM10" s="17">
        <v>7.75</v>
      </c>
      <c r="BN10" s="17">
        <v>7.75</v>
      </c>
      <c r="BO10" s="17">
        <v>7</v>
      </c>
      <c r="BP10" s="17">
        <v>7</v>
      </c>
      <c r="BQ10" s="17">
        <v>6.75</v>
      </c>
      <c r="BR10" s="17">
        <v>6.75</v>
      </c>
      <c r="BS10" s="17">
        <v>6.5</v>
      </c>
      <c r="BT10" s="17">
        <v>6.25</v>
      </c>
      <c r="BU10" s="17">
        <v>6.25</v>
      </c>
      <c r="BV10" s="17">
        <v>6.25</v>
      </c>
      <c r="BW10" s="17">
        <v>6.5</v>
      </c>
      <c r="BX10" s="17">
        <v>6.75</v>
      </c>
      <c r="BY10" s="17">
        <v>6.75</v>
      </c>
      <c r="BZ10" s="17">
        <v>6.5</v>
      </c>
      <c r="CA10" s="17">
        <v>6</v>
      </c>
      <c r="CB10" s="17">
        <v>5.65</v>
      </c>
      <c r="CC10" s="17">
        <v>5.4</v>
      </c>
    </row>
    <row r="11" spans="1:81" ht="24" customHeight="1" x14ac:dyDescent="0.2">
      <c r="A11" s="1"/>
      <c r="B11" s="13" t="s">
        <v>326</v>
      </c>
      <c r="C11" s="14" t="s">
        <v>327</v>
      </c>
      <c r="D11" s="14" t="s">
        <v>328</v>
      </c>
      <c r="E11" s="15" t="s">
        <v>1057</v>
      </c>
      <c r="F11" s="18" t="s">
        <v>329</v>
      </c>
      <c r="G11" s="19" t="s">
        <v>330</v>
      </c>
      <c r="H11" s="19" t="s">
        <v>331</v>
      </c>
      <c r="I11" s="19" t="s">
        <v>332</v>
      </c>
      <c r="J11" s="19" t="s">
        <v>333</v>
      </c>
      <c r="K11" s="19" t="s">
        <v>334</v>
      </c>
      <c r="L11" s="19" t="s">
        <v>335</v>
      </c>
      <c r="M11" s="19" t="s">
        <v>336</v>
      </c>
      <c r="N11" s="19" t="s">
        <v>337</v>
      </c>
      <c r="O11" s="19" t="s">
        <v>338</v>
      </c>
      <c r="P11" s="19" t="s">
        <v>339</v>
      </c>
      <c r="Q11" s="19" t="s">
        <v>340</v>
      </c>
      <c r="R11" s="19" t="s">
        <v>341</v>
      </c>
      <c r="S11" s="19" t="s">
        <v>342</v>
      </c>
      <c r="T11" s="19" t="s">
        <v>343</v>
      </c>
      <c r="U11" s="19" t="s">
        <v>344</v>
      </c>
      <c r="V11" s="19" t="s">
        <v>345</v>
      </c>
      <c r="W11" s="19" t="s">
        <v>346</v>
      </c>
      <c r="X11" s="19" t="s">
        <v>347</v>
      </c>
      <c r="Y11" s="19" t="s">
        <v>348</v>
      </c>
      <c r="Z11" s="19" t="s">
        <v>349</v>
      </c>
      <c r="AA11" s="19" t="s">
        <v>350</v>
      </c>
      <c r="AB11" s="19">
        <v>7.06666666666667</v>
      </c>
      <c r="AC11" s="19">
        <v>12.033333333333299</v>
      </c>
      <c r="AD11" s="19">
        <v>32.133333333333297</v>
      </c>
      <c r="AE11" s="19">
        <v>13</v>
      </c>
      <c r="AF11" s="19">
        <v>7.9166666666666696</v>
      </c>
      <c r="AG11" s="19">
        <v>8.1</v>
      </c>
      <c r="AH11" s="19">
        <v>8.5166666666666693</v>
      </c>
      <c r="AI11" s="19">
        <v>8.1666666666666696</v>
      </c>
      <c r="AJ11" s="19">
        <v>12.5</v>
      </c>
      <c r="AK11" s="19">
        <v>17</v>
      </c>
      <c r="AL11" s="19">
        <v>5.7633333333333301</v>
      </c>
      <c r="AM11" s="19">
        <v>4.0166666666666702</v>
      </c>
      <c r="AN11" s="19">
        <v>3.8833333333333302</v>
      </c>
      <c r="AO11" s="19">
        <v>4.3</v>
      </c>
      <c r="AP11" s="19">
        <v>4.6666666666666696</v>
      </c>
      <c r="AQ11" s="19">
        <v>5.3</v>
      </c>
      <c r="AR11" s="19">
        <v>6.5</v>
      </c>
      <c r="AS11" s="19">
        <v>9.5833333333333304</v>
      </c>
      <c r="AT11" s="19">
        <v>8.3666666666666707</v>
      </c>
      <c r="AU11" s="19">
        <v>8.2833333333333297</v>
      </c>
      <c r="AV11" s="19">
        <v>8.9499999999999993</v>
      </c>
      <c r="AW11" s="19">
        <v>9.5833333333333304</v>
      </c>
      <c r="AX11" s="19">
        <v>11.4</v>
      </c>
      <c r="AY11" s="19">
        <v>9.4</v>
      </c>
      <c r="AZ11" s="19">
        <v>8.2833333333333297</v>
      </c>
      <c r="BA11" s="19">
        <v>8.2666666666666693</v>
      </c>
      <c r="BB11" s="19">
        <v>8.8333333333333304</v>
      </c>
      <c r="BC11" s="19">
        <v>7.7333333333333298</v>
      </c>
      <c r="BD11" s="19">
        <v>9.1666666666666696</v>
      </c>
      <c r="BE11" s="19">
        <v>8.6</v>
      </c>
      <c r="BF11" s="19">
        <v>9.41</v>
      </c>
      <c r="BG11" s="19">
        <v>8.75</v>
      </c>
      <c r="BH11" s="19">
        <v>8.1333333333333293</v>
      </c>
      <c r="BI11" s="19">
        <v>8.2666666666666693</v>
      </c>
      <c r="BJ11" s="19">
        <v>10.356666666666699</v>
      </c>
      <c r="BK11" s="19">
        <v>7.7833333333333297</v>
      </c>
      <c r="BL11" s="19">
        <v>7.2666666666666702</v>
      </c>
      <c r="BM11" s="19">
        <v>7.1333333333333302</v>
      </c>
      <c r="BN11" s="19">
        <v>10.1666666666667</v>
      </c>
      <c r="BO11" s="19">
        <v>6.6</v>
      </c>
      <c r="BP11" s="19">
        <v>6.5166666666666702</v>
      </c>
      <c r="BQ11" s="19">
        <v>6.1566666666666698</v>
      </c>
      <c r="BR11" s="19">
        <v>6.0066666666666704</v>
      </c>
      <c r="BS11" s="19">
        <v>6.0166666666666702</v>
      </c>
      <c r="BT11" s="19">
        <v>5.9462716530297204</v>
      </c>
      <c r="BU11" s="19">
        <v>5.8875746268608298</v>
      </c>
      <c r="BV11" s="19">
        <v>5.9200372268649897</v>
      </c>
      <c r="BW11" s="19">
        <v>5.9718107195812902</v>
      </c>
      <c r="BX11" s="19">
        <v>6.3265123885338896</v>
      </c>
      <c r="BY11" s="19">
        <v>6.4389178241531004</v>
      </c>
      <c r="BZ11" s="19">
        <v>6.3114765160241504</v>
      </c>
      <c r="CA11" s="19">
        <v>5.9337808853227303</v>
      </c>
      <c r="CB11" s="19">
        <v>5.4441757336961096</v>
      </c>
      <c r="CC11" s="19">
        <v>5.05928808470214</v>
      </c>
    </row>
    <row r="12" spans="1:81" ht="14.25" customHeight="1" x14ac:dyDescent="0.2">
      <c r="A12" s="1"/>
      <c r="B12" s="13" t="s">
        <v>351</v>
      </c>
      <c r="C12" s="14" t="s">
        <v>352</v>
      </c>
      <c r="D12" s="14" t="s">
        <v>353</v>
      </c>
      <c r="E12" s="15" t="s">
        <v>1057</v>
      </c>
      <c r="F12" s="16">
        <v>12.3333333333333</v>
      </c>
      <c r="G12" s="17">
        <v>12</v>
      </c>
      <c r="H12" s="17">
        <v>12</v>
      </c>
      <c r="I12" s="17">
        <v>12</v>
      </c>
      <c r="J12" s="17">
        <v>12</v>
      </c>
      <c r="K12" s="17">
        <v>12</v>
      </c>
      <c r="L12" s="17">
        <v>12</v>
      </c>
      <c r="M12" s="17">
        <v>11.6666666666667</v>
      </c>
      <c r="N12" s="17">
        <v>11.5</v>
      </c>
      <c r="O12" s="17">
        <v>11.5</v>
      </c>
      <c r="P12" s="17">
        <v>11.5</v>
      </c>
      <c r="Q12" s="17">
        <v>11.3333333333333</v>
      </c>
      <c r="R12" s="17">
        <v>11</v>
      </c>
      <c r="S12" s="17">
        <v>11</v>
      </c>
      <c r="T12" s="17">
        <v>10.9166666666667</v>
      </c>
      <c r="U12" s="17">
        <v>10.75</v>
      </c>
      <c r="V12" s="17">
        <v>10.75</v>
      </c>
      <c r="W12" s="17">
        <v>10.75</v>
      </c>
      <c r="X12" s="17">
        <v>10.75</v>
      </c>
      <c r="Y12" s="17">
        <v>10.75</v>
      </c>
      <c r="Z12" s="17">
        <v>10.75</v>
      </c>
      <c r="AA12" s="17">
        <v>11.0833333333333</v>
      </c>
      <c r="AB12" s="17">
        <v>11.4166666666667</v>
      </c>
      <c r="AC12" s="17">
        <v>11.5</v>
      </c>
      <c r="AD12" s="17">
        <v>12.3333333333333</v>
      </c>
      <c r="AE12" s="17">
        <v>13.25</v>
      </c>
      <c r="AF12" s="17">
        <v>13.25</v>
      </c>
      <c r="AG12" s="17">
        <v>13.25</v>
      </c>
      <c r="AH12" s="17">
        <v>13.1666666666667</v>
      </c>
      <c r="AI12" s="17">
        <v>12.75</v>
      </c>
      <c r="AJ12" s="17">
        <v>13.75</v>
      </c>
      <c r="AK12" s="17">
        <v>13.5833333333333</v>
      </c>
      <c r="AL12" s="17">
        <v>12.5</v>
      </c>
      <c r="AM12" s="17">
        <v>12.25</v>
      </c>
      <c r="AN12" s="17">
        <v>12</v>
      </c>
      <c r="AO12" s="17">
        <v>12</v>
      </c>
      <c r="AP12" s="17">
        <v>12</v>
      </c>
      <c r="AQ12" s="17">
        <v>12</v>
      </c>
      <c r="AR12" s="17">
        <v>8</v>
      </c>
      <c r="AS12" s="17">
        <v>8.6666666666666696</v>
      </c>
      <c r="AT12" s="17">
        <v>9.3333333333333304</v>
      </c>
      <c r="AU12" s="17">
        <v>9.8333333333333304</v>
      </c>
      <c r="AV12" s="17">
        <v>10.75</v>
      </c>
      <c r="AW12" s="17">
        <v>10.75</v>
      </c>
      <c r="AX12" s="17">
        <v>10.75</v>
      </c>
      <c r="AY12" s="17">
        <v>10.6666666666667</v>
      </c>
      <c r="AZ12" s="17">
        <v>10.5</v>
      </c>
      <c r="BA12" s="17">
        <v>10.5</v>
      </c>
      <c r="BB12" s="17">
        <v>10.4166666666667</v>
      </c>
      <c r="BC12" s="17">
        <v>10.25</v>
      </c>
      <c r="BD12" s="17">
        <v>10.25</v>
      </c>
      <c r="BE12" s="17">
        <v>10.25</v>
      </c>
      <c r="BF12" s="17">
        <v>10.25</v>
      </c>
      <c r="BG12" s="17">
        <v>10.25</v>
      </c>
      <c r="BH12" s="17">
        <v>10.25</v>
      </c>
      <c r="BI12" s="17">
        <v>10.25</v>
      </c>
      <c r="BJ12" s="17">
        <v>10.25</v>
      </c>
      <c r="BK12" s="17">
        <v>10.0833333333333</v>
      </c>
      <c r="BL12" s="17">
        <v>10</v>
      </c>
      <c r="BM12" s="17">
        <v>9.6999999999999993</v>
      </c>
      <c r="BN12" s="17">
        <v>9.6999999999999993</v>
      </c>
      <c r="BO12" s="17">
        <v>9.6999999999999993</v>
      </c>
      <c r="BP12" s="17">
        <v>9.65</v>
      </c>
      <c r="BQ12" s="17">
        <v>9.64</v>
      </c>
      <c r="BR12" s="17">
        <v>9.59</v>
      </c>
      <c r="BS12" s="17">
        <v>9.5</v>
      </c>
      <c r="BT12" s="17">
        <v>9.4933333333333305</v>
      </c>
      <c r="BU12" s="17">
        <v>9.4499999999999993</v>
      </c>
      <c r="BV12" s="17">
        <v>9.4499999999999993</v>
      </c>
      <c r="BW12" s="17">
        <v>9.4499999999999993</v>
      </c>
      <c r="BX12" s="17">
        <v>9.4499999999999993</v>
      </c>
      <c r="BY12" s="17">
        <v>9.4666666666666703</v>
      </c>
      <c r="BZ12" s="17">
        <v>9.4933333333333305</v>
      </c>
      <c r="CA12" s="17">
        <v>9.48</v>
      </c>
      <c r="CB12" s="17">
        <v>9.4499999999999993</v>
      </c>
      <c r="CC12" s="17">
        <v>9.44166666666667</v>
      </c>
    </row>
    <row r="13" spans="1:81" ht="24" customHeight="1" x14ac:dyDescent="0.2">
      <c r="A13" s="1"/>
      <c r="B13" s="20" t="s">
        <v>354</v>
      </c>
      <c r="C13" s="21" t="s">
        <v>355</v>
      </c>
      <c r="D13" s="21" t="s">
        <v>356</v>
      </c>
      <c r="E13" s="22" t="s">
        <v>1057</v>
      </c>
      <c r="F13" s="18" t="s">
        <v>357</v>
      </c>
      <c r="G13" s="19" t="s">
        <v>358</v>
      </c>
      <c r="H13" s="19" t="s">
        <v>359</v>
      </c>
      <c r="I13" s="19" t="s">
        <v>360</v>
      </c>
      <c r="J13" s="19" t="s">
        <v>361</v>
      </c>
      <c r="K13" s="19" t="s">
        <v>362</v>
      </c>
      <c r="L13" s="19" t="s">
        <v>363</v>
      </c>
      <c r="M13" s="19" t="s">
        <v>364</v>
      </c>
      <c r="N13" s="19" t="s">
        <v>365</v>
      </c>
      <c r="O13" s="19" t="s">
        <v>366</v>
      </c>
      <c r="P13" s="19" t="s">
        <v>367</v>
      </c>
      <c r="Q13" s="19" t="s">
        <v>368</v>
      </c>
      <c r="R13" s="19" t="s">
        <v>369</v>
      </c>
      <c r="S13" s="19" t="s">
        <v>370</v>
      </c>
      <c r="T13" s="19" t="s">
        <v>371</v>
      </c>
      <c r="U13" s="19" t="s">
        <v>372</v>
      </c>
      <c r="V13" s="19">
        <v>6.64333333333333</v>
      </c>
      <c r="W13" s="19">
        <v>7.0333333333333297</v>
      </c>
      <c r="X13" s="19">
        <v>7.0566666666666702</v>
      </c>
      <c r="Y13" s="19">
        <v>7.0966666666666702</v>
      </c>
      <c r="Z13" s="19">
        <v>7.3866666666666703</v>
      </c>
      <c r="AA13" s="19">
        <v>7.7333333333333298</v>
      </c>
      <c r="AB13" s="19">
        <v>7.93333333333333</v>
      </c>
      <c r="AC13" s="19">
        <v>7.56666666666667</v>
      </c>
      <c r="AD13" s="19">
        <v>7.9033333333333298</v>
      </c>
      <c r="AE13" s="19">
        <v>8.1633333333333304</v>
      </c>
      <c r="AF13" s="19">
        <v>7.9233333333333302</v>
      </c>
      <c r="AG13" s="19">
        <v>7.89</v>
      </c>
      <c r="AH13" s="19">
        <v>7.7</v>
      </c>
      <c r="AI13" s="19">
        <v>8.2899999999999991</v>
      </c>
      <c r="AJ13" s="19">
        <v>8.91</v>
      </c>
      <c r="AK13" s="19">
        <v>6.48</v>
      </c>
      <c r="AL13" s="19">
        <v>6.4233333333333302</v>
      </c>
      <c r="AM13" s="19">
        <v>6.6466666666666701</v>
      </c>
      <c r="AN13" s="19">
        <v>7.25</v>
      </c>
      <c r="AO13" s="19">
        <v>7.4733333333333301</v>
      </c>
      <c r="AP13" s="19">
        <v>7.7633333333333301</v>
      </c>
      <c r="AQ13" s="19">
        <v>7.71</v>
      </c>
      <c r="AR13" s="19">
        <v>7.8783066666666697</v>
      </c>
      <c r="AS13" s="19">
        <v>8.0286166666666698</v>
      </c>
      <c r="AT13" s="19">
        <v>8.0542166666666706</v>
      </c>
      <c r="AU13" s="19">
        <v>8.2962633333333304</v>
      </c>
      <c r="AV13" s="19">
        <v>8.4162266666666703</v>
      </c>
      <c r="AW13" s="19">
        <v>8.7233699999999992</v>
      </c>
      <c r="AX13" s="19">
        <v>8.3799866666666691</v>
      </c>
      <c r="AY13" s="19">
        <v>8.3933333333333309</v>
      </c>
      <c r="AZ13" s="19">
        <v>8.2566666666666695</v>
      </c>
      <c r="BA13" s="19">
        <v>8.1466666666666701</v>
      </c>
      <c r="BB13" s="19">
        <v>7.91</v>
      </c>
      <c r="BC13" s="19">
        <v>7.52</v>
      </c>
      <c r="BD13" s="19">
        <v>8.4366666666666692</v>
      </c>
      <c r="BE13" s="19">
        <v>8.7133333333333294</v>
      </c>
      <c r="BF13" s="19">
        <v>8.8366666666666696</v>
      </c>
      <c r="BG13" s="19">
        <v>8.76</v>
      </c>
      <c r="BH13" s="19">
        <v>8.5333333333333297</v>
      </c>
      <c r="BI13" s="19">
        <v>8.0933333333333302</v>
      </c>
      <c r="BJ13" s="19">
        <v>7.7633333333333301</v>
      </c>
      <c r="BK13" s="19">
        <v>7.8</v>
      </c>
      <c r="BL13" s="19">
        <v>7.72</v>
      </c>
      <c r="BM13" s="19">
        <v>7.79</v>
      </c>
      <c r="BN13" s="19">
        <v>7.5562333333333296</v>
      </c>
      <c r="BO13" s="19">
        <v>7.4766666666666701</v>
      </c>
      <c r="BP13" s="19">
        <v>7.07</v>
      </c>
      <c r="BQ13" s="19">
        <v>6.58</v>
      </c>
      <c r="BR13" s="19">
        <v>6.9966666666666697</v>
      </c>
      <c r="BS13" s="19">
        <v>6.93</v>
      </c>
      <c r="BT13" s="19" t="s">
        <v>373</v>
      </c>
      <c r="BU13" s="19" t="s">
        <v>374</v>
      </c>
      <c r="BV13" s="19" t="s">
        <v>375</v>
      </c>
      <c r="BW13" s="19" t="s">
        <v>376</v>
      </c>
      <c r="BX13" s="19" t="s">
        <v>377</v>
      </c>
      <c r="BY13" s="19" t="s">
        <v>378</v>
      </c>
      <c r="BZ13" s="19" t="s">
        <v>379</v>
      </c>
      <c r="CA13" s="19" t="s">
        <v>380</v>
      </c>
      <c r="CB13" s="19" t="s">
        <v>381</v>
      </c>
      <c r="CC13" s="19" t="s">
        <v>382</v>
      </c>
    </row>
  </sheetData>
  <mergeCells count="6">
    <mergeCell ref="B2:J2"/>
    <mergeCell ref="B6:F6"/>
    <mergeCell ref="B3:E3"/>
    <mergeCell ref="B4:E4"/>
    <mergeCell ref="B8:C8"/>
    <mergeCell ref="B5:H5"/>
  </mergeCells>
  <pageMargins left="0.7" right="0.7" top="0.75" bottom="0.75" header="0.39" footer="0.3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20"/>
  <sheetViews>
    <sheetView showGridLines="0" showRowColHeaders="0" workbookViewId="0">
      <pane xSplit="5" ySplit="8" topLeftCell="F9" activePane="bottomRight" state="frozen"/>
      <selection pane="topRight"/>
      <selection pane="bottomLeft"/>
      <selection pane="bottomRight" activeCell="F9" sqref="F9"/>
    </sheetView>
  </sheetViews>
  <sheetFormatPr defaultColWidth="10.140625" defaultRowHeight="14.45" customHeight="1" x14ac:dyDescent="0.2"/>
  <cols>
    <col min="1" max="1" width="3.28515625" customWidth="1"/>
    <col min="2" max="2" width="15.7109375" customWidth="1"/>
    <col min="3" max="3" width="8.7109375" customWidth="1"/>
    <col min="4" max="4" width="11.140625" customWidth="1"/>
    <col min="5" max="5" width="9.7109375" customWidth="1"/>
    <col min="6" max="71" width="8.28515625" customWidth="1"/>
    <col min="72" max="81" width="10.5703125" customWidth="1"/>
  </cols>
  <sheetData>
    <row r="1" spans="1:8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19.5" customHeight="1" x14ac:dyDescent="0.2">
      <c r="A2" s="1"/>
      <c r="B2" s="38" t="s">
        <v>383</v>
      </c>
      <c r="C2" s="38"/>
      <c r="D2" s="38"/>
      <c r="E2" s="38"/>
      <c r="F2" s="38"/>
      <c r="G2" s="38"/>
      <c r="H2" s="38"/>
      <c r="I2" s="38"/>
      <c r="J2" s="3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9.5" customHeight="1" x14ac:dyDescent="0.2">
      <c r="A3" s="1"/>
      <c r="B3" s="37" t="s">
        <v>384</v>
      </c>
      <c r="C3" s="37"/>
      <c r="D3" s="3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18" customHeight="1" x14ac:dyDescent="0.2">
      <c r="A4" s="1"/>
      <c r="B4" s="39"/>
      <c r="C4" s="39"/>
      <c r="D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18" customHeight="1" x14ac:dyDescent="0.2">
      <c r="A5" s="1"/>
      <c r="B5" s="35" t="s">
        <v>385</v>
      </c>
      <c r="C5" s="35"/>
      <c r="D5" s="3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18.75" customHeight="1" x14ac:dyDescent="0.2">
      <c r="A6" s="1"/>
      <c r="B6" s="35" t="s">
        <v>386</v>
      </c>
      <c r="C6" s="35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t="24" customHeight="1" x14ac:dyDescent="0.2">
      <c r="A8" s="1"/>
      <c r="B8" s="36" t="s">
        <v>387</v>
      </c>
      <c r="C8" s="36"/>
      <c r="D8" s="3" t="s">
        <v>388</v>
      </c>
      <c r="E8" s="4" t="s">
        <v>389</v>
      </c>
      <c r="F8" s="5" t="s">
        <v>390</v>
      </c>
      <c r="G8" s="6" t="s">
        <v>391</v>
      </c>
      <c r="H8" s="6" t="s">
        <v>392</v>
      </c>
      <c r="I8" s="6" t="s">
        <v>393</v>
      </c>
      <c r="J8" s="6" t="s">
        <v>394</v>
      </c>
      <c r="K8" s="6" t="s">
        <v>395</v>
      </c>
      <c r="L8" s="6" t="s">
        <v>396</v>
      </c>
      <c r="M8" s="6" t="s">
        <v>397</v>
      </c>
      <c r="N8" s="6" t="s">
        <v>398</v>
      </c>
      <c r="O8" s="6" t="s">
        <v>399</v>
      </c>
      <c r="P8" s="6" t="s">
        <v>400</v>
      </c>
      <c r="Q8" s="6" t="s">
        <v>401</v>
      </c>
      <c r="R8" s="6" t="s">
        <v>402</v>
      </c>
      <c r="S8" s="6" t="s">
        <v>403</v>
      </c>
      <c r="T8" s="6" t="s">
        <v>404</v>
      </c>
      <c r="U8" s="6" t="s">
        <v>405</v>
      </c>
      <c r="V8" s="6" t="s">
        <v>406</v>
      </c>
      <c r="W8" s="6" t="s">
        <v>407</v>
      </c>
      <c r="X8" s="6" t="s">
        <v>408</v>
      </c>
      <c r="Y8" s="6" t="s">
        <v>409</v>
      </c>
      <c r="Z8" s="6" t="s">
        <v>410</v>
      </c>
      <c r="AA8" s="6" t="s">
        <v>411</v>
      </c>
      <c r="AB8" s="6" t="s">
        <v>412</v>
      </c>
      <c r="AC8" s="6" t="s">
        <v>413</v>
      </c>
      <c r="AD8" s="6" t="s">
        <v>414</v>
      </c>
      <c r="AE8" s="6" t="s">
        <v>415</v>
      </c>
      <c r="AF8" s="6" t="s">
        <v>416</v>
      </c>
      <c r="AG8" s="6" t="s">
        <v>417</v>
      </c>
      <c r="AH8" s="6" t="s">
        <v>418</v>
      </c>
      <c r="AI8" s="6" t="s">
        <v>419</v>
      </c>
      <c r="AJ8" s="6" t="s">
        <v>420</v>
      </c>
      <c r="AK8" s="6" t="s">
        <v>421</v>
      </c>
      <c r="AL8" s="6" t="s">
        <v>422</v>
      </c>
      <c r="AM8" s="6" t="s">
        <v>423</v>
      </c>
      <c r="AN8" s="6" t="s">
        <v>424</v>
      </c>
      <c r="AO8" s="6" t="s">
        <v>425</v>
      </c>
      <c r="AP8" s="6" t="s">
        <v>426</v>
      </c>
      <c r="AQ8" s="6" t="s">
        <v>427</v>
      </c>
      <c r="AR8" s="6" t="s">
        <v>428</v>
      </c>
      <c r="AS8" s="6" t="s">
        <v>429</v>
      </c>
      <c r="AT8" s="6" t="s">
        <v>430</v>
      </c>
      <c r="AU8" s="6" t="s">
        <v>431</v>
      </c>
      <c r="AV8" s="6" t="s">
        <v>432</v>
      </c>
      <c r="AW8" s="6" t="s">
        <v>433</v>
      </c>
      <c r="AX8" s="6" t="s">
        <v>434</v>
      </c>
      <c r="AY8" s="6" t="s">
        <v>435</v>
      </c>
      <c r="AZ8" s="6" t="s">
        <v>436</v>
      </c>
      <c r="BA8" s="6" t="s">
        <v>437</v>
      </c>
      <c r="BB8" s="6" t="s">
        <v>438</v>
      </c>
      <c r="BC8" s="6" t="s">
        <v>439</v>
      </c>
      <c r="BD8" s="6" t="s">
        <v>440</v>
      </c>
      <c r="BE8" s="6" t="s">
        <v>441</v>
      </c>
      <c r="BF8" s="6" t="s">
        <v>442</v>
      </c>
      <c r="BG8" s="6" t="s">
        <v>443</v>
      </c>
      <c r="BH8" s="6" t="s">
        <v>444</v>
      </c>
      <c r="BI8" s="6" t="s">
        <v>445</v>
      </c>
      <c r="BJ8" s="6" t="s">
        <v>446</v>
      </c>
      <c r="BK8" s="6" t="s">
        <v>447</v>
      </c>
      <c r="BL8" s="6" t="s">
        <v>448</v>
      </c>
      <c r="BM8" s="6" t="s">
        <v>449</v>
      </c>
      <c r="BN8" s="6" t="s">
        <v>450</v>
      </c>
      <c r="BO8" s="6" t="s">
        <v>451</v>
      </c>
      <c r="BP8" s="6" t="s">
        <v>452</v>
      </c>
      <c r="BQ8" s="6" t="s">
        <v>453</v>
      </c>
      <c r="BR8" s="6" t="s">
        <v>454</v>
      </c>
      <c r="BS8" s="6" t="s">
        <v>455</v>
      </c>
      <c r="BT8" s="6" t="s">
        <v>456</v>
      </c>
      <c r="BU8" s="6" t="s">
        <v>457</v>
      </c>
      <c r="BV8" s="6" t="s">
        <v>458</v>
      </c>
      <c r="BW8" s="6" t="s">
        <v>459</v>
      </c>
      <c r="BX8" s="6" t="s">
        <v>460</v>
      </c>
      <c r="BY8" s="6" t="s">
        <v>461</v>
      </c>
      <c r="BZ8" s="6" t="s">
        <v>462</v>
      </c>
      <c r="CA8" s="6" t="s">
        <v>463</v>
      </c>
      <c r="CB8" s="6" t="s">
        <v>464</v>
      </c>
      <c r="CC8" s="7" t="s">
        <v>465</v>
      </c>
    </row>
    <row r="9" spans="1:81" ht="14.25" customHeight="1" x14ac:dyDescent="0.2">
      <c r="A9" s="1"/>
      <c r="B9" s="8" t="s">
        <v>466</v>
      </c>
      <c r="C9" s="9" t="s">
        <v>467</v>
      </c>
      <c r="D9" s="9" t="s">
        <v>468</v>
      </c>
      <c r="E9" s="10" t="s">
        <v>469</v>
      </c>
      <c r="F9" s="11">
        <v>54.749040265277202</v>
      </c>
      <c r="G9" s="12">
        <v>55.693699668403603</v>
      </c>
      <c r="H9" s="12">
        <v>57.254438654666103</v>
      </c>
      <c r="I9" s="12">
        <v>57.870525817148298</v>
      </c>
      <c r="J9" s="12">
        <v>57.541942207484603</v>
      </c>
      <c r="K9" s="12">
        <v>58.199109426812001</v>
      </c>
      <c r="L9" s="12">
        <v>59.554467077214603</v>
      </c>
      <c r="M9" s="12">
        <v>59.965172903837001</v>
      </c>
      <c r="N9" s="12">
        <v>59.718749407863598</v>
      </c>
      <c r="O9" s="12">
        <v>60.950923732828102</v>
      </c>
      <c r="P9" s="12">
        <v>61.566991946944597</v>
      </c>
      <c r="Q9" s="12">
        <v>61.977716721932701</v>
      </c>
      <c r="R9" s="12">
        <v>62.100937944102299</v>
      </c>
      <c r="S9" s="12">
        <v>62.593803884415003</v>
      </c>
      <c r="T9" s="12">
        <v>64.154542870677403</v>
      </c>
      <c r="U9" s="12">
        <v>64.5652676456655</v>
      </c>
      <c r="V9" s="12">
        <v>64.729549976314502</v>
      </c>
      <c r="W9" s="12">
        <v>65.099175746091902</v>
      </c>
      <c r="X9" s="12">
        <v>66.536731406916104</v>
      </c>
      <c r="Y9" s="12">
        <v>67.809947891994298</v>
      </c>
      <c r="Z9" s="12">
        <v>67.645665561345297</v>
      </c>
      <c r="AA9" s="12">
        <v>68.972051160587398</v>
      </c>
      <c r="AB9" s="12">
        <v>70.6774040738986</v>
      </c>
      <c r="AC9" s="12">
        <v>72.193273330175401</v>
      </c>
      <c r="AD9" s="12">
        <v>72.382756987209902</v>
      </c>
      <c r="AE9" s="12">
        <v>73.330175272382803</v>
      </c>
      <c r="AF9" s="12">
        <v>75.414495499763206</v>
      </c>
      <c r="AG9" s="12">
        <v>76.172430127901507</v>
      </c>
      <c r="AH9" s="12">
        <v>76.930364756039793</v>
      </c>
      <c r="AI9" s="12">
        <v>79.014684983420196</v>
      </c>
      <c r="AJ9" s="12">
        <v>82.2359071530081</v>
      </c>
      <c r="AK9" s="12">
        <v>83.941260066319302</v>
      </c>
      <c r="AL9" s="12">
        <v>84.130743723353902</v>
      </c>
      <c r="AM9" s="12">
        <v>86.025580293699704</v>
      </c>
      <c r="AN9" s="12">
        <v>91.899573661771697</v>
      </c>
      <c r="AO9" s="12">
        <v>95.120795831359601</v>
      </c>
      <c r="AP9" s="12">
        <v>97.015632401705304</v>
      </c>
      <c r="AQ9" s="12">
        <v>97.773567029843704</v>
      </c>
      <c r="AR9" s="12">
        <v>101.37375651350099</v>
      </c>
      <c r="AS9" s="12">
        <v>103.83704405495</v>
      </c>
      <c r="AT9" s="12">
        <v>105.731880625296</v>
      </c>
      <c r="AU9" s="12">
        <v>106.489815253434</v>
      </c>
      <c r="AV9" s="12">
        <v>110.65845570819501</v>
      </c>
      <c r="AW9" s="12">
        <v>112.767021872409</v>
      </c>
      <c r="AX9" s="12">
        <v>113.716599042369</v>
      </c>
      <c r="AY9" s="12">
        <v>117.28573379871099</v>
      </c>
      <c r="AZ9" s="12">
        <v>121.71410470009999</v>
      </c>
      <c r="BA9" s="12">
        <v>124.22571804715599</v>
      </c>
      <c r="BB9" s="12">
        <v>125.278186096027</v>
      </c>
      <c r="BC9" s="12">
        <v>128.100124932581</v>
      </c>
      <c r="BD9" s="12">
        <v>133.982476310186</v>
      </c>
      <c r="BE9" s="12">
        <v>137.360853790568</v>
      </c>
      <c r="BF9" s="12">
        <v>135.691537859085</v>
      </c>
      <c r="BG9" s="12">
        <v>138.155766138893</v>
      </c>
      <c r="BH9" s="12">
        <v>142.92524022884299</v>
      </c>
      <c r="BI9" s="12">
        <v>142.92524022884299</v>
      </c>
      <c r="BJ9" s="12">
        <v>142.84574899400999</v>
      </c>
      <c r="BK9" s="12">
        <v>145.19074042156899</v>
      </c>
      <c r="BL9" s="12">
        <v>148.56911790195099</v>
      </c>
      <c r="BM9" s="12">
        <v>150.556398772763</v>
      </c>
      <c r="BN9" s="12">
        <v>150.357670685682</v>
      </c>
      <c r="BO9" s="12">
        <v>153.41808322673401</v>
      </c>
      <c r="BP9" s="12">
        <v>156.240022063287</v>
      </c>
      <c r="BQ9" s="12">
        <v>156.200276445871</v>
      </c>
      <c r="BR9" s="12">
        <v>155.68358341946001</v>
      </c>
      <c r="BS9" s="12">
        <v>156.83620632453099</v>
      </c>
      <c r="BT9" s="12">
        <v>160.89025930098899</v>
      </c>
      <c r="BU9" s="12">
        <v>163.31474196337999</v>
      </c>
      <c r="BV9" s="12">
        <v>162.877540171802</v>
      </c>
      <c r="BW9" s="12">
        <v>164.30838239878699</v>
      </c>
      <c r="BX9" s="12">
        <v>167.090575617924</v>
      </c>
      <c r="BY9" s="12">
        <v>167.52777740950299</v>
      </c>
      <c r="BZ9" s="12">
        <v>166.89184753084299</v>
      </c>
      <c r="CA9" s="12">
        <v>169.35607581065099</v>
      </c>
      <c r="CB9" s="12">
        <v>172.893435760697</v>
      </c>
      <c r="CC9" s="12">
        <v>177.34494491131699</v>
      </c>
    </row>
    <row r="10" spans="1:81" ht="14.25" customHeight="1" x14ac:dyDescent="0.2">
      <c r="A10" s="1"/>
      <c r="B10" s="13" t="s">
        <v>470</v>
      </c>
      <c r="C10" s="14" t="s">
        <v>471</v>
      </c>
      <c r="D10" s="14" t="s">
        <v>472</v>
      </c>
      <c r="E10" s="15" t="s">
        <v>473</v>
      </c>
      <c r="F10" s="16">
        <v>75.201924729334905</v>
      </c>
      <c r="G10" s="17">
        <v>75.579996562983297</v>
      </c>
      <c r="H10" s="17">
        <v>74.445781062038193</v>
      </c>
      <c r="I10" s="17">
        <v>72.864753394054006</v>
      </c>
      <c r="J10" s="17">
        <v>72.933493727444599</v>
      </c>
      <c r="K10" s="17">
        <v>74.514521395428801</v>
      </c>
      <c r="L10" s="17">
        <v>74.995703729163097</v>
      </c>
      <c r="M10" s="17">
        <v>76.301770063584797</v>
      </c>
      <c r="N10" s="17">
        <v>74.514521395428801</v>
      </c>
      <c r="O10" s="17">
        <v>73.277195394397694</v>
      </c>
      <c r="P10" s="17">
        <v>73.311565561093005</v>
      </c>
      <c r="Q10" s="17">
        <v>73.964598728303798</v>
      </c>
      <c r="R10" s="17">
        <v>75.201924729334905</v>
      </c>
      <c r="S10" s="17">
        <v>78.260869565217405</v>
      </c>
      <c r="T10" s="17">
        <v>80.804261900670198</v>
      </c>
      <c r="U10" s="17">
        <v>83.416394569513699</v>
      </c>
      <c r="V10" s="17">
        <v>82.350919401959104</v>
      </c>
      <c r="W10" s="17">
        <v>83.244543736037102</v>
      </c>
      <c r="X10" s="17">
        <v>84.963052070802505</v>
      </c>
      <c r="Y10" s="17">
        <v>86.303488571919601</v>
      </c>
      <c r="Z10" s="17">
        <v>88.400068740333396</v>
      </c>
      <c r="AA10" s="17">
        <v>89.877985908231693</v>
      </c>
      <c r="AB10" s="17">
        <v>90.290427908575396</v>
      </c>
      <c r="AC10" s="17">
        <v>88.984361574153596</v>
      </c>
      <c r="AD10" s="17">
        <v>89.396803574497298</v>
      </c>
      <c r="AE10" s="17">
        <v>90.668499742223801</v>
      </c>
      <c r="AF10" s="17">
        <v>91.562124076301799</v>
      </c>
      <c r="AG10" s="17">
        <v>94.105516411754607</v>
      </c>
      <c r="AH10" s="17">
        <v>96.958240247465199</v>
      </c>
      <c r="AI10" s="17">
        <v>99.5703729163086</v>
      </c>
      <c r="AJ10" s="17">
        <v>101.94191441828499</v>
      </c>
      <c r="AK10" s="17">
        <v>96.820759580683998</v>
      </c>
      <c r="AL10" s="17">
        <v>92.008936243340798</v>
      </c>
      <c r="AM10" s="17">
        <v>92.971300910809404</v>
      </c>
      <c r="AN10" s="17">
        <v>94.002405911668703</v>
      </c>
      <c r="AO10" s="17">
        <v>94.586698745488903</v>
      </c>
      <c r="AP10" s="17">
        <v>97.130091080941796</v>
      </c>
      <c r="AQ10" s="17">
        <v>99.845334249871101</v>
      </c>
      <c r="AR10" s="17">
        <v>100.773328750644</v>
      </c>
      <c r="AS10" s="17">
        <v>102.25124591854301</v>
      </c>
      <c r="AT10" s="17">
        <v>107.338030589448</v>
      </c>
      <c r="AU10" s="17">
        <v>109.95016325829199</v>
      </c>
      <c r="AV10" s="17">
        <v>109.262759924386</v>
      </c>
      <c r="AW10" s="17">
        <v>109.09090909090899</v>
      </c>
      <c r="AX10" s="17">
        <v>111.978003093315</v>
      </c>
      <c r="AY10" s="17">
        <v>113.009108094174</v>
      </c>
      <c r="AZ10" s="17">
        <v>113.04347826087</v>
      </c>
      <c r="BA10" s="17">
        <v>113.833992094862</v>
      </c>
      <c r="BB10" s="17">
        <v>114.21206392851001</v>
      </c>
      <c r="BC10" s="17">
        <v>112.390445093659</v>
      </c>
      <c r="BD10" s="17">
        <v>112.046743426706</v>
      </c>
      <c r="BE10" s="17">
        <v>110.946898092456</v>
      </c>
      <c r="BF10" s="17">
        <v>110.25949475855001</v>
      </c>
      <c r="BG10" s="17">
        <v>109.09090909090899</v>
      </c>
      <c r="BH10" s="17">
        <v>108.47224609039399</v>
      </c>
      <c r="BI10" s="17">
        <v>106.16944492180799</v>
      </c>
      <c r="BJ10" s="17">
        <v>102.938649252449</v>
      </c>
      <c r="BK10" s="17">
        <v>105.31019075442499</v>
      </c>
      <c r="BL10" s="17">
        <v>103.110500085925</v>
      </c>
      <c r="BM10" s="17">
        <v>101.185770750988</v>
      </c>
      <c r="BN10" s="17">
        <v>97.061350747551103</v>
      </c>
      <c r="BO10" s="17">
        <v>99.810964083175804</v>
      </c>
      <c r="BP10" s="17">
        <v>102.42309675201901</v>
      </c>
      <c r="BQ10" s="17">
        <v>107.338030589448</v>
      </c>
      <c r="BR10" s="17">
        <v>110.500085925417</v>
      </c>
      <c r="BS10" s="17">
        <v>109.022168757518</v>
      </c>
      <c r="BT10" s="17">
        <v>108.850317924042</v>
      </c>
      <c r="BU10" s="17">
        <v>112.802887094002</v>
      </c>
      <c r="BV10" s="17">
        <v>113.215329094346</v>
      </c>
      <c r="BW10" s="17">
        <v>114.383914761987</v>
      </c>
      <c r="BX10" s="17">
        <v>116.892936930744</v>
      </c>
      <c r="BY10" s="17">
        <v>119.676920433064</v>
      </c>
      <c r="BZ10" s="17">
        <v>117.855301598213</v>
      </c>
      <c r="CA10" s="17">
        <v>117.339749097783</v>
      </c>
      <c r="CB10" s="17">
        <v>115.89620209658</v>
      </c>
      <c r="CC10" s="17">
        <v>117.786561264822</v>
      </c>
    </row>
    <row r="11" spans="1:81" ht="24" customHeight="1" x14ac:dyDescent="0.2">
      <c r="A11" s="1"/>
      <c r="B11" s="13" t="s">
        <v>474</v>
      </c>
      <c r="C11" s="14" t="s">
        <v>475</v>
      </c>
      <c r="D11" s="14" t="s">
        <v>476</v>
      </c>
      <c r="E11" s="15" t="s">
        <v>477</v>
      </c>
      <c r="F11" s="18">
        <v>78.9690721649485</v>
      </c>
      <c r="G11" s="19">
        <v>78.487972508591099</v>
      </c>
      <c r="H11" s="19">
        <v>72.508591065292094</v>
      </c>
      <c r="I11" s="19">
        <v>76.735395189003398</v>
      </c>
      <c r="J11" s="19">
        <v>76.323024054982795</v>
      </c>
      <c r="K11" s="19">
        <v>78.694158075601393</v>
      </c>
      <c r="L11" s="19">
        <v>73.711340206185596</v>
      </c>
      <c r="M11" s="19">
        <v>78.9690721649485</v>
      </c>
      <c r="N11" s="19">
        <v>78.109965635738803</v>
      </c>
      <c r="O11" s="19">
        <v>78.659793814433002</v>
      </c>
      <c r="P11" s="19">
        <v>74.673539518900299</v>
      </c>
      <c r="Q11" s="19">
        <v>81.0309278350516</v>
      </c>
      <c r="R11" s="19">
        <v>81.408934707903796</v>
      </c>
      <c r="S11" s="19">
        <v>84.123711340206199</v>
      </c>
      <c r="T11" s="19">
        <v>80.652920962199303</v>
      </c>
      <c r="U11" s="19">
        <v>88.453608247422693</v>
      </c>
      <c r="V11" s="19">
        <v>86.288659793814404</v>
      </c>
      <c r="W11" s="19">
        <v>88.006872852233698</v>
      </c>
      <c r="X11" s="19">
        <v>80.824742268041206</v>
      </c>
      <c r="Y11" s="19">
        <v>90.790378006872899</v>
      </c>
      <c r="Z11" s="19">
        <v>92.0618556701031</v>
      </c>
      <c r="AA11" s="19">
        <v>92.5429553264605</v>
      </c>
      <c r="AB11" s="19">
        <v>85.704467353951898</v>
      </c>
      <c r="AC11" s="19">
        <v>96.494845360824797</v>
      </c>
      <c r="AD11" s="19">
        <v>98.144329896907195</v>
      </c>
      <c r="AE11" s="19">
        <v>98.900343642611702</v>
      </c>
      <c r="AF11" s="19">
        <v>94.054982817869401</v>
      </c>
      <c r="AG11" s="19">
        <v>104.742268041237</v>
      </c>
      <c r="AH11" s="19">
        <v>104.742268041237</v>
      </c>
      <c r="AI11" s="19">
        <v>106.975945017182</v>
      </c>
      <c r="AJ11" s="19">
        <v>99.828178694158098</v>
      </c>
      <c r="AK11" s="19">
        <v>100.378006872852</v>
      </c>
      <c r="AL11" s="19">
        <v>90.034364261168406</v>
      </c>
      <c r="AM11" s="19">
        <v>92.336769759450206</v>
      </c>
      <c r="AN11" s="19">
        <v>88.144329896907195</v>
      </c>
      <c r="AO11" s="19">
        <v>95.120274914089293</v>
      </c>
      <c r="AP11" s="19">
        <v>97.766323024054998</v>
      </c>
      <c r="AQ11" s="19">
        <v>100.51546391752601</v>
      </c>
      <c r="AR11" s="19">
        <v>96.701030927835006</v>
      </c>
      <c r="AS11" s="19">
        <v>105.017182130584</v>
      </c>
      <c r="AT11" s="19">
        <v>107.80068728522301</v>
      </c>
      <c r="AU11" s="19">
        <v>106.15120274914101</v>
      </c>
      <c r="AV11" s="19">
        <v>101.305841924399</v>
      </c>
      <c r="AW11" s="19">
        <v>103.367697594502</v>
      </c>
      <c r="AX11" s="19">
        <v>107.66323024055001</v>
      </c>
      <c r="AY11" s="19">
        <v>103.161512027491</v>
      </c>
      <c r="AZ11" s="19">
        <v>99.209621993127101</v>
      </c>
      <c r="BA11" s="19">
        <v>101.61512027491401</v>
      </c>
      <c r="BB11" s="19">
        <v>99.965635738831594</v>
      </c>
      <c r="BC11" s="19">
        <v>103.917525773196</v>
      </c>
      <c r="BD11" s="19">
        <v>99.725085910652894</v>
      </c>
      <c r="BE11" s="19">
        <v>105.979381443299</v>
      </c>
      <c r="BF11" s="19">
        <v>105.292096219931</v>
      </c>
      <c r="BG11" s="19">
        <v>105.979381443299</v>
      </c>
      <c r="BH11" s="19">
        <v>99.690721649484502</v>
      </c>
      <c r="BI11" s="19">
        <v>104.192439862543</v>
      </c>
      <c r="BJ11" s="19">
        <v>103.161512027491</v>
      </c>
      <c r="BK11" s="19">
        <v>103.917525773196</v>
      </c>
      <c r="BL11" s="19">
        <v>99.553264604811005</v>
      </c>
      <c r="BM11" s="19">
        <v>105.77319587628899</v>
      </c>
      <c r="BN11" s="19">
        <v>106.907216494845</v>
      </c>
      <c r="BO11" s="19">
        <v>109.278350515464</v>
      </c>
      <c r="BP11" s="19">
        <v>104.81099656357399</v>
      </c>
      <c r="BQ11" s="19">
        <v>109.86254295532601</v>
      </c>
      <c r="BR11" s="19">
        <v>111.06529209622001</v>
      </c>
      <c r="BS11" s="19">
        <v>110.962199312715</v>
      </c>
      <c r="BT11" s="19">
        <v>108.247422680412</v>
      </c>
      <c r="BU11" s="19">
        <v>111.993127147766</v>
      </c>
      <c r="BV11" s="19">
        <v>112.50859106529199</v>
      </c>
      <c r="BW11" s="19">
        <v>112.852233676976</v>
      </c>
      <c r="BX11" s="19">
        <v>108.591065292096</v>
      </c>
      <c r="BY11" s="19">
        <v>114.329896907216</v>
      </c>
      <c r="BZ11" s="19">
        <v>115.498281786942</v>
      </c>
      <c r="CA11" s="19">
        <v>120.03436426116799</v>
      </c>
      <c r="CB11" s="19">
        <v>114.604810996564</v>
      </c>
      <c r="CC11" s="19">
        <v>119.828178694158</v>
      </c>
    </row>
    <row r="12" spans="1:81" ht="42" customHeight="1" x14ac:dyDescent="0.2">
      <c r="A12" s="1"/>
      <c r="B12" s="13" t="s">
        <v>478</v>
      </c>
      <c r="C12" s="14" t="s">
        <v>479</v>
      </c>
      <c r="D12" s="14" t="s">
        <v>480</v>
      </c>
      <c r="E12" s="15" t="s">
        <v>481</v>
      </c>
      <c r="F12" s="16">
        <v>49.623207040009298</v>
      </c>
      <c r="G12" s="17">
        <v>49.925574448766</v>
      </c>
      <c r="H12" s="17">
        <v>50.0725620374035</v>
      </c>
      <c r="I12" s="17">
        <v>50.865560810256397</v>
      </c>
      <c r="J12" s="17">
        <v>51.1859406836288</v>
      </c>
      <c r="K12" s="17">
        <v>52.174809224166601</v>
      </c>
      <c r="L12" s="17">
        <v>53.238630758225803</v>
      </c>
      <c r="M12" s="17">
        <v>53.775385652539001</v>
      </c>
      <c r="N12" s="17">
        <v>54.512485251207004</v>
      </c>
      <c r="O12" s="17">
        <v>55.275757823595598</v>
      </c>
      <c r="P12" s="17">
        <v>56.6989605847807</v>
      </c>
      <c r="Q12" s="17">
        <v>57.697674072188903</v>
      </c>
      <c r="R12" s="17">
        <v>58.932621699502903</v>
      </c>
      <c r="S12" s="17">
        <v>61.156504299385197</v>
      </c>
      <c r="T12" s="17">
        <v>63.623109263638597</v>
      </c>
      <c r="U12" s="17">
        <v>64.898847265265204</v>
      </c>
      <c r="V12" s="17">
        <v>65.727655822675302</v>
      </c>
      <c r="W12" s="17">
        <v>64.734754249513102</v>
      </c>
      <c r="X12" s="17">
        <v>65.305629528481205</v>
      </c>
      <c r="Y12" s="17">
        <v>67.301404536314706</v>
      </c>
      <c r="Z12" s="17">
        <v>70.189510362032905</v>
      </c>
      <c r="AA12" s="17">
        <v>71.185377562646593</v>
      </c>
      <c r="AB12" s="17">
        <v>73.575470857334494</v>
      </c>
      <c r="AC12" s="17">
        <v>77.094068822463896</v>
      </c>
      <c r="AD12" s="17">
        <v>80.114400381458495</v>
      </c>
      <c r="AE12" s="17">
        <v>84.359519850063606</v>
      </c>
      <c r="AF12" s="17">
        <v>85.245205258588598</v>
      </c>
      <c r="AG12" s="17">
        <v>88.091034532390495</v>
      </c>
      <c r="AH12" s="17">
        <v>91.376854337134404</v>
      </c>
      <c r="AI12" s="17">
        <v>91.566718208459406</v>
      </c>
      <c r="AJ12" s="17">
        <v>91.558317125840603</v>
      </c>
      <c r="AK12" s="17">
        <v>89.168370016944095</v>
      </c>
      <c r="AL12" s="17">
        <v>85.960231630833704</v>
      </c>
      <c r="AM12" s="17">
        <v>89.789978750716998</v>
      </c>
      <c r="AN12" s="17">
        <v>94.351533254477204</v>
      </c>
      <c r="AO12" s="17">
        <v>94.545548101539097</v>
      </c>
      <c r="AP12" s="17">
        <v>97.854917444346199</v>
      </c>
      <c r="AQ12" s="17">
        <v>98.466110024327094</v>
      </c>
      <c r="AR12" s="17">
        <v>100.92395798579</v>
      </c>
      <c r="AS12" s="17">
        <v>102.75501454553699</v>
      </c>
      <c r="AT12" s="17">
        <v>105.22534489748899</v>
      </c>
      <c r="AU12" s="17">
        <v>105.465004648226</v>
      </c>
      <c r="AV12" s="17">
        <v>104.278872194489</v>
      </c>
      <c r="AW12" s="17">
        <v>104.07418969467599</v>
      </c>
      <c r="AX12" s="17">
        <v>105.722523078967</v>
      </c>
      <c r="AY12" s="17">
        <v>104.799802797022</v>
      </c>
      <c r="AZ12" s="17">
        <v>103.74606381440999</v>
      </c>
      <c r="BA12" s="17">
        <v>103.82943752955001</v>
      </c>
      <c r="BB12" s="17">
        <v>103.06988655433599</v>
      </c>
      <c r="BC12" s="17">
        <v>105.91035759247001</v>
      </c>
      <c r="BD12" s="17">
        <v>108.65866479096501</v>
      </c>
      <c r="BE12" s="17">
        <v>107.144560988701</v>
      </c>
      <c r="BF12" s="17">
        <v>107.45639884857999</v>
      </c>
      <c r="BG12" s="17">
        <v>111.777107541547</v>
      </c>
      <c r="BH12" s="17">
        <v>113.231787760041</v>
      </c>
      <c r="BI12" s="17">
        <v>111.52005671673901</v>
      </c>
      <c r="BJ12" s="17">
        <v>110.118185512099</v>
      </c>
      <c r="BK12" s="17">
        <v>112.898638212984</v>
      </c>
      <c r="BL12" s="17">
        <v>115.750373615565</v>
      </c>
      <c r="BM12" s="17">
        <v>116.39432310843701</v>
      </c>
      <c r="BN12" s="17">
        <v>116.26948119896601</v>
      </c>
      <c r="BO12" s="17">
        <v>120.784144548687</v>
      </c>
      <c r="BP12" s="17">
        <v>120.82364480690001</v>
      </c>
      <c r="BQ12" s="17">
        <v>120.9738063078</v>
      </c>
      <c r="BR12" s="17">
        <v>119.913840560735</v>
      </c>
      <c r="BS12" s="17">
        <v>122.930431077954</v>
      </c>
      <c r="BT12" s="17">
        <v>124.84425477631601</v>
      </c>
      <c r="BU12" s="17" t="s">
        <v>482</v>
      </c>
      <c r="BV12" s="17" t="s">
        <v>483</v>
      </c>
      <c r="BW12" s="17" t="s">
        <v>484</v>
      </c>
      <c r="BX12" s="17" t="s">
        <v>485</v>
      </c>
      <c r="BY12" s="17" t="s">
        <v>486</v>
      </c>
      <c r="BZ12" s="17" t="s">
        <v>487</v>
      </c>
      <c r="CA12" s="17" t="s">
        <v>488</v>
      </c>
      <c r="CB12" s="17" t="s">
        <v>489</v>
      </c>
      <c r="CC12" s="17" t="s">
        <v>490</v>
      </c>
    </row>
    <row r="13" spans="1:81" ht="24" customHeight="1" x14ac:dyDescent="0.2">
      <c r="A13" s="1"/>
      <c r="B13" s="13" t="s">
        <v>491</v>
      </c>
      <c r="C13" s="14" t="s">
        <v>492</v>
      </c>
      <c r="D13" s="14" t="s">
        <v>493</v>
      </c>
      <c r="E13" s="15" t="s">
        <v>1057</v>
      </c>
      <c r="F13" s="18" t="s">
        <v>494</v>
      </c>
      <c r="G13" s="19" t="s">
        <v>495</v>
      </c>
      <c r="H13" s="19" t="s">
        <v>496</v>
      </c>
      <c r="I13" s="19" t="s">
        <v>497</v>
      </c>
      <c r="J13" s="19" t="s">
        <v>498</v>
      </c>
      <c r="K13" s="19" t="s">
        <v>499</v>
      </c>
      <c r="L13" s="19" t="s">
        <v>500</v>
      </c>
      <c r="M13" s="19" t="s">
        <v>501</v>
      </c>
      <c r="N13" s="19" t="s">
        <v>502</v>
      </c>
      <c r="O13" s="19" t="s">
        <v>503</v>
      </c>
      <c r="P13" s="19" t="s">
        <v>504</v>
      </c>
      <c r="Q13" s="19" t="s">
        <v>505</v>
      </c>
      <c r="R13" s="19" t="s">
        <v>506</v>
      </c>
      <c r="S13" s="19" t="s">
        <v>507</v>
      </c>
      <c r="T13" s="19" t="s">
        <v>508</v>
      </c>
      <c r="U13" s="19" t="s">
        <v>509</v>
      </c>
      <c r="V13" s="19" t="s">
        <v>510</v>
      </c>
      <c r="W13" s="19" t="s">
        <v>511</v>
      </c>
      <c r="X13" s="19" t="s">
        <v>512</v>
      </c>
      <c r="Y13" s="19" t="s">
        <v>513</v>
      </c>
      <c r="Z13" s="19" t="s">
        <v>514</v>
      </c>
      <c r="AA13" s="19" t="s">
        <v>515</v>
      </c>
      <c r="AB13" s="19" t="s">
        <v>516</v>
      </c>
      <c r="AC13" s="19" t="s">
        <v>517</v>
      </c>
      <c r="AD13" s="19" t="s">
        <v>518</v>
      </c>
      <c r="AE13" s="19" t="s">
        <v>519</v>
      </c>
      <c r="AF13" s="19" t="s">
        <v>520</v>
      </c>
      <c r="AG13" s="19" t="s">
        <v>521</v>
      </c>
      <c r="AH13" s="19" t="s">
        <v>522</v>
      </c>
      <c r="AI13" s="19" t="s">
        <v>523</v>
      </c>
      <c r="AJ13" s="19" t="s">
        <v>524</v>
      </c>
      <c r="AK13" s="19" t="s">
        <v>525</v>
      </c>
      <c r="AL13" s="19" t="s">
        <v>526</v>
      </c>
      <c r="AM13" s="19" t="s">
        <v>527</v>
      </c>
      <c r="AN13" s="19" t="s">
        <v>528</v>
      </c>
      <c r="AO13" s="19" t="s">
        <v>529</v>
      </c>
      <c r="AP13" s="19" t="s">
        <v>530</v>
      </c>
      <c r="AQ13" s="19" t="s">
        <v>531</v>
      </c>
      <c r="AR13" s="19" t="s">
        <v>532</v>
      </c>
      <c r="AS13" s="19" t="s">
        <v>533</v>
      </c>
      <c r="AT13" s="19" t="s">
        <v>534</v>
      </c>
      <c r="AU13" s="19" t="s">
        <v>535</v>
      </c>
      <c r="AV13" s="19" t="s">
        <v>536</v>
      </c>
      <c r="AW13" s="19" t="s">
        <v>537</v>
      </c>
      <c r="AX13" s="19" t="s">
        <v>538</v>
      </c>
      <c r="AY13" s="19" t="s">
        <v>539</v>
      </c>
      <c r="AZ13" s="19" t="s">
        <v>540</v>
      </c>
      <c r="BA13" s="19" t="s">
        <v>541</v>
      </c>
      <c r="BB13" s="19" t="s">
        <v>542</v>
      </c>
      <c r="BC13" s="19" t="s">
        <v>543</v>
      </c>
      <c r="BD13" s="19" t="s">
        <v>544</v>
      </c>
      <c r="BE13" s="19" t="s">
        <v>545</v>
      </c>
      <c r="BF13" s="19" t="s">
        <v>546</v>
      </c>
      <c r="BG13" s="19" t="s">
        <v>547</v>
      </c>
      <c r="BH13" s="19" t="s">
        <v>548</v>
      </c>
      <c r="BI13" s="19" t="s">
        <v>549</v>
      </c>
      <c r="BJ13" s="19" t="s">
        <v>550</v>
      </c>
      <c r="BK13" s="19" t="s">
        <v>551</v>
      </c>
      <c r="BL13" s="19" t="s">
        <v>552</v>
      </c>
      <c r="BM13" s="19" t="s">
        <v>553</v>
      </c>
      <c r="BN13" s="19" t="s">
        <v>554</v>
      </c>
      <c r="BO13" s="19" t="s">
        <v>555</v>
      </c>
      <c r="BP13" s="19" t="s">
        <v>556</v>
      </c>
      <c r="BQ13" s="19" t="s">
        <v>557</v>
      </c>
      <c r="BR13" s="19" t="s">
        <v>558</v>
      </c>
      <c r="BS13" s="19" t="s">
        <v>559</v>
      </c>
      <c r="BT13" s="19">
        <v>386796.71299999999</v>
      </c>
      <c r="BU13" s="19">
        <v>384517.538</v>
      </c>
      <c r="BV13" s="19">
        <v>374697.80699999997</v>
      </c>
      <c r="BW13" s="19">
        <v>366010.58399999997</v>
      </c>
      <c r="BX13" s="19">
        <v>379819.26299999998</v>
      </c>
      <c r="BY13" s="19">
        <v>384118.71500000003</v>
      </c>
      <c r="BZ13" s="19">
        <v>377669.74200000003</v>
      </c>
      <c r="CA13" s="19">
        <v>388260.55099999998</v>
      </c>
      <c r="CB13" s="19">
        <v>424034.41499999998</v>
      </c>
      <c r="CC13" s="19">
        <v>435674.91800000001</v>
      </c>
    </row>
    <row r="14" spans="1:81" ht="24" customHeight="1" x14ac:dyDescent="0.2">
      <c r="A14" s="1"/>
      <c r="B14" s="13" t="s">
        <v>560</v>
      </c>
      <c r="C14" s="14" t="s">
        <v>561</v>
      </c>
      <c r="D14" s="14" t="s">
        <v>562</v>
      </c>
      <c r="E14" s="15" t="s">
        <v>1057</v>
      </c>
      <c r="F14" s="16" t="s">
        <v>563</v>
      </c>
      <c r="G14" s="17" t="s">
        <v>564</v>
      </c>
      <c r="H14" s="17" t="s">
        <v>565</v>
      </c>
      <c r="I14" s="17" t="s">
        <v>566</v>
      </c>
      <c r="J14" s="17" t="s">
        <v>567</v>
      </c>
      <c r="K14" s="17" t="s">
        <v>568</v>
      </c>
      <c r="L14" s="17" t="s">
        <v>569</v>
      </c>
      <c r="M14" s="17" t="s">
        <v>570</v>
      </c>
      <c r="N14" s="17" t="s">
        <v>571</v>
      </c>
      <c r="O14" s="17" t="s">
        <v>572</v>
      </c>
      <c r="P14" s="17" t="s">
        <v>573</v>
      </c>
      <c r="Q14" s="17" t="s">
        <v>574</v>
      </c>
      <c r="R14" s="17" t="s">
        <v>575</v>
      </c>
      <c r="S14" s="17" t="s">
        <v>576</v>
      </c>
      <c r="T14" s="17" t="s">
        <v>577</v>
      </c>
      <c r="U14" s="17" t="s">
        <v>578</v>
      </c>
      <c r="V14" s="17" t="s">
        <v>579</v>
      </c>
      <c r="W14" s="17" t="s">
        <v>580</v>
      </c>
      <c r="X14" s="17" t="s">
        <v>581</v>
      </c>
      <c r="Y14" s="17" t="s">
        <v>582</v>
      </c>
      <c r="Z14" s="17" t="s">
        <v>583</v>
      </c>
      <c r="AA14" s="17" t="s">
        <v>584</v>
      </c>
      <c r="AB14" s="17" t="s">
        <v>585</v>
      </c>
      <c r="AC14" s="17" t="s">
        <v>586</v>
      </c>
      <c r="AD14" s="17" t="s">
        <v>587</v>
      </c>
      <c r="AE14" s="17" t="s">
        <v>588</v>
      </c>
      <c r="AF14" s="17" t="s">
        <v>589</v>
      </c>
      <c r="AG14" s="17" t="s">
        <v>590</v>
      </c>
      <c r="AH14" s="17" t="s">
        <v>591</v>
      </c>
      <c r="AI14" s="17" t="s">
        <v>592</v>
      </c>
      <c r="AJ14" s="17" t="s">
        <v>593</v>
      </c>
      <c r="AK14" s="17" t="s">
        <v>594</v>
      </c>
      <c r="AL14" s="17" t="s">
        <v>595</v>
      </c>
      <c r="AM14" s="17" t="s">
        <v>596</v>
      </c>
      <c r="AN14" s="17" t="s">
        <v>597</v>
      </c>
      <c r="AO14" s="17" t="s">
        <v>598</v>
      </c>
      <c r="AP14" s="17" t="s">
        <v>599</v>
      </c>
      <c r="AQ14" s="17" t="s">
        <v>600</v>
      </c>
      <c r="AR14" s="17" t="s">
        <v>601</v>
      </c>
      <c r="AS14" s="17" t="s">
        <v>602</v>
      </c>
      <c r="AT14" s="17" t="s">
        <v>603</v>
      </c>
      <c r="AU14" s="17" t="s">
        <v>604</v>
      </c>
      <c r="AV14" s="17" t="s">
        <v>605</v>
      </c>
      <c r="AW14" s="17" t="s">
        <v>606</v>
      </c>
      <c r="AX14" s="17" t="s">
        <v>607</v>
      </c>
      <c r="AY14" s="17" t="s">
        <v>608</v>
      </c>
      <c r="AZ14" s="17" t="s">
        <v>609</v>
      </c>
      <c r="BA14" s="17" t="s">
        <v>610</v>
      </c>
      <c r="BB14" s="17" t="s">
        <v>611</v>
      </c>
      <c r="BC14" s="17" t="s">
        <v>612</v>
      </c>
      <c r="BD14" s="17" t="s">
        <v>613</v>
      </c>
      <c r="BE14" s="17" t="s">
        <v>614</v>
      </c>
      <c r="BF14" s="17" t="s">
        <v>615</v>
      </c>
      <c r="BG14" s="17" t="s">
        <v>616</v>
      </c>
      <c r="BH14" s="17" t="s">
        <v>617</v>
      </c>
      <c r="BI14" s="17" t="s">
        <v>618</v>
      </c>
      <c r="BJ14" s="17" t="s">
        <v>619</v>
      </c>
      <c r="BK14" s="17" t="s">
        <v>620</v>
      </c>
      <c r="BL14" s="17" t="s">
        <v>621</v>
      </c>
      <c r="BM14" s="17" t="s">
        <v>622</v>
      </c>
      <c r="BN14" s="17" t="s">
        <v>623</v>
      </c>
      <c r="BO14" s="17" t="s">
        <v>624</v>
      </c>
      <c r="BP14" s="17" t="s">
        <v>625</v>
      </c>
      <c r="BQ14" s="17" t="s">
        <v>626</v>
      </c>
      <c r="BR14" s="17" t="s">
        <v>627</v>
      </c>
      <c r="BS14" s="17" t="s">
        <v>628</v>
      </c>
      <c r="BT14" s="17">
        <v>358952.49099999998</v>
      </c>
      <c r="BU14" s="17">
        <v>358331.47399999999</v>
      </c>
      <c r="BV14" s="17">
        <v>347449.93599999999</v>
      </c>
      <c r="BW14" s="17">
        <v>336890.739</v>
      </c>
      <c r="BX14" s="17">
        <v>351261.66399999999</v>
      </c>
      <c r="BY14" s="17">
        <v>353914.24200000003</v>
      </c>
      <c r="BZ14" s="17">
        <v>350697.86599999998</v>
      </c>
      <c r="CA14" s="17">
        <v>361222.79800000001</v>
      </c>
      <c r="CB14" s="17">
        <v>398270.48300000001</v>
      </c>
      <c r="CC14" s="17">
        <v>409618.29399999999</v>
      </c>
    </row>
    <row r="15" spans="1:81" ht="24" customHeight="1" x14ac:dyDescent="0.2">
      <c r="A15" s="1"/>
      <c r="B15" s="13" t="s">
        <v>629</v>
      </c>
      <c r="C15" s="14" t="s">
        <v>630</v>
      </c>
      <c r="D15" s="14" t="s">
        <v>631</v>
      </c>
      <c r="E15" s="15" t="s">
        <v>1057</v>
      </c>
      <c r="F15" s="18" t="s">
        <v>632</v>
      </c>
      <c r="G15" s="19" t="s">
        <v>633</v>
      </c>
      <c r="H15" s="19" t="s">
        <v>634</v>
      </c>
      <c r="I15" s="19" t="s">
        <v>635</v>
      </c>
      <c r="J15" s="19" t="s">
        <v>636</v>
      </c>
      <c r="K15" s="19" t="s">
        <v>637</v>
      </c>
      <c r="L15" s="19" t="s">
        <v>638</v>
      </c>
      <c r="M15" s="19" t="s">
        <v>639</v>
      </c>
      <c r="N15" s="19" t="s">
        <v>640</v>
      </c>
      <c r="O15" s="19" t="s">
        <v>641</v>
      </c>
      <c r="P15" s="19" t="s">
        <v>642</v>
      </c>
      <c r="Q15" s="19" t="s">
        <v>643</v>
      </c>
      <c r="R15" s="19" t="s">
        <v>644</v>
      </c>
      <c r="S15" s="19" t="s">
        <v>645</v>
      </c>
      <c r="T15" s="19" t="s">
        <v>646</v>
      </c>
      <c r="U15" s="19" t="s">
        <v>647</v>
      </c>
      <c r="V15" s="19" t="s">
        <v>648</v>
      </c>
      <c r="W15" s="19" t="s">
        <v>649</v>
      </c>
      <c r="X15" s="19" t="s">
        <v>650</v>
      </c>
      <c r="Y15" s="19" t="s">
        <v>651</v>
      </c>
      <c r="Z15" s="19" t="s">
        <v>652</v>
      </c>
      <c r="AA15" s="19" t="s">
        <v>653</v>
      </c>
      <c r="AB15" s="19" t="s">
        <v>654</v>
      </c>
      <c r="AC15" s="19" t="s">
        <v>655</v>
      </c>
      <c r="AD15" s="19" t="s">
        <v>656</v>
      </c>
      <c r="AE15" s="19" t="s">
        <v>657</v>
      </c>
      <c r="AF15" s="19" t="s">
        <v>658</v>
      </c>
      <c r="AG15" s="19" t="s">
        <v>659</v>
      </c>
      <c r="AH15" s="19" t="s">
        <v>660</v>
      </c>
      <c r="AI15" s="19" t="s">
        <v>661</v>
      </c>
      <c r="AJ15" s="19" t="s">
        <v>662</v>
      </c>
      <c r="AK15" s="19" t="s">
        <v>663</v>
      </c>
      <c r="AL15" s="19" t="s">
        <v>664</v>
      </c>
      <c r="AM15" s="19" t="s">
        <v>665</v>
      </c>
      <c r="AN15" s="19" t="s">
        <v>666</v>
      </c>
      <c r="AO15" s="19" t="s">
        <v>667</v>
      </c>
      <c r="AP15" s="19" t="s">
        <v>668</v>
      </c>
      <c r="AQ15" s="19" t="s">
        <v>669</v>
      </c>
      <c r="AR15" s="19" t="s">
        <v>670</v>
      </c>
      <c r="AS15" s="19" t="s">
        <v>671</v>
      </c>
      <c r="AT15" s="19" t="s">
        <v>672</v>
      </c>
      <c r="AU15" s="19" t="s">
        <v>673</v>
      </c>
      <c r="AV15" s="19" t="s">
        <v>674</v>
      </c>
      <c r="AW15" s="19" t="s">
        <v>675</v>
      </c>
      <c r="AX15" s="19" t="s">
        <v>676</v>
      </c>
      <c r="AY15" s="19" t="s">
        <v>677</v>
      </c>
      <c r="AZ15" s="19" t="s">
        <v>678</v>
      </c>
      <c r="BA15" s="19" t="s">
        <v>679</v>
      </c>
      <c r="BB15" s="19" t="s">
        <v>680</v>
      </c>
      <c r="BC15" s="19" t="s">
        <v>681</v>
      </c>
      <c r="BD15" s="19" t="s">
        <v>682</v>
      </c>
      <c r="BE15" s="19" t="s">
        <v>683</v>
      </c>
      <c r="BF15" s="19" t="s">
        <v>684</v>
      </c>
      <c r="BG15" s="19" t="s">
        <v>685</v>
      </c>
      <c r="BH15" s="19" t="s">
        <v>686</v>
      </c>
      <c r="BI15" s="19" t="s">
        <v>687</v>
      </c>
      <c r="BJ15" s="19" t="s">
        <v>688</v>
      </c>
      <c r="BK15" s="19" t="s">
        <v>689</v>
      </c>
      <c r="BL15" s="19" t="s">
        <v>690</v>
      </c>
      <c r="BM15" s="19" t="s">
        <v>691</v>
      </c>
      <c r="BN15" s="19" t="s">
        <v>692</v>
      </c>
      <c r="BO15" s="19" t="s">
        <v>693</v>
      </c>
      <c r="BP15" s="19" t="s">
        <v>694</v>
      </c>
      <c r="BQ15" s="19" t="s">
        <v>695</v>
      </c>
      <c r="BR15" s="19" t="s">
        <v>696</v>
      </c>
      <c r="BS15" s="19" t="s">
        <v>697</v>
      </c>
      <c r="BT15" s="19">
        <v>27844.222000000002</v>
      </c>
      <c r="BU15" s="19">
        <v>26186.063999999998</v>
      </c>
      <c r="BV15" s="19">
        <v>27247.870999999999</v>
      </c>
      <c r="BW15" s="19">
        <v>29119.845000000001</v>
      </c>
      <c r="BX15" s="19">
        <v>28557.599999999999</v>
      </c>
      <c r="BY15" s="19">
        <v>30204.473000000002</v>
      </c>
      <c r="BZ15" s="19">
        <v>26971.876</v>
      </c>
      <c r="CA15" s="19">
        <v>27037.753000000001</v>
      </c>
      <c r="CB15" s="19">
        <v>25763.931</v>
      </c>
      <c r="CC15" s="19">
        <v>26056.623</v>
      </c>
    </row>
    <row r="16" spans="1:81" ht="24" customHeight="1" x14ac:dyDescent="0.2">
      <c r="A16" s="1"/>
      <c r="B16" s="20" t="s">
        <v>698</v>
      </c>
      <c r="C16" s="21" t="s">
        <v>699</v>
      </c>
      <c r="D16" s="21" t="s">
        <v>700</v>
      </c>
      <c r="E16" s="22" t="s">
        <v>1057</v>
      </c>
      <c r="F16" s="16" t="s">
        <v>701</v>
      </c>
      <c r="G16" s="17" t="s">
        <v>702</v>
      </c>
      <c r="H16" s="17" t="s">
        <v>703</v>
      </c>
      <c r="I16" s="17" t="s">
        <v>704</v>
      </c>
      <c r="J16" s="17" t="s">
        <v>705</v>
      </c>
      <c r="K16" s="17" t="s">
        <v>706</v>
      </c>
      <c r="L16" s="17" t="s">
        <v>707</v>
      </c>
      <c r="M16" s="17" t="s">
        <v>708</v>
      </c>
      <c r="N16" s="17" t="s">
        <v>709</v>
      </c>
      <c r="O16" s="17" t="s">
        <v>710</v>
      </c>
      <c r="P16" s="17" t="s">
        <v>711</v>
      </c>
      <c r="Q16" s="17" t="s">
        <v>712</v>
      </c>
      <c r="R16" s="17" t="s">
        <v>713</v>
      </c>
      <c r="S16" s="17" t="s">
        <v>714</v>
      </c>
      <c r="T16" s="17" t="s">
        <v>715</v>
      </c>
      <c r="U16" s="17" t="s">
        <v>716</v>
      </c>
      <c r="V16" s="17" t="s">
        <v>717</v>
      </c>
      <c r="W16" s="17" t="s">
        <v>718</v>
      </c>
      <c r="X16" s="17" t="s">
        <v>719</v>
      </c>
      <c r="Y16" s="17" t="s">
        <v>720</v>
      </c>
      <c r="Z16" s="17" t="s">
        <v>721</v>
      </c>
      <c r="AA16" s="17" t="s">
        <v>722</v>
      </c>
      <c r="AB16" s="17" t="s">
        <v>723</v>
      </c>
      <c r="AC16" s="17" t="s">
        <v>724</v>
      </c>
      <c r="AD16" s="17" t="s">
        <v>725</v>
      </c>
      <c r="AE16" s="17" t="s">
        <v>726</v>
      </c>
      <c r="AF16" s="17" t="s">
        <v>727</v>
      </c>
      <c r="AG16" s="17" t="s">
        <v>728</v>
      </c>
      <c r="AH16" s="17" t="s">
        <v>729</v>
      </c>
      <c r="AI16" s="17" t="s">
        <v>730</v>
      </c>
      <c r="AJ16" s="17" t="s">
        <v>731</v>
      </c>
      <c r="AK16" s="17" t="s">
        <v>732</v>
      </c>
      <c r="AL16" s="17" t="s">
        <v>733</v>
      </c>
      <c r="AM16" s="17" t="s">
        <v>734</v>
      </c>
      <c r="AN16" s="17" t="s">
        <v>735</v>
      </c>
      <c r="AO16" s="17" t="s">
        <v>736</v>
      </c>
      <c r="AP16" s="17" t="s">
        <v>737</v>
      </c>
      <c r="AQ16" s="17" t="s">
        <v>738</v>
      </c>
      <c r="AR16" s="17" t="s">
        <v>739</v>
      </c>
      <c r="AS16" s="17" t="s">
        <v>740</v>
      </c>
      <c r="AT16" s="17" t="s">
        <v>741</v>
      </c>
      <c r="AU16" s="17" t="s">
        <v>742</v>
      </c>
      <c r="AV16" s="17" t="s">
        <v>743</v>
      </c>
      <c r="AW16" s="17" t="s">
        <v>744</v>
      </c>
      <c r="AX16" s="17" t="s">
        <v>745</v>
      </c>
      <c r="AY16" s="17" t="s">
        <v>746</v>
      </c>
      <c r="AZ16" s="17" t="s">
        <v>747</v>
      </c>
      <c r="BA16" s="17" t="s">
        <v>748</v>
      </c>
      <c r="BB16" s="17" t="s">
        <v>749</v>
      </c>
      <c r="BC16" s="17" t="s">
        <v>750</v>
      </c>
      <c r="BD16" s="17" t="s">
        <v>751</v>
      </c>
      <c r="BE16" s="17" t="s">
        <v>752</v>
      </c>
      <c r="BF16" s="17" t="s">
        <v>753</v>
      </c>
      <c r="BG16" s="17" t="s">
        <v>754</v>
      </c>
      <c r="BH16" s="17" t="s">
        <v>755</v>
      </c>
      <c r="BI16" s="17" t="s">
        <v>756</v>
      </c>
      <c r="BJ16" s="17" t="s">
        <v>757</v>
      </c>
      <c r="BK16" s="17" t="s">
        <v>758</v>
      </c>
      <c r="BL16" s="17" t="s">
        <v>759</v>
      </c>
      <c r="BM16" s="17" t="s">
        <v>760</v>
      </c>
      <c r="BN16" s="17" t="s">
        <v>761</v>
      </c>
      <c r="BO16" s="17" t="s">
        <v>762</v>
      </c>
      <c r="BP16" s="17" t="s">
        <v>763</v>
      </c>
      <c r="BQ16" s="17" t="s">
        <v>764</v>
      </c>
      <c r="BR16" s="17" t="s">
        <v>765</v>
      </c>
      <c r="BS16" s="17" t="s">
        <v>766</v>
      </c>
      <c r="BT16" s="17">
        <v>7.2</v>
      </c>
      <c r="BU16" s="17">
        <v>6.81</v>
      </c>
      <c r="BV16" s="17">
        <v>7.27</v>
      </c>
      <c r="BW16" s="17">
        <v>7.96</v>
      </c>
      <c r="BX16" s="17">
        <v>7.52</v>
      </c>
      <c r="BY16" s="17">
        <v>7.86</v>
      </c>
      <c r="BZ16" s="17">
        <v>7.14</v>
      </c>
      <c r="CA16" s="17">
        <v>6.96</v>
      </c>
      <c r="CB16" s="17">
        <v>6.08</v>
      </c>
      <c r="CC16" s="17">
        <v>5.98</v>
      </c>
    </row>
    <row r="17" spans="1:81" ht="24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24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14.25" customHeight="1" x14ac:dyDescent="0.2">
      <c r="A20" s="1"/>
      <c r="B20" s="1"/>
      <c r="C20" s="27"/>
      <c r="D20" s="27"/>
      <c r="E20" s="27"/>
      <c r="F20" s="27"/>
      <c r="G20" s="27"/>
      <c r="H20" s="1"/>
      <c r="I20" s="27"/>
      <c r="J20" s="2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</sheetData>
  <mergeCells count="6">
    <mergeCell ref="B5:D5"/>
    <mergeCell ref="B8:C8"/>
    <mergeCell ref="B2:J2"/>
    <mergeCell ref="B3:D3"/>
    <mergeCell ref="B4:D4"/>
    <mergeCell ref="B6:C6"/>
  </mergeCells>
  <pageMargins left="0.7" right="0.7" top="0.75" bottom="0.75" header="0.39" footer="0.3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2"/>
  <sheetViews>
    <sheetView showGridLines="0" showRowColHeaders="0" workbookViewId="0">
      <pane xSplit="4" ySplit="8" topLeftCell="E9" activePane="bottomRight" state="frozen"/>
      <selection pane="topRight"/>
      <selection pane="bottomLeft"/>
      <selection pane="bottomRight" activeCell="E9" sqref="E9"/>
    </sheetView>
  </sheetViews>
  <sheetFormatPr defaultColWidth="10.140625" defaultRowHeight="14.45" customHeight="1" x14ac:dyDescent="0.2"/>
  <cols>
    <col min="1" max="1" width="3.28515625" customWidth="1"/>
    <col min="2" max="2" width="33.5703125" customWidth="1"/>
    <col min="3" max="3" width="8.5703125" customWidth="1"/>
    <col min="4" max="28" width="9.7109375" customWidth="1"/>
    <col min="29" max="44" width="10.5703125" customWidth="1"/>
    <col min="45" max="45" width="9.7109375" customWidth="1"/>
    <col min="46" max="47" width="10.5703125" customWidth="1"/>
    <col min="48" max="51" width="9.7109375" customWidth="1"/>
    <col min="52" max="64" width="10.5703125" customWidth="1"/>
  </cols>
  <sheetData>
    <row r="1" spans="1:64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9.5" customHeight="1" x14ac:dyDescent="0.2">
      <c r="A2" s="1"/>
      <c r="B2" s="38" t="s">
        <v>767</v>
      </c>
      <c r="C2" s="38"/>
      <c r="D2" s="3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9.5" customHeight="1" x14ac:dyDescent="0.2">
      <c r="A3" s="1"/>
      <c r="B3" s="37" t="s">
        <v>768</v>
      </c>
      <c r="C3" s="37"/>
      <c r="D3" s="3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4.25" customHeight="1" x14ac:dyDescent="0.2">
      <c r="A4" s="1"/>
      <c r="B4" s="39"/>
      <c r="C4" s="39"/>
      <c r="D4" s="3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4.25" customHeight="1" x14ac:dyDescent="0.2">
      <c r="A5" s="1"/>
      <c r="B5" s="35" t="s">
        <v>769</v>
      </c>
      <c r="C5" s="35"/>
      <c r="D5" s="3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14.25" customHeight="1" x14ac:dyDescent="0.2">
      <c r="A6" s="1"/>
      <c r="B6" s="35" t="s">
        <v>770</v>
      </c>
      <c r="C6" s="35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24" customHeight="1" x14ac:dyDescent="0.2">
      <c r="A8" s="1"/>
      <c r="B8" s="3" t="s">
        <v>771</v>
      </c>
      <c r="C8" s="3" t="s">
        <v>772</v>
      </c>
      <c r="D8" s="4" t="s">
        <v>773</v>
      </c>
      <c r="E8" s="5" t="s">
        <v>774</v>
      </c>
      <c r="F8" s="6" t="s">
        <v>775</v>
      </c>
      <c r="G8" s="6" t="s">
        <v>776</v>
      </c>
      <c r="H8" s="6" t="s">
        <v>777</v>
      </c>
      <c r="I8" s="6" t="s">
        <v>778</v>
      </c>
      <c r="J8" s="6" t="s">
        <v>779</v>
      </c>
      <c r="K8" s="6" t="s">
        <v>780</v>
      </c>
      <c r="L8" s="6" t="s">
        <v>781</v>
      </c>
      <c r="M8" s="6" t="s">
        <v>782</v>
      </c>
      <c r="N8" s="6" t="s">
        <v>783</v>
      </c>
      <c r="O8" s="6" t="s">
        <v>784</v>
      </c>
      <c r="P8" s="6" t="s">
        <v>785</v>
      </c>
      <c r="Q8" s="6" t="s">
        <v>786</v>
      </c>
      <c r="R8" s="6" t="s">
        <v>787</v>
      </c>
      <c r="S8" s="6" t="s">
        <v>788</v>
      </c>
      <c r="T8" s="6" t="s">
        <v>789</v>
      </c>
      <c r="U8" s="6" t="s">
        <v>790</v>
      </c>
      <c r="V8" s="6" t="s">
        <v>791</v>
      </c>
      <c r="W8" s="6" t="s">
        <v>792</v>
      </c>
      <c r="X8" s="6" t="s">
        <v>793</v>
      </c>
      <c r="Y8" s="6" t="s">
        <v>794</v>
      </c>
      <c r="Z8" s="6" t="s">
        <v>795</v>
      </c>
      <c r="AA8" s="6" t="s">
        <v>796</v>
      </c>
      <c r="AB8" s="6" t="s">
        <v>797</v>
      </c>
      <c r="AC8" s="6" t="s">
        <v>798</v>
      </c>
      <c r="AD8" s="6" t="s">
        <v>799</v>
      </c>
      <c r="AE8" s="6" t="s">
        <v>800</v>
      </c>
      <c r="AF8" s="6" t="s">
        <v>801</v>
      </c>
      <c r="AG8" s="6" t="s">
        <v>802</v>
      </c>
      <c r="AH8" s="6" t="s">
        <v>803</v>
      </c>
      <c r="AI8" s="6" t="s">
        <v>804</v>
      </c>
      <c r="AJ8" s="6" t="s">
        <v>805</v>
      </c>
      <c r="AK8" s="6" t="s">
        <v>806</v>
      </c>
      <c r="AL8" s="6" t="s">
        <v>807</v>
      </c>
      <c r="AM8" s="6" t="s">
        <v>808</v>
      </c>
      <c r="AN8" s="6" t="s">
        <v>809</v>
      </c>
      <c r="AO8" s="6" t="s">
        <v>810</v>
      </c>
      <c r="AP8" s="6" t="s">
        <v>811</v>
      </c>
      <c r="AQ8" s="6" t="s">
        <v>812</v>
      </c>
      <c r="AR8" s="6" t="s">
        <v>813</v>
      </c>
      <c r="AS8" s="6" t="s">
        <v>814</v>
      </c>
      <c r="AT8" s="6" t="s">
        <v>815</v>
      </c>
      <c r="AU8" s="6" t="s">
        <v>816</v>
      </c>
      <c r="AV8" s="6" t="s">
        <v>817</v>
      </c>
      <c r="AW8" s="6" t="s">
        <v>818</v>
      </c>
      <c r="AX8" s="6" t="s">
        <v>819</v>
      </c>
      <c r="AY8" s="6" t="s">
        <v>820</v>
      </c>
      <c r="AZ8" s="6" t="s">
        <v>821</v>
      </c>
      <c r="BA8" s="6" t="s">
        <v>822</v>
      </c>
      <c r="BB8" s="6" t="s">
        <v>823</v>
      </c>
      <c r="BC8" s="6" t="s">
        <v>824</v>
      </c>
      <c r="BD8" s="6" t="s">
        <v>825</v>
      </c>
      <c r="BE8" s="6" t="s">
        <v>826</v>
      </c>
      <c r="BF8" s="6" t="s">
        <v>827</v>
      </c>
      <c r="BG8" s="6" t="s">
        <v>828</v>
      </c>
      <c r="BH8" s="6" t="s">
        <v>829</v>
      </c>
      <c r="BI8" s="6" t="s">
        <v>830</v>
      </c>
      <c r="BJ8" s="6" t="s">
        <v>831</v>
      </c>
      <c r="BK8" s="6" t="s">
        <v>832</v>
      </c>
      <c r="BL8" s="7" t="s">
        <v>833</v>
      </c>
    </row>
    <row r="9" spans="1:64" ht="14.25" customHeight="1" x14ac:dyDescent="0.2">
      <c r="A9" s="1"/>
      <c r="B9" s="8" t="s">
        <v>834</v>
      </c>
      <c r="C9" s="9" t="s">
        <v>835</v>
      </c>
      <c r="D9" s="10" t="s">
        <v>1057</v>
      </c>
      <c r="E9" s="11">
        <v>26396</v>
      </c>
      <c r="F9" s="12">
        <v>23551</v>
      </c>
      <c r="G9" s="12">
        <v>24521</v>
      </c>
      <c r="H9" s="12">
        <v>25151</v>
      </c>
      <c r="I9" s="12">
        <v>29784</v>
      </c>
      <c r="J9" s="12">
        <v>29155</v>
      </c>
      <c r="K9" s="12">
        <v>32127</v>
      </c>
      <c r="L9" s="12">
        <v>30743</v>
      </c>
      <c r="M9" s="12">
        <v>34390</v>
      </c>
      <c r="N9" s="12">
        <v>35884</v>
      </c>
      <c r="O9" s="12">
        <v>37675</v>
      </c>
      <c r="P9" s="12">
        <v>42209</v>
      </c>
      <c r="Q9" s="12">
        <v>47259</v>
      </c>
      <c r="R9" s="12">
        <v>56328</v>
      </c>
      <c r="S9" s="12">
        <v>52578</v>
      </c>
      <c r="T9" s="12">
        <v>38662</v>
      </c>
      <c r="U9" s="12">
        <v>37726</v>
      </c>
      <c r="V9" s="12">
        <v>38398</v>
      </c>
      <c r="W9" s="12">
        <v>42551</v>
      </c>
      <c r="X9" s="12">
        <v>46232</v>
      </c>
      <c r="Y9" s="12">
        <v>51569</v>
      </c>
      <c r="Z9" s="12">
        <v>56088</v>
      </c>
      <c r="AA9" s="12">
        <v>53688</v>
      </c>
      <c r="AB9" s="12">
        <v>65005</v>
      </c>
      <c r="AC9" s="12">
        <v>76354</v>
      </c>
      <c r="AD9" s="12">
        <v>76528</v>
      </c>
      <c r="AE9" s="12">
        <v>77756</v>
      </c>
      <c r="AF9" s="12">
        <v>72268</v>
      </c>
      <c r="AG9" s="12">
        <v>79412</v>
      </c>
      <c r="AH9" s="12">
        <v>73537</v>
      </c>
      <c r="AI9" s="12">
        <v>71137</v>
      </c>
      <c r="AJ9" s="12">
        <v>72742</v>
      </c>
      <c r="AK9" s="12">
        <v>82985</v>
      </c>
      <c r="AL9" s="12">
        <v>73478</v>
      </c>
      <c r="AM9" s="12">
        <v>80309</v>
      </c>
      <c r="AN9" s="12">
        <v>78075</v>
      </c>
      <c r="AO9" s="12">
        <v>82586</v>
      </c>
      <c r="AP9" s="12">
        <v>80113</v>
      </c>
      <c r="AQ9" s="12">
        <v>81465</v>
      </c>
      <c r="AR9" s="12">
        <v>78532</v>
      </c>
      <c r="AS9" s="12">
        <v>70452</v>
      </c>
      <c r="AT9" s="12">
        <v>67088</v>
      </c>
      <c r="AU9" s="12">
        <v>66753</v>
      </c>
      <c r="AV9" s="12">
        <v>63658</v>
      </c>
      <c r="AW9" s="12">
        <v>64976</v>
      </c>
      <c r="AX9" s="12">
        <v>65957</v>
      </c>
      <c r="AY9" s="12">
        <v>66094</v>
      </c>
      <c r="AZ9" s="12">
        <v>67515</v>
      </c>
      <c r="BA9" s="12">
        <v>76467</v>
      </c>
      <c r="BB9" s="12">
        <v>71528</v>
      </c>
      <c r="BC9" s="12">
        <v>74210</v>
      </c>
      <c r="BD9" s="12">
        <v>77037</v>
      </c>
      <c r="BE9" s="12">
        <v>80722</v>
      </c>
      <c r="BF9" s="12">
        <v>82052</v>
      </c>
      <c r="BG9" s="12">
        <v>81373</v>
      </c>
      <c r="BH9" s="12">
        <v>80632</v>
      </c>
      <c r="BI9" s="12">
        <v>86015</v>
      </c>
      <c r="BJ9" s="12">
        <v>80934</v>
      </c>
      <c r="BK9" s="12">
        <v>78269</v>
      </c>
      <c r="BL9" s="12">
        <v>79121</v>
      </c>
    </row>
    <row r="10" spans="1:64" ht="14.25" customHeight="1" x14ac:dyDescent="0.2">
      <c r="A10" s="1"/>
      <c r="B10" s="13" t="s">
        <v>836</v>
      </c>
      <c r="C10" s="14" t="s">
        <v>837</v>
      </c>
      <c r="D10" s="15" t="s">
        <v>1057</v>
      </c>
      <c r="E10" s="16">
        <v>33735</v>
      </c>
      <c r="F10" s="17">
        <v>36370</v>
      </c>
      <c r="G10" s="17">
        <v>37166</v>
      </c>
      <c r="H10" s="17">
        <v>35594</v>
      </c>
      <c r="I10" s="17">
        <v>38743</v>
      </c>
      <c r="J10" s="17">
        <v>42431</v>
      </c>
      <c r="K10" s="17">
        <v>47663</v>
      </c>
      <c r="L10" s="17">
        <v>49573</v>
      </c>
      <c r="M10" s="17">
        <v>46069</v>
      </c>
      <c r="N10" s="17">
        <v>59537</v>
      </c>
      <c r="O10" s="17">
        <v>59712</v>
      </c>
      <c r="P10" s="17">
        <v>64054</v>
      </c>
      <c r="Q10" s="17">
        <v>67222</v>
      </c>
      <c r="R10" s="17">
        <v>88712</v>
      </c>
      <c r="S10" s="17">
        <v>96284</v>
      </c>
      <c r="T10" s="17">
        <v>68813</v>
      </c>
      <c r="U10" s="17">
        <v>49887</v>
      </c>
      <c r="V10" s="17">
        <v>62432</v>
      </c>
      <c r="W10" s="17">
        <v>65699</v>
      </c>
      <c r="X10" s="17">
        <v>79183</v>
      </c>
      <c r="Y10" s="17">
        <v>81058</v>
      </c>
      <c r="Z10" s="17">
        <v>90071</v>
      </c>
      <c r="AA10" s="17">
        <v>86290</v>
      </c>
      <c r="AB10" s="17">
        <v>92815</v>
      </c>
      <c r="AC10" s="17">
        <v>100594</v>
      </c>
      <c r="AD10" s="17">
        <v>122700</v>
      </c>
      <c r="AE10" s="17">
        <v>120847</v>
      </c>
      <c r="AF10" s="17">
        <v>120322</v>
      </c>
      <c r="AG10" s="17">
        <v>125453</v>
      </c>
      <c r="AH10" s="17">
        <v>116515</v>
      </c>
      <c r="AI10" s="17">
        <v>119977</v>
      </c>
      <c r="AJ10" s="17">
        <v>127749</v>
      </c>
      <c r="AK10" s="17">
        <v>126495</v>
      </c>
      <c r="AL10" s="17">
        <v>120864</v>
      </c>
      <c r="AM10" s="17">
        <v>109611</v>
      </c>
      <c r="AN10" s="17">
        <v>108428</v>
      </c>
      <c r="AO10" s="17">
        <v>111306</v>
      </c>
      <c r="AP10" s="17">
        <v>113196</v>
      </c>
      <c r="AQ10" s="17">
        <v>120883</v>
      </c>
      <c r="AR10" s="17">
        <v>117525</v>
      </c>
      <c r="AS10" s="17">
        <v>96473</v>
      </c>
      <c r="AT10" s="17">
        <v>100026</v>
      </c>
      <c r="AU10" s="17">
        <v>102420</v>
      </c>
      <c r="AV10" s="17">
        <v>95212</v>
      </c>
      <c r="AW10" s="17">
        <v>83614</v>
      </c>
      <c r="AX10" s="17">
        <v>84933</v>
      </c>
      <c r="AY10" s="17">
        <v>90498</v>
      </c>
      <c r="AZ10" s="17">
        <v>102604</v>
      </c>
      <c r="BA10" s="17">
        <v>106571</v>
      </c>
      <c r="BB10" s="17">
        <v>114151</v>
      </c>
      <c r="BC10" s="17">
        <v>108244</v>
      </c>
      <c r="BD10" s="17">
        <v>120959</v>
      </c>
      <c r="BE10" s="17">
        <v>122187</v>
      </c>
      <c r="BF10" s="17">
        <v>128690</v>
      </c>
      <c r="BG10" s="17">
        <v>132850</v>
      </c>
      <c r="BH10" s="17">
        <v>130737</v>
      </c>
      <c r="BI10" s="17">
        <v>121796</v>
      </c>
      <c r="BJ10" s="17">
        <v>130140</v>
      </c>
      <c r="BK10" s="17">
        <v>118006</v>
      </c>
      <c r="BL10" s="17">
        <v>116117</v>
      </c>
    </row>
    <row r="11" spans="1:64" ht="24" customHeight="1" x14ac:dyDescent="0.2">
      <c r="A11" s="1"/>
      <c r="B11" s="13" t="s">
        <v>838</v>
      </c>
      <c r="C11" s="14" t="s">
        <v>839</v>
      </c>
      <c r="D11" s="15" t="s">
        <v>840</v>
      </c>
      <c r="E11" s="18">
        <v>65.498608154576701</v>
      </c>
      <c r="F11" s="19">
        <v>58.031766824955</v>
      </c>
      <c r="G11" s="19">
        <v>59.734730636974</v>
      </c>
      <c r="H11" s="19">
        <v>61.634190273456703</v>
      </c>
      <c r="I11" s="19">
        <v>70.411003766169998</v>
      </c>
      <c r="J11" s="19">
        <v>65.891599803504207</v>
      </c>
      <c r="K11" s="19">
        <v>71.131488455870297</v>
      </c>
      <c r="L11" s="19">
        <v>68.511544129687195</v>
      </c>
      <c r="M11" s="19">
        <v>76.502374324545599</v>
      </c>
      <c r="N11" s="19">
        <v>76.174881283772706</v>
      </c>
      <c r="O11" s="19">
        <v>76.829867365318506</v>
      </c>
      <c r="P11" s="19">
        <v>82.397249058457504</v>
      </c>
      <c r="Q11" s="19">
        <v>86.065171115113799</v>
      </c>
      <c r="R11" s="19">
        <v>93.859505485508393</v>
      </c>
      <c r="S11" s="19">
        <v>87.768134927132806</v>
      </c>
      <c r="T11" s="19">
        <v>77.419354838709694</v>
      </c>
      <c r="U11" s="19">
        <v>82.004257409529998</v>
      </c>
      <c r="V11" s="19">
        <v>78.467332569182901</v>
      </c>
      <c r="W11" s="19">
        <v>82.135254625839195</v>
      </c>
      <c r="X11" s="19">
        <v>85.868675290650103</v>
      </c>
      <c r="Y11" s="19">
        <v>93.663009661044697</v>
      </c>
      <c r="Z11" s="19">
        <v>101.064352382512</v>
      </c>
      <c r="AA11" s="19">
        <v>95.758965121991196</v>
      </c>
      <c r="AB11" s="19">
        <v>109.513672834452</v>
      </c>
      <c r="AC11" s="19">
        <v>119.338464057639</v>
      </c>
      <c r="AD11" s="19">
        <v>115.539544784673</v>
      </c>
      <c r="AE11" s="19">
        <v>118.48698215162899</v>
      </c>
      <c r="AF11" s="19">
        <v>113.902079580809</v>
      </c>
      <c r="AG11" s="19">
        <v>122.678893073522</v>
      </c>
      <c r="AH11" s="19">
        <v>116.78401833961</v>
      </c>
      <c r="AI11" s="19">
        <v>113.181594891109</v>
      </c>
      <c r="AJ11" s="19">
        <v>115.212051743901</v>
      </c>
      <c r="AK11" s="19">
        <v>130.86621909284401</v>
      </c>
      <c r="AL11" s="19">
        <v>118.879973800557</v>
      </c>
      <c r="AM11" s="19">
        <v>129.03225806451599</v>
      </c>
      <c r="AN11" s="19">
        <v>125.29883739970499</v>
      </c>
      <c r="AO11" s="19">
        <v>132.3726870804</v>
      </c>
      <c r="AP11" s="19">
        <v>128.311773374816</v>
      </c>
      <c r="AQ11" s="19">
        <v>132.700180121172</v>
      </c>
      <c r="AR11" s="19">
        <v>138.07106598984799</v>
      </c>
      <c r="AS11" s="19">
        <v>136.564598002293</v>
      </c>
      <c r="AT11" s="19">
        <v>127.067299819879</v>
      </c>
      <c r="AU11" s="19">
        <v>133.35516620271801</v>
      </c>
      <c r="AV11" s="19">
        <v>133.617160635337</v>
      </c>
      <c r="AW11" s="19">
        <v>141.01850335680399</v>
      </c>
      <c r="AX11" s="19">
        <v>135.189127231046</v>
      </c>
      <c r="AY11" s="19">
        <v>134.53414114950101</v>
      </c>
      <c r="AZ11" s="19">
        <v>137.15408547568401</v>
      </c>
      <c r="BA11" s="19">
        <v>151.95677091861799</v>
      </c>
      <c r="BB11" s="19">
        <v>142.131979695431</v>
      </c>
      <c r="BC11" s="19">
        <v>144.88292123792399</v>
      </c>
      <c r="BD11" s="19">
        <v>147.306369739643</v>
      </c>
      <c r="BE11" s="19">
        <v>149.14033076797099</v>
      </c>
      <c r="BF11" s="19">
        <v>150.253807106599</v>
      </c>
      <c r="BG11" s="19">
        <v>149.79531684951701</v>
      </c>
      <c r="BH11" s="19">
        <v>149.014187869285</v>
      </c>
      <c r="BI11" s="19">
        <v>148.05452869361699</v>
      </c>
      <c r="BJ11" s="19">
        <v>139.91218978992899</v>
      </c>
      <c r="BK11" s="19">
        <v>237.35324788950399</v>
      </c>
      <c r="BL11" s="19">
        <v>192.91400830616601</v>
      </c>
    </row>
    <row r="12" spans="1:64" ht="14.25" customHeight="1" x14ac:dyDescent="0.2">
      <c r="A12" s="1"/>
      <c r="B12" s="20" t="s">
        <v>841</v>
      </c>
      <c r="C12" s="21" t="s">
        <v>842</v>
      </c>
      <c r="D12" s="22" t="s">
        <v>843</v>
      </c>
      <c r="E12" s="16">
        <v>56.069526212503497</v>
      </c>
      <c r="F12" s="17">
        <v>60.274740678441297</v>
      </c>
      <c r="G12" s="17">
        <v>61.900756938603898</v>
      </c>
      <c r="H12" s="17">
        <v>58.312307261003603</v>
      </c>
      <c r="I12" s="17">
        <v>61.844687412391401</v>
      </c>
      <c r="J12" s="17">
        <v>64.984580880291603</v>
      </c>
      <c r="K12" s="17">
        <v>72.273619287917001</v>
      </c>
      <c r="L12" s="17">
        <v>74.628539388842199</v>
      </c>
      <c r="M12" s="17">
        <v>69.189795346229303</v>
      </c>
      <c r="N12" s="17">
        <v>83.711802635267702</v>
      </c>
      <c r="O12" s="17">
        <v>80.571909167367494</v>
      </c>
      <c r="P12" s="17">
        <v>80.011213905242499</v>
      </c>
      <c r="Q12" s="17">
        <v>78.160919540229898</v>
      </c>
      <c r="R12" s="17">
        <v>93.243622091393306</v>
      </c>
      <c r="S12" s="17">
        <v>102.77544154751899</v>
      </c>
      <c r="T12" s="17">
        <v>93.187552565180795</v>
      </c>
      <c r="U12" s="17">
        <v>73.4510793383796</v>
      </c>
      <c r="V12" s="17">
        <v>83.263246425567701</v>
      </c>
      <c r="W12" s="17">
        <v>82.590412111017699</v>
      </c>
      <c r="X12" s="17">
        <v>93.8043173535184</v>
      </c>
      <c r="Y12" s="17">
        <v>95.2060555088309</v>
      </c>
      <c r="Z12" s="17">
        <v>105.35463975329399</v>
      </c>
      <c r="AA12" s="17">
        <v>99.635548079618701</v>
      </c>
      <c r="AB12" s="17">
        <v>99.803756658256205</v>
      </c>
      <c r="AC12" s="17">
        <v>100.42052144659399</v>
      </c>
      <c r="AD12" s="17">
        <v>116.45640594337</v>
      </c>
      <c r="AE12" s="17">
        <v>114.26969442108199</v>
      </c>
      <c r="AF12" s="17">
        <v>116.736753574432</v>
      </c>
      <c r="AG12" s="17">
        <v>119.259882253995</v>
      </c>
      <c r="AH12" s="17">
        <v>115.278945892907</v>
      </c>
      <c r="AI12" s="17">
        <v>119.091673675357</v>
      </c>
      <c r="AJ12" s="17">
        <v>125.53966918979501</v>
      </c>
      <c r="AK12" s="17">
        <v>124.418278665545</v>
      </c>
      <c r="AL12" s="17">
        <v>124.474348191758</v>
      </c>
      <c r="AM12" s="17">
        <v>112.64367816092</v>
      </c>
      <c r="AN12" s="17">
        <v>110.961592374544</v>
      </c>
      <c r="AO12" s="17">
        <v>113.37258200168201</v>
      </c>
      <c r="AP12" s="17">
        <v>115.44715447154501</v>
      </c>
      <c r="AQ12" s="17">
        <v>126.99747687132</v>
      </c>
      <c r="AR12" s="17">
        <v>137.762825904121</v>
      </c>
      <c r="AS12" s="17">
        <v>127.894589290721</v>
      </c>
      <c r="AT12" s="17">
        <v>129.800953181946</v>
      </c>
      <c r="AU12" s="17">
        <v>142.472666105971</v>
      </c>
      <c r="AV12" s="17">
        <v>141.07092795065901</v>
      </c>
      <c r="AW12" s="17">
        <v>130.41771797028301</v>
      </c>
      <c r="AX12" s="17">
        <v>123.016540510233</v>
      </c>
      <c r="AY12" s="17">
        <v>128.735632183908</v>
      </c>
      <c r="AZ12" s="17">
        <v>142.41659657975899</v>
      </c>
      <c r="BA12" s="17">
        <v>143.14550042052099</v>
      </c>
      <c r="BB12" s="17">
        <v>154.30333613681</v>
      </c>
      <c r="BC12" s="17">
        <v>143.481917577796</v>
      </c>
      <c r="BD12" s="17">
        <v>153.85477992711</v>
      </c>
      <c r="BE12" s="17">
        <v>149.59349593495901</v>
      </c>
      <c r="BF12" s="17">
        <v>155.20044855621001</v>
      </c>
      <c r="BG12" s="17">
        <v>162.04093075413499</v>
      </c>
      <c r="BH12" s="17">
        <v>151.344451152933</v>
      </c>
      <c r="BI12" s="17">
        <v>154.946343069173</v>
      </c>
      <c r="BJ12" s="17">
        <v>179.120485923046</v>
      </c>
      <c r="BK12" s="17">
        <v>155.62546497737799</v>
      </c>
      <c r="BL12" s="17">
        <v>147.79171979659799</v>
      </c>
    </row>
  </sheetData>
  <mergeCells count="5">
    <mergeCell ref="B5:D5"/>
    <mergeCell ref="B2:D2"/>
    <mergeCell ref="B3:D3"/>
    <mergeCell ref="B4:D4"/>
    <mergeCell ref="B6:C6"/>
  </mergeCells>
  <pageMargins left="0.7" right="0.7" top="0.75" bottom="0.75" header="0.39" footer="0.3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showGridLines="0" workbookViewId="0">
      <pane xSplit="5" ySplit="8" topLeftCell="F9" activePane="bottomRight" state="frozen"/>
      <selection pane="topRight"/>
      <selection pane="bottomLeft"/>
      <selection pane="bottomRight" activeCell="F9" sqref="F9"/>
    </sheetView>
  </sheetViews>
  <sheetFormatPr defaultColWidth="10.140625" defaultRowHeight="14.45" customHeight="1" x14ac:dyDescent="0.2"/>
  <cols>
    <col min="1" max="1" width="3.28515625" customWidth="1"/>
    <col min="2" max="2" width="32" customWidth="1"/>
    <col min="3" max="3" width="18.5703125" customWidth="1"/>
    <col min="4" max="4" width="6.85546875" customWidth="1"/>
    <col min="5" max="5" width="10.28515625" customWidth="1"/>
    <col min="6" max="7" width="11.85546875" customWidth="1"/>
  </cols>
  <sheetData>
    <row r="1" spans="1:7" ht="13.5" customHeight="1" x14ac:dyDescent="0.2">
      <c r="A1" s="1"/>
      <c r="B1" s="1"/>
      <c r="C1" s="1"/>
      <c r="D1" s="1"/>
      <c r="E1" s="1"/>
      <c r="F1" s="1"/>
      <c r="G1" s="1"/>
    </row>
    <row r="2" spans="1:7" ht="20.25" customHeight="1" x14ac:dyDescent="0.2">
      <c r="A2" s="1"/>
      <c r="B2" s="38" t="s">
        <v>844</v>
      </c>
      <c r="C2" s="38"/>
      <c r="D2" s="38"/>
      <c r="E2" s="38"/>
      <c r="F2" s="38"/>
      <c r="G2" s="38"/>
    </row>
    <row r="3" spans="1:7" ht="19.5" customHeight="1" x14ac:dyDescent="0.2">
      <c r="A3" s="1"/>
      <c r="B3" s="37" t="s">
        <v>845</v>
      </c>
      <c r="C3" s="37" t="s">
        <v>846</v>
      </c>
      <c r="D3" s="37" t="s">
        <v>847</v>
      </c>
      <c r="E3" s="1"/>
      <c r="F3" s="1"/>
      <c r="G3" s="1"/>
    </row>
    <row r="4" spans="1:7" ht="14.25" customHeight="1" x14ac:dyDescent="0.2">
      <c r="A4" s="1"/>
      <c r="B4" s="39"/>
      <c r="C4" s="39"/>
      <c r="D4" s="39"/>
      <c r="E4" s="1"/>
      <c r="F4" s="1"/>
      <c r="G4" s="1"/>
    </row>
    <row r="5" spans="1:7" ht="17.25" customHeight="1" x14ac:dyDescent="0.2">
      <c r="A5" s="1"/>
      <c r="B5" s="35" t="s">
        <v>848</v>
      </c>
      <c r="C5" s="35"/>
      <c r="D5" s="35"/>
      <c r="E5" s="1"/>
      <c r="F5" s="1"/>
      <c r="G5" s="1"/>
    </row>
    <row r="6" spans="1:7" ht="16.5" customHeight="1" x14ac:dyDescent="0.2">
      <c r="A6" s="1"/>
      <c r="B6" s="35" t="s">
        <v>849</v>
      </c>
      <c r="C6" s="35"/>
      <c r="D6" s="2"/>
      <c r="E6" s="1"/>
      <c r="F6" s="1"/>
      <c r="G6" s="1"/>
    </row>
    <row r="7" spans="1:7" ht="13.5" customHeight="1" x14ac:dyDescent="0.2">
      <c r="A7" s="1"/>
      <c r="B7" s="1"/>
      <c r="C7" s="1"/>
      <c r="D7" s="1"/>
      <c r="E7" s="1"/>
      <c r="F7" s="1"/>
      <c r="G7" s="1"/>
    </row>
    <row r="8" spans="1:7" ht="14.25" customHeight="1" x14ac:dyDescent="0.2">
      <c r="A8" s="1"/>
      <c r="B8" s="1" t="s">
        <v>850</v>
      </c>
      <c r="C8" s="1"/>
      <c r="D8" s="1"/>
      <c r="E8" s="1"/>
      <c r="F8" s="1"/>
      <c r="G8" s="1"/>
    </row>
  </sheetData>
  <mergeCells count="5">
    <mergeCell ref="B5:D5"/>
    <mergeCell ref="B2:G2"/>
    <mergeCell ref="B3:D3"/>
    <mergeCell ref="B4:D4"/>
    <mergeCell ref="B6:C6"/>
  </mergeCells>
  <pageMargins left="0.7" right="0.7" top="0.75" bottom="0.75" header="0.39" footer="0.3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46"/>
  <sheetViews>
    <sheetView showGridLines="0" tabSelected="1" workbookViewId="0">
      <pane xSplit="5" ySplit="8" topLeftCell="AO34" activePane="bottomRight" state="frozen"/>
      <selection pane="topRight"/>
      <selection pane="bottomLeft"/>
      <selection pane="bottomRight" activeCell="AP7" sqref="AP7"/>
    </sheetView>
  </sheetViews>
  <sheetFormatPr defaultColWidth="10.140625" defaultRowHeight="14.45" customHeight="1" x14ac:dyDescent="0.2"/>
  <cols>
    <col min="1" max="1" width="3.28515625" customWidth="1"/>
    <col min="2" max="2" width="35.5703125" customWidth="1"/>
    <col min="3" max="3" width="24.7109375" customWidth="1"/>
    <col min="4" max="4" width="8.5703125" customWidth="1"/>
    <col min="5" max="5" width="10.28515625" customWidth="1"/>
    <col min="6" max="6" width="11.85546875" customWidth="1"/>
    <col min="7" max="81" width="12.7109375" customWidth="1"/>
  </cols>
  <sheetData>
    <row r="1" spans="1:8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20.25" customHeight="1" x14ac:dyDescent="0.2">
      <c r="A2" s="1"/>
      <c r="B2" s="38" t="s">
        <v>851</v>
      </c>
      <c r="C2" s="38"/>
      <c r="D2" s="38"/>
      <c r="E2" s="38"/>
      <c r="F2" s="38"/>
      <c r="G2" s="3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9.5" customHeight="1" x14ac:dyDescent="0.2">
      <c r="A3" s="1"/>
      <c r="B3" s="37" t="s">
        <v>852</v>
      </c>
      <c r="C3" s="37" t="s">
        <v>853</v>
      </c>
      <c r="D3" s="37" t="s">
        <v>854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14.25" customHeight="1" x14ac:dyDescent="0.2">
      <c r="A4" s="1"/>
      <c r="B4" s="39"/>
      <c r="C4" s="39"/>
      <c r="D4" s="39"/>
      <c r="E4" s="1"/>
      <c r="F4" s="1">
        <f>F28/F45*100</f>
        <v>9037793.0904661193</v>
      </c>
      <c r="G4" s="1">
        <f t="shared" ref="G4:BR4" si="0">G28/G45*100</f>
        <v>9225849.8736003991</v>
      </c>
      <c r="H4" s="1">
        <f t="shared" si="0"/>
        <v>9339972.1279095896</v>
      </c>
      <c r="I4" s="1">
        <f t="shared" si="0"/>
        <v>9554427.6201090254</v>
      </c>
      <c r="J4" s="1">
        <f t="shared" si="0"/>
        <v>9631537.251399016</v>
      </c>
      <c r="K4" s="1">
        <f t="shared" si="0"/>
        <v>9691592.0465919189</v>
      </c>
      <c r="L4" s="1">
        <f t="shared" si="0"/>
        <v>9749197.4770262111</v>
      </c>
      <c r="M4" s="1">
        <f t="shared" si="0"/>
        <v>9756817.7229419202</v>
      </c>
      <c r="N4" s="1">
        <f t="shared" si="0"/>
        <v>9976444.0962984525</v>
      </c>
      <c r="O4" s="1">
        <f t="shared" si="0"/>
        <v>10229182.252503043</v>
      </c>
      <c r="P4" s="1">
        <f t="shared" si="0"/>
        <v>10498340.224311739</v>
      </c>
      <c r="Q4" s="1">
        <f t="shared" si="0"/>
        <v>10843065.634784624</v>
      </c>
      <c r="R4" s="1">
        <f t="shared" si="0"/>
        <v>10882618.339775722</v>
      </c>
      <c r="S4" s="1">
        <f t="shared" si="0"/>
        <v>11141434.549270237</v>
      </c>
      <c r="T4" s="1">
        <f t="shared" si="0"/>
        <v>11408506.025173439</v>
      </c>
      <c r="U4" s="1">
        <f t="shared" si="0"/>
        <v>11629493.156729212</v>
      </c>
      <c r="V4" s="1">
        <f t="shared" si="0"/>
        <v>11833062.583334776</v>
      </c>
      <c r="W4" s="1">
        <f t="shared" si="0"/>
        <v>12207815.391404109</v>
      </c>
      <c r="X4" s="1">
        <f t="shared" si="0"/>
        <v>12377728.73188192</v>
      </c>
      <c r="Y4" s="1">
        <f t="shared" si="0"/>
        <v>12690612.400492705</v>
      </c>
      <c r="Z4" s="1">
        <f t="shared" si="0"/>
        <v>13008576.233047297</v>
      </c>
      <c r="AA4" s="1">
        <f t="shared" si="0"/>
        <v>13195453.692408916</v>
      </c>
      <c r="AB4" s="1">
        <f t="shared" si="0"/>
        <v>13631259.185017256</v>
      </c>
      <c r="AC4" s="1">
        <f t="shared" si="0"/>
        <v>13864493.140366141</v>
      </c>
      <c r="AD4" s="1">
        <f t="shared" si="0"/>
        <v>14251855.641081734</v>
      </c>
      <c r="AE4" s="1">
        <f t="shared" si="0"/>
        <v>14611005.088466495</v>
      </c>
      <c r="AF4" s="1">
        <f t="shared" si="0"/>
        <v>14873177.834852453</v>
      </c>
      <c r="AG4" s="1">
        <f t="shared" si="0"/>
        <v>15375388.327583473</v>
      </c>
      <c r="AH4" s="1">
        <f t="shared" si="0"/>
        <v>15468554.905624423</v>
      </c>
      <c r="AI4" s="1">
        <f t="shared" si="0"/>
        <v>15630031.545266997</v>
      </c>
      <c r="AJ4" s="1">
        <f t="shared" si="0"/>
        <v>15766107.365190497</v>
      </c>
      <c r="AK4" s="1">
        <f t="shared" si="0"/>
        <v>15785430.131619642</v>
      </c>
      <c r="AL4" s="1">
        <f t="shared" si="0"/>
        <v>15493955.725343484</v>
      </c>
      <c r="AM4" s="1">
        <f t="shared" si="0"/>
        <v>16393235.460611302</v>
      </c>
      <c r="AN4" s="1">
        <f t="shared" si="0"/>
        <v>16811895.399909284</v>
      </c>
      <c r="AO4" s="1">
        <f t="shared" si="0"/>
        <v>17169411.937454969</v>
      </c>
      <c r="AP4" s="1">
        <f t="shared" si="0"/>
        <v>17615831.344017342</v>
      </c>
      <c r="AQ4" s="1">
        <f t="shared" si="0"/>
        <v>18039117.861192729</v>
      </c>
      <c r="AR4" s="1">
        <f t="shared" si="0"/>
        <v>18572262.923653055</v>
      </c>
      <c r="AS4" s="1">
        <f t="shared" si="0"/>
        <v>19003351.12117077</v>
      </c>
      <c r="AT4" s="1">
        <f t="shared" si="0"/>
        <v>19351251.634108417</v>
      </c>
      <c r="AU4" s="1">
        <f t="shared" si="0"/>
        <v>19585755.630443241</v>
      </c>
      <c r="AV4" s="1">
        <f t="shared" si="0"/>
        <v>19584939.175523683</v>
      </c>
      <c r="AW4" s="1">
        <f t="shared" si="0"/>
        <v>19903991.614637751</v>
      </c>
      <c r="AX4" s="1">
        <f t="shared" si="0"/>
        <v>20178864.770883273</v>
      </c>
      <c r="AY4" s="1">
        <f t="shared" si="0"/>
        <v>20412461.59508517</v>
      </c>
      <c r="AZ4" s="1">
        <f t="shared" si="0"/>
        <v>20778686.985105969</v>
      </c>
      <c r="BA4" s="1">
        <f t="shared" si="0"/>
        <v>21025347.088020787</v>
      </c>
      <c r="BB4" s="1">
        <f t="shared" si="0"/>
        <v>21361454.363231752</v>
      </c>
      <c r="BC4" s="1">
        <f t="shared" si="0"/>
        <v>21661365.470343117</v>
      </c>
      <c r="BD4" s="1">
        <f t="shared" si="0"/>
        <v>22008177.376721472</v>
      </c>
      <c r="BE4" s="1">
        <f t="shared" si="0"/>
        <v>22492607.295649238</v>
      </c>
      <c r="BF4" s="1">
        <f t="shared" si="0"/>
        <v>22753237.849409461</v>
      </c>
      <c r="BG4" s="1">
        <f t="shared" si="0"/>
        <v>23274226.805289932</v>
      </c>
      <c r="BH4" s="1">
        <f t="shared" si="0"/>
        <v>23699146.232304335</v>
      </c>
      <c r="BI4" s="1">
        <f t="shared" si="0"/>
        <v>24062740.823139988</v>
      </c>
      <c r="BJ4" s="1">
        <f t="shared" si="0"/>
        <v>24467974.614872031</v>
      </c>
      <c r="BK4" s="1">
        <f t="shared" si="0"/>
        <v>24992047.95600412</v>
      </c>
      <c r="BL4" s="1">
        <f t="shared" si="0"/>
        <v>25453435.702758156</v>
      </c>
      <c r="BM4" s="1">
        <f t="shared" si="0"/>
        <v>25970795.97010741</v>
      </c>
      <c r="BN4" s="1">
        <f t="shared" si="0"/>
        <v>26724565.295270313</v>
      </c>
      <c r="BO4" s="1">
        <f t="shared" si="0"/>
        <v>27200558.513362736</v>
      </c>
      <c r="BP4" s="1">
        <f t="shared" si="0"/>
        <v>27823876.485825568</v>
      </c>
      <c r="BQ4" s="1">
        <f t="shared" si="0"/>
        <v>28203346.588985551</v>
      </c>
      <c r="BR4" s="1">
        <f t="shared" si="0"/>
        <v>28428688.146778919</v>
      </c>
      <c r="BS4" s="1">
        <f t="shared" ref="BS4:CC4" si="1">BS28/BS45*100</f>
        <v>29013814.172449987</v>
      </c>
      <c r="BT4" s="1">
        <f t="shared" si="1"/>
        <v>29492256.755301055</v>
      </c>
      <c r="BU4" s="1">
        <f t="shared" si="1"/>
        <v>30046992.514522489</v>
      </c>
      <c r="BV4" s="1">
        <f t="shared" si="1"/>
        <v>30690903.294400509</v>
      </c>
      <c r="BW4" s="1">
        <f t="shared" si="1"/>
        <v>31103848.049261823</v>
      </c>
      <c r="BX4" s="1">
        <f t="shared" si="1"/>
        <v>31530218.951688696</v>
      </c>
      <c r="BY4" s="1">
        <f t="shared" si="1"/>
        <v>31988794.464831036</v>
      </c>
      <c r="BZ4" s="1">
        <f t="shared" si="1"/>
        <v>32317009.342486564</v>
      </c>
      <c r="CA4" s="1">
        <f t="shared" si="1"/>
        <v>32747281.085084666</v>
      </c>
      <c r="CB4" s="1">
        <f t="shared" si="1"/>
        <v>32884899.097633932</v>
      </c>
      <c r="CC4" s="1">
        <f t="shared" si="1"/>
        <v>33030409.507738832</v>
      </c>
    </row>
    <row r="5" spans="1:81" ht="17.25" customHeight="1" x14ac:dyDescent="0.2">
      <c r="A5" s="1"/>
      <c r="B5" s="35" t="s">
        <v>855</v>
      </c>
      <c r="C5" s="35"/>
      <c r="D5" s="3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16.5" customHeight="1" x14ac:dyDescent="0.2">
      <c r="A6" s="1"/>
      <c r="B6" s="35" t="s">
        <v>856</v>
      </c>
      <c r="C6" s="35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ht="13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40"/>
      <c r="AQ7" s="40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t="14.25" customHeight="1" x14ac:dyDescent="0.2">
      <c r="A8" s="1"/>
      <c r="B8" s="36" t="s">
        <v>857</v>
      </c>
      <c r="C8" s="36"/>
      <c r="D8" s="3" t="s">
        <v>858</v>
      </c>
      <c r="E8" s="4" t="s">
        <v>859</v>
      </c>
      <c r="F8" s="5" t="s">
        <v>860</v>
      </c>
      <c r="G8" s="6" t="s">
        <v>861</v>
      </c>
      <c r="H8" s="6" t="s">
        <v>862</v>
      </c>
      <c r="I8" s="6" t="s">
        <v>863</v>
      </c>
      <c r="J8" s="6" t="s">
        <v>864</v>
      </c>
      <c r="K8" s="6" t="s">
        <v>865</v>
      </c>
      <c r="L8" s="6" t="s">
        <v>866</v>
      </c>
      <c r="M8" s="6" t="s">
        <v>867</v>
      </c>
      <c r="N8" s="6" t="s">
        <v>868</v>
      </c>
      <c r="O8" s="6" t="s">
        <v>869</v>
      </c>
      <c r="P8" s="6" t="s">
        <v>870</v>
      </c>
      <c r="Q8" s="6" t="s">
        <v>871</v>
      </c>
      <c r="R8" s="6" t="s">
        <v>872</v>
      </c>
      <c r="S8" s="6" t="s">
        <v>873</v>
      </c>
      <c r="T8" s="6" t="s">
        <v>874</v>
      </c>
      <c r="U8" s="6" t="s">
        <v>875</v>
      </c>
      <c r="V8" s="6" t="s">
        <v>876</v>
      </c>
      <c r="W8" s="6" t="s">
        <v>877</v>
      </c>
      <c r="X8" s="6" t="s">
        <v>878</v>
      </c>
      <c r="Y8" s="6" t="s">
        <v>879</v>
      </c>
      <c r="Z8" s="6" t="s">
        <v>880</v>
      </c>
      <c r="AA8" s="6" t="s">
        <v>881</v>
      </c>
      <c r="AB8" s="6" t="s">
        <v>882</v>
      </c>
      <c r="AC8" s="6" t="s">
        <v>883</v>
      </c>
      <c r="AD8" s="6" t="s">
        <v>884</v>
      </c>
      <c r="AE8" s="6" t="s">
        <v>885</v>
      </c>
      <c r="AF8" s="6" t="s">
        <v>886</v>
      </c>
      <c r="AG8" s="6" t="s">
        <v>887</v>
      </c>
      <c r="AH8" s="6" t="s">
        <v>888</v>
      </c>
      <c r="AI8" s="6" t="s">
        <v>889</v>
      </c>
      <c r="AJ8" s="6" t="s">
        <v>890</v>
      </c>
      <c r="AK8" s="6" t="s">
        <v>891</v>
      </c>
      <c r="AL8" s="6" t="s">
        <v>892</v>
      </c>
      <c r="AM8" s="6" t="s">
        <v>893</v>
      </c>
      <c r="AN8" s="6" t="s">
        <v>894</v>
      </c>
      <c r="AO8" s="6" t="s">
        <v>895</v>
      </c>
      <c r="AP8" s="6" t="s">
        <v>896</v>
      </c>
      <c r="AQ8" s="6" t="s">
        <v>897</v>
      </c>
      <c r="AR8" s="6" t="s">
        <v>898</v>
      </c>
      <c r="AS8" s="6" t="s">
        <v>899</v>
      </c>
      <c r="AT8" s="6" t="s">
        <v>900</v>
      </c>
      <c r="AU8" s="6" t="s">
        <v>901</v>
      </c>
      <c r="AV8" s="6" t="s">
        <v>902</v>
      </c>
      <c r="AW8" s="6" t="s">
        <v>903</v>
      </c>
      <c r="AX8" s="6" t="s">
        <v>904</v>
      </c>
      <c r="AY8" s="6" t="s">
        <v>905</v>
      </c>
      <c r="AZ8" s="6" t="s">
        <v>906</v>
      </c>
      <c r="BA8" s="6" t="s">
        <v>907</v>
      </c>
      <c r="BB8" s="6" t="s">
        <v>908</v>
      </c>
      <c r="BC8" s="6" t="s">
        <v>909</v>
      </c>
      <c r="BD8" s="6" t="s">
        <v>910</v>
      </c>
      <c r="BE8" s="6" t="s">
        <v>911</v>
      </c>
      <c r="BF8" s="6" t="s">
        <v>912</v>
      </c>
      <c r="BG8" s="6" t="s">
        <v>913</v>
      </c>
      <c r="BH8" s="6" t="s">
        <v>914</v>
      </c>
      <c r="BI8" s="6" t="s">
        <v>915</v>
      </c>
      <c r="BJ8" s="6" t="s">
        <v>916</v>
      </c>
      <c r="BK8" s="6" t="s">
        <v>917</v>
      </c>
      <c r="BL8" s="6" t="s">
        <v>918</v>
      </c>
      <c r="BM8" s="6" t="s">
        <v>919</v>
      </c>
      <c r="BN8" s="6" t="s">
        <v>920</v>
      </c>
      <c r="BO8" s="6" t="s">
        <v>921</v>
      </c>
      <c r="BP8" s="6" t="s">
        <v>922</v>
      </c>
      <c r="BQ8" s="6" t="s">
        <v>923</v>
      </c>
      <c r="BR8" s="6" t="s">
        <v>924</v>
      </c>
      <c r="BS8" s="6" t="s">
        <v>925</v>
      </c>
      <c r="BT8" s="6" t="s">
        <v>926</v>
      </c>
      <c r="BU8" s="6" t="s">
        <v>927</v>
      </c>
      <c r="BV8" s="6" t="s">
        <v>928</v>
      </c>
      <c r="BW8" s="6" t="s">
        <v>929</v>
      </c>
      <c r="BX8" s="6" t="s">
        <v>930</v>
      </c>
      <c r="BY8" s="6" t="s">
        <v>931</v>
      </c>
      <c r="BZ8" s="6" t="s">
        <v>932</v>
      </c>
      <c r="CA8" s="6" t="s">
        <v>933</v>
      </c>
      <c r="CB8" s="6" t="s">
        <v>934</v>
      </c>
      <c r="CC8" s="7" t="s">
        <v>935</v>
      </c>
    </row>
    <row r="9" spans="1:81" ht="24" customHeight="1" x14ac:dyDescent="0.2">
      <c r="A9" s="1"/>
      <c r="B9" s="23" t="s">
        <v>936</v>
      </c>
      <c r="C9" s="28" t="s">
        <v>937</v>
      </c>
      <c r="D9" s="9" t="s">
        <v>1057</v>
      </c>
      <c r="E9" s="10" t="s">
        <v>1057</v>
      </c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1" ht="24" customHeight="1" x14ac:dyDescent="0.2">
      <c r="A10" s="1"/>
      <c r="B10" s="24" t="s">
        <v>938</v>
      </c>
      <c r="C10" s="29" t="s">
        <v>939</v>
      </c>
      <c r="D10" s="14" t="s">
        <v>940</v>
      </c>
      <c r="E10" s="15" t="s">
        <v>1057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>
        <v>7225300</v>
      </c>
      <c r="T10" s="17">
        <v>7466700</v>
      </c>
      <c r="U10" s="17">
        <v>8425900</v>
      </c>
      <c r="V10" s="17">
        <v>8738300</v>
      </c>
      <c r="W10" s="17">
        <v>8223800</v>
      </c>
      <c r="X10" s="17">
        <v>8404100</v>
      </c>
      <c r="Y10" s="17">
        <v>9591900</v>
      </c>
      <c r="Z10" s="17">
        <v>10069300</v>
      </c>
      <c r="AA10" s="17">
        <v>9356400</v>
      </c>
      <c r="AB10" s="17">
        <v>9866300</v>
      </c>
      <c r="AC10" s="17">
        <v>11194300</v>
      </c>
      <c r="AD10" s="17">
        <v>11780600</v>
      </c>
      <c r="AE10" s="17">
        <v>11068200</v>
      </c>
      <c r="AF10" s="17">
        <v>11307200</v>
      </c>
      <c r="AG10" s="17">
        <v>12985900</v>
      </c>
      <c r="AH10" s="17">
        <v>13639300</v>
      </c>
      <c r="AI10" s="17">
        <v>13102000</v>
      </c>
      <c r="AJ10" s="17">
        <v>13423400</v>
      </c>
      <c r="AK10" s="17">
        <v>14397200</v>
      </c>
      <c r="AL10" s="17">
        <v>14395600</v>
      </c>
      <c r="AM10" s="17">
        <v>14076500</v>
      </c>
      <c r="AN10" s="17">
        <v>14715100</v>
      </c>
      <c r="AO10" s="17">
        <v>16708100</v>
      </c>
      <c r="AP10" s="17">
        <v>18148200</v>
      </c>
      <c r="AQ10" s="17">
        <v>17137400</v>
      </c>
      <c r="AR10" s="17">
        <v>17558000</v>
      </c>
      <c r="AS10" s="17">
        <v>20094700</v>
      </c>
      <c r="AT10" s="17">
        <v>21692700</v>
      </c>
      <c r="AU10" s="17">
        <v>20435000</v>
      </c>
      <c r="AV10" s="17">
        <v>20294700</v>
      </c>
      <c r="AW10" s="17">
        <v>22448500</v>
      </c>
      <c r="AX10" s="17">
        <v>24185100</v>
      </c>
      <c r="AY10" s="17">
        <v>23132000</v>
      </c>
      <c r="AZ10" s="17">
        <v>23569500</v>
      </c>
      <c r="BA10" s="17">
        <v>25483800</v>
      </c>
      <c r="BB10" s="17">
        <v>27254800</v>
      </c>
      <c r="BC10" s="17">
        <v>25653700</v>
      </c>
      <c r="BD10" s="17">
        <v>26862000</v>
      </c>
      <c r="BE10" s="17">
        <v>29210700</v>
      </c>
      <c r="BF10" s="17">
        <v>30608700</v>
      </c>
      <c r="BG10" s="17">
        <v>29143900</v>
      </c>
      <c r="BH10" s="17">
        <v>30539800</v>
      </c>
      <c r="BI10" s="17">
        <v>31849200</v>
      </c>
      <c r="BJ10" s="17">
        <v>33146700</v>
      </c>
      <c r="BK10" s="17">
        <v>32435400</v>
      </c>
      <c r="BL10" s="17">
        <v>33558800</v>
      </c>
      <c r="BM10" s="17">
        <v>34766300</v>
      </c>
      <c r="BN10" s="17">
        <v>36958100</v>
      </c>
      <c r="BO10" s="17">
        <v>36397700</v>
      </c>
      <c r="BP10" s="17">
        <v>37541200</v>
      </c>
      <c r="BQ10" s="17">
        <v>38750100</v>
      </c>
      <c r="BR10" s="17">
        <v>41227700</v>
      </c>
      <c r="BS10" s="17">
        <v>40089200</v>
      </c>
      <c r="BT10" s="17">
        <v>41572500</v>
      </c>
      <c r="BU10" s="17">
        <v>43391900</v>
      </c>
      <c r="BV10" s="17">
        <v>45846900</v>
      </c>
      <c r="BW10" s="17">
        <v>45693700</v>
      </c>
      <c r="BX10" s="17">
        <v>46560200</v>
      </c>
      <c r="BY10" s="17">
        <v>48730000</v>
      </c>
      <c r="BZ10" s="17">
        <v>48012800</v>
      </c>
      <c r="CA10" s="17">
        <v>49424600</v>
      </c>
      <c r="CB10" s="17">
        <v>48616500</v>
      </c>
      <c r="CC10" s="17">
        <v>51304100</v>
      </c>
    </row>
    <row r="11" spans="1:81" ht="33" customHeight="1" x14ac:dyDescent="0.2">
      <c r="A11" s="1"/>
      <c r="B11" s="30" t="s">
        <v>941</v>
      </c>
      <c r="C11" s="31" t="s">
        <v>942</v>
      </c>
      <c r="D11" s="14" t="s">
        <v>943</v>
      </c>
      <c r="E11" s="15" t="s">
        <v>1057</v>
      </c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>
        <v>4289500</v>
      </c>
      <c r="T11" s="19">
        <v>4340200</v>
      </c>
      <c r="U11" s="19">
        <v>5119200</v>
      </c>
      <c r="V11" s="19">
        <v>4837500</v>
      </c>
      <c r="W11" s="19">
        <v>4847400</v>
      </c>
      <c r="X11" s="19">
        <v>4862100</v>
      </c>
      <c r="Y11" s="19">
        <v>5735300</v>
      </c>
      <c r="Z11" s="19">
        <v>5421400</v>
      </c>
      <c r="AA11" s="19">
        <v>5495200</v>
      </c>
      <c r="AB11" s="19">
        <v>5724000</v>
      </c>
      <c r="AC11" s="19">
        <v>6550000</v>
      </c>
      <c r="AD11" s="19">
        <v>6237100</v>
      </c>
      <c r="AE11" s="19">
        <v>6318600</v>
      </c>
      <c r="AF11" s="19">
        <v>6535300</v>
      </c>
      <c r="AG11" s="19">
        <v>7517200</v>
      </c>
      <c r="AH11" s="19">
        <v>7164100</v>
      </c>
      <c r="AI11" s="19">
        <v>7288700</v>
      </c>
      <c r="AJ11" s="19">
        <v>7509200</v>
      </c>
      <c r="AK11" s="19">
        <v>8614200</v>
      </c>
      <c r="AL11" s="19">
        <v>8083200</v>
      </c>
      <c r="AM11" s="19">
        <v>8114300</v>
      </c>
      <c r="AN11" s="19">
        <v>8495300</v>
      </c>
      <c r="AO11" s="19">
        <v>9868000</v>
      </c>
      <c r="AP11" s="19">
        <v>9459900</v>
      </c>
      <c r="AQ11" s="19">
        <v>9731800</v>
      </c>
      <c r="AR11" s="19">
        <v>10096000</v>
      </c>
      <c r="AS11" s="19">
        <v>11199500</v>
      </c>
      <c r="AT11" s="19">
        <v>11237400</v>
      </c>
      <c r="AU11" s="19">
        <v>11964000</v>
      </c>
      <c r="AV11" s="19">
        <v>11194600</v>
      </c>
      <c r="AW11" s="19">
        <v>12813900</v>
      </c>
      <c r="AX11" s="19">
        <v>13132100</v>
      </c>
      <c r="AY11" s="19">
        <v>12882900</v>
      </c>
      <c r="AZ11" s="19">
        <v>13231800</v>
      </c>
      <c r="BA11" s="19">
        <v>15082000</v>
      </c>
      <c r="BB11" s="19">
        <v>14948200</v>
      </c>
      <c r="BC11" s="19">
        <v>14801700</v>
      </c>
      <c r="BD11" s="19">
        <v>15156200</v>
      </c>
      <c r="BE11" s="19">
        <v>17527000</v>
      </c>
      <c r="BF11" s="19">
        <v>17271500</v>
      </c>
      <c r="BG11" s="19">
        <v>17157300</v>
      </c>
      <c r="BH11" s="19">
        <v>17583300</v>
      </c>
      <c r="BI11" s="19">
        <v>18542900</v>
      </c>
      <c r="BJ11" s="19">
        <v>19189800</v>
      </c>
      <c r="BK11" s="19">
        <v>19149000</v>
      </c>
      <c r="BL11" s="19">
        <v>19304200</v>
      </c>
      <c r="BM11" s="19">
        <v>20964400</v>
      </c>
      <c r="BN11" s="19">
        <v>21846500</v>
      </c>
      <c r="BO11" s="19">
        <v>21208700</v>
      </c>
      <c r="BP11" s="19">
        <v>21990500</v>
      </c>
      <c r="BQ11" s="19">
        <v>24097500</v>
      </c>
      <c r="BR11" s="19">
        <v>23968600</v>
      </c>
      <c r="BS11" s="19">
        <v>23588600</v>
      </c>
      <c r="BT11" s="19">
        <v>23763100</v>
      </c>
      <c r="BU11" s="19">
        <v>26207800</v>
      </c>
      <c r="BV11" s="19">
        <v>26802000</v>
      </c>
      <c r="BW11" s="19">
        <v>26403000</v>
      </c>
      <c r="BX11" s="19">
        <v>27056900</v>
      </c>
      <c r="BY11" s="19">
        <v>29258600</v>
      </c>
      <c r="BZ11" s="19">
        <v>29334500</v>
      </c>
      <c r="CA11" s="19">
        <v>29197100</v>
      </c>
      <c r="CB11" s="19">
        <v>29497100</v>
      </c>
      <c r="CC11" s="19">
        <v>32339600</v>
      </c>
    </row>
    <row r="12" spans="1:81" ht="33" customHeight="1" x14ac:dyDescent="0.2">
      <c r="A12" s="1"/>
      <c r="B12" s="30" t="s">
        <v>944</v>
      </c>
      <c r="C12" s="31" t="s">
        <v>945</v>
      </c>
      <c r="D12" s="14" t="s">
        <v>946</v>
      </c>
      <c r="E12" s="15" t="s">
        <v>1057</v>
      </c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>
        <v>656400</v>
      </c>
      <c r="T12" s="17">
        <v>736300</v>
      </c>
      <c r="U12" s="17">
        <v>758900</v>
      </c>
      <c r="V12" s="17">
        <v>1086300</v>
      </c>
      <c r="W12" s="17">
        <v>696200</v>
      </c>
      <c r="X12" s="17">
        <v>888100</v>
      </c>
      <c r="Y12" s="17">
        <v>963000</v>
      </c>
      <c r="Z12" s="17">
        <v>1120900</v>
      </c>
      <c r="AA12" s="17">
        <v>1038800</v>
      </c>
      <c r="AB12" s="17">
        <v>814200</v>
      </c>
      <c r="AC12" s="17">
        <v>982500</v>
      </c>
      <c r="AD12" s="17">
        <v>1214900</v>
      </c>
      <c r="AE12" s="17">
        <v>1092000</v>
      </c>
      <c r="AF12" s="17">
        <v>966600</v>
      </c>
      <c r="AG12" s="17">
        <v>1070200</v>
      </c>
      <c r="AH12" s="17">
        <v>1556700</v>
      </c>
      <c r="AI12" s="17">
        <v>1149400</v>
      </c>
      <c r="AJ12" s="17">
        <v>1067400</v>
      </c>
      <c r="AK12" s="17">
        <v>1765600</v>
      </c>
      <c r="AL12" s="17">
        <v>1637500</v>
      </c>
      <c r="AM12" s="17">
        <v>1451400</v>
      </c>
      <c r="AN12" s="17">
        <v>1499800</v>
      </c>
      <c r="AO12" s="17">
        <v>2096100</v>
      </c>
      <c r="AP12" s="17">
        <v>1995700</v>
      </c>
      <c r="AQ12" s="17">
        <v>1752000</v>
      </c>
      <c r="AR12" s="17">
        <v>1758600</v>
      </c>
      <c r="AS12" s="17">
        <v>2332800</v>
      </c>
      <c r="AT12" s="17">
        <v>2286400</v>
      </c>
      <c r="AU12" s="17">
        <v>1955300</v>
      </c>
      <c r="AV12" s="17">
        <v>2558500</v>
      </c>
      <c r="AW12" s="17">
        <v>2234100</v>
      </c>
      <c r="AX12" s="17">
        <v>2935900</v>
      </c>
      <c r="AY12" s="17">
        <v>2407400</v>
      </c>
      <c r="AZ12" s="17">
        <v>3108700</v>
      </c>
      <c r="BA12" s="17">
        <v>2096900</v>
      </c>
      <c r="BB12" s="17">
        <v>3011000</v>
      </c>
      <c r="BC12" s="17">
        <v>3084800</v>
      </c>
      <c r="BD12" s="17">
        <v>3313100</v>
      </c>
      <c r="BE12" s="17">
        <v>2370300</v>
      </c>
      <c r="BF12" s="17">
        <v>2796900</v>
      </c>
      <c r="BG12" s="17">
        <v>3370400</v>
      </c>
      <c r="BH12" s="17">
        <v>3844900</v>
      </c>
      <c r="BI12" s="17">
        <v>3135500</v>
      </c>
      <c r="BJ12" s="17">
        <v>2666900</v>
      </c>
      <c r="BK12" s="17">
        <v>3636100</v>
      </c>
      <c r="BL12" s="17">
        <v>4256700</v>
      </c>
      <c r="BM12" s="17">
        <v>3498600</v>
      </c>
      <c r="BN12" s="17">
        <v>2970300</v>
      </c>
      <c r="BO12" s="17">
        <v>3890500</v>
      </c>
      <c r="BP12" s="17">
        <v>4551200</v>
      </c>
      <c r="BQ12" s="17">
        <v>3847800</v>
      </c>
      <c r="BR12" s="17">
        <v>3577000</v>
      </c>
      <c r="BS12" s="17">
        <v>4848100</v>
      </c>
      <c r="BT12" s="17">
        <v>5042900</v>
      </c>
      <c r="BU12" s="17">
        <v>4447600</v>
      </c>
      <c r="BV12" s="17">
        <v>4062600</v>
      </c>
      <c r="BW12" s="17">
        <v>5441300</v>
      </c>
      <c r="BX12" s="17">
        <v>5702400</v>
      </c>
      <c r="BY12" s="17">
        <v>4768100</v>
      </c>
      <c r="BZ12" s="17">
        <v>4543800</v>
      </c>
      <c r="CA12" s="17">
        <v>5469800</v>
      </c>
      <c r="CB12" s="17">
        <v>6166700</v>
      </c>
      <c r="CC12" s="17">
        <v>5213000</v>
      </c>
    </row>
    <row r="13" spans="1:81" ht="33" customHeight="1" x14ac:dyDescent="0.2">
      <c r="A13" s="1"/>
      <c r="B13" s="30" t="s">
        <v>947</v>
      </c>
      <c r="C13" s="31" t="s">
        <v>948</v>
      </c>
      <c r="D13" s="14" t="s">
        <v>949</v>
      </c>
      <c r="E13" s="15" t="s">
        <v>1057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>
        <v>2254700</v>
      </c>
      <c r="T13" s="19">
        <v>2426600</v>
      </c>
      <c r="U13" s="19">
        <v>2564700</v>
      </c>
      <c r="V13" s="19">
        <v>2897900</v>
      </c>
      <c r="W13" s="19">
        <v>2698300</v>
      </c>
      <c r="X13" s="19">
        <v>2891100</v>
      </c>
      <c r="Y13" s="19">
        <v>3115500</v>
      </c>
      <c r="Z13" s="19">
        <v>3501100</v>
      </c>
      <c r="AA13" s="19">
        <v>3193300</v>
      </c>
      <c r="AB13" s="19">
        <v>3403000</v>
      </c>
      <c r="AC13" s="19">
        <v>3778000</v>
      </c>
      <c r="AD13" s="19">
        <v>4266500</v>
      </c>
      <c r="AE13" s="19">
        <v>4035600</v>
      </c>
      <c r="AF13" s="19">
        <v>4285600</v>
      </c>
      <c r="AG13" s="19">
        <v>4546300</v>
      </c>
      <c r="AH13" s="19">
        <v>5018900</v>
      </c>
      <c r="AI13" s="19">
        <v>4916500</v>
      </c>
      <c r="AJ13" s="19">
        <v>5130700</v>
      </c>
      <c r="AK13" s="19">
        <v>4989700</v>
      </c>
      <c r="AL13" s="19">
        <v>4804500</v>
      </c>
      <c r="AM13" s="19">
        <v>4980400</v>
      </c>
      <c r="AN13" s="19">
        <v>5471700</v>
      </c>
      <c r="AO13" s="19">
        <v>5606800</v>
      </c>
      <c r="AP13" s="19">
        <v>6339300</v>
      </c>
      <c r="AQ13" s="19">
        <v>5907800</v>
      </c>
      <c r="AR13" s="19">
        <v>6352500</v>
      </c>
      <c r="AS13" s="19">
        <v>6759500</v>
      </c>
      <c r="AT13" s="19">
        <v>7205900</v>
      </c>
      <c r="AU13" s="19">
        <v>6821000</v>
      </c>
      <c r="AV13" s="19">
        <v>7226600</v>
      </c>
      <c r="AW13" s="19">
        <v>7569400</v>
      </c>
      <c r="AX13" s="19">
        <v>8360300</v>
      </c>
      <c r="AY13" s="19">
        <v>7957300</v>
      </c>
      <c r="AZ13" s="19">
        <v>8096900</v>
      </c>
      <c r="BA13" s="19">
        <v>8154400</v>
      </c>
      <c r="BB13" s="19">
        <v>9041100</v>
      </c>
      <c r="BC13" s="19">
        <v>8479400</v>
      </c>
      <c r="BD13" s="19">
        <v>8558600</v>
      </c>
      <c r="BE13" s="19">
        <v>8756200</v>
      </c>
      <c r="BF13" s="19">
        <v>9362100</v>
      </c>
      <c r="BG13" s="19">
        <v>9289100</v>
      </c>
      <c r="BH13" s="19">
        <v>9440200</v>
      </c>
      <c r="BI13" s="19">
        <v>9094800</v>
      </c>
      <c r="BJ13" s="19">
        <v>9679800</v>
      </c>
      <c r="BK13" s="19">
        <v>9610300</v>
      </c>
      <c r="BL13" s="19">
        <v>9603200</v>
      </c>
      <c r="BM13" s="19">
        <v>9919400</v>
      </c>
      <c r="BN13" s="19">
        <v>10438000</v>
      </c>
      <c r="BO13" s="19">
        <v>10859100</v>
      </c>
      <c r="BP13" s="19">
        <v>10450600</v>
      </c>
      <c r="BQ13" s="19">
        <v>10705700</v>
      </c>
      <c r="BR13" s="19">
        <v>11371200</v>
      </c>
      <c r="BS13" s="19">
        <v>11251600</v>
      </c>
      <c r="BT13" s="19">
        <v>11410900</v>
      </c>
      <c r="BU13" s="19">
        <v>12098900</v>
      </c>
      <c r="BV13" s="19">
        <v>13394500</v>
      </c>
      <c r="BW13" s="19">
        <v>13366100</v>
      </c>
      <c r="BX13" s="19">
        <v>13449400</v>
      </c>
      <c r="BY13" s="19">
        <v>14222400</v>
      </c>
      <c r="BZ13" s="19">
        <v>14646200</v>
      </c>
      <c r="CA13" s="19">
        <v>15010400</v>
      </c>
      <c r="CB13" s="19">
        <v>13599000</v>
      </c>
      <c r="CC13" s="19">
        <v>13991300</v>
      </c>
    </row>
    <row r="14" spans="1:81" ht="24" customHeight="1" x14ac:dyDescent="0.2">
      <c r="A14" s="1"/>
      <c r="B14" s="30" t="s">
        <v>950</v>
      </c>
      <c r="C14" s="31" t="s">
        <v>951</v>
      </c>
      <c r="D14" s="14" t="s">
        <v>952</v>
      </c>
      <c r="E14" s="15" t="s">
        <v>1057</v>
      </c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>
        <v>309400</v>
      </c>
      <c r="T14" s="17">
        <v>333900</v>
      </c>
      <c r="U14" s="17">
        <v>349100</v>
      </c>
      <c r="V14" s="17">
        <v>376200</v>
      </c>
      <c r="W14" s="17">
        <v>374700</v>
      </c>
      <c r="X14" s="17">
        <v>403900</v>
      </c>
      <c r="Y14" s="17">
        <v>419400</v>
      </c>
      <c r="Z14" s="17">
        <v>448000</v>
      </c>
      <c r="AA14" s="17">
        <v>511700</v>
      </c>
      <c r="AB14" s="17">
        <v>541200</v>
      </c>
      <c r="AC14" s="17">
        <v>565300</v>
      </c>
      <c r="AD14" s="17">
        <v>604100</v>
      </c>
      <c r="AE14" s="17">
        <v>660100</v>
      </c>
      <c r="AF14" s="17">
        <v>693700</v>
      </c>
      <c r="AG14" s="17">
        <v>743400</v>
      </c>
      <c r="AH14" s="17">
        <v>783600</v>
      </c>
      <c r="AI14" s="17">
        <v>536400</v>
      </c>
      <c r="AJ14" s="17">
        <v>531300</v>
      </c>
      <c r="AK14" s="17">
        <v>504100</v>
      </c>
      <c r="AL14" s="17">
        <v>449400</v>
      </c>
      <c r="AM14" s="17">
        <v>776600</v>
      </c>
      <c r="AN14" s="17">
        <v>847500</v>
      </c>
      <c r="AO14" s="17">
        <v>841500</v>
      </c>
      <c r="AP14" s="17">
        <v>870900</v>
      </c>
      <c r="AQ14" s="17">
        <v>1188300</v>
      </c>
      <c r="AR14" s="17">
        <v>1222000</v>
      </c>
      <c r="AS14" s="17">
        <v>1239000</v>
      </c>
      <c r="AT14" s="17">
        <v>1277600</v>
      </c>
      <c r="AU14" s="17">
        <v>1070100</v>
      </c>
      <c r="AV14" s="17">
        <v>1139900</v>
      </c>
      <c r="AW14" s="17">
        <v>1114000</v>
      </c>
      <c r="AX14" s="17">
        <v>1286200</v>
      </c>
      <c r="AY14" s="17">
        <v>1196600</v>
      </c>
      <c r="AZ14" s="17">
        <v>1214600</v>
      </c>
      <c r="BA14" s="17">
        <v>1214300</v>
      </c>
      <c r="BB14" s="17">
        <v>1257400</v>
      </c>
      <c r="BC14" s="17">
        <v>730600</v>
      </c>
      <c r="BD14" s="17">
        <v>765400</v>
      </c>
      <c r="BE14" s="17">
        <v>706700</v>
      </c>
      <c r="BF14" s="17">
        <v>861100</v>
      </c>
      <c r="BG14" s="17">
        <v>1316300</v>
      </c>
      <c r="BH14" s="17">
        <v>1279100</v>
      </c>
      <c r="BI14" s="17">
        <v>1182500</v>
      </c>
      <c r="BJ14" s="17">
        <v>1443100</v>
      </c>
      <c r="BK14" s="17">
        <v>1111200</v>
      </c>
      <c r="BL14" s="17">
        <v>1174900</v>
      </c>
      <c r="BM14" s="17">
        <v>1133100</v>
      </c>
      <c r="BN14" s="17">
        <v>1240600</v>
      </c>
      <c r="BO14" s="17">
        <v>725200</v>
      </c>
      <c r="BP14" s="17">
        <v>786200</v>
      </c>
      <c r="BQ14" s="17">
        <v>760700</v>
      </c>
      <c r="BR14" s="17">
        <v>782000</v>
      </c>
      <c r="BS14" s="17">
        <v>1358900</v>
      </c>
      <c r="BT14" s="17">
        <v>1178700</v>
      </c>
      <c r="BU14" s="17">
        <v>1123500</v>
      </c>
      <c r="BV14" s="17">
        <v>1131600</v>
      </c>
      <c r="BW14" s="17">
        <v>1301400</v>
      </c>
      <c r="BX14" s="17">
        <v>1395000</v>
      </c>
      <c r="BY14" s="17">
        <v>1372000</v>
      </c>
      <c r="BZ14" s="17">
        <v>1375100</v>
      </c>
      <c r="CA14" s="17">
        <v>818800</v>
      </c>
      <c r="CB14" s="17">
        <v>870500</v>
      </c>
      <c r="CC14" s="17">
        <v>820800</v>
      </c>
    </row>
    <row r="15" spans="1:81" ht="33" customHeight="1" x14ac:dyDescent="0.2">
      <c r="A15" s="1"/>
      <c r="B15" s="30" t="s">
        <v>953</v>
      </c>
      <c r="C15" s="31" t="s">
        <v>954</v>
      </c>
      <c r="D15" s="14" t="s">
        <v>955</v>
      </c>
      <c r="E15" s="15" t="s">
        <v>1057</v>
      </c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>
        <v>1212200</v>
      </c>
      <c r="T15" s="19">
        <v>1266400</v>
      </c>
      <c r="U15" s="19">
        <v>1461500</v>
      </c>
      <c r="V15" s="19">
        <v>1800200</v>
      </c>
      <c r="W15" s="19">
        <v>1549500</v>
      </c>
      <c r="X15" s="19">
        <v>1593900</v>
      </c>
      <c r="Y15" s="19">
        <v>1858800</v>
      </c>
      <c r="Z15" s="19">
        <v>2181100</v>
      </c>
      <c r="AA15" s="19">
        <v>2071100</v>
      </c>
      <c r="AB15" s="19">
        <v>2269700</v>
      </c>
      <c r="AC15" s="19">
        <v>2209000</v>
      </c>
      <c r="AD15" s="19">
        <v>2578300</v>
      </c>
      <c r="AE15" s="19">
        <v>2282700</v>
      </c>
      <c r="AF15" s="19">
        <v>2401500</v>
      </c>
      <c r="AG15" s="19">
        <v>2642100</v>
      </c>
      <c r="AH15" s="19">
        <v>2952000</v>
      </c>
      <c r="AI15" s="19">
        <v>3363400</v>
      </c>
      <c r="AJ15" s="19">
        <v>3603000</v>
      </c>
      <c r="AK15" s="19">
        <v>3285400</v>
      </c>
      <c r="AL15" s="19">
        <v>3152300</v>
      </c>
      <c r="AM15" s="19">
        <v>2989500</v>
      </c>
      <c r="AN15" s="19">
        <v>3118400</v>
      </c>
      <c r="AO15" s="19">
        <v>3321900</v>
      </c>
      <c r="AP15" s="19">
        <v>3671800</v>
      </c>
      <c r="AQ15" s="19">
        <v>3735700</v>
      </c>
      <c r="AR15" s="19">
        <v>3891900</v>
      </c>
      <c r="AS15" s="19">
        <v>4528300</v>
      </c>
      <c r="AT15" s="19">
        <v>5095900</v>
      </c>
      <c r="AU15" s="19">
        <v>4930700</v>
      </c>
      <c r="AV15" s="19">
        <v>5039400</v>
      </c>
      <c r="AW15" s="19">
        <v>5579900</v>
      </c>
      <c r="AX15" s="19">
        <v>5889300</v>
      </c>
      <c r="AY15" s="19">
        <v>5556600</v>
      </c>
      <c r="AZ15" s="19">
        <v>6943400</v>
      </c>
      <c r="BA15" s="19">
        <v>5660400</v>
      </c>
      <c r="BB15" s="19">
        <v>6236700</v>
      </c>
      <c r="BC15" s="19">
        <v>6162300</v>
      </c>
      <c r="BD15" s="19">
        <v>7474100</v>
      </c>
      <c r="BE15" s="19">
        <v>7270000</v>
      </c>
      <c r="BF15" s="19">
        <v>7661400</v>
      </c>
      <c r="BG15" s="19">
        <v>7069000</v>
      </c>
      <c r="BH15" s="19">
        <v>7271100</v>
      </c>
      <c r="BI15" s="19">
        <v>7326200</v>
      </c>
      <c r="BJ15" s="19">
        <v>6970100</v>
      </c>
      <c r="BK15" s="19">
        <v>6712900</v>
      </c>
      <c r="BL15" s="19">
        <v>6871000</v>
      </c>
      <c r="BM15" s="19">
        <v>6773800</v>
      </c>
      <c r="BN15" s="19">
        <v>6928800</v>
      </c>
      <c r="BO15" s="19">
        <v>7047900</v>
      </c>
      <c r="BP15" s="19">
        <v>7208900</v>
      </c>
      <c r="BQ15" s="19">
        <v>7433300</v>
      </c>
      <c r="BR15" s="19">
        <v>7797600</v>
      </c>
      <c r="BS15" s="19">
        <v>7585200</v>
      </c>
      <c r="BT15" s="19">
        <v>7847600</v>
      </c>
      <c r="BU15" s="19">
        <v>8172000</v>
      </c>
      <c r="BV15" s="19">
        <v>8510400</v>
      </c>
      <c r="BW15" s="19">
        <v>8703700</v>
      </c>
      <c r="BX15" s="19">
        <v>9246400</v>
      </c>
      <c r="BY15" s="19">
        <v>9831500</v>
      </c>
      <c r="BZ15" s="19">
        <v>9881200</v>
      </c>
      <c r="CA15" s="19">
        <v>9306600</v>
      </c>
      <c r="CB15" s="19">
        <v>9272900</v>
      </c>
      <c r="CC15" s="19">
        <v>9637700</v>
      </c>
    </row>
    <row r="16" spans="1:81" ht="33" customHeight="1" x14ac:dyDescent="0.2">
      <c r="A16" s="1"/>
      <c r="B16" s="30" t="s">
        <v>956</v>
      </c>
      <c r="C16" s="31" t="s">
        <v>957</v>
      </c>
      <c r="D16" s="14" t="s">
        <v>958</v>
      </c>
      <c r="E16" s="15" t="s">
        <v>1057</v>
      </c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>
        <v>1222300</v>
      </c>
      <c r="T16" s="17">
        <v>1541100</v>
      </c>
      <c r="U16" s="17">
        <v>1754000</v>
      </c>
      <c r="V16" s="17">
        <v>1763900</v>
      </c>
      <c r="W16" s="17">
        <v>1894600</v>
      </c>
      <c r="X16" s="17">
        <v>1931300</v>
      </c>
      <c r="Y16" s="17">
        <v>2120700</v>
      </c>
      <c r="Z16" s="17">
        <v>2216600</v>
      </c>
      <c r="AA16" s="17">
        <v>2460900</v>
      </c>
      <c r="AB16" s="17">
        <v>2673300</v>
      </c>
      <c r="AC16" s="17">
        <v>2635200</v>
      </c>
      <c r="AD16" s="17">
        <v>2672400</v>
      </c>
      <c r="AE16" s="17">
        <v>2690700</v>
      </c>
      <c r="AF16" s="17">
        <v>2853100</v>
      </c>
      <c r="AG16" s="17">
        <v>3110700</v>
      </c>
      <c r="AH16" s="17">
        <v>3579200</v>
      </c>
      <c r="AI16" s="17">
        <v>3909700</v>
      </c>
      <c r="AJ16" s="17">
        <v>4593100</v>
      </c>
      <c r="AK16" s="17">
        <v>4167900</v>
      </c>
      <c r="AL16" s="17">
        <v>3526200</v>
      </c>
      <c r="AM16" s="17">
        <v>3588500</v>
      </c>
      <c r="AN16" s="17">
        <v>3858500</v>
      </c>
      <c r="AO16" s="17">
        <v>4454600</v>
      </c>
      <c r="AP16" s="17">
        <v>4627400</v>
      </c>
      <c r="AQ16" s="17">
        <v>4897500</v>
      </c>
      <c r="AR16" s="17">
        <v>4935600</v>
      </c>
      <c r="AS16" s="17">
        <v>5222300</v>
      </c>
      <c r="AT16" s="17">
        <v>5518200</v>
      </c>
      <c r="AU16" s="17">
        <v>6262300</v>
      </c>
      <c r="AV16" s="17">
        <v>6369000</v>
      </c>
      <c r="AW16" s="17">
        <v>7198200</v>
      </c>
      <c r="AX16" s="17">
        <v>7326000</v>
      </c>
      <c r="AY16" s="17">
        <v>7158700</v>
      </c>
      <c r="AZ16" s="17">
        <v>8040000</v>
      </c>
      <c r="BA16" s="17">
        <v>7987500</v>
      </c>
      <c r="BB16" s="17">
        <v>7898100</v>
      </c>
      <c r="BC16" s="17">
        <v>7683600</v>
      </c>
      <c r="BD16" s="17">
        <v>8276900</v>
      </c>
      <c r="BE16" s="17">
        <v>7837700</v>
      </c>
      <c r="BF16" s="17">
        <v>8119900</v>
      </c>
      <c r="BG16" s="17">
        <v>8006200</v>
      </c>
      <c r="BH16" s="17">
        <v>8408400</v>
      </c>
      <c r="BI16" s="17">
        <v>8364500</v>
      </c>
      <c r="BJ16" s="17">
        <v>7580500</v>
      </c>
      <c r="BK16" s="17">
        <v>7579800</v>
      </c>
      <c r="BL16" s="17">
        <v>7952800</v>
      </c>
      <c r="BM16" s="17">
        <v>7585700</v>
      </c>
      <c r="BN16" s="17">
        <v>7331000</v>
      </c>
      <c r="BO16" s="17">
        <v>7602900</v>
      </c>
      <c r="BP16" s="17">
        <v>8009700</v>
      </c>
      <c r="BQ16" s="17">
        <v>8478600</v>
      </c>
      <c r="BR16" s="17">
        <v>8114700</v>
      </c>
      <c r="BS16" s="17">
        <v>9125200</v>
      </c>
      <c r="BT16" s="17">
        <v>8775500</v>
      </c>
      <c r="BU16" s="17">
        <v>9700300</v>
      </c>
      <c r="BV16" s="17">
        <v>9912800</v>
      </c>
      <c r="BW16" s="17">
        <v>10571200</v>
      </c>
      <c r="BX16" s="17">
        <v>11391900</v>
      </c>
      <c r="BY16" s="17">
        <v>11882000</v>
      </c>
      <c r="BZ16" s="17">
        <v>10926600</v>
      </c>
      <c r="CA16" s="17">
        <v>11173700</v>
      </c>
      <c r="CB16" s="17">
        <v>10603900</v>
      </c>
      <c r="CC16" s="17">
        <v>10662300</v>
      </c>
    </row>
    <row r="17" spans="1:81" ht="33" customHeight="1" x14ac:dyDescent="0.2">
      <c r="A17" s="1"/>
      <c r="B17" s="30" t="s">
        <v>959</v>
      </c>
      <c r="C17" s="31" t="s">
        <v>960</v>
      </c>
      <c r="D17" s="14" t="s">
        <v>961</v>
      </c>
      <c r="E17" s="15" t="s">
        <v>1057</v>
      </c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>
        <v>-19900</v>
      </c>
      <c r="T17" s="19">
        <v>12300</v>
      </c>
      <c r="U17" s="19">
        <v>16800</v>
      </c>
      <c r="V17" s="19">
        <v>-51900</v>
      </c>
      <c r="W17" s="19">
        <v>25400</v>
      </c>
      <c r="X17" s="19">
        <v>-17200</v>
      </c>
      <c r="Y17" s="19">
        <v>-28700</v>
      </c>
      <c r="Z17" s="19">
        <v>-23000</v>
      </c>
      <c r="AA17" s="19">
        <v>-45500</v>
      </c>
      <c r="AB17" s="19">
        <v>9500</v>
      </c>
      <c r="AC17" s="19">
        <v>4700</v>
      </c>
      <c r="AD17" s="19">
        <v>-20100</v>
      </c>
      <c r="AE17" s="19">
        <v>-54100</v>
      </c>
      <c r="AF17" s="19">
        <v>-64000</v>
      </c>
      <c r="AG17" s="19">
        <v>-10300</v>
      </c>
      <c r="AH17" s="19">
        <v>21300</v>
      </c>
      <c r="AI17" s="19">
        <v>22200</v>
      </c>
      <c r="AJ17" s="19">
        <v>96800</v>
      </c>
      <c r="AK17" s="19">
        <v>-50200</v>
      </c>
      <c r="AL17" s="19">
        <v>17000</v>
      </c>
      <c r="AM17" s="19">
        <v>-47500</v>
      </c>
      <c r="AN17" s="19">
        <v>-76000</v>
      </c>
      <c r="AO17" s="19">
        <v>-36600</v>
      </c>
      <c r="AP17" s="19">
        <v>153600</v>
      </c>
      <c r="AQ17" s="19">
        <v>31500</v>
      </c>
      <c r="AR17" s="19">
        <v>-54800</v>
      </c>
      <c r="AS17" s="19">
        <v>-41100</v>
      </c>
      <c r="AT17" s="19">
        <v>115600</v>
      </c>
      <c r="AU17" s="19">
        <v>-43800</v>
      </c>
      <c r="AV17" s="19">
        <v>-495300</v>
      </c>
      <c r="AW17" s="19">
        <v>335500</v>
      </c>
      <c r="AX17" s="19">
        <v>-92600</v>
      </c>
      <c r="AY17" s="19">
        <v>289900</v>
      </c>
      <c r="AZ17" s="19">
        <v>-985900</v>
      </c>
      <c r="BA17" s="19">
        <v>1263300</v>
      </c>
      <c r="BB17" s="19">
        <v>658500</v>
      </c>
      <c r="BC17" s="19">
        <v>78600</v>
      </c>
      <c r="BD17" s="19">
        <v>-128500</v>
      </c>
      <c r="BE17" s="19">
        <v>418200</v>
      </c>
      <c r="BF17" s="19">
        <v>775600</v>
      </c>
      <c r="BG17" s="19">
        <v>-1051900</v>
      </c>
      <c r="BH17" s="19">
        <v>-470400</v>
      </c>
      <c r="BI17" s="19">
        <v>931800</v>
      </c>
      <c r="BJ17" s="19">
        <v>777400</v>
      </c>
      <c r="BK17" s="19">
        <v>-204300</v>
      </c>
      <c r="BL17" s="19">
        <v>301600</v>
      </c>
      <c r="BM17" s="19">
        <v>62800</v>
      </c>
      <c r="BN17" s="19">
        <v>865000</v>
      </c>
      <c r="BO17" s="19">
        <v>269200</v>
      </c>
      <c r="BP17" s="19">
        <v>563500</v>
      </c>
      <c r="BQ17" s="19">
        <v>383700</v>
      </c>
      <c r="BR17" s="19">
        <v>1845800</v>
      </c>
      <c r="BS17" s="19">
        <v>582000</v>
      </c>
      <c r="BT17" s="19">
        <v>1104800</v>
      </c>
      <c r="BU17" s="19">
        <v>1042400</v>
      </c>
      <c r="BV17" s="19">
        <v>1858600</v>
      </c>
      <c r="BW17" s="19">
        <v>1049400</v>
      </c>
      <c r="BX17" s="19">
        <v>1102000</v>
      </c>
      <c r="BY17" s="19">
        <v>1159400</v>
      </c>
      <c r="BZ17" s="19">
        <v>-841400</v>
      </c>
      <c r="CA17" s="19">
        <v>795500</v>
      </c>
      <c r="CB17" s="19">
        <v>-185800</v>
      </c>
      <c r="CC17" s="19">
        <v>-35900</v>
      </c>
    </row>
    <row r="18" spans="1:81" ht="33" customHeight="1" x14ac:dyDescent="0.2">
      <c r="A18" s="1"/>
      <c r="B18" s="25" t="s">
        <v>962</v>
      </c>
      <c r="C18" s="32" t="s">
        <v>963</v>
      </c>
      <c r="D18" s="14" t="s">
        <v>1057</v>
      </c>
      <c r="E18" s="15" t="s">
        <v>1057</v>
      </c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</row>
    <row r="19" spans="1:81" ht="24" customHeight="1" x14ac:dyDescent="0.2">
      <c r="A19" s="1"/>
      <c r="B19" s="24" t="s">
        <v>964</v>
      </c>
      <c r="C19" s="29" t="s">
        <v>965</v>
      </c>
      <c r="D19" s="14" t="s">
        <v>966</v>
      </c>
      <c r="E19" s="15" t="s">
        <v>967</v>
      </c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>
        <v>11733600</v>
      </c>
      <c r="T19" s="19">
        <v>11859400</v>
      </c>
      <c r="U19" s="19">
        <v>13303400</v>
      </c>
      <c r="V19" s="19">
        <v>13824500</v>
      </c>
      <c r="W19" s="19">
        <v>12815900</v>
      </c>
      <c r="X19" s="19">
        <v>12860700</v>
      </c>
      <c r="Y19" s="19">
        <v>14497100</v>
      </c>
      <c r="Z19" s="19">
        <v>15256400</v>
      </c>
      <c r="AA19" s="19">
        <v>13765000</v>
      </c>
      <c r="AB19" s="19">
        <v>14177500</v>
      </c>
      <c r="AC19" s="19">
        <v>15871100</v>
      </c>
      <c r="AD19" s="19">
        <v>16751500</v>
      </c>
      <c r="AE19" s="19">
        <v>15253000</v>
      </c>
      <c r="AF19" s="19">
        <v>15473400</v>
      </c>
      <c r="AG19" s="19">
        <v>17545100</v>
      </c>
      <c r="AH19" s="19">
        <v>18229900</v>
      </c>
      <c r="AI19" s="19">
        <v>16486000</v>
      </c>
      <c r="AJ19" s="19">
        <v>16515600</v>
      </c>
      <c r="AK19" s="19">
        <v>17814300</v>
      </c>
      <c r="AL19" s="19">
        <v>18272900</v>
      </c>
      <c r="AM19" s="19">
        <v>17309300</v>
      </c>
      <c r="AN19" s="19">
        <v>17664900</v>
      </c>
      <c r="AO19" s="19">
        <v>19277100</v>
      </c>
      <c r="AP19" s="19">
        <v>20696300</v>
      </c>
      <c r="AQ19" s="19">
        <v>19091100</v>
      </c>
      <c r="AR19" s="19">
        <v>19374700</v>
      </c>
      <c r="AS19" s="19">
        <v>21337900</v>
      </c>
      <c r="AT19" s="19">
        <v>22833400</v>
      </c>
      <c r="AU19" s="19">
        <v>21028600</v>
      </c>
      <c r="AV19" s="19">
        <v>20428700</v>
      </c>
      <c r="AW19" s="19">
        <v>22251400</v>
      </c>
      <c r="AX19" s="19">
        <v>23654600</v>
      </c>
      <c r="AY19" s="19">
        <v>22052200</v>
      </c>
      <c r="AZ19" s="19">
        <v>21959500</v>
      </c>
      <c r="BA19" s="19">
        <v>23447700</v>
      </c>
      <c r="BB19" s="19">
        <v>24670800</v>
      </c>
      <c r="BC19" s="19">
        <v>23474000</v>
      </c>
      <c r="BD19" s="19">
        <v>23570800</v>
      </c>
      <c r="BE19" s="19">
        <v>24980000</v>
      </c>
      <c r="BF19" s="19">
        <v>25989000</v>
      </c>
      <c r="BG19" s="19">
        <v>25357500</v>
      </c>
      <c r="BH19" s="19">
        <v>25622400</v>
      </c>
      <c r="BI19" s="19">
        <v>26459500</v>
      </c>
      <c r="BJ19" s="19">
        <v>27837300</v>
      </c>
      <c r="BK19" s="19">
        <v>27282800</v>
      </c>
      <c r="BL19" s="19">
        <v>27680900</v>
      </c>
      <c r="BM19" s="19">
        <v>28363900</v>
      </c>
      <c r="BN19" s="19">
        <v>30367400</v>
      </c>
      <c r="BO19" s="19">
        <v>29650900</v>
      </c>
      <c r="BP19" s="19">
        <v>30357600</v>
      </c>
      <c r="BQ19" s="19">
        <v>30796200</v>
      </c>
      <c r="BR19" s="19">
        <v>32277300</v>
      </c>
      <c r="BS19" s="19">
        <v>31463400</v>
      </c>
      <c r="BT19" s="19">
        <v>31972000</v>
      </c>
      <c r="BU19" s="19">
        <v>32849900</v>
      </c>
      <c r="BV19" s="19">
        <v>35160600</v>
      </c>
      <c r="BW19" s="19">
        <v>33823000</v>
      </c>
      <c r="BX19" s="19">
        <v>34036400</v>
      </c>
      <c r="BY19" s="19">
        <v>34897600</v>
      </c>
      <c r="BZ19" s="19">
        <v>37172100</v>
      </c>
      <c r="CA19" s="19">
        <v>35489600</v>
      </c>
      <c r="CB19" s="19">
        <v>35462200</v>
      </c>
      <c r="CC19" s="19">
        <v>35997000</v>
      </c>
    </row>
    <row r="20" spans="1:81" ht="33" customHeight="1" x14ac:dyDescent="0.2">
      <c r="A20" s="1"/>
      <c r="B20" s="30" t="s">
        <v>968</v>
      </c>
      <c r="C20" s="31" t="s">
        <v>969</v>
      </c>
      <c r="D20" s="14" t="s">
        <v>970</v>
      </c>
      <c r="E20" s="15" t="s">
        <v>971</v>
      </c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>
        <v>6604200</v>
      </c>
      <c r="T20" s="17">
        <v>6518900</v>
      </c>
      <c r="U20" s="17">
        <v>7639900</v>
      </c>
      <c r="V20" s="17">
        <v>7201200</v>
      </c>
      <c r="W20" s="17">
        <v>7252400</v>
      </c>
      <c r="X20" s="17">
        <v>7116700</v>
      </c>
      <c r="Y20" s="17">
        <v>8236600</v>
      </c>
      <c r="Z20" s="17">
        <v>7776400</v>
      </c>
      <c r="AA20" s="17">
        <v>7780100</v>
      </c>
      <c r="AB20" s="17">
        <v>7907500</v>
      </c>
      <c r="AC20" s="17">
        <v>8857500</v>
      </c>
      <c r="AD20" s="17">
        <v>8412300</v>
      </c>
      <c r="AE20" s="17">
        <v>8473700</v>
      </c>
      <c r="AF20" s="17">
        <v>8564900</v>
      </c>
      <c r="AG20" s="17">
        <v>9754700</v>
      </c>
      <c r="AH20" s="17">
        <v>9248400</v>
      </c>
      <c r="AI20" s="17">
        <v>9325700</v>
      </c>
      <c r="AJ20" s="17">
        <v>9230400</v>
      </c>
      <c r="AK20" s="17">
        <v>10373000</v>
      </c>
      <c r="AL20" s="17">
        <v>9711600</v>
      </c>
      <c r="AM20" s="17">
        <v>9937700</v>
      </c>
      <c r="AN20" s="17">
        <v>10065100</v>
      </c>
      <c r="AO20" s="17">
        <v>11109500</v>
      </c>
      <c r="AP20" s="17">
        <v>10382500</v>
      </c>
      <c r="AQ20" s="17">
        <v>10759600</v>
      </c>
      <c r="AR20" s="17">
        <v>10909900</v>
      </c>
      <c r="AS20" s="17">
        <v>11844400</v>
      </c>
      <c r="AT20" s="17">
        <v>11584000</v>
      </c>
      <c r="AU20" s="17">
        <v>12366000</v>
      </c>
      <c r="AV20" s="17">
        <v>11272900</v>
      </c>
      <c r="AW20" s="17">
        <v>12649400</v>
      </c>
      <c r="AX20" s="17">
        <v>12816100</v>
      </c>
      <c r="AY20" s="17">
        <v>12251600</v>
      </c>
      <c r="AZ20" s="17">
        <v>12249600</v>
      </c>
      <c r="BA20" s="17">
        <v>13773700</v>
      </c>
      <c r="BB20" s="17">
        <v>13516000</v>
      </c>
      <c r="BC20" s="17">
        <v>13213800</v>
      </c>
      <c r="BD20" s="17">
        <v>12992000</v>
      </c>
      <c r="BE20" s="17">
        <v>14732100</v>
      </c>
      <c r="BF20" s="17">
        <v>14635400</v>
      </c>
      <c r="BG20" s="17">
        <v>14171700</v>
      </c>
      <c r="BH20" s="17">
        <v>14128000</v>
      </c>
      <c r="BI20" s="17">
        <v>15045800</v>
      </c>
      <c r="BJ20" s="17">
        <v>15781100</v>
      </c>
      <c r="BK20" s="17">
        <v>15179300</v>
      </c>
      <c r="BL20" s="17">
        <v>15131300</v>
      </c>
      <c r="BM20" s="17">
        <v>16334500</v>
      </c>
      <c r="BN20" s="17">
        <v>17169100</v>
      </c>
      <c r="BO20" s="17">
        <v>16236300</v>
      </c>
      <c r="BP20" s="17">
        <v>16584600</v>
      </c>
      <c r="BQ20" s="17">
        <v>18165600</v>
      </c>
      <c r="BR20" s="17">
        <v>18015800</v>
      </c>
      <c r="BS20" s="17">
        <v>17632200</v>
      </c>
      <c r="BT20" s="17">
        <v>17389500</v>
      </c>
      <c r="BU20" s="17">
        <v>18920400</v>
      </c>
      <c r="BV20" s="17">
        <v>19365100</v>
      </c>
      <c r="BW20" s="17">
        <v>18744000</v>
      </c>
      <c r="BX20" s="17">
        <v>18882600</v>
      </c>
      <c r="BY20" s="17">
        <v>20334000</v>
      </c>
      <c r="BZ20" s="17">
        <v>20543900</v>
      </c>
      <c r="CA20" s="17">
        <v>20093100</v>
      </c>
      <c r="CB20" s="17">
        <v>20048600</v>
      </c>
      <c r="CC20" s="17">
        <v>21570900</v>
      </c>
    </row>
    <row r="21" spans="1:81" ht="33" customHeight="1" x14ac:dyDescent="0.2">
      <c r="A21" s="1"/>
      <c r="B21" s="30" t="s">
        <v>972</v>
      </c>
      <c r="C21" s="31" t="s">
        <v>973</v>
      </c>
      <c r="D21" s="14" t="s">
        <v>974</v>
      </c>
      <c r="E21" s="15" t="s">
        <v>975</v>
      </c>
      <c r="F21" s="1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v>1107000</v>
      </c>
      <c r="T21" s="19">
        <v>1211500</v>
      </c>
      <c r="U21" s="19">
        <v>1242000</v>
      </c>
      <c r="V21" s="19">
        <v>1773100</v>
      </c>
      <c r="W21" s="19">
        <v>1133800</v>
      </c>
      <c r="X21" s="19">
        <v>1416300</v>
      </c>
      <c r="Y21" s="19">
        <v>1506400</v>
      </c>
      <c r="Z21" s="19">
        <v>1750800</v>
      </c>
      <c r="AA21" s="19">
        <v>1592300</v>
      </c>
      <c r="AB21" s="19">
        <v>1217400</v>
      </c>
      <c r="AC21" s="19">
        <v>1439400</v>
      </c>
      <c r="AD21" s="19">
        <v>1777400</v>
      </c>
      <c r="AE21" s="19">
        <v>1586400</v>
      </c>
      <c r="AF21" s="19">
        <v>1367300</v>
      </c>
      <c r="AG21" s="19">
        <v>1498800</v>
      </c>
      <c r="AH21" s="19">
        <v>2150900</v>
      </c>
      <c r="AI21" s="19">
        <v>1557100</v>
      </c>
      <c r="AJ21" s="19">
        <v>1391100</v>
      </c>
      <c r="AK21" s="19">
        <v>2255000</v>
      </c>
      <c r="AL21" s="19">
        <v>2085300</v>
      </c>
      <c r="AM21" s="19">
        <v>1790700</v>
      </c>
      <c r="AN21" s="19">
        <v>1743400</v>
      </c>
      <c r="AO21" s="19">
        <v>2413300</v>
      </c>
      <c r="AP21" s="19">
        <v>2352700</v>
      </c>
      <c r="AQ21" s="19">
        <v>1951100</v>
      </c>
      <c r="AR21" s="19">
        <v>1889000</v>
      </c>
      <c r="AS21" s="19">
        <v>2478200</v>
      </c>
      <c r="AT21" s="19">
        <v>2460800</v>
      </c>
      <c r="AU21" s="19">
        <v>2041700</v>
      </c>
      <c r="AV21" s="19">
        <v>2571500</v>
      </c>
      <c r="AW21" s="19">
        <v>2203800</v>
      </c>
      <c r="AX21" s="19">
        <v>2866900</v>
      </c>
      <c r="AY21" s="19">
        <v>2288200</v>
      </c>
      <c r="AZ21" s="19">
        <v>2861500</v>
      </c>
      <c r="BA21" s="19">
        <v>1896400</v>
      </c>
      <c r="BB21" s="19">
        <v>2696400</v>
      </c>
      <c r="BC21" s="19">
        <v>2721800</v>
      </c>
      <c r="BD21" s="19">
        <v>2794800</v>
      </c>
      <c r="BE21" s="19">
        <v>1954000</v>
      </c>
      <c r="BF21" s="19">
        <v>2327600</v>
      </c>
      <c r="BG21" s="19">
        <v>2785600</v>
      </c>
      <c r="BH21" s="19">
        <v>3076100</v>
      </c>
      <c r="BI21" s="19">
        <v>2519700</v>
      </c>
      <c r="BJ21" s="19">
        <v>2160100</v>
      </c>
      <c r="BK21" s="19">
        <v>2918400</v>
      </c>
      <c r="BL21" s="19">
        <v>3353300</v>
      </c>
      <c r="BM21" s="19">
        <v>2728000</v>
      </c>
      <c r="BN21" s="19">
        <v>2328300</v>
      </c>
      <c r="BO21" s="19">
        <v>2989300</v>
      </c>
      <c r="BP21" s="19">
        <v>3431800</v>
      </c>
      <c r="BQ21" s="19">
        <v>2897800</v>
      </c>
      <c r="BR21" s="19">
        <v>2697100</v>
      </c>
      <c r="BS21" s="19">
        <v>3633100</v>
      </c>
      <c r="BT21" s="19">
        <v>3683600</v>
      </c>
      <c r="BU21" s="19">
        <v>3199900</v>
      </c>
      <c r="BV21" s="19">
        <v>2931800</v>
      </c>
      <c r="BW21" s="19">
        <v>3873400</v>
      </c>
      <c r="BX21" s="19">
        <v>3980800</v>
      </c>
      <c r="BY21" s="19">
        <v>3312800</v>
      </c>
      <c r="BZ21" s="19">
        <v>3182400</v>
      </c>
      <c r="CA21" s="19">
        <v>3779500</v>
      </c>
      <c r="CB21" s="19">
        <v>4183700</v>
      </c>
      <c r="CC21" s="19">
        <v>3457900</v>
      </c>
    </row>
    <row r="22" spans="1:81" ht="24" customHeight="1" x14ac:dyDescent="0.2">
      <c r="A22" s="1"/>
      <c r="B22" s="30" t="s">
        <v>976</v>
      </c>
      <c r="C22" s="31" t="s">
        <v>977</v>
      </c>
      <c r="D22" s="14" t="s">
        <v>978</v>
      </c>
      <c r="E22" s="15" t="s">
        <v>979</v>
      </c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>
        <v>3307400</v>
      </c>
      <c r="T22" s="17">
        <v>3507600</v>
      </c>
      <c r="U22" s="17">
        <v>3683100</v>
      </c>
      <c r="V22" s="17">
        <v>4143100</v>
      </c>
      <c r="W22" s="17">
        <v>3815500</v>
      </c>
      <c r="X22" s="17">
        <v>4041500</v>
      </c>
      <c r="Y22" s="17">
        <v>4322800</v>
      </c>
      <c r="Z22" s="17">
        <v>4832300</v>
      </c>
      <c r="AA22" s="17">
        <v>4296200</v>
      </c>
      <c r="AB22" s="17">
        <v>4501100</v>
      </c>
      <c r="AC22" s="17">
        <v>4968700</v>
      </c>
      <c r="AD22" s="17">
        <v>5596700</v>
      </c>
      <c r="AE22" s="17">
        <v>5121300</v>
      </c>
      <c r="AF22" s="17">
        <v>5412500</v>
      </c>
      <c r="AG22" s="17">
        <v>5720200</v>
      </c>
      <c r="AH22" s="17">
        <v>6246200</v>
      </c>
      <c r="AI22" s="17">
        <v>5833700</v>
      </c>
      <c r="AJ22" s="17">
        <v>5986000</v>
      </c>
      <c r="AK22" s="17">
        <v>5840200</v>
      </c>
      <c r="AL22" s="17">
        <v>5629300</v>
      </c>
      <c r="AM22" s="17">
        <v>5672000</v>
      </c>
      <c r="AN22" s="17">
        <v>6185100</v>
      </c>
      <c r="AO22" s="17">
        <v>6247400</v>
      </c>
      <c r="AP22" s="17">
        <v>6970100</v>
      </c>
      <c r="AQ22" s="17">
        <v>6356700</v>
      </c>
      <c r="AR22" s="17">
        <v>6834800</v>
      </c>
      <c r="AS22" s="17">
        <v>7179900</v>
      </c>
      <c r="AT22" s="17">
        <v>7460300</v>
      </c>
      <c r="AU22" s="17">
        <v>6969500</v>
      </c>
      <c r="AV22" s="17">
        <v>7277500</v>
      </c>
      <c r="AW22" s="17">
        <v>7521600</v>
      </c>
      <c r="AX22" s="17">
        <v>8208700</v>
      </c>
      <c r="AY22" s="17">
        <v>7636900</v>
      </c>
      <c r="AZ22" s="17">
        <v>7672400</v>
      </c>
      <c r="BA22" s="17">
        <v>7693400</v>
      </c>
      <c r="BB22" s="17">
        <v>8455300</v>
      </c>
      <c r="BC22" s="17">
        <v>7855200</v>
      </c>
      <c r="BD22" s="17">
        <v>7796700</v>
      </c>
      <c r="BE22" s="17">
        <v>7875800</v>
      </c>
      <c r="BF22" s="17">
        <v>8421500</v>
      </c>
      <c r="BG22" s="17">
        <v>8085700</v>
      </c>
      <c r="BH22" s="17">
        <v>8155500</v>
      </c>
      <c r="BI22" s="17">
        <v>7936400</v>
      </c>
      <c r="BJ22" s="17">
        <v>8603400</v>
      </c>
      <c r="BK22" s="17">
        <v>8383000</v>
      </c>
      <c r="BL22" s="17">
        <v>8443600</v>
      </c>
      <c r="BM22" s="17">
        <v>8748500</v>
      </c>
      <c r="BN22" s="17">
        <v>9346700</v>
      </c>
      <c r="BO22" s="17">
        <v>9535300</v>
      </c>
      <c r="BP22" s="17">
        <v>9139300</v>
      </c>
      <c r="BQ22" s="17">
        <v>9331800</v>
      </c>
      <c r="BR22" s="17">
        <v>9869300</v>
      </c>
      <c r="BS22" s="17">
        <v>9637100</v>
      </c>
      <c r="BT22" s="17">
        <v>9725400</v>
      </c>
      <c r="BU22" s="17">
        <v>10196400</v>
      </c>
      <c r="BV22" s="17">
        <v>11271800</v>
      </c>
      <c r="BW22" s="17">
        <v>11021100</v>
      </c>
      <c r="BX22" s="17">
        <v>10976800</v>
      </c>
      <c r="BY22" s="17">
        <v>11506600</v>
      </c>
      <c r="BZ22" s="17">
        <v>11900500</v>
      </c>
      <c r="CA22" s="17">
        <v>11973400</v>
      </c>
      <c r="CB22" s="17">
        <v>10937900</v>
      </c>
      <c r="CC22" s="17">
        <v>11350200</v>
      </c>
    </row>
    <row r="23" spans="1:81" ht="24" customHeight="1" x14ac:dyDescent="0.2">
      <c r="A23" s="1"/>
      <c r="B23" s="30" t="s">
        <v>980</v>
      </c>
      <c r="C23" s="31" t="s">
        <v>981</v>
      </c>
      <c r="D23" s="14" t="s">
        <v>982</v>
      </c>
      <c r="E23" s="15" t="s">
        <v>983</v>
      </c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>
        <v>463200</v>
      </c>
      <c r="T23" s="19">
        <v>492800</v>
      </c>
      <c r="U23" s="19">
        <v>512200</v>
      </c>
      <c r="V23" s="19">
        <v>549600</v>
      </c>
      <c r="W23" s="19">
        <v>537400</v>
      </c>
      <c r="X23" s="19">
        <v>578200</v>
      </c>
      <c r="Y23" s="19">
        <v>598600</v>
      </c>
      <c r="Z23" s="19">
        <v>648500</v>
      </c>
      <c r="AA23" s="19">
        <v>696100</v>
      </c>
      <c r="AB23" s="19">
        <v>723600</v>
      </c>
      <c r="AC23" s="19">
        <v>750400</v>
      </c>
      <c r="AD23" s="19">
        <v>818000</v>
      </c>
      <c r="AE23" s="19">
        <v>858100</v>
      </c>
      <c r="AF23" s="19">
        <v>895800</v>
      </c>
      <c r="AG23" s="19">
        <v>952400</v>
      </c>
      <c r="AH23" s="19">
        <v>1000700</v>
      </c>
      <c r="AI23" s="19">
        <v>636800</v>
      </c>
      <c r="AJ23" s="19">
        <v>620400</v>
      </c>
      <c r="AK23" s="19">
        <v>592300</v>
      </c>
      <c r="AL23" s="19">
        <v>569100</v>
      </c>
      <c r="AM23" s="19">
        <v>929600</v>
      </c>
      <c r="AN23" s="19">
        <v>1002400</v>
      </c>
      <c r="AO23" s="19">
        <v>972300</v>
      </c>
      <c r="AP23" s="19">
        <v>1050900</v>
      </c>
      <c r="AQ23" s="19">
        <v>1341100</v>
      </c>
      <c r="AR23" s="19">
        <v>1374400</v>
      </c>
      <c r="AS23" s="19">
        <v>1364600</v>
      </c>
      <c r="AT23" s="19">
        <v>1449400</v>
      </c>
      <c r="AU23" s="19">
        <v>1124400</v>
      </c>
      <c r="AV23" s="19">
        <v>1145700</v>
      </c>
      <c r="AW23" s="19">
        <v>1097400</v>
      </c>
      <c r="AX23" s="19">
        <v>1242700</v>
      </c>
      <c r="AY23" s="19">
        <v>1183400</v>
      </c>
      <c r="AZ23" s="19">
        <v>1152700</v>
      </c>
      <c r="BA23" s="19">
        <v>1084200</v>
      </c>
      <c r="BB23" s="19">
        <v>1194600</v>
      </c>
      <c r="BC23" s="19">
        <v>689700</v>
      </c>
      <c r="BD23" s="19">
        <v>699700</v>
      </c>
      <c r="BE23" s="19">
        <v>637600</v>
      </c>
      <c r="BF23" s="19">
        <v>759500</v>
      </c>
      <c r="BG23" s="19">
        <v>1180100</v>
      </c>
      <c r="BH23" s="19">
        <v>1143600</v>
      </c>
      <c r="BI23" s="19">
        <v>1038400</v>
      </c>
      <c r="BJ23" s="19">
        <v>1264900</v>
      </c>
      <c r="BK23" s="19">
        <v>1001500</v>
      </c>
      <c r="BL23" s="19">
        <v>1079900</v>
      </c>
      <c r="BM23" s="19">
        <v>1021800</v>
      </c>
      <c r="BN23" s="19">
        <v>1152300</v>
      </c>
      <c r="BO23" s="19">
        <v>656600</v>
      </c>
      <c r="BP23" s="19">
        <v>676000</v>
      </c>
      <c r="BQ23" s="19">
        <v>648000</v>
      </c>
      <c r="BR23" s="19">
        <v>760600</v>
      </c>
      <c r="BS23" s="19">
        <v>1171600</v>
      </c>
      <c r="BT23" s="19">
        <v>1027500</v>
      </c>
      <c r="BU23" s="19">
        <v>937600</v>
      </c>
      <c r="BV23" s="19">
        <v>1050700</v>
      </c>
      <c r="BW23" s="19">
        <v>1102100</v>
      </c>
      <c r="BX23" s="19">
        <v>1162600</v>
      </c>
      <c r="BY23" s="19">
        <v>1079900</v>
      </c>
      <c r="BZ23" s="19">
        <v>1200200</v>
      </c>
      <c r="CA23" s="19">
        <v>709700</v>
      </c>
      <c r="CB23" s="19">
        <v>711900</v>
      </c>
      <c r="CC23" s="19">
        <v>632000</v>
      </c>
    </row>
    <row r="24" spans="1:81" ht="24" customHeight="1" x14ac:dyDescent="0.2">
      <c r="A24" s="1"/>
      <c r="B24" s="30" t="s">
        <v>984</v>
      </c>
      <c r="C24" s="31" t="s">
        <v>985</v>
      </c>
      <c r="D24" s="14" t="s">
        <v>986</v>
      </c>
      <c r="E24" s="15" t="s">
        <v>987</v>
      </c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>
        <v>1927500</v>
      </c>
      <c r="T24" s="17">
        <v>1968700</v>
      </c>
      <c r="U24" s="17">
        <v>2261200</v>
      </c>
      <c r="V24" s="17">
        <v>2797800</v>
      </c>
      <c r="W24" s="17">
        <v>2489600</v>
      </c>
      <c r="X24" s="17">
        <v>2508700</v>
      </c>
      <c r="Y24" s="17">
        <v>2890700</v>
      </c>
      <c r="Z24" s="17">
        <v>3401100</v>
      </c>
      <c r="AA24" s="17">
        <v>3164000</v>
      </c>
      <c r="AB24" s="17">
        <v>3381400</v>
      </c>
      <c r="AC24" s="17">
        <v>3247700</v>
      </c>
      <c r="AD24" s="17">
        <v>3795100</v>
      </c>
      <c r="AE24" s="17">
        <v>3250600</v>
      </c>
      <c r="AF24" s="17">
        <v>3390400</v>
      </c>
      <c r="AG24" s="17">
        <v>3684700</v>
      </c>
      <c r="AH24" s="17">
        <v>4067800</v>
      </c>
      <c r="AI24" s="17">
        <v>4184200</v>
      </c>
      <c r="AJ24" s="17">
        <v>4379300</v>
      </c>
      <c r="AK24" s="17">
        <v>4032400</v>
      </c>
      <c r="AL24" s="17">
        <v>3898700</v>
      </c>
      <c r="AM24" s="17">
        <v>3756000</v>
      </c>
      <c r="AN24" s="17">
        <v>3823500</v>
      </c>
      <c r="AO24" s="17">
        <v>3894600</v>
      </c>
      <c r="AP24" s="17">
        <v>4247600</v>
      </c>
      <c r="AQ24" s="17">
        <v>4072200</v>
      </c>
      <c r="AR24" s="17">
        <v>4242400</v>
      </c>
      <c r="AS24" s="17">
        <v>4936200</v>
      </c>
      <c r="AT24" s="17">
        <v>5554900</v>
      </c>
      <c r="AU24" s="17">
        <v>5068700</v>
      </c>
      <c r="AV24" s="17">
        <v>5071900</v>
      </c>
      <c r="AW24" s="17">
        <v>5535000</v>
      </c>
      <c r="AX24" s="17">
        <v>5763800</v>
      </c>
      <c r="AY24" s="17">
        <v>5327800</v>
      </c>
      <c r="AZ24" s="17">
        <v>6522500</v>
      </c>
      <c r="BA24" s="17">
        <v>5286200</v>
      </c>
      <c r="BB24" s="17">
        <v>5761900</v>
      </c>
      <c r="BC24" s="17">
        <v>5503300</v>
      </c>
      <c r="BD24" s="17">
        <v>6450800</v>
      </c>
      <c r="BE24" s="17">
        <v>6138400</v>
      </c>
      <c r="BF24" s="17">
        <v>6590200</v>
      </c>
      <c r="BG24" s="17">
        <v>6224800</v>
      </c>
      <c r="BH24" s="17">
        <v>6265700</v>
      </c>
      <c r="BI24" s="17">
        <v>6353400</v>
      </c>
      <c r="BJ24" s="17">
        <v>6277500</v>
      </c>
      <c r="BK24" s="17">
        <v>5824600</v>
      </c>
      <c r="BL24" s="17">
        <v>5968600</v>
      </c>
      <c r="BM24" s="17">
        <v>5789800</v>
      </c>
      <c r="BN24" s="17">
        <v>6119800</v>
      </c>
      <c r="BO24" s="17">
        <v>6031200</v>
      </c>
      <c r="BP24" s="17">
        <v>6115200</v>
      </c>
      <c r="BQ24" s="17">
        <v>6187900</v>
      </c>
      <c r="BR24" s="17">
        <v>6549900</v>
      </c>
      <c r="BS24" s="17">
        <v>6269300</v>
      </c>
      <c r="BT24" s="17">
        <v>6399900</v>
      </c>
      <c r="BU24" s="17">
        <v>6466800</v>
      </c>
      <c r="BV24" s="17">
        <v>6884100</v>
      </c>
      <c r="BW24" s="17">
        <v>6842000</v>
      </c>
      <c r="BX24" s="17">
        <v>7176300</v>
      </c>
      <c r="BY24" s="17">
        <v>7448400</v>
      </c>
      <c r="BZ24" s="17">
        <v>7658100</v>
      </c>
      <c r="CA24" s="17">
        <v>7032400</v>
      </c>
      <c r="CB24" s="17">
        <v>7052400</v>
      </c>
      <c r="CC24" s="17">
        <v>7065600</v>
      </c>
    </row>
    <row r="25" spans="1:81" ht="24" customHeight="1" x14ac:dyDescent="0.2">
      <c r="A25" s="1"/>
      <c r="B25" s="30" t="s">
        <v>988</v>
      </c>
      <c r="C25" s="31" t="s">
        <v>989</v>
      </c>
      <c r="D25" s="14" t="s">
        <v>990</v>
      </c>
      <c r="E25" s="15" t="s">
        <v>991</v>
      </c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>
        <v>1804300</v>
      </c>
      <c r="T25" s="19">
        <v>2223800</v>
      </c>
      <c r="U25" s="19">
        <v>2521300</v>
      </c>
      <c r="V25" s="19">
        <v>2552500</v>
      </c>
      <c r="W25" s="19">
        <v>2865200</v>
      </c>
      <c r="X25" s="19">
        <v>2856800</v>
      </c>
      <c r="Y25" s="19">
        <v>3097200</v>
      </c>
      <c r="Z25" s="19">
        <v>3248700</v>
      </c>
      <c r="AA25" s="19">
        <v>3549800</v>
      </c>
      <c r="AB25" s="19">
        <v>3757500</v>
      </c>
      <c r="AC25" s="19">
        <v>3650200</v>
      </c>
      <c r="AD25" s="19">
        <v>3702700</v>
      </c>
      <c r="AE25" s="19">
        <v>3616700</v>
      </c>
      <c r="AF25" s="19">
        <v>3802400</v>
      </c>
      <c r="AG25" s="19">
        <v>4085800</v>
      </c>
      <c r="AH25" s="19">
        <v>4649600</v>
      </c>
      <c r="AI25" s="19">
        <v>4848100</v>
      </c>
      <c r="AJ25" s="19">
        <v>5568700</v>
      </c>
      <c r="AK25" s="19">
        <v>5095400</v>
      </c>
      <c r="AL25" s="19">
        <v>4311500</v>
      </c>
      <c r="AM25" s="19">
        <v>4427300</v>
      </c>
      <c r="AN25" s="19">
        <v>4652000</v>
      </c>
      <c r="AO25" s="19">
        <v>5100400</v>
      </c>
      <c r="AP25" s="19">
        <v>5220600</v>
      </c>
      <c r="AQ25" s="19">
        <v>5496300</v>
      </c>
      <c r="AR25" s="19">
        <v>5488900</v>
      </c>
      <c r="AS25" s="19">
        <v>5584200</v>
      </c>
      <c r="AT25" s="19">
        <v>5858900</v>
      </c>
      <c r="AU25" s="19">
        <v>6438100</v>
      </c>
      <c r="AV25" s="19">
        <v>6406300</v>
      </c>
      <c r="AW25" s="19">
        <v>7139200</v>
      </c>
      <c r="AX25" s="19">
        <v>7171900</v>
      </c>
      <c r="AY25" s="19">
        <v>6777200</v>
      </c>
      <c r="AZ25" s="19">
        <v>7454100</v>
      </c>
      <c r="BA25" s="19">
        <v>7360300</v>
      </c>
      <c r="BB25" s="19">
        <v>7199100</v>
      </c>
      <c r="BC25" s="19">
        <v>6573600</v>
      </c>
      <c r="BD25" s="19">
        <v>6845500</v>
      </c>
      <c r="BE25" s="19">
        <v>6325400</v>
      </c>
      <c r="BF25" s="19">
        <v>6701000</v>
      </c>
      <c r="BG25" s="19">
        <v>6632000</v>
      </c>
      <c r="BH25" s="19">
        <v>6816700</v>
      </c>
      <c r="BI25" s="19">
        <v>6806500</v>
      </c>
      <c r="BJ25" s="19">
        <v>6420700</v>
      </c>
      <c r="BK25" s="19">
        <v>6249000</v>
      </c>
      <c r="BL25" s="19">
        <v>6569300</v>
      </c>
      <c r="BM25" s="19">
        <v>6143300</v>
      </c>
      <c r="BN25" s="19">
        <v>6153800</v>
      </c>
      <c r="BO25" s="19">
        <v>6274500</v>
      </c>
      <c r="BP25" s="19">
        <v>6562400</v>
      </c>
      <c r="BQ25" s="19">
        <v>6795600</v>
      </c>
      <c r="BR25" s="19">
        <v>6583400</v>
      </c>
      <c r="BS25" s="19">
        <v>7638300</v>
      </c>
      <c r="BT25" s="19">
        <v>7256000</v>
      </c>
      <c r="BU25" s="19">
        <v>7753300</v>
      </c>
      <c r="BV25" s="19">
        <v>8135100</v>
      </c>
      <c r="BW25" s="19">
        <v>8040000</v>
      </c>
      <c r="BX25" s="19">
        <v>8569100</v>
      </c>
      <c r="BY25" s="19">
        <v>8692000</v>
      </c>
      <c r="BZ25" s="19">
        <v>8197400</v>
      </c>
      <c r="CA25" s="19">
        <v>8779800</v>
      </c>
      <c r="CB25" s="19">
        <v>8381500</v>
      </c>
      <c r="CC25" s="19">
        <v>8071500</v>
      </c>
    </row>
    <row r="26" spans="1:81" ht="24" customHeight="1" x14ac:dyDescent="0.2">
      <c r="A26" s="1"/>
      <c r="B26" s="30" t="s">
        <v>992</v>
      </c>
      <c r="C26" s="31" t="s">
        <v>993</v>
      </c>
      <c r="D26" s="14" t="s">
        <v>994</v>
      </c>
      <c r="E26" s="15" t="s">
        <v>995</v>
      </c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>
        <v>16000</v>
      </c>
      <c r="T26" s="17">
        <v>-7100</v>
      </c>
      <c r="U26" s="17">
        <v>-10800</v>
      </c>
      <c r="V26" s="17">
        <v>33100</v>
      </c>
      <c r="W26" s="17">
        <v>-13000</v>
      </c>
      <c r="X26" s="17">
        <v>18300</v>
      </c>
      <c r="Y26" s="17">
        <v>24500</v>
      </c>
      <c r="Z26" s="17">
        <v>16500</v>
      </c>
      <c r="AA26" s="17">
        <v>38900</v>
      </c>
      <c r="AB26" s="17">
        <v>3700</v>
      </c>
      <c r="AC26" s="17">
        <v>6100</v>
      </c>
      <c r="AD26" s="17">
        <v>19500</v>
      </c>
      <c r="AE26" s="17">
        <v>57700</v>
      </c>
      <c r="AF26" s="17">
        <v>50800</v>
      </c>
      <c r="AG26" s="17">
        <v>26100</v>
      </c>
      <c r="AH26" s="17">
        <v>9800</v>
      </c>
      <c r="AI26" s="17">
        <v>38200</v>
      </c>
      <c r="AJ26" s="17">
        <v>-21200</v>
      </c>
      <c r="AK26" s="17">
        <v>43600</v>
      </c>
      <c r="AL26" s="17">
        <v>-25000</v>
      </c>
      <c r="AM26" s="17">
        <v>55400</v>
      </c>
      <c r="AN26" s="17">
        <v>66200</v>
      </c>
      <c r="AO26" s="17">
        <v>52500</v>
      </c>
      <c r="AP26" s="17">
        <v>-46400</v>
      </c>
      <c r="AQ26" s="17">
        <v>15700</v>
      </c>
      <c r="AR26" s="17">
        <v>55100</v>
      </c>
      <c r="AS26" s="17">
        <v>100500</v>
      </c>
      <c r="AT26" s="17">
        <v>12200</v>
      </c>
      <c r="AU26" s="17">
        <v>-103600</v>
      </c>
      <c r="AV26" s="17">
        <v>-504400</v>
      </c>
      <c r="AW26" s="17">
        <v>383400</v>
      </c>
      <c r="AX26" s="17">
        <v>-71600</v>
      </c>
      <c r="AY26" s="17">
        <v>141600</v>
      </c>
      <c r="AZ26" s="17">
        <v>-1045000</v>
      </c>
      <c r="BA26" s="17">
        <v>1074100</v>
      </c>
      <c r="BB26" s="17">
        <v>245800</v>
      </c>
      <c r="BC26" s="17">
        <v>63800</v>
      </c>
      <c r="BD26" s="17">
        <v>-317700</v>
      </c>
      <c r="BE26" s="17">
        <v>-32400</v>
      </c>
      <c r="BF26" s="17">
        <v>-44300</v>
      </c>
      <c r="BG26" s="17">
        <v>-458400</v>
      </c>
      <c r="BH26" s="17">
        <v>-329800</v>
      </c>
      <c r="BI26" s="17">
        <v>372300</v>
      </c>
      <c r="BJ26" s="17">
        <v>171000</v>
      </c>
      <c r="BK26" s="17">
        <v>224900</v>
      </c>
      <c r="BL26" s="17">
        <v>273500</v>
      </c>
      <c r="BM26" s="17">
        <v>-115400</v>
      </c>
      <c r="BN26" s="17">
        <v>405000</v>
      </c>
      <c r="BO26" s="17">
        <v>476700</v>
      </c>
      <c r="BP26" s="17">
        <v>973000</v>
      </c>
      <c r="BQ26" s="17">
        <v>360700</v>
      </c>
      <c r="BR26" s="17">
        <v>968000</v>
      </c>
      <c r="BS26" s="17">
        <v>758300</v>
      </c>
      <c r="BT26" s="17">
        <v>1002000</v>
      </c>
      <c r="BU26" s="17">
        <v>882000</v>
      </c>
      <c r="BV26" s="17">
        <v>1792100</v>
      </c>
      <c r="BW26" s="17">
        <v>280300</v>
      </c>
      <c r="BX26" s="17">
        <v>426500</v>
      </c>
      <c r="BY26" s="17">
        <v>-92100</v>
      </c>
      <c r="BZ26" s="17">
        <v>884400</v>
      </c>
      <c r="CA26" s="17">
        <v>681200</v>
      </c>
      <c r="CB26" s="17">
        <v>909200</v>
      </c>
      <c r="CC26" s="17">
        <v>-8200</v>
      </c>
    </row>
    <row r="27" spans="1:81" ht="33" customHeight="1" x14ac:dyDescent="0.2">
      <c r="A27" s="1"/>
      <c r="B27" s="25" t="s">
        <v>996</v>
      </c>
      <c r="C27" s="32" t="s">
        <v>997</v>
      </c>
      <c r="D27" s="14" t="s">
        <v>1057</v>
      </c>
      <c r="E27" s="15" t="s">
        <v>1057</v>
      </c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spans="1:81" ht="33" customHeight="1" x14ac:dyDescent="0.2">
      <c r="A28" s="1"/>
      <c r="B28" s="24" t="s">
        <v>998</v>
      </c>
      <c r="C28" s="29" t="s">
        <v>999</v>
      </c>
      <c r="D28" s="14" t="s">
        <v>1000</v>
      </c>
      <c r="E28" s="15" t="s">
        <v>1057</v>
      </c>
      <c r="F28" s="16">
        <v>5434200</v>
      </c>
      <c r="G28" s="17">
        <v>5578600</v>
      </c>
      <c r="H28" s="17">
        <v>5681700</v>
      </c>
      <c r="I28" s="17">
        <v>5851800</v>
      </c>
      <c r="J28" s="17">
        <v>5917700</v>
      </c>
      <c r="K28" s="17">
        <v>6034100</v>
      </c>
      <c r="L28" s="17">
        <v>6160800</v>
      </c>
      <c r="M28" s="17">
        <v>6196700</v>
      </c>
      <c r="N28" s="17">
        <v>6412800</v>
      </c>
      <c r="O28" s="17">
        <v>6632800</v>
      </c>
      <c r="P28" s="17">
        <v>6809800</v>
      </c>
      <c r="Q28" s="17">
        <v>7139700</v>
      </c>
      <c r="R28" s="17">
        <v>7254400</v>
      </c>
      <c r="S28" s="17">
        <v>7600300</v>
      </c>
      <c r="T28" s="17">
        <v>7850500</v>
      </c>
      <c r="U28" s="17">
        <v>8077800</v>
      </c>
      <c r="V28" s="17">
        <v>8327700</v>
      </c>
      <c r="W28" s="17">
        <v>8625700</v>
      </c>
      <c r="X28" s="17">
        <v>8889800</v>
      </c>
      <c r="Y28" s="17">
        <v>9213000</v>
      </c>
      <c r="Z28" s="17">
        <v>9560700</v>
      </c>
      <c r="AA28" s="17">
        <v>9920100</v>
      </c>
      <c r="AB28" s="17">
        <v>10366600</v>
      </c>
      <c r="AC28" s="17">
        <v>10755700</v>
      </c>
      <c r="AD28" s="17">
        <v>11155300</v>
      </c>
      <c r="AE28" s="17">
        <v>11543100</v>
      </c>
      <c r="AF28" s="17">
        <v>11963400</v>
      </c>
      <c r="AG28" s="17">
        <v>12526200</v>
      </c>
      <c r="AH28" s="17">
        <v>12968000</v>
      </c>
      <c r="AI28" s="17">
        <v>13484700</v>
      </c>
      <c r="AJ28" s="17">
        <v>13954900</v>
      </c>
      <c r="AK28" s="17">
        <v>14310800</v>
      </c>
      <c r="AL28" s="17">
        <v>13567800</v>
      </c>
      <c r="AM28" s="17">
        <v>14615100</v>
      </c>
      <c r="AN28" s="17">
        <v>15535300</v>
      </c>
      <c r="AO28" s="17">
        <v>16375800</v>
      </c>
      <c r="AP28" s="17">
        <v>17121600</v>
      </c>
      <c r="AQ28" s="17">
        <v>17862500</v>
      </c>
      <c r="AR28" s="17">
        <v>18702900</v>
      </c>
      <c r="AS28" s="17">
        <v>19588900</v>
      </c>
      <c r="AT28" s="17">
        <v>20328500</v>
      </c>
      <c r="AU28" s="17">
        <v>20927500</v>
      </c>
      <c r="AV28" s="17">
        <v>21449900</v>
      </c>
      <c r="AW28" s="17">
        <v>22106900</v>
      </c>
      <c r="AX28" s="17">
        <v>22879000</v>
      </c>
      <c r="AY28" s="17">
        <v>23748900</v>
      </c>
      <c r="AZ28" s="17">
        <v>24505700</v>
      </c>
      <c r="BA28" s="17">
        <v>25200800</v>
      </c>
      <c r="BB28" s="17">
        <v>25984700</v>
      </c>
      <c r="BC28" s="17">
        <v>26710200</v>
      </c>
      <c r="BD28" s="17">
        <v>27611600</v>
      </c>
      <c r="BE28" s="17">
        <v>28611400</v>
      </c>
      <c r="BF28" s="17">
        <v>29402000</v>
      </c>
      <c r="BG28" s="17">
        <v>30107600</v>
      </c>
      <c r="BH28" s="17">
        <v>30879200</v>
      </c>
      <c r="BI28" s="17">
        <v>31515900</v>
      </c>
      <c r="BJ28" s="17">
        <v>32176900</v>
      </c>
      <c r="BK28" s="17">
        <v>33048900</v>
      </c>
      <c r="BL28" s="17">
        <v>33911000</v>
      </c>
      <c r="BM28" s="17">
        <v>34843700</v>
      </c>
      <c r="BN28" s="17">
        <v>35915000</v>
      </c>
      <c r="BO28" s="17">
        <v>37025100</v>
      </c>
      <c r="BP28" s="17">
        <v>38006800</v>
      </c>
      <c r="BQ28" s="17">
        <v>38944000</v>
      </c>
      <c r="BR28" s="17">
        <v>39940800</v>
      </c>
      <c r="BS28" s="17">
        <v>40820000</v>
      </c>
      <c r="BT28" s="17">
        <v>42000000</v>
      </c>
      <c r="BU28" s="17">
        <v>43281900</v>
      </c>
      <c r="BV28" s="17">
        <v>44798500</v>
      </c>
      <c r="BW28" s="17">
        <v>45931700</v>
      </c>
      <c r="BX28" s="17">
        <v>47028000</v>
      </c>
      <c r="BY28" s="17">
        <v>47820800</v>
      </c>
      <c r="BZ28" s="17">
        <v>48216200</v>
      </c>
      <c r="CA28" s="17">
        <v>49108000</v>
      </c>
      <c r="CB28" s="17">
        <v>49719300</v>
      </c>
      <c r="CC28" s="17">
        <v>50562000</v>
      </c>
    </row>
    <row r="29" spans="1:81" ht="42" customHeight="1" x14ac:dyDescent="0.2">
      <c r="A29" s="1"/>
      <c r="B29" s="30" t="s">
        <v>1001</v>
      </c>
      <c r="C29" s="31" t="s">
        <v>1002</v>
      </c>
      <c r="D29" s="14" t="s">
        <v>1003</v>
      </c>
      <c r="E29" s="15" t="s">
        <v>1057</v>
      </c>
      <c r="F29" s="18">
        <v>3498800</v>
      </c>
      <c r="G29" s="19">
        <v>3612400</v>
      </c>
      <c r="H29" s="19">
        <v>3688700</v>
      </c>
      <c r="I29" s="19">
        <v>3768400</v>
      </c>
      <c r="J29" s="19">
        <v>3819900</v>
      </c>
      <c r="K29" s="19">
        <v>3830000</v>
      </c>
      <c r="L29" s="19">
        <v>3888500</v>
      </c>
      <c r="M29" s="19">
        <v>3962400</v>
      </c>
      <c r="N29" s="19">
        <v>4062700</v>
      </c>
      <c r="O29" s="19">
        <v>4179800</v>
      </c>
      <c r="P29" s="19">
        <v>4262500</v>
      </c>
      <c r="Q29" s="19">
        <v>4361800</v>
      </c>
      <c r="R29" s="19">
        <v>4442700</v>
      </c>
      <c r="S29" s="19">
        <v>4426100</v>
      </c>
      <c r="T29" s="19">
        <v>4548600</v>
      </c>
      <c r="U29" s="19">
        <v>4736300</v>
      </c>
      <c r="V29" s="19">
        <v>4875500</v>
      </c>
      <c r="W29" s="19">
        <v>5001100</v>
      </c>
      <c r="X29" s="19">
        <v>5081800</v>
      </c>
      <c r="Y29" s="19">
        <v>5313900</v>
      </c>
      <c r="Z29" s="19">
        <v>5469300</v>
      </c>
      <c r="AA29" s="19">
        <v>5673000</v>
      </c>
      <c r="AB29" s="19">
        <v>5950400</v>
      </c>
      <c r="AC29" s="19">
        <v>6086000</v>
      </c>
      <c r="AD29" s="19">
        <v>6296900</v>
      </c>
      <c r="AE29" s="19">
        <v>6526100</v>
      </c>
      <c r="AF29" s="19">
        <v>6776800</v>
      </c>
      <c r="AG29" s="19">
        <v>7001100</v>
      </c>
      <c r="AH29" s="19">
        <v>7231200</v>
      </c>
      <c r="AI29" s="19">
        <v>7531000</v>
      </c>
      <c r="AJ29" s="19">
        <v>7779100</v>
      </c>
      <c r="AK29" s="19">
        <v>8042500</v>
      </c>
      <c r="AL29" s="19">
        <v>8142800</v>
      </c>
      <c r="AM29" s="19">
        <v>8390100</v>
      </c>
      <c r="AN29" s="19">
        <v>8804900</v>
      </c>
      <c r="AO29" s="19">
        <v>9264600</v>
      </c>
      <c r="AP29" s="19">
        <v>9477900</v>
      </c>
      <c r="AQ29" s="19">
        <v>10037800</v>
      </c>
      <c r="AR29" s="19">
        <v>10473100</v>
      </c>
      <c r="AS29" s="19">
        <v>10598500</v>
      </c>
      <c r="AT29" s="19">
        <v>11155300</v>
      </c>
      <c r="AU29" s="19">
        <v>12319100</v>
      </c>
      <c r="AV29" s="19">
        <v>11648100</v>
      </c>
      <c r="AW29" s="19">
        <v>12180300</v>
      </c>
      <c r="AX29" s="19">
        <v>12957000</v>
      </c>
      <c r="AY29" s="19">
        <v>13259800</v>
      </c>
      <c r="AZ29" s="19">
        <v>13767300</v>
      </c>
      <c r="BA29" s="19">
        <v>14376500</v>
      </c>
      <c r="BB29" s="19">
        <v>14741300</v>
      </c>
      <c r="BC29" s="19">
        <v>15221800</v>
      </c>
      <c r="BD29" s="19">
        <v>15742000</v>
      </c>
      <c r="BE29" s="19">
        <v>16790500</v>
      </c>
      <c r="BF29" s="19">
        <v>17002300</v>
      </c>
      <c r="BG29" s="19">
        <v>17565900</v>
      </c>
      <c r="BH29" s="19">
        <v>18151500</v>
      </c>
      <c r="BI29" s="19">
        <v>17915100</v>
      </c>
      <c r="BJ29" s="19">
        <v>18840900</v>
      </c>
      <c r="BK29" s="19">
        <v>19570000</v>
      </c>
      <c r="BL29" s="19">
        <v>19915500</v>
      </c>
      <c r="BM29" s="19">
        <v>20329700</v>
      </c>
      <c r="BN29" s="19">
        <v>21448900</v>
      </c>
      <c r="BO29" s="19">
        <v>21712700</v>
      </c>
      <c r="BP29" s="19">
        <v>22668500</v>
      </c>
      <c r="BQ29" s="19">
        <v>23316200</v>
      </c>
      <c r="BR29" s="19">
        <v>23568000</v>
      </c>
      <c r="BS29" s="19">
        <v>24114400</v>
      </c>
      <c r="BT29" s="19">
        <v>24495400</v>
      </c>
      <c r="BU29" s="19">
        <v>25350900</v>
      </c>
      <c r="BV29" s="19">
        <v>26400800</v>
      </c>
      <c r="BW29" s="19">
        <v>26930400</v>
      </c>
      <c r="BX29" s="19">
        <v>27822600</v>
      </c>
      <c r="BY29" s="19">
        <v>28279700</v>
      </c>
      <c r="BZ29" s="19">
        <v>29020300</v>
      </c>
      <c r="CA29" s="19">
        <v>29704500</v>
      </c>
      <c r="CB29" s="19">
        <v>30290200</v>
      </c>
      <c r="CC29" s="19">
        <v>31221600</v>
      </c>
    </row>
    <row r="30" spans="1:81" ht="33" customHeight="1" x14ac:dyDescent="0.2">
      <c r="A30" s="1"/>
      <c r="B30" s="30" t="s">
        <v>1004</v>
      </c>
      <c r="C30" s="31" t="s">
        <v>1005</v>
      </c>
      <c r="D30" s="14" t="s">
        <v>1006</v>
      </c>
      <c r="E30" s="15" t="s">
        <v>1057</v>
      </c>
      <c r="F30" s="16">
        <v>715300</v>
      </c>
      <c r="G30" s="17">
        <v>677600</v>
      </c>
      <c r="H30" s="17">
        <v>685700</v>
      </c>
      <c r="I30" s="17">
        <v>729800</v>
      </c>
      <c r="J30" s="17">
        <v>679600</v>
      </c>
      <c r="K30" s="17">
        <v>696900</v>
      </c>
      <c r="L30" s="17">
        <v>688500</v>
      </c>
      <c r="M30" s="17">
        <v>721000</v>
      </c>
      <c r="N30" s="17">
        <v>756800</v>
      </c>
      <c r="O30" s="17">
        <v>723200</v>
      </c>
      <c r="P30" s="17">
        <v>811100</v>
      </c>
      <c r="Q30" s="17">
        <v>765000</v>
      </c>
      <c r="R30" s="17">
        <v>753900</v>
      </c>
      <c r="S30" s="17">
        <v>656400</v>
      </c>
      <c r="T30" s="17">
        <v>736300</v>
      </c>
      <c r="U30" s="17">
        <v>758900</v>
      </c>
      <c r="V30" s="17">
        <v>1086300</v>
      </c>
      <c r="W30" s="17">
        <v>696200</v>
      </c>
      <c r="X30" s="17">
        <v>888100</v>
      </c>
      <c r="Y30" s="17">
        <v>963000</v>
      </c>
      <c r="Z30" s="17">
        <v>1120900</v>
      </c>
      <c r="AA30" s="17">
        <v>1038800</v>
      </c>
      <c r="AB30" s="17">
        <v>814200</v>
      </c>
      <c r="AC30" s="17">
        <v>982500</v>
      </c>
      <c r="AD30" s="17">
        <v>1214900</v>
      </c>
      <c r="AE30" s="17">
        <v>1092000</v>
      </c>
      <c r="AF30" s="17">
        <v>966600</v>
      </c>
      <c r="AG30" s="17">
        <v>1070200</v>
      </c>
      <c r="AH30" s="17">
        <v>1556700</v>
      </c>
      <c r="AI30" s="17">
        <v>1149400</v>
      </c>
      <c r="AJ30" s="17">
        <v>1067400</v>
      </c>
      <c r="AK30" s="17">
        <v>1765600</v>
      </c>
      <c r="AL30" s="17">
        <v>1637500</v>
      </c>
      <c r="AM30" s="17">
        <v>1451400</v>
      </c>
      <c r="AN30" s="17">
        <v>1499800</v>
      </c>
      <c r="AO30" s="17">
        <v>2096100</v>
      </c>
      <c r="AP30" s="17">
        <v>1995700</v>
      </c>
      <c r="AQ30" s="17">
        <v>1752000</v>
      </c>
      <c r="AR30" s="17">
        <v>1758600</v>
      </c>
      <c r="AS30" s="17">
        <v>2332800</v>
      </c>
      <c r="AT30" s="17">
        <v>2286400</v>
      </c>
      <c r="AU30" s="17">
        <v>1955300</v>
      </c>
      <c r="AV30" s="17">
        <v>2558500</v>
      </c>
      <c r="AW30" s="17">
        <v>2234100</v>
      </c>
      <c r="AX30" s="17">
        <v>2935900</v>
      </c>
      <c r="AY30" s="17">
        <v>2407400</v>
      </c>
      <c r="AZ30" s="17">
        <v>3108700</v>
      </c>
      <c r="BA30" s="17">
        <v>2096900</v>
      </c>
      <c r="BB30" s="17">
        <v>3011000</v>
      </c>
      <c r="BC30" s="17">
        <v>3084800</v>
      </c>
      <c r="BD30" s="17">
        <v>3313100</v>
      </c>
      <c r="BE30" s="17">
        <v>2370300</v>
      </c>
      <c r="BF30" s="17">
        <v>2796900</v>
      </c>
      <c r="BG30" s="17">
        <v>3370400</v>
      </c>
      <c r="BH30" s="17">
        <v>3844900</v>
      </c>
      <c r="BI30" s="17">
        <v>3135500</v>
      </c>
      <c r="BJ30" s="17">
        <v>2666900</v>
      </c>
      <c r="BK30" s="17">
        <v>3636100</v>
      </c>
      <c r="BL30" s="17">
        <v>4256700</v>
      </c>
      <c r="BM30" s="17">
        <v>3498600</v>
      </c>
      <c r="BN30" s="17">
        <v>2970300</v>
      </c>
      <c r="BO30" s="17">
        <v>3890500</v>
      </c>
      <c r="BP30" s="17">
        <v>4551200</v>
      </c>
      <c r="BQ30" s="17">
        <v>3847800</v>
      </c>
      <c r="BR30" s="17">
        <v>3577000</v>
      </c>
      <c r="BS30" s="17">
        <v>4848100</v>
      </c>
      <c r="BT30" s="17">
        <v>5042900</v>
      </c>
      <c r="BU30" s="17">
        <v>4447600</v>
      </c>
      <c r="BV30" s="17">
        <v>4062600</v>
      </c>
      <c r="BW30" s="17">
        <v>5441300</v>
      </c>
      <c r="BX30" s="17">
        <v>5702400</v>
      </c>
      <c r="BY30" s="17">
        <v>4768100</v>
      </c>
      <c r="BZ30" s="17">
        <v>4543800</v>
      </c>
      <c r="CA30" s="17">
        <v>5469800</v>
      </c>
      <c r="CB30" s="17">
        <v>6166700</v>
      </c>
      <c r="CC30" s="17">
        <v>5213000</v>
      </c>
    </row>
    <row r="31" spans="1:81" ht="33" customHeight="1" x14ac:dyDescent="0.2">
      <c r="A31" s="1"/>
      <c r="B31" s="30" t="s">
        <v>1007</v>
      </c>
      <c r="C31" s="31" t="s">
        <v>1008</v>
      </c>
      <c r="D31" s="14" t="s">
        <v>1009</v>
      </c>
      <c r="E31" s="15" t="s">
        <v>1057</v>
      </c>
      <c r="F31" s="18">
        <v>1340600</v>
      </c>
      <c r="G31" s="19">
        <v>1453100</v>
      </c>
      <c r="H31" s="19">
        <v>1442500</v>
      </c>
      <c r="I31" s="19">
        <v>1514500</v>
      </c>
      <c r="J31" s="19">
        <v>1542900</v>
      </c>
      <c r="K31" s="19">
        <v>1535700</v>
      </c>
      <c r="L31" s="19">
        <v>1592400</v>
      </c>
      <c r="M31" s="19">
        <v>1659100</v>
      </c>
      <c r="N31" s="19">
        <v>1683800</v>
      </c>
      <c r="O31" s="19">
        <v>1763300</v>
      </c>
      <c r="P31" s="19">
        <v>1878800</v>
      </c>
      <c r="Q31" s="19">
        <v>1907500</v>
      </c>
      <c r="R31" s="19">
        <v>2059300</v>
      </c>
      <c r="S31" s="19">
        <v>2357700</v>
      </c>
      <c r="T31" s="19">
        <v>2477300</v>
      </c>
      <c r="U31" s="19">
        <v>2584300</v>
      </c>
      <c r="V31" s="19">
        <v>2724500</v>
      </c>
      <c r="W31" s="19">
        <v>2847500</v>
      </c>
      <c r="X31" s="19">
        <v>2983300</v>
      </c>
      <c r="Y31" s="19">
        <v>3114600</v>
      </c>
      <c r="Z31" s="19">
        <v>3260500</v>
      </c>
      <c r="AA31" s="19">
        <v>3370200</v>
      </c>
      <c r="AB31" s="19">
        <v>3532300</v>
      </c>
      <c r="AC31" s="19">
        <v>3765100</v>
      </c>
      <c r="AD31" s="19">
        <v>3973200</v>
      </c>
      <c r="AE31" s="19">
        <v>4163800</v>
      </c>
      <c r="AF31" s="19">
        <v>4369700</v>
      </c>
      <c r="AG31" s="19">
        <v>4604800</v>
      </c>
      <c r="AH31" s="19">
        <v>4748200</v>
      </c>
      <c r="AI31" s="19">
        <v>4952200</v>
      </c>
      <c r="AJ31" s="19">
        <v>5103100</v>
      </c>
      <c r="AK31" s="19">
        <v>5159100</v>
      </c>
      <c r="AL31" s="19">
        <v>4627000</v>
      </c>
      <c r="AM31" s="19">
        <v>5100100</v>
      </c>
      <c r="AN31" s="19">
        <v>5469100</v>
      </c>
      <c r="AO31" s="19">
        <v>5739600</v>
      </c>
      <c r="AP31" s="19">
        <v>6089500</v>
      </c>
      <c r="AQ31" s="19">
        <v>6189500</v>
      </c>
      <c r="AR31" s="19">
        <v>6434200</v>
      </c>
      <c r="AS31" s="19">
        <v>6756200</v>
      </c>
      <c r="AT31" s="19">
        <v>6845700</v>
      </c>
      <c r="AU31" s="19">
        <v>7100000</v>
      </c>
      <c r="AV31" s="19">
        <v>7365500</v>
      </c>
      <c r="AW31" s="19">
        <v>7621400</v>
      </c>
      <c r="AX31" s="19">
        <v>7890500</v>
      </c>
      <c r="AY31" s="19">
        <v>8121400</v>
      </c>
      <c r="AZ31" s="19">
        <v>8257900</v>
      </c>
      <c r="BA31" s="19">
        <v>8312800</v>
      </c>
      <c r="BB31" s="19">
        <v>8557700</v>
      </c>
      <c r="BC31" s="19">
        <v>8548000</v>
      </c>
      <c r="BD31" s="19">
        <v>8655500</v>
      </c>
      <c r="BE31" s="19">
        <v>8946600</v>
      </c>
      <c r="BF31" s="19">
        <v>9006100</v>
      </c>
      <c r="BG31" s="19">
        <v>9252600</v>
      </c>
      <c r="BH31" s="19">
        <v>9449400</v>
      </c>
      <c r="BI31" s="19">
        <v>9306000</v>
      </c>
      <c r="BJ31" s="19">
        <v>9496000</v>
      </c>
      <c r="BK31" s="19">
        <v>9530800</v>
      </c>
      <c r="BL31" s="19">
        <v>9729800</v>
      </c>
      <c r="BM31" s="19">
        <v>10091700</v>
      </c>
      <c r="BN31" s="19">
        <v>10218600</v>
      </c>
      <c r="BO31" s="19">
        <v>10696700</v>
      </c>
      <c r="BP31" s="19">
        <v>10703700</v>
      </c>
      <c r="BQ31" s="19">
        <v>10882800</v>
      </c>
      <c r="BR31" s="19">
        <v>11103500</v>
      </c>
      <c r="BS31" s="19">
        <v>11253400</v>
      </c>
      <c r="BT31" s="19">
        <v>11760200</v>
      </c>
      <c r="BU31" s="19">
        <v>12199300</v>
      </c>
      <c r="BV31" s="19">
        <v>12943100</v>
      </c>
      <c r="BW31" s="19">
        <v>13245200</v>
      </c>
      <c r="BX31" s="19">
        <v>13906600</v>
      </c>
      <c r="BY31" s="19">
        <v>14315600</v>
      </c>
      <c r="BZ31" s="19">
        <v>14216800</v>
      </c>
      <c r="CA31" s="19">
        <v>14720800</v>
      </c>
      <c r="CB31" s="19">
        <v>14424300</v>
      </c>
      <c r="CC31" s="19">
        <v>14227700</v>
      </c>
    </row>
    <row r="32" spans="1:81" ht="33" customHeight="1" x14ac:dyDescent="0.2">
      <c r="A32" s="1"/>
      <c r="B32" s="30" t="s">
        <v>1010</v>
      </c>
      <c r="C32" s="31" t="s">
        <v>1011</v>
      </c>
      <c r="D32" s="14" t="s">
        <v>1012</v>
      </c>
      <c r="E32" s="15" t="s">
        <v>1057</v>
      </c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>
        <v>325500</v>
      </c>
      <c r="T32" s="17">
        <v>350900</v>
      </c>
      <c r="U32" s="17">
        <v>367100</v>
      </c>
      <c r="V32" s="17">
        <v>395200</v>
      </c>
      <c r="W32" s="17">
        <v>399400</v>
      </c>
      <c r="X32" s="17">
        <v>427800</v>
      </c>
      <c r="Y32" s="17">
        <v>444700</v>
      </c>
      <c r="Z32" s="17">
        <v>475700</v>
      </c>
      <c r="AA32" s="17">
        <v>545400</v>
      </c>
      <c r="AB32" s="17">
        <v>576900</v>
      </c>
      <c r="AC32" s="17">
        <v>603200</v>
      </c>
      <c r="AD32" s="17">
        <v>647300</v>
      </c>
      <c r="AE32" s="17">
        <v>711700</v>
      </c>
      <c r="AF32" s="17">
        <v>745600</v>
      </c>
      <c r="AG32" s="17">
        <v>796500</v>
      </c>
      <c r="AH32" s="17">
        <v>845300</v>
      </c>
      <c r="AI32" s="17">
        <v>554400</v>
      </c>
      <c r="AJ32" s="17">
        <v>550300</v>
      </c>
      <c r="AK32" s="17">
        <v>523300</v>
      </c>
      <c r="AL32" s="17">
        <v>472000</v>
      </c>
      <c r="AM32" s="17">
        <v>806500</v>
      </c>
      <c r="AN32" s="17">
        <v>877800</v>
      </c>
      <c r="AO32" s="17">
        <v>875600</v>
      </c>
      <c r="AP32" s="17">
        <v>912800</v>
      </c>
      <c r="AQ32" s="17">
        <v>1236100</v>
      </c>
      <c r="AR32" s="17">
        <v>1271100</v>
      </c>
      <c r="AS32" s="17">
        <v>1294000</v>
      </c>
      <c r="AT32" s="17">
        <v>1346100</v>
      </c>
      <c r="AU32" s="17">
        <v>1070100</v>
      </c>
      <c r="AV32" s="17">
        <v>1139900</v>
      </c>
      <c r="AW32" s="17">
        <v>1114000</v>
      </c>
      <c r="AX32" s="17">
        <v>1286200</v>
      </c>
      <c r="AY32" s="17">
        <v>1196600</v>
      </c>
      <c r="AZ32" s="17">
        <v>1214600</v>
      </c>
      <c r="BA32" s="17">
        <v>1214300</v>
      </c>
      <c r="BB32" s="17">
        <v>1257400</v>
      </c>
      <c r="BC32" s="17">
        <v>730600</v>
      </c>
      <c r="BD32" s="17">
        <v>765400</v>
      </c>
      <c r="BE32" s="17">
        <v>706700</v>
      </c>
      <c r="BF32" s="17">
        <v>861100</v>
      </c>
      <c r="BG32" s="17">
        <v>1316300</v>
      </c>
      <c r="BH32" s="17">
        <v>1279100</v>
      </c>
      <c r="BI32" s="17">
        <v>1182500</v>
      </c>
      <c r="BJ32" s="17">
        <v>1443100</v>
      </c>
      <c r="BK32" s="17">
        <v>1111200</v>
      </c>
      <c r="BL32" s="17">
        <v>1174900</v>
      </c>
      <c r="BM32" s="17">
        <v>1133100</v>
      </c>
      <c r="BN32" s="17">
        <v>1240600</v>
      </c>
      <c r="BO32" s="17">
        <v>725200</v>
      </c>
      <c r="BP32" s="17">
        <v>786200</v>
      </c>
      <c r="BQ32" s="17">
        <v>760700</v>
      </c>
      <c r="BR32" s="17">
        <v>782000</v>
      </c>
      <c r="BS32" s="17">
        <v>1358900</v>
      </c>
      <c r="BT32" s="17">
        <v>1178700</v>
      </c>
      <c r="BU32" s="17">
        <v>1123500</v>
      </c>
      <c r="BV32" s="17">
        <v>1131600</v>
      </c>
      <c r="BW32" s="17">
        <v>1301400</v>
      </c>
      <c r="BX32" s="17">
        <v>1395000</v>
      </c>
      <c r="BY32" s="17">
        <v>1372000</v>
      </c>
      <c r="BZ32" s="17">
        <v>1375100</v>
      </c>
      <c r="CA32" s="17">
        <v>818800</v>
      </c>
      <c r="CB32" s="17">
        <v>870500</v>
      </c>
      <c r="CC32" s="17">
        <v>820800</v>
      </c>
    </row>
    <row r="33" spans="1:81" ht="33" customHeight="1" x14ac:dyDescent="0.2">
      <c r="A33" s="1"/>
      <c r="B33" s="30" t="s">
        <v>1013</v>
      </c>
      <c r="C33" s="31" t="s">
        <v>1014</v>
      </c>
      <c r="D33" s="14" t="s">
        <v>1015</v>
      </c>
      <c r="E33" s="15" t="s">
        <v>1057</v>
      </c>
      <c r="F33" s="18">
        <v>730300</v>
      </c>
      <c r="G33" s="19">
        <v>746500</v>
      </c>
      <c r="H33" s="19">
        <v>709300</v>
      </c>
      <c r="I33" s="19">
        <v>724800</v>
      </c>
      <c r="J33" s="19">
        <v>748700</v>
      </c>
      <c r="K33" s="19">
        <v>871300</v>
      </c>
      <c r="L33" s="19">
        <v>896400</v>
      </c>
      <c r="M33" s="19">
        <v>905000</v>
      </c>
      <c r="N33" s="19">
        <v>909300</v>
      </c>
      <c r="O33" s="19">
        <v>927500</v>
      </c>
      <c r="P33" s="19">
        <v>995600</v>
      </c>
      <c r="Q33" s="19">
        <v>1094800</v>
      </c>
      <c r="R33" s="19">
        <v>1187400</v>
      </c>
      <c r="S33" s="19">
        <v>1280900</v>
      </c>
      <c r="T33" s="19">
        <v>1337000</v>
      </c>
      <c r="U33" s="19">
        <v>1476500</v>
      </c>
      <c r="V33" s="19">
        <v>1646000</v>
      </c>
      <c r="W33" s="19">
        <v>1631700</v>
      </c>
      <c r="X33" s="19">
        <v>1669600</v>
      </c>
      <c r="Y33" s="19">
        <v>1877300</v>
      </c>
      <c r="Z33" s="19">
        <v>2004700</v>
      </c>
      <c r="AA33" s="19">
        <v>2166500</v>
      </c>
      <c r="AB33" s="19">
        <v>2343400</v>
      </c>
      <c r="AC33" s="19">
        <v>2224500</v>
      </c>
      <c r="AD33" s="19">
        <v>2393600</v>
      </c>
      <c r="AE33" s="19">
        <v>2386100</v>
      </c>
      <c r="AF33" s="19">
        <v>2462900</v>
      </c>
      <c r="AG33" s="19">
        <v>2657000</v>
      </c>
      <c r="AH33" s="19">
        <v>2772300</v>
      </c>
      <c r="AI33" s="19">
        <v>3490000</v>
      </c>
      <c r="AJ33" s="19">
        <v>3654300</v>
      </c>
      <c r="AK33" s="19">
        <v>3275700</v>
      </c>
      <c r="AL33" s="19">
        <v>2984200</v>
      </c>
      <c r="AM33" s="19">
        <v>3094800</v>
      </c>
      <c r="AN33" s="19">
        <v>3182800</v>
      </c>
      <c r="AO33" s="19">
        <v>3320400</v>
      </c>
      <c r="AP33" s="19">
        <v>3503700</v>
      </c>
      <c r="AQ33" s="19">
        <v>3859000</v>
      </c>
      <c r="AR33" s="19">
        <v>3998400</v>
      </c>
      <c r="AS33" s="19">
        <v>4525000</v>
      </c>
      <c r="AT33" s="19">
        <v>4869300</v>
      </c>
      <c r="AU33" s="19">
        <v>5067200</v>
      </c>
      <c r="AV33" s="19">
        <v>5171000</v>
      </c>
      <c r="AW33" s="19">
        <v>5569500</v>
      </c>
      <c r="AX33" s="19">
        <v>5631700</v>
      </c>
      <c r="AY33" s="19">
        <v>5672300</v>
      </c>
      <c r="AZ33" s="19">
        <v>7076900</v>
      </c>
      <c r="BA33" s="19">
        <v>5653300</v>
      </c>
      <c r="BB33" s="19">
        <v>5994500</v>
      </c>
      <c r="BC33" s="19">
        <v>6282200</v>
      </c>
      <c r="BD33" s="19">
        <v>7585500</v>
      </c>
      <c r="BE33" s="19">
        <v>7271500</v>
      </c>
      <c r="BF33" s="19">
        <v>7428600</v>
      </c>
      <c r="BG33" s="19">
        <v>7205200</v>
      </c>
      <c r="BH33" s="19">
        <v>7333200</v>
      </c>
      <c r="BI33" s="19">
        <v>7299300</v>
      </c>
      <c r="BJ33" s="19">
        <v>6798700</v>
      </c>
      <c r="BK33" s="19">
        <v>6833900</v>
      </c>
      <c r="BL33" s="19">
        <v>6913300</v>
      </c>
      <c r="BM33" s="19">
        <v>6746500</v>
      </c>
      <c r="BN33" s="19">
        <v>6792800</v>
      </c>
      <c r="BO33" s="19">
        <v>7170400</v>
      </c>
      <c r="BP33" s="19">
        <v>7256900</v>
      </c>
      <c r="BQ33" s="19">
        <v>7399400</v>
      </c>
      <c r="BR33" s="19">
        <v>7661100</v>
      </c>
      <c r="BS33" s="19">
        <v>7715700</v>
      </c>
      <c r="BT33" s="19">
        <v>7904600</v>
      </c>
      <c r="BU33" s="19">
        <v>8118200</v>
      </c>
      <c r="BV33" s="19">
        <v>8376700</v>
      </c>
      <c r="BW33" s="19">
        <v>8860500</v>
      </c>
      <c r="BX33" s="19">
        <v>9324200</v>
      </c>
      <c r="BY33" s="19">
        <v>9747900</v>
      </c>
      <c r="BZ33" s="19">
        <v>9730300</v>
      </c>
      <c r="CA33" s="19">
        <v>9456300</v>
      </c>
      <c r="CB33" s="19">
        <v>9347600</v>
      </c>
      <c r="CC33" s="19">
        <v>9556600</v>
      </c>
    </row>
    <row r="34" spans="1:81" ht="33" customHeight="1" x14ac:dyDescent="0.2">
      <c r="A34" s="1"/>
      <c r="B34" s="30" t="s">
        <v>1016</v>
      </c>
      <c r="C34" s="31" t="s">
        <v>1017</v>
      </c>
      <c r="D34" s="14" t="s">
        <v>1018</v>
      </c>
      <c r="E34" s="15" t="s">
        <v>1057</v>
      </c>
      <c r="F34" s="16">
        <v>771400</v>
      </c>
      <c r="G34" s="17">
        <v>797400</v>
      </c>
      <c r="H34" s="17">
        <v>801700</v>
      </c>
      <c r="I34" s="17">
        <v>743400</v>
      </c>
      <c r="J34" s="17">
        <v>778900</v>
      </c>
      <c r="K34" s="17">
        <v>876300</v>
      </c>
      <c r="L34" s="17">
        <v>932900</v>
      </c>
      <c r="M34" s="17">
        <v>942700</v>
      </c>
      <c r="N34" s="17">
        <v>1061300</v>
      </c>
      <c r="O34" s="17">
        <v>1042600</v>
      </c>
      <c r="P34" s="17">
        <v>1061800</v>
      </c>
      <c r="Q34" s="17">
        <v>1069300</v>
      </c>
      <c r="R34" s="17">
        <v>1210400</v>
      </c>
      <c r="S34" s="17">
        <v>1222300</v>
      </c>
      <c r="T34" s="17">
        <v>1541100</v>
      </c>
      <c r="U34" s="17">
        <v>1754000</v>
      </c>
      <c r="V34" s="17">
        <v>1763900</v>
      </c>
      <c r="W34" s="17">
        <v>1894600</v>
      </c>
      <c r="X34" s="17">
        <v>1931300</v>
      </c>
      <c r="Y34" s="17">
        <v>2120700</v>
      </c>
      <c r="Z34" s="17">
        <v>2216600</v>
      </c>
      <c r="AA34" s="17">
        <v>2460900</v>
      </c>
      <c r="AB34" s="17">
        <v>2673300</v>
      </c>
      <c r="AC34" s="17">
        <v>2635200</v>
      </c>
      <c r="AD34" s="17">
        <v>2672400</v>
      </c>
      <c r="AE34" s="17">
        <v>2690700</v>
      </c>
      <c r="AF34" s="17">
        <v>2853100</v>
      </c>
      <c r="AG34" s="17">
        <v>3110700</v>
      </c>
      <c r="AH34" s="17">
        <v>3579200</v>
      </c>
      <c r="AI34" s="17">
        <v>3909700</v>
      </c>
      <c r="AJ34" s="17">
        <v>4593100</v>
      </c>
      <c r="AK34" s="17">
        <v>4167900</v>
      </c>
      <c r="AL34" s="17">
        <v>3526200</v>
      </c>
      <c r="AM34" s="17">
        <v>3588500</v>
      </c>
      <c r="AN34" s="17">
        <v>3858500</v>
      </c>
      <c r="AO34" s="17">
        <v>4454600</v>
      </c>
      <c r="AP34" s="17">
        <v>4627400</v>
      </c>
      <c r="AQ34" s="17">
        <v>4897500</v>
      </c>
      <c r="AR34" s="17">
        <v>4935600</v>
      </c>
      <c r="AS34" s="17">
        <v>5222300</v>
      </c>
      <c r="AT34" s="17">
        <v>5518200</v>
      </c>
      <c r="AU34" s="17">
        <v>6262300</v>
      </c>
      <c r="AV34" s="17">
        <v>6369000</v>
      </c>
      <c r="AW34" s="17">
        <v>7198200</v>
      </c>
      <c r="AX34" s="17">
        <v>7326000</v>
      </c>
      <c r="AY34" s="17">
        <v>7158700</v>
      </c>
      <c r="AZ34" s="17">
        <v>8040000</v>
      </c>
      <c r="BA34" s="17">
        <v>7987500</v>
      </c>
      <c r="BB34" s="17">
        <v>7898100</v>
      </c>
      <c r="BC34" s="17">
        <v>7683600</v>
      </c>
      <c r="BD34" s="17">
        <v>8276900</v>
      </c>
      <c r="BE34" s="17">
        <v>7837700</v>
      </c>
      <c r="BF34" s="17">
        <v>8119900</v>
      </c>
      <c r="BG34" s="17">
        <v>8006200</v>
      </c>
      <c r="BH34" s="17">
        <v>8408400</v>
      </c>
      <c r="BI34" s="17">
        <v>8364500</v>
      </c>
      <c r="BJ34" s="17">
        <v>7580500</v>
      </c>
      <c r="BK34" s="17">
        <v>7579800</v>
      </c>
      <c r="BL34" s="17">
        <v>7952800</v>
      </c>
      <c r="BM34" s="17">
        <v>7585700</v>
      </c>
      <c r="BN34" s="17">
        <v>7331000</v>
      </c>
      <c r="BO34" s="17">
        <v>7602900</v>
      </c>
      <c r="BP34" s="17">
        <v>8009700</v>
      </c>
      <c r="BQ34" s="17">
        <v>8478600</v>
      </c>
      <c r="BR34" s="17">
        <v>8114700</v>
      </c>
      <c r="BS34" s="17">
        <v>9125200</v>
      </c>
      <c r="BT34" s="17">
        <v>8775500</v>
      </c>
      <c r="BU34" s="17">
        <v>9700300</v>
      </c>
      <c r="BV34" s="17">
        <v>9912800</v>
      </c>
      <c r="BW34" s="17">
        <v>10571200</v>
      </c>
      <c r="BX34" s="17">
        <v>11391900</v>
      </c>
      <c r="BY34" s="17">
        <v>11882000</v>
      </c>
      <c r="BZ34" s="17">
        <v>10926600</v>
      </c>
      <c r="CA34" s="17">
        <v>11173700</v>
      </c>
      <c r="CB34" s="17">
        <v>10603900</v>
      </c>
      <c r="CC34" s="17">
        <v>10662300</v>
      </c>
    </row>
    <row r="35" spans="1:81" ht="33" customHeight="1" x14ac:dyDescent="0.2">
      <c r="A35" s="1"/>
      <c r="B35" s="30" t="s">
        <v>1019</v>
      </c>
      <c r="C35" s="31" t="s">
        <v>1020</v>
      </c>
      <c r="D35" s="14" t="s">
        <v>1057</v>
      </c>
      <c r="E35" s="15" t="s">
        <v>1057</v>
      </c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spans="1:81" ht="33" customHeight="1" x14ac:dyDescent="0.2">
      <c r="A36" s="1"/>
      <c r="B36" s="25" t="s">
        <v>1021</v>
      </c>
      <c r="C36" s="32" t="s">
        <v>1022</v>
      </c>
      <c r="D36" s="14" t="s">
        <v>1057</v>
      </c>
      <c r="E36" s="15" t="s">
        <v>1057</v>
      </c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</row>
    <row r="37" spans="1:81" ht="33" customHeight="1" x14ac:dyDescent="0.2">
      <c r="A37" s="1"/>
      <c r="B37" s="24" t="s">
        <v>1023</v>
      </c>
      <c r="C37" s="29" t="s">
        <v>1024</v>
      </c>
      <c r="D37" s="14" t="s">
        <v>1025</v>
      </c>
      <c r="E37" s="15" t="s">
        <v>1026</v>
      </c>
      <c r="F37" s="18">
        <v>9962600</v>
      </c>
      <c r="G37" s="19">
        <v>10169900</v>
      </c>
      <c r="H37" s="19">
        <v>10295700</v>
      </c>
      <c r="I37" s="19">
        <v>10532100</v>
      </c>
      <c r="J37" s="19">
        <v>10617100</v>
      </c>
      <c r="K37" s="19">
        <v>10683300</v>
      </c>
      <c r="L37" s="19">
        <v>10746800</v>
      </c>
      <c r="M37" s="19">
        <v>10755200</v>
      </c>
      <c r="N37" s="19">
        <v>10997300</v>
      </c>
      <c r="O37" s="19">
        <v>11275900</v>
      </c>
      <c r="P37" s="19">
        <v>11572600</v>
      </c>
      <c r="Q37" s="19">
        <v>11952600</v>
      </c>
      <c r="R37" s="19">
        <v>11996200</v>
      </c>
      <c r="S37" s="19">
        <v>12281500</v>
      </c>
      <c r="T37" s="19">
        <v>12575900</v>
      </c>
      <c r="U37" s="19">
        <v>12819500</v>
      </c>
      <c r="V37" s="19">
        <v>13043900</v>
      </c>
      <c r="W37" s="19">
        <v>13457000</v>
      </c>
      <c r="X37" s="19">
        <v>13644300</v>
      </c>
      <c r="Y37" s="19">
        <v>13989200</v>
      </c>
      <c r="Z37" s="19">
        <v>14339700</v>
      </c>
      <c r="AA37" s="19">
        <v>14545700</v>
      </c>
      <c r="AB37" s="19">
        <v>15026100</v>
      </c>
      <c r="AC37" s="19">
        <v>15283200</v>
      </c>
      <c r="AD37" s="19">
        <v>15710200</v>
      </c>
      <c r="AE37" s="19">
        <v>16106100</v>
      </c>
      <c r="AF37" s="19">
        <v>16395100</v>
      </c>
      <c r="AG37" s="19">
        <v>16948700</v>
      </c>
      <c r="AH37" s="19">
        <v>17051400</v>
      </c>
      <c r="AI37" s="19">
        <v>17229400</v>
      </c>
      <c r="AJ37" s="19">
        <v>17379400</v>
      </c>
      <c r="AK37" s="19">
        <v>17400700</v>
      </c>
      <c r="AL37" s="19">
        <v>17079400</v>
      </c>
      <c r="AM37" s="19">
        <v>18070700</v>
      </c>
      <c r="AN37" s="19">
        <v>18532200</v>
      </c>
      <c r="AO37" s="19">
        <v>18926300</v>
      </c>
      <c r="AP37" s="19">
        <v>19418400</v>
      </c>
      <c r="AQ37" s="19">
        <v>19885000</v>
      </c>
      <c r="AR37" s="19">
        <v>20472700</v>
      </c>
      <c r="AS37" s="19">
        <v>20947900</v>
      </c>
      <c r="AT37" s="19">
        <v>21331400</v>
      </c>
      <c r="AU37" s="19">
        <v>21589900</v>
      </c>
      <c r="AV37" s="19">
        <v>21589000</v>
      </c>
      <c r="AW37" s="19">
        <v>21940700</v>
      </c>
      <c r="AX37" s="19">
        <v>22243700</v>
      </c>
      <c r="AY37" s="19">
        <v>22501200</v>
      </c>
      <c r="AZ37" s="19">
        <v>22904900</v>
      </c>
      <c r="BA37" s="19">
        <v>23176800</v>
      </c>
      <c r="BB37" s="19">
        <v>23547300</v>
      </c>
      <c r="BC37" s="19">
        <v>23877900</v>
      </c>
      <c r="BD37" s="19">
        <v>24260200</v>
      </c>
      <c r="BE37" s="19">
        <v>24794200</v>
      </c>
      <c r="BF37" s="19">
        <v>25081500</v>
      </c>
      <c r="BG37" s="19">
        <v>25655800</v>
      </c>
      <c r="BH37" s="19">
        <v>26124200</v>
      </c>
      <c r="BI37" s="19">
        <v>26525000</v>
      </c>
      <c r="BJ37" s="19">
        <v>26971700</v>
      </c>
      <c r="BK37" s="19">
        <v>27549400</v>
      </c>
      <c r="BL37" s="19">
        <v>28058000</v>
      </c>
      <c r="BM37" s="19">
        <v>28628300</v>
      </c>
      <c r="BN37" s="19">
        <v>29459200</v>
      </c>
      <c r="BO37" s="19">
        <v>29983900</v>
      </c>
      <c r="BP37" s="19">
        <v>30671000</v>
      </c>
      <c r="BQ37" s="19">
        <v>31089300</v>
      </c>
      <c r="BR37" s="19">
        <v>31337700</v>
      </c>
      <c r="BS37" s="19">
        <v>31982700</v>
      </c>
      <c r="BT37" s="19">
        <v>32510100</v>
      </c>
      <c r="BU37" s="19">
        <v>33121600</v>
      </c>
      <c r="BV37" s="19">
        <v>33831400</v>
      </c>
      <c r="BW37" s="19">
        <v>34286600</v>
      </c>
      <c r="BX37" s="19">
        <v>34756600</v>
      </c>
      <c r="BY37" s="19">
        <v>35262100</v>
      </c>
      <c r="BZ37" s="19">
        <v>35623900</v>
      </c>
      <c r="CA37" s="19">
        <v>36098200</v>
      </c>
      <c r="CB37" s="19">
        <v>36249900</v>
      </c>
      <c r="CC37" s="19">
        <v>36410300</v>
      </c>
    </row>
    <row r="38" spans="1:81" ht="42" customHeight="1" x14ac:dyDescent="0.2">
      <c r="A38" s="1"/>
      <c r="B38" s="30" t="s">
        <v>1027</v>
      </c>
      <c r="C38" s="31" t="s">
        <v>1028</v>
      </c>
      <c r="D38" s="14" t="s">
        <v>1029</v>
      </c>
      <c r="E38" s="15" t="s">
        <v>1030</v>
      </c>
      <c r="F38" s="16">
        <v>5935700</v>
      </c>
      <c r="G38" s="17">
        <v>6073400</v>
      </c>
      <c r="H38" s="17">
        <v>6139100</v>
      </c>
      <c r="I38" s="17">
        <v>6215900</v>
      </c>
      <c r="J38" s="17">
        <v>6256500</v>
      </c>
      <c r="K38" s="17">
        <v>6251500</v>
      </c>
      <c r="L38" s="17">
        <v>6296300</v>
      </c>
      <c r="M38" s="17">
        <v>6369300</v>
      </c>
      <c r="N38" s="17">
        <v>6476300</v>
      </c>
      <c r="O38" s="17">
        <v>6582100</v>
      </c>
      <c r="P38" s="17">
        <v>6679600</v>
      </c>
      <c r="Q38" s="17">
        <v>6782200</v>
      </c>
      <c r="R38" s="17">
        <v>6854200</v>
      </c>
      <c r="S38" s="17">
        <v>6752400</v>
      </c>
      <c r="T38" s="17">
        <v>6878300</v>
      </c>
      <c r="U38" s="17">
        <v>7096900</v>
      </c>
      <c r="V38" s="17">
        <v>7236600</v>
      </c>
      <c r="W38" s="17">
        <v>7406900</v>
      </c>
      <c r="X38" s="17">
        <v>7472900</v>
      </c>
      <c r="Y38" s="17">
        <v>7675600</v>
      </c>
      <c r="Z38" s="17">
        <v>7826700</v>
      </c>
      <c r="AA38" s="17">
        <v>7956400</v>
      </c>
      <c r="AB38" s="17">
        <v>8230200</v>
      </c>
      <c r="AC38" s="17">
        <v>8286400</v>
      </c>
      <c r="AD38" s="17">
        <v>8484300</v>
      </c>
      <c r="AE38" s="17">
        <v>8661000</v>
      </c>
      <c r="AF38" s="17">
        <v>8896800</v>
      </c>
      <c r="AG38" s="17">
        <v>9144100</v>
      </c>
      <c r="AH38" s="17">
        <v>9340000</v>
      </c>
      <c r="AI38" s="17">
        <v>9492100</v>
      </c>
      <c r="AJ38" s="17">
        <v>9556200</v>
      </c>
      <c r="AK38" s="17">
        <v>9754100</v>
      </c>
      <c r="AL38" s="17">
        <v>9838500</v>
      </c>
      <c r="AM38" s="17">
        <v>10102500</v>
      </c>
      <c r="AN38" s="17">
        <v>10374500</v>
      </c>
      <c r="AO38" s="17">
        <v>10510700</v>
      </c>
      <c r="AP38" s="17">
        <v>10507000</v>
      </c>
      <c r="AQ38" s="17">
        <v>10961200</v>
      </c>
      <c r="AR38" s="17">
        <v>11287200</v>
      </c>
      <c r="AS38" s="17">
        <v>11295800</v>
      </c>
      <c r="AT38" s="17">
        <v>11553700</v>
      </c>
      <c r="AU38" s="17">
        <v>12637100</v>
      </c>
      <c r="AV38" s="17">
        <v>11782300</v>
      </c>
      <c r="AW38" s="17">
        <v>12094400</v>
      </c>
      <c r="AX38" s="17">
        <v>12590600</v>
      </c>
      <c r="AY38" s="17">
        <v>12552600</v>
      </c>
      <c r="AZ38" s="17">
        <v>12843200</v>
      </c>
      <c r="BA38" s="17">
        <v>13168800</v>
      </c>
      <c r="BB38" s="17">
        <v>13226300</v>
      </c>
      <c r="BC38" s="17">
        <v>13525100</v>
      </c>
      <c r="BD38" s="17">
        <v>13637200</v>
      </c>
      <c r="BE38" s="17">
        <v>14171800</v>
      </c>
      <c r="BF38" s="17">
        <v>14239200</v>
      </c>
      <c r="BG38" s="17">
        <v>14479000</v>
      </c>
      <c r="BH38" s="17">
        <v>14738200</v>
      </c>
      <c r="BI38" s="17">
        <v>14651000</v>
      </c>
      <c r="BJ38" s="17">
        <v>15258500</v>
      </c>
      <c r="BK38" s="17">
        <v>15514400</v>
      </c>
      <c r="BL38" s="17">
        <v>15747800</v>
      </c>
      <c r="BM38" s="17">
        <v>15944500</v>
      </c>
      <c r="BN38" s="17">
        <v>16607600</v>
      </c>
      <c r="BO38" s="17">
        <v>16634400</v>
      </c>
      <c r="BP38" s="17">
        <v>17209300</v>
      </c>
      <c r="BQ38" s="17">
        <v>17627100</v>
      </c>
      <c r="BR38" s="17">
        <v>17531400</v>
      </c>
      <c r="BS38" s="17">
        <v>17994700</v>
      </c>
      <c r="BT38" s="17">
        <v>18039800</v>
      </c>
      <c r="BU38" s="17">
        <v>18386100</v>
      </c>
      <c r="BV38" s="17">
        <v>18886700</v>
      </c>
      <c r="BW38" s="17">
        <v>19103100</v>
      </c>
      <c r="BX38" s="17">
        <v>19502500</v>
      </c>
      <c r="BY38" s="17">
        <v>19754100</v>
      </c>
      <c r="BZ38" s="17">
        <v>20144800</v>
      </c>
      <c r="CA38" s="17">
        <v>20440400</v>
      </c>
      <c r="CB38" s="17">
        <v>20622800</v>
      </c>
      <c r="CC38" s="17">
        <v>20919600</v>
      </c>
    </row>
    <row r="39" spans="1:81" ht="33" customHeight="1" x14ac:dyDescent="0.2">
      <c r="A39" s="1"/>
      <c r="B39" s="30" t="s">
        <v>1031</v>
      </c>
      <c r="C39" s="31" t="s">
        <v>1032</v>
      </c>
      <c r="D39" s="14" t="s">
        <v>1033</v>
      </c>
      <c r="E39" s="15" t="s">
        <v>1034</v>
      </c>
      <c r="F39" s="18">
        <v>1355100</v>
      </c>
      <c r="G39" s="19">
        <v>1272500</v>
      </c>
      <c r="H39" s="19">
        <v>1257600</v>
      </c>
      <c r="I39" s="19">
        <v>1345500</v>
      </c>
      <c r="J39" s="19">
        <v>1286100</v>
      </c>
      <c r="K39" s="19">
        <v>1218300</v>
      </c>
      <c r="L39" s="19">
        <v>1261900</v>
      </c>
      <c r="M39" s="19">
        <v>1321300</v>
      </c>
      <c r="N39" s="19">
        <v>1342000</v>
      </c>
      <c r="O39" s="19">
        <v>1277200</v>
      </c>
      <c r="P39" s="19">
        <v>1441300</v>
      </c>
      <c r="Q39" s="19">
        <v>1316700</v>
      </c>
      <c r="R39" s="19">
        <v>1239800</v>
      </c>
      <c r="S39" s="19">
        <v>1107000</v>
      </c>
      <c r="T39" s="19">
        <v>1211500</v>
      </c>
      <c r="U39" s="19">
        <v>1242000</v>
      </c>
      <c r="V39" s="19">
        <v>1773100</v>
      </c>
      <c r="W39" s="19">
        <v>1133800</v>
      </c>
      <c r="X39" s="19">
        <v>1416300</v>
      </c>
      <c r="Y39" s="19">
        <v>1506400</v>
      </c>
      <c r="Z39" s="19">
        <v>1750800</v>
      </c>
      <c r="AA39" s="19">
        <v>1592300</v>
      </c>
      <c r="AB39" s="19">
        <v>1217400</v>
      </c>
      <c r="AC39" s="19">
        <v>1439400</v>
      </c>
      <c r="AD39" s="19">
        <v>1777400</v>
      </c>
      <c r="AE39" s="19">
        <v>1586400</v>
      </c>
      <c r="AF39" s="19">
        <v>1367300</v>
      </c>
      <c r="AG39" s="19">
        <v>1498800</v>
      </c>
      <c r="AH39" s="19">
        <v>2150900</v>
      </c>
      <c r="AI39" s="19">
        <v>1557100</v>
      </c>
      <c r="AJ39" s="19">
        <v>1391100</v>
      </c>
      <c r="AK39" s="19">
        <v>2255000</v>
      </c>
      <c r="AL39" s="19">
        <v>2085300</v>
      </c>
      <c r="AM39" s="19">
        <v>1790700</v>
      </c>
      <c r="AN39" s="19">
        <v>1743400</v>
      </c>
      <c r="AO39" s="19">
        <v>2413300</v>
      </c>
      <c r="AP39" s="19">
        <v>2352700</v>
      </c>
      <c r="AQ39" s="19">
        <v>1951100</v>
      </c>
      <c r="AR39" s="19">
        <v>1889000</v>
      </c>
      <c r="AS39" s="19">
        <v>2478200</v>
      </c>
      <c r="AT39" s="19">
        <v>2460800</v>
      </c>
      <c r="AU39" s="19">
        <v>2041700</v>
      </c>
      <c r="AV39" s="19">
        <v>2571500</v>
      </c>
      <c r="AW39" s="19">
        <v>2203800</v>
      </c>
      <c r="AX39" s="19">
        <v>2866900</v>
      </c>
      <c r="AY39" s="19">
        <v>2288200</v>
      </c>
      <c r="AZ39" s="19">
        <v>2861500</v>
      </c>
      <c r="BA39" s="19">
        <v>1896400</v>
      </c>
      <c r="BB39" s="19">
        <v>2696400</v>
      </c>
      <c r="BC39" s="19">
        <v>2721800</v>
      </c>
      <c r="BD39" s="19">
        <v>2794800</v>
      </c>
      <c r="BE39" s="19">
        <v>1954000</v>
      </c>
      <c r="BF39" s="19">
        <v>2327600</v>
      </c>
      <c r="BG39" s="19">
        <v>2785600</v>
      </c>
      <c r="BH39" s="19">
        <v>3076100</v>
      </c>
      <c r="BI39" s="19">
        <v>2519700</v>
      </c>
      <c r="BJ39" s="19">
        <v>2160100</v>
      </c>
      <c r="BK39" s="19">
        <v>2918400</v>
      </c>
      <c r="BL39" s="19">
        <v>3353300</v>
      </c>
      <c r="BM39" s="19">
        <v>2728000</v>
      </c>
      <c r="BN39" s="19">
        <v>2328300</v>
      </c>
      <c r="BO39" s="19">
        <v>2989300</v>
      </c>
      <c r="BP39" s="19">
        <v>3431800</v>
      </c>
      <c r="BQ39" s="19">
        <v>2897800</v>
      </c>
      <c r="BR39" s="19">
        <v>2697100</v>
      </c>
      <c r="BS39" s="19">
        <v>3633100</v>
      </c>
      <c r="BT39" s="19">
        <v>3683600</v>
      </c>
      <c r="BU39" s="19">
        <v>3199900</v>
      </c>
      <c r="BV39" s="19">
        <v>2931800</v>
      </c>
      <c r="BW39" s="19">
        <v>3873400</v>
      </c>
      <c r="BX39" s="19">
        <v>3980800</v>
      </c>
      <c r="BY39" s="19">
        <v>3312800</v>
      </c>
      <c r="BZ39" s="19">
        <v>3182400</v>
      </c>
      <c r="CA39" s="19">
        <v>3779500</v>
      </c>
      <c r="CB39" s="19">
        <v>4183700</v>
      </c>
      <c r="CC39" s="19">
        <v>3457900</v>
      </c>
    </row>
    <row r="40" spans="1:81" ht="33" customHeight="1" x14ac:dyDescent="0.2">
      <c r="A40" s="1"/>
      <c r="B40" s="30" t="s">
        <v>1035</v>
      </c>
      <c r="C40" s="31" t="s">
        <v>1036</v>
      </c>
      <c r="D40" s="14" t="s">
        <v>1037</v>
      </c>
      <c r="E40" s="15" t="s">
        <v>1038</v>
      </c>
      <c r="F40" s="16">
        <v>2311800</v>
      </c>
      <c r="G40" s="17">
        <v>2462400</v>
      </c>
      <c r="H40" s="17">
        <v>2446600</v>
      </c>
      <c r="I40" s="17">
        <v>2548300</v>
      </c>
      <c r="J40" s="17">
        <v>2597700</v>
      </c>
      <c r="K40" s="17">
        <v>2585400</v>
      </c>
      <c r="L40" s="17">
        <v>2651100</v>
      </c>
      <c r="M40" s="17">
        <v>2746500</v>
      </c>
      <c r="N40" s="17">
        <v>2755400</v>
      </c>
      <c r="O40" s="17">
        <v>2864800</v>
      </c>
      <c r="P40" s="17">
        <v>3033000</v>
      </c>
      <c r="Q40" s="17">
        <v>3064300</v>
      </c>
      <c r="R40" s="17">
        <v>3238200</v>
      </c>
      <c r="S40" s="17">
        <v>3481200</v>
      </c>
      <c r="T40" s="17">
        <v>3611200</v>
      </c>
      <c r="U40" s="17">
        <v>3700000</v>
      </c>
      <c r="V40" s="17">
        <v>3848900</v>
      </c>
      <c r="W40" s="17">
        <v>4020900</v>
      </c>
      <c r="X40" s="17">
        <v>4169300</v>
      </c>
      <c r="Y40" s="17">
        <v>4334700</v>
      </c>
      <c r="Z40" s="17">
        <v>4487300</v>
      </c>
      <c r="AA40" s="17">
        <v>4526600</v>
      </c>
      <c r="AB40" s="17">
        <v>4644300</v>
      </c>
      <c r="AC40" s="17">
        <v>4983100</v>
      </c>
      <c r="AD40" s="17">
        <v>5208800</v>
      </c>
      <c r="AE40" s="17">
        <v>5368800</v>
      </c>
      <c r="AF40" s="17">
        <v>5540700</v>
      </c>
      <c r="AG40" s="17">
        <v>5749900</v>
      </c>
      <c r="AH40" s="17">
        <v>5840700</v>
      </c>
      <c r="AI40" s="17">
        <v>6076300</v>
      </c>
      <c r="AJ40" s="17">
        <v>6047400</v>
      </c>
      <c r="AK40" s="17">
        <v>5871300</v>
      </c>
      <c r="AL40" s="17">
        <v>5294200</v>
      </c>
      <c r="AM40" s="17">
        <v>5935500</v>
      </c>
      <c r="AN40" s="17">
        <v>6252000</v>
      </c>
      <c r="AO40" s="17">
        <v>6295200</v>
      </c>
      <c r="AP40" s="17">
        <v>6591900</v>
      </c>
      <c r="AQ40" s="17">
        <v>6647300</v>
      </c>
      <c r="AR40" s="17">
        <v>6915400</v>
      </c>
      <c r="AS40" s="17">
        <v>7211100</v>
      </c>
      <c r="AT40" s="17">
        <v>7057800</v>
      </c>
      <c r="AU40" s="17">
        <v>7231600</v>
      </c>
      <c r="AV40" s="17">
        <v>7394900</v>
      </c>
      <c r="AW40" s="17">
        <v>7586600</v>
      </c>
      <c r="AX40" s="17">
        <v>7764300</v>
      </c>
      <c r="AY40" s="17">
        <v>7830800</v>
      </c>
      <c r="AZ40" s="17">
        <v>7810100</v>
      </c>
      <c r="BA40" s="17">
        <v>7805300</v>
      </c>
      <c r="BB40" s="17">
        <v>8011700</v>
      </c>
      <c r="BC40" s="17">
        <v>7970800</v>
      </c>
      <c r="BD40" s="17">
        <v>7929900</v>
      </c>
      <c r="BE40" s="17">
        <v>8019800</v>
      </c>
      <c r="BF40" s="17">
        <v>8028700</v>
      </c>
      <c r="BG40" s="17">
        <v>8141200</v>
      </c>
      <c r="BH40" s="17">
        <v>8291600</v>
      </c>
      <c r="BI40" s="17">
        <v>8090700</v>
      </c>
      <c r="BJ40" s="17">
        <v>8257500</v>
      </c>
      <c r="BK40" s="17">
        <v>8394000</v>
      </c>
      <c r="BL40" s="17">
        <v>8621200</v>
      </c>
      <c r="BM40" s="17">
        <v>8908300</v>
      </c>
      <c r="BN40" s="17">
        <v>8998300</v>
      </c>
      <c r="BO40" s="17">
        <v>9508200</v>
      </c>
      <c r="BP40" s="17">
        <v>9379100</v>
      </c>
      <c r="BQ40" s="17">
        <v>9485000</v>
      </c>
      <c r="BR40" s="17">
        <v>9503400</v>
      </c>
      <c r="BS40" s="17">
        <v>9624300</v>
      </c>
      <c r="BT40" s="17">
        <v>10043800</v>
      </c>
      <c r="BU40" s="17">
        <v>10348600</v>
      </c>
      <c r="BV40" s="17">
        <v>10814000</v>
      </c>
      <c r="BW40" s="17">
        <v>10983700</v>
      </c>
      <c r="BX40" s="17">
        <v>11394000</v>
      </c>
      <c r="BY40" s="17">
        <v>11672500</v>
      </c>
      <c r="BZ40" s="17">
        <v>11355000</v>
      </c>
      <c r="CA40" s="17">
        <v>11914900</v>
      </c>
      <c r="CB40" s="17">
        <v>11428700</v>
      </c>
      <c r="CC40" s="17">
        <v>11572200</v>
      </c>
    </row>
    <row r="41" spans="1:81" ht="33" customHeight="1" x14ac:dyDescent="0.2">
      <c r="A41" s="1"/>
      <c r="B41" s="30" t="s">
        <v>1039</v>
      </c>
      <c r="C41" s="31" t="s">
        <v>1040</v>
      </c>
      <c r="D41" s="14" t="s">
        <v>1041</v>
      </c>
      <c r="E41" s="15" t="s">
        <v>1042</v>
      </c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>
        <v>489900</v>
      </c>
      <c r="T41" s="19">
        <v>521100</v>
      </c>
      <c r="U41" s="19">
        <v>542000</v>
      </c>
      <c r="V41" s="19">
        <v>580800</v>
      </c>
      <c r="W41" s="19">
        <v>577100</v>
      </c>
      <c r="X41" s="19">
        <v>617100</v>
      </c>
      <c r="Y41" s="19">
        <v>639700</v>
      </c>
      <c r="Z41" s="19">
        <v>691800</v>
      </c>
      <c r="AA41" s="19">
        <v>747600</v>
      </c>
      <c r="AB41" s="19">
        <v>777400</v>
      </c>
      <c r="AC41" s="19">
        <v>807200</v>
      </c>
      <c r="AD41" s="19">
        <v>880100</v>
      </c>
      <c r="AE41" s="19">
        <v>933400</v>
      </c>
      <c r="AF41" s="19">
        <v>971400</v>
      </c>
      <c r="AG41" s="19">
        <v>1029100</v>
      </c>
      <c r="AH41" s="19">
        <v>1085400</v>
      </c>
      <c r="AI41" s="19">
        <v>660600</v>
      </c>
      <c r="AJ41" s="19">
        <v>645200</v>
      </c>
      <c r="AK41" s="19">
        <v>617900</v>
      </c>
      <c r="AL41" s="19">
        <v>596100</v>
      </c>
      <c r="AM41" s="19">
        <v>970300</v>
      </c>
      <c r="AN41" s="19">
        <v>1043500</v>
      </c>
      <c r="AO41" s="19">
        <v>1018500</v>
      </c>
      <c r="AP41" s="19">
        <v>1101000</v>
      </c>
      <c r="AQ41" s="19">
        <v>1402800</v>
      </c>
      <c r="AR41" s="19">
        <v>1437600</v>
      </c>
      <c r="AS41" s="19">
        <v>1435300</v>
      </c>
      <c r="AT41" s="19">
        <v>1527300</v>
      </c>
      <c r="AU41" s="19">
        <v>1124400</v>
      </c>
      <c r="AV41" s="19">
        <v>1145700</v>
      </c>
      <c r="AW41" s="19">
        <v>1097400</v>
      </c>
      <c r="AX41" s="19">
        <v>1242700</v>
      </c>
      <c r="AY41" s="19">
        <v>1183400</v>
      </c>
      <c r="AZ41" s="19">
        <v>1152700</v>
      </c>
      <c r="BA41" s="19">
        <v>1084200</v>
      </c>
      <c r="BB41" s="19">
        <v>1194600</v>
      </c>
      <c r="BC41" s="19">
        <v>689700</v>
      </c>
      <c r="BD41" s="19">
        <v>699700</v>
      </c>
      <c r="BE41" s="19">
        <v>637600</v>
      </c>
      <c r="BF41" s="19">
        <v>759500</v>
      </c>
      <c r="BG41" s="19">
        <v>1180100</v>
      </c>
      <c r="BH41" s="19">
        <v>1143600</v>
      </c>
      <c r="BI41" s="19">
        <v>1038400</v>
      </c>
      <c r="BJ41" s="19">
        <v>1264900</v>
      </c>
      <c r="BK41" s="19">
        <v>1001500</v>
      </c>
      <c r="BL41" s="19">
        <v>1079900</v>
      </c>
      <c r="BM41" s="19">
        <v>1021800</v>
      </c>
      <c r="BN41" s="19">
        <v>1152300</v>
      </c>
      <c r="BO41" s="19">
        <v>656600</v>
      </c>
      <c r="BP41" s="19">
        <v>676000</v>
      </c>
      <c r="BQ41" s="19">
        <v>648000</v>
      </c>
      <c r="BR41" s="19">
        <v>760600</v>
      </c>
      <c r="BS41" s="19">
        <v>1171600</v>
      </c>
      <c r="BT41" s="19">
        <v>1027500</v>
      </c>
      <c r="BU41" s="19">
        <v>937600</v>
      </c>
      <c r="BV41" s="19">
        <v>1050700</v>
      </c>
      <c r="BW41" s="19">
        <v>1102100</v>
      </c>
      <c r="BX41" s="19">
        <v>1162600</v>
      </c>
      <c r="BY41" s="19">
        <v>1079900</v>
      </c>
      <c r="BZ41" s="19">
        <v>1200200</v>
      </c>
      <c r="CA41" s="19">
        <v>709700</v>
      </c>
      <c r="CB41" s="19">
        <v>711900</v>
      </c>
      <c r="CC41" s="19">
        <v>632000</v>
      </c>
    </row>
    <row r="42" spans="1:81" ht="33" customHeight="1" x14ac:dyDescent="0.2">
      <c r="A42" s="1"/>
      <c r="B42" s="30" t="s">
        <v>1043</v>
      </c>
      <c r="C42" s="31" t="s">
        <v>1044</v>
      </c>
      <c r="D42" s="14" t="s">
        <v>1045</v>
      </c>
      <c r="E42" s="15" t="s">
        <v>1046</v>
      </c>
      <c r="F42" s="16">
        <v>1406700</v>
      </c>
      <c r="G42" s="17">
        <v>1419200</v>
      </c>
      <c r="H42" s="17">
        <v>1349900</v>
      </c>
      <c r="I42" s="17">
        <v>1377100</v>
      </c>
      <c r="J42" s="17">
        <v>1439700</v>
      </c>
      <c r="K42" s="17">
        <v>1647900</v>
      </c>
      <c r="L42" s="17">
        <v>1703800</v>
      </c>
      <c r="M42" s="17">
        <v>1700000</v>
      </c>
      <c r="N42" s="17">
        <v>1712000</v>
      </c>
      <c r="O42" s="17">
        <v>1675900</v>
      </c>
      <c r="P42" s="17">
        <v>1805500</v>
      </c>
      <c r="Q42" s="17">
        <v>1904100</v>
      </c>
      <c r="R42" s="17">
        <v>2026400</v>
      </c>
      <c r="S42" s="17">
        <v>2003400</v>
      </c>
      <c r="T42" s="17">
        <v>2054800</v>
      </c>
      <c r="U42" s="17">
        <v>2297100</v>
      </c>
      <c r="V42" s="17">
        <v>2599800</v>
      </c>
      <c r="W42" s="17">
        <v>2583800</v>
      </c>
      <c r="X42" s="17">
        <v>2607800</v>
      </c>
      <c r="Y42" s="17">
        <v>2933600</v>
      </c>
      <c r="Z42" s="17">
        <v>3164900</v>
      </c>
      <c r="AA42" s="17">
        <v>3270100</v>
      </c>
      <c r="AB42" s="17">
        <v>3485100</v>
      </c>
      <c r="AC42" s="17">
        <v>3286100</v>
      </c>
      <c r="AD42" s="17">
        <v>3546900</v>
      </c>
      <c r="AE42" s="17">
        <v>3357000</v>
      </c>
      <c r="AF42" s="17">
        <v>3481700</v>
      </c>
      <c r="AG42" s="17">
        <v>3728100</v>
      </c>
      <c r="AH42" s="17">
        <v>3826600</v>
      </c>
      <c r="AI42" s="17">
        <v>4300600</v>
      </c>
      <c r="AJ42" s="17">
        <v>4458400</v>
      </c>
      <c r="AK42" s="17">
        <v>4055500</v>
      </c>
      <c r="AL42" s="17">
        <v>3680000</v>
      </c>
      <c r="AM42" s="17">
        <v>3864100</v>
      </c>
      <c r="AN42" s="17">
        <v>3898600</v>
      </c>
      <c r="AO42" s="17">
        <v>3924300</v>
      </c>
      <c r="AP42" s="17">
        <v>4034700</v>
      </c>
      <c r="AQ42" s="17">
        <v>4206200</v>
      </c>
      <c r="AR42" s="17">
        <v>4336600</v>
      </c>
      <c r="AS42" s="17">
        <v>4975800</v>
      </c>
      <c r="AT42" s="17">
        <v>5287100</v>
      </c>
      <c r="AU42" s="17">
        <v>5227300</v>
      </c>
      <c r="AV42" s="17">
        <v>5159600</v>
      </c>
      <c r="AW42" s="17">
        <v>5564800</v>
      </c>
      <c r="AX42" s="17">
        <v>5487600</v>
      </c>
      <c r="AY42" s="17">
        <v>5477700</v>
      </c>
      <c r="AZ42" s="17">
        <v>6592400</v>
      </c>
      <c r="BA42" s="17">
        <v>5317100</v>
      </c>
      <c r="BB42" s="17">
        <v>5511100</v>
      </c>
      <c r="BC42" s="17">
        <v>5662300</v>
      </c>
      <c r="BD42" s="17">
        <v>6503400</v>
      </c>
      <c r="BE42" s="17">
        <v>6186300</v>
      </c>
      <c r="BF42" s="17">
        <v>6330700</v>
      </c>
      <c r="BG42" s="17">
        <v>6393100</v>
      </c>
      <c r="BH42" s="17">
        <v>6296100</v>
      </c>
      <c r="BI42" s="17">
        <v>6393000</v>
      </c>
      <c r="BJ42" s="17">
        <v>6039200</v>
      </c>
      <c r="BK42" s="17">
        <v>5968700</v>
      </c>
      <c r="BL42" s="17">
        <v>5995100</v>
      </c>
      <c r="BM42" s="17">
        <v>5833700</v>
      </c>
      <c r="BN42" s="17">
        <v>5905300</v>
      </c>
      <c r="BO42" s="17">
        <v>6172900</v>
      </c>
      <c r="BP42" s="17">
        <v>6141000</v>
      </c>
      <c r="BQ42" s="17">
        <v>6238700</v>
      </c>
      <c r="BR42" s="17">
        <v>6331600</v>
      </c>
      <c r="BS42" s="17">
        <v>6410100</v>
      </c>
      <c r="BT42" s="17">
        <v>6423600</v>
      </c>
      <c r="BU42" s="17">
        <v>6520700</v>
      </c>
      <c r="BV42" s="17">
        <v>6665800</v>
      </c>
      <c r="BW42" s="17">
        <v>6995100</v>
      </c>
      <c r="BX42" s="17">
        <v>7199700</v>
      </c>
      <c r="BY42" s="17">
        <v>7510500</v>
      </c>
      <c r="BZ42" s="17">
        <v>7419500</v>
      </c>
      <c r="CA42" s="17">
        <v>7177200</v>
      </c>
      <c r="CB42" s="17">
        <v>7059600</v>
      </c>
      <c r="CC42" s="17">
        <v>7125600</v>
      </c>
    </row>
    <row r="43" spans="1:81" ht="33" customHeight="1" x14ac:dyDescent="0.2">
      <c r="A43" s="1"/>
      <c r="B43" s="30" t="s">
        <v>1047</v>
      </c>
      <c r="C43" s="31" t="s">
        <v>1048</v>
      </c>
      <c r="D43" s="14" t="s">
        <v>1049</v>
      </c>
      <c r="E43" s="15" t="s">
        <v>1050</v>
      </c>
      <c r="F43" s="18">
        <v>1397200</v>
      </c>
      <c r="G43" s="19">
        <v>1409900</v>
      </c>
      <c r="H43" s="19">
        <v>1410200</v>
      </c>
      <c r="I43" s="19">
        <v>1356100</v>
      </c>
      <c r="J43" s="19">
        <v>1387900</v>
      </c>
      <c r="K43" s="19">
        <v>1423400</v>
      </c>
      <c r="L43" s="19">
        <v>1507700</v>
      </c>
      <c r="M43" s="19">
        <v>1579800</v>
      </c>
      <c r="N43" s="19">
        <v>1737200</v>
      </c>
      <c r="O43" s="19">
        <v>1676700</v>
      </c>
      <c r="P43" s="19">
        <v>1698900</v>
      </c>
      <c r="Q43" s="19">
        <v>1774200</v>
      </c>
      <c r="R43" s="19">
        <v>1961600</v>
      </c>
      <c r="S43" s="19">
        <v>1804300</v>
      </c>
      <c r="T43" s="19">
        <v>2223800</v>
      </c>
      <c r="U43" s="19">
        <v>2521300</v>
      </c>
      <c r="V43" s="19">
        <v>2552500</v>
      </c>
      <c r="W43" s="19">
        <v>2865200</v>
      </c>
      <c r="X43" s="19">
        <v>2856800</v>
      </c>
      <c r="Y43" s="19">
        <v>3097200</v>
      </c>
      <c r="Z43" s="19">
        <v>3248700</v>
      </c>
      <c r="AA43" s="19">
        <v>3549800</v>
      </c>
      <c r="AB43" s="19">
        <v>3757500</v>
      </c>
      <c r="AC43" s="19">
        <v>3650200</v>
      </c>
      <c r="AD43" s="19">
        <v>3702700</v>
      </c>
      <c r="AE43" s="19">
        <v>3616700</v>
      </c>
      <c r="AF43" s="19">
        <v>3802400</v>
      </c>
      <c r="AG43" s="19">
        <v>4085800</v>
      </c>
      <c r="AH43" s="19">
        <v>4649600</v>
      </c>
      <c r="AI43" s="19">
        <v>4848100</v>
      </c>
      <c r="AJ43" s="19">
        <v>5568700</v>
      </c>
      <c r="AK43" s="19">
        <v>5095400</v>
      </c>
      <c r="AL43" s="19">
        <v>4311500</v>
      </c>
      <c r="AM43" s="19">
        <v>4427300</v>
      </c>
      <c r="AN43" s="19">
        <v>4652000</v>
      </c>
      <c r="AO43" s="19">
        <v>5100400</v>
      </c>
      <c r="AP43" s="19">
        <v>5220600</v>
      </c>
      <c r="AQ43" s="19">
        <v>5496300</v>
      </c>
      <c r="AR43" s="19">
        <v>5488900</v>
      </c>
      <c r="AS43" s="19">
        <v>5584200</v>
      </c>
      <c r="AT43" s="19">
        <v>5858900</v>
      </c>
      <c r="AU43" s="19">
        <v>6438100</v>
      </c>
      <c r="AV43" s="19">
        <v>6406300</v>
      </c>
      <c r="AW43" s="19">
        <v>7139200</v>
      </c>
      <c r="AX43" s="19">
        <v>7171900</v>
      </c>
      <c r="AY43" s="19">
        <v>6777200</v>
      </c>
      <c r="AZ43" s="19">
        <v>7454100</v>
      </c>
      <c r="BA43" s="19">
        <v>7360300</v>
      </c>
      <c r="BB43" s="19">
        <v>7199100</v>
      </c>
      <c r="BC43" s="19">
        <v>6573600</v>
      </c>
      <c r="BD43" s="19">
        <v>6845500</v>
      </c>
      <c r="BE43" s="19">
        <v>6325400</v>
      </c>
      <c r="BF43" s="19">
        <v>6701000</v>
      </c>
      <c r="BG43" s="19">
        <v>6632000</v>
      </c>
      <c r="BH43" s="19">
        <v>6816700</v>
      </c>
      <c r="BI43" s="19">
        <v>6806500</v>
      </c>
      <c r="BJ43" s="19">
        <v>6420700</v>
      </c>
      <c r="BK43" s="19">
        <v>6249000</v>
      </c>
      <c r="BL43" s="19">
        <v>6569300</v>
      </c>
      <c r="BM43" s="19">
        <v>6143300</v>
      </c>
      <c r="BN43" s="19">
        <v>6153800</v>
      </c>
      <c r="BO43" s="19">
        <v>6274500</v>
      </c>
      <c r="BP43" s="19">
        <v>6562400</v>
      </c>
      <c r="BQ43" s="19">
        <v>6795600</v>
      </c>
      <c r="BR43" s="19">
        <v>6583400</v>
      </c>
      <c r="BS43" s="19">
        <v>7638300</v>
      </c>
      <c r="BT43" s="19">
        <v>7256000</v>
      </c>
      <c r="BU43" s="19">
        <v>7753300</v>
      </c>
      <c r="BV43" s="19">
        <v>8135100</v>
      </c>
      <c r="BW43" s="19">
        <v>8040000</v>
      </c>
      <c r="BX43" s="19">
        <v>8569100</v>
      </c>
      <c r="BY43" s="19">
        <v>8692000</v>
      </c>
      <c r="BZ43" s="19">
        <v>8197400</v>
      </c>
      <c r="CA43" s="19">
        <v>8779800</v>
      </c>
      <c r="CB43" s="19">
        <v>8381500</v>
      </c>
      <c r="CC43" s="19">
        <v>8071500</v>
      </c>
    </row>
    <row r="44" spans="1:81" ht="33" customHeight="1" x14ac:dyDescent="0.2">
      <c r="A44" s="1"/>
      <c r="B44" s="30" t="s">
        <v>1051</v>
      </c>
      <c r="C44" s="31" t="s">
        <v>1052</v>
      </c>
      <c r="D44" s="14" t="s">
        <v>1057</v>
      </c>
      <c r="E44" s="15" t="s">
        <v>1057</v>
      </c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</row>
    <row r="45" spans="1:81" ht="24" customHeight="1" x14ac:dyDescent="0.2">
      <c r="A45" s="1"/>
      <c r="B45" s="33" t="s">
        <v>1053</v>
      </c>
      <c r="C45" s="34" t="s">
        <v>1054</v>
      </c>
      <c r="D45" s="21" t="s">
        <v>1055</v>
      </c>
      <c r="E45" s="22" t="s">
        <v>1056</v>
      </c>
      <c r="F45" s="18">
        <v>60.127510616861599</v>
      </c>
      <c r="G45" s="19">
        <v>60.467058064353097</v>
      </c>
      <c r="H45" s="19">
        <v>60.832087314500797</v>
      </c>
      <c r="I45" s="19">
        <v>61.246997022446699</v>
      </c>
      <c r="J45" s="19">
        <v>61.440867075922199</v>
      </c>
      <c r="K45" s="19">
        <v>62.261184447212798</v>
      </c>
      <c r="L45" s="19">
        <v>63.192893717845003</v>
      </c>
      <c r="M45" s="19">
        <v>63.511486797885397</v>
      </c>
      <c r="N45" s="19">
        <v>64.279415973265799</v>
      </c>
      <c r="O45" s="19">
        <v>64.841937862403199</v>
      </c>
      <c r="P45" s="19">
        <v>64.865491634859296</v>
      </c>
      <c r="Q45" s="19">
        <v>65.845769457447503</v>
      </c>
      <c r="R45" s="19">
        <v>66.660428340901504</v>
      </c>
      <c r="S45" s="19">
        <v>68.216529625422595</v>
      </c>
      <c r="T45" s="19">
        <v>68.812691010352097</v>
      </c>
      <c r="U45" s="19">
        <v>69.459604912583103</v>
      </c>
      <c r="V45" s="19">
        <v>70.376539812511496</v>
      </c>
      <c r="W45" s="19">
        <v>70.657195603347802</v>
      </c>
      <c r="X45" s="19">
        <v>71.820930903923497</v>
      </c>
      <c r="Y45" s="19">
        <v>72.596969391660807</v>
      </c>
      <c r="Z45" s="19">
        <v>73.495360512334699</v>
      </c>
      <c r="AA45" s="19">
        <v>75.178165383633896</v>
      </c>
      <c r="AB45" s="19">
        <v>76.050200933706904</v>
      </c>
      <c r="AC45" s="19">
        <v>77.577304060867803</v>
      </c>
      <c r="AD45" s="19">
        <v>78.272614324300704</v>
      </c>
      <c r="AE45" s="19">
        <v>79.002778591267401</v>
      </c>
      <c r="AF45" s="19">
        <v>80.436071785318504</v>
      </c>
      <c r="AG45" s="19">
        <v>81.469161839171093</v>
      </c>
      <c r="AH45" s="19">
        <v>83.834592688970503</v>
      </c>
      <c r="AI45" s="19">
        <v>86.274298045696298</v>
      </c>
      <c r="AJ45" s="19">
        <v>88.5120193384614</v>
      </c>
      <c r="AK45" s="19">
        <v>90.658283497350993</v>
      </c>
      <c r="AL45" s="19">
        <v>87.568341103538401</v>
      </c>
      <c r="AM45" s="19">
        <v>89.153236620777506</v>
      </c>
      <c r="AN45" s="19">
        <v>92.406594440766199</v>
      </c>
      <c r="AO45" s="19">
        <v>95.377757023094603</v>
      </c>
      <c r="AP45" s="19">
        <v>97.194391031762507</v>
      </c>
      <c r="AQ45" s="19">
        <v>99.020917416518003</v>
      </c>
      <c r="AR45" s="19">
        <v>100.703398809741</v>
      </c>
      <c r="AS45" s="19">
        <v>103.081292741978</v>
      </c>
      <c r="AT45" s="19">
        <v>105.05005249463601</v>
      </c>
      <c r="AU45" s="19">
        <v>106.850613246043</v>
      </c>
      <c r="AV45" s="19">
        <v>109.522423367069</v>
      </c>
      <c r="AW45" s="19">
        <v>111.067671389804</v>
      </c>
      <c r="AX45" s="19">
        <v>113.38100661149601</v>
      </c>
      <c r="AY45" s="19">
        <v>116.34510560802801</v>
      </c>
      <c r="AZ45" s="19">
        <v>117.936710907506</v>
      </c>
      <c r="BA45" s="19">
        <v>119.859139040602</v>
      </c>
      <c r="BB45" s="19">
        <v>121.642934784094</v>
      </c>
      <c r="BC45" s="19">
        <v>123.30801600005</v>
      </c>
      <c r="BD45" s="19">
        <v>125.460639140456</v>
      </c>
      <c r="BE45" s="19">
        <v>127.203572373463</v>
      </c>
      <c r="BF45" s="19">
        <v>129.221169288498</v>
      </c>
      <c r="BG45" s="19">
        <v>129.36025867530401</v>
      </c>
      <c r="BH45" s="19">
        <v>130.29667692378101</v>
      </c>
      <c r="BI45" s="19">
        <v>130.97385801409899</v>
      </c>
      <c r="BJ45" s="19">
        <v>131.50618515209001</v>
      </c>
      <c r="BK45" s="19">
        <v>132.23766238836899</v>
      </c>
      <c r="BL45" s="19">
        <v>133.22759408988301</v>
      </c>
      <c r="BM45" s="19">
        <v>134.164929099999</v>
      </c>
      <c r="BN45" s="19">
        <v>134.38946378804599</v>
      </c>
      <c r="BO45" s="19">
        <v>136.11889616829299</v>
      </c>
      <c r="BP45" s="19">
        <v>136.59778866313599</v>
      </c>
      <c r="BQ45" s="19">
        <v>138.08290401682001</v>
      </c>
      <c r="BR45" s="19">
        <v>140.49469955765599</v>
      </c>
      <c r="BS45" s="19">
        <v>140.69160213606301</v>
      </c>
      <c r="BT45" s="19">
        <v>142.410261610281</v>
      </c>
      <c r="BU45" s="19">
        <v>144.047361742047</v>
      </c>
      <c r="BV45" s="19">
        <v>145.96670410861901</v>
      </c>
      <c r="BW45" s="19">
        <v>147.672082011377</v>
      </c>
      <c r="BX45" s="19">
        <v>149.15215169313399</v>
      </c>
      <c r="BY45" s="19">
        <v>149.49234818015699</v>
      </c>
      <c r="BZ45" s="19">
        <v>149.19759278780501</v>
      </c>
      <c r="CA45" s="19">
        <v>149.96054137260001</v>
      </c>
      <c r="CB45" s="19">
        <v>151.191888569843</v>
      </c>
      <c r="CC45" s="19">
        <v>153.07712121508399</v>
      </c>
    </row>
    <row r="46" spans="1:81" ht="14.45" customHeight="1" x14ac:dyDescent="0.2">
      <c r="AS46" s="41"/>
    </row>
  </sheetData>
  <mergeCells count="6">
    <mergeCell ref="B5:D5"/>
    <mergeCell ref="B8:C8"/>
    <mergeCell ref="B2:G2"/>
    <mergeCell ref="B3:D3"/>
    <mergeCell ref="B4:D4"/>
    <mergeCell ref="B6:C6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Exchange Rates</vt:lpstr>
      <vt:lpstr>International Liquidity</vt:lpstr>
      <vt:lpstr>Interest Rates</vt:lpstr>
      <vt:lpstr>Prices, Production, Labor</vt:lpstr>
      <vt:lpstr>Trade of Goods</vt:lpstr>
      <vt:lpstr>GDP and Components - Annual</vt:lpstr>
      <vt:lpstr>GDP and Components - 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Pablo Bermúdez Céspedes</cp:lastModifiedBy>
  <dcterms:modified xsi:type="dcterms:W3CDTF">2023-02-15T02:22:15Z</dcterms:modified>
</cp:coreProperties>
</file>