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GDP\"/>
    </mc:Choice>
  </mc:AlternateContent>
  <xr:revisionPtr revIDLastSave="0" documentId="13_ncr:1_{01874CD1-E4A9-4444-B026-46598AF71FC9}" xr6:coauthVersionLast="47" xr6:coauthVersionMax="47" xr10:uidLastSave="{00000000-0000-0000-0000-000000000000}"/>
  <bookViews>
    <workbookView xWindow="2232" yWindow="2232" windowWidth="17280" windowHeight="9960" xr2:uid="{00000000-000D-0000-FFFF-FFFF00000000}"/>
  </bookViews>
  <sheets>
    <sheet name="About" sheetId="1" r:id="rId1"/>
    <sheet name="OECD Data" sheetId="3" r:id="rId2"/>
    <sheet name="oecd table copied" sheetId="5" r:id="rId3"/>
    <sheet name="BGD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A16" i="1"/>
  <c r="B5" i="2" s="1"/>
  <c r="B10" i="2" l="1"/>
  <c r="B3" i="2"/>
  <c r="B2" i="2"/>
  <c r="B48" i="2"/>
  <c r="B16" i="2"/>
  <c r="B31" i="2"/>
  <c r="B46" i="2"/>
  <c r="B30" i="2"/>
  <c r="B14" i="2"/>
  <c r="B20" i="2"/>
  <c r="B35" i="2"/>
  <c r="B34" i="2"/>
  <c r="B33" i="2"/>
  <c r="B32" i="2"/>
  <c r="B47" i="2"/>
  <c r="B15" i="2"/>
  <c r="B45" i="2"/>
  <c r="B29" i="2"/>
  <c r="B13" i="2"/>
  <c r="B12" i="2"/>
  <c r="B42" i="2"/>
  <c r="B36" i="2"/>
  <c r="B19" i="2"/>
  <c r="B18" i="2"/>
  <c r="B17" i="2"/>
  <c r="B44" i="2"/>
  <c r="B28" i="2"/>
  <c r="B43" i="2"/>
  <c r="B27" i="2"/>
  <c r="B11" i="2"/>
  <c r="B9" i="2"/>
  <c r="B41" i="2"/>
  <c r="B40" i="2"/>
  <c r="B24" i="2"/>
  <c r="B39" i="2"/>
  <c r="B7" i="2"/>
  <c r="B38" i="2"/>
  <c r="B22" i="2"/>
  <c r="B6" i="2"/>
  <c r="B26" i="2"/>
  <c r="B25" i="2"/>
  <c r="B8" i="2"/>
  <c r="B23" i="2"/>
  <c r="B37" i="2"/>
  <c r="B21" i="2"/>
</calcChain>
</file>

<file path=xl/sharedStrings.xml><?xml version="1.0" encoding="utf-8"?>
<sst xmlns="http://schemas.openxmlformats.org/spreadsheetml/2006/main" count="262" uniqueCount="31">
  <si>
    <t>BGDP BAU Gross Domestic Product</t>
  </si>
  <si>
    <t>Source:</t>
  </si>
  <si>
    <t>OECD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</si>
  <si>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</si>
  <si>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</si>
  <si>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</si>
  <si>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</si>
  <si>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</si>
  <si>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</si>
  <si>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</si>
  <si>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</si>
  <si>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</si>
  <si>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</si>
  <si>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</si>
  <si>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</si>
  <si>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</si>
  <si>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</si>
  <si>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</si>
  <si>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</si>
  <si>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</si>
  <si>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</si>
  <si>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</si>
  <si>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</si>
  <si>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</si>
  <si>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Data table for: Real GDP long-term forecast, Total, Million US dollars, 2014 – 2060</t>
  </si>
  <si>
    <t>Brazil</t>
  </si>
  <si>
    <t>https://data.oecd.org/gdp/real-gdp-long-term-forecast.htm</t>
  </si>
  <si>
    <t>OECD (2024), Real GDP long-term forecast (indicator). doi: 10.1787/d927bc18-en (Accessed on 15 May 2024)</t>
  </si>
  <si>
    <t>Location</t>
  </si>
  <si>
    <t>BRAZIL</t>
  </si>
  <si>
    <t>Annual National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</si>
</sst>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68" fontId="1" fillId="0" borderId="0" xfId="0" applyNumberFormat="1" applyFont="1" applyAlignment="1">
      <alignment horizontal="right"/>
    </xf>
    <xf numFmtId="168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8" sqref="A8"/>
    </sheetView>
  </sheetViews>
  <sheetFormatPr defaultRowHeight="14.4" x14ac:dyDescent="0.3"/>
  <cols>
    <col min="2" max="2" width="77.55468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2018</v>
      </c>
    </row>
    <row r="5" spans="1:2" x14ac:dyDescent="0.3">
      <c r="B5" t="s">
        <v>30</v>
      </c>
    </row>
    <row r="6" spans="1:2" x14ac:dyDescent="0.3">
      <c r="B6" s="3" t="s">
        <v>4</v>
      </c>
    </row>
    <row r="7" spans="1:2" x14ac:dyDescent="0.3">
      <c r="B7" t="s">
        <v>3</v>
      </c>
    </row>
    <row r="9" spans="1:2" x14ac:dyDescent="0.3">
      <c r="A9" s="1" t="s">
        <v>5</v>
      </c>
    </row>
    <row r="10" spans="1:2" x14ac:dyDescent="0.3">
      <c r="A10" t="s">
        <v>6</v>
      </c>
    </row>
    <row r="12" spans="1:2" x14ac:dyDescent="0.3">
      <c r="A12" t="s">
        <v>21</v>
      </c>
    </row>
    <row r="13" spans="1:2" x14ac:dyDescent="0.3">
      <c r="A13" t="s">
        <v>22</v>
      </c>
    </row>
    <row r="15" spans="1:2" x14ac:dyDescent="0.3">
      <c r="A15">
        <v>1.0529130131709286</v>
      </c>
      <c r="B15" t="s">
        <v>19</v>
      </c>
    </row>
    <row r="16" spans="1:2" x14ac:dyDescent="0.3">
      <c r="A16">
        <f>10^6</f>
        <v>1000000</v>
      </c>
      <c r="B16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>
      <selection activeCell="H1" sqref="H1:H1048576"/>
    </sheetView>
  </sheetViews>
  <sheetFormatPr defaultRowHeight="14.4" x14ac:dyDescent="0.3"/>
  <cols>
    <col min="1" max="1" width="13.109375" customWidth="1"/>
    <col min="2" max="2" width="21" customWidth="1"/>
    <col min="3" max="3" width="10.88671875" customWidth="1"/>
    <col min="4" max="4" width="13" customWidth="1"/>
    <col min="5" max="5" width="13.33203125" customWidth="1"/>
    <col min="7" max="7" width="17.109375" customWidth="1"/>
    <col min="8" max="8" width="17.109375" style="6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s="4" t="s">
        <v>12</v>
      </c>
      <c r="G1" s="4" t="s">
        <v>13</v>
      </c>
      <c r="H1" s="7" t="s">
        <v>13</v>
      </c>
    </row>
    <row r="2" spans="1:8" x14ac:dyDescent="0.3">
      <c r="A2" t="s">
        <v>29</v>
      </c>
      <c r="B2" t="s">
        <v>14</v>
      </c>
      <c r="C2" t="s">
        <v>15</v>
      </c>
      <c r="D2" t="s">
        <v>16</v>
      </c>
      <c r="E2" t="s">
        <v>17</v>
      </c>
      <c r="F2">
        <v>2014</v>
      </c>
      <c r="G2" s="6">
        <v>3126898</v>
      </c>
      <c r="H2" s="6">
        <v>16208167.451801199</v>
      </c>
    </row>
    <row r="3" spans="1:8" x14ac:dyDescent="0.3">
      <c r="A3" t="s">
        <v>29</v>
      </c>
      <c r="B3" t="s">
        <v>14</v>
      </c>
      <c r="C3" t="s">
        <v>15</v>
      </c>
      <c r="D3" t="s">
        <v>16</v>
      </c>
      <c r="E3" t="s">
        <v>17</v>
      </c>
      <c r="F3">
        <v>2015</v>
      </c>
      <c r="G3" s="6">
        <v>3016137</v>
      </c>
      <c r="H3" s="6">
        <v>16671978.001079099</v>
      </c>
    </row>
    <row r="4" spans="1:8" x14ac:dyDescent="0.3">
      <c r="A4" t="s">
        <v>29</v>
      </c>
      <c r="B4" t="s">
        <v>14</v>
      </c>
      <c r="C4" t="s">
        <v>15</v>
      </c>
      <c r="D4" t="s">
        <v>16</v>
      </c>
      <c r="E4" t="s">
        <v>17</v>
      </c>
      <c r="F4">
        <v>2016</v>
      </c>
      <c r="G4" s="6">
        <v>2911328</v>
      </c>
      <c r="H4" s="6">
        <v>16919603.417713501</v>
      </c>
    </row>
    <row r="5" spans="1:8" x14ac:dyDescent="0.3">
      <c r="A5" t="s">
        <v>29</v>
      </c>
      <c r="B5" t="s">
        <v>14</v>
      </c>
      <c r="C5" t="s">
        <v>15</v>
      </c>
      <c r="D5" t="s">
        <v>16</v>
      </c>
      <c r="E5" t="s">
        <v>17</v>
      </c>
      <c r="F5">
        <v>2017</v>
      </c>
      <c r="G5" s="6">
        <v>2958697</v>
      </c>
      <c r="H5" s="6">
        <v>17304243.025623702</v>
      </c>
    </row>
    <row r="6" spans="1:8" x14ac:dyDescent="0.3">
      <c r="A6" t="s">
        <v>29</v>
      </c>
      <c r="B6" t="s">
        <v>14</v>
      </c>
      <c r="C6" t="s">
        <v>15</v>
      </c>
      <c r="D6" t="s">
        <v>16</v>
      </c>
      <c r="E6" t="s">
        <v>17</v>
      </c>
      <c r="F6">
        <v>2018</v>
      </c>
      <c r="G6" s="6">
        <v>3007822</v>
      </c>
      <c r="H6" s="6">
        <v>17798638.6604435</v>
      </c>
    </row>
    <row r="7" spans="1:8" x14ac:dyDescent="0.3">
      <c r="A7" t="s">
        <v>29</v>
      </c>
      <c r="B7" t="s">
        <v>14</v>
      </c>
      <c r="C7" t="s">
        <v>15</v>
      </c>
      <c r="D7" t="s">
        <v>16</v>
      </c>
      <c r="E7" t="s">
        <v>17</v>
      </c>
      <c r="F7">
        <v>2019</v>
      </c>
      <c r="G7" s="6">
        <v>3044452</v>
      </c>
      <c r="H7" s="6">
        <v>18292645.569375802</v>
      </c>
    </row>
    <row r="8" spans="1:8" x14ac:dyDescent="0.3">
      <c r="A8" t="s">
        <v>29</v>
      </c>
      <c r="B8" t="s">
        <v>14</v>
      </c>
      <c r="C8" t="s">
        <v>15</v>
      </c>
      <c r="D8" t="s">
        <v>16</v>
      </c>
      <c r="E8" t="s">
        <v>17</v>
      </c>
      <c r="F8">
        <v>2020</v>
      </c>
      <c r="G8" s="6">
        <v>2935822</v>
      </c>
      <c r="H8" s="6">
        <v>18587190</v>
      </c>
    </row>
    <row r="9" spans="1:8" x14ac:dyDescent="0.3">
      <c r="A9" t="s">
        <v>29</v>
      </c>
      <c r="B9" t="s">
        <v>14</v>
      </c>
      <c r="C9" t="s">
        <v>15</v>
      </c>
      <c r="D9" t="s">
        <v>16</v>
      </c>
      <c r="E9" t="s">
        <v>17</v>
      </c>
      <c r="F9">
        <v>2021</v>
      </c>
      <c r="G9" s="6">
        <v>3092326</v>
      </c>
      <c r="H9" s="6">
        <v>18849540</v>
      </c>
    </row>
    <row r="10" spans="1:8" x14ac:dyDescent="0.3">
      <c r="A10" t="s">
        <v>29</v>
      </c>
      <c r="B10" t="s">
        <v>14</v>
      </c>
      <c r="C10" t="s">
        <v>15</v>
      </c>
      <c r="D10" t="s">
        <v>16</v>
      </c>
      <c r="E10" t="s">
        <v>17</v>
      </c>
      <c r="F10">
        <v>2022</v>
      </c>
      <c r="G10" s="6">
        <v>3185648</v>
      </c>
      <c r="H10" s="6">
        <v>19124900</v>
      </c>
    </row>
    <row r="11" spans="1:8" x14ac:dyDescent="0.3">
      <c r="A11" t="s">
        <v>29</v>
      </c>
      <c r="B11" t="s">
        <v>14</v>
      </c>
      <c r="C11" t="s">
        <v>15</v>
      </c>
      <c r="D11" t="s">
        <v>16</v>
      </c>
      <c r="E11" t="s">
        <v>17</v>
      </c>
      <c r="F11">
        <v>2023</v>
      </c>
      <c r="G11" s="6">
        <v>3282549</v>
      </c>
      <c r="H11" s="6">
        <v>19422190</v>
      </c>
    </row>
    <row r="12" spans="1:8" x14ac:dyDescent="0.3">
      <c r="A12" t="s">
        <v>29</v>
      </c>
      <c r="B12" t="s">
        <v>14</v>
      </c>
      <c r="C12" t="s">
        <v>15</v>
      </c>
      <c r="D12" t="s">
        <v>16</v>
      </c>
      <c r="E12" t="s">
        <v>17</v>
      </c>
      <c r="F12">
        <v>2024</v>
      </c>
      <c r="G12" s="6">
        <v>3341590</v>
      </c>
      <c r="H12" s="6">
        <v>19740540</v>
      </c>
    </row>
    <row r="13" spans="1:8" x14ac:dyDescent="0.3">
      <c r="A13" t="s">
        <v>29</v>
      </c>
      <c r="B13" t="s">
        <v>14</v>
      </c>
      <c r="C13" t="s">
        <v>15</v>
      </c>
      <c r="D13" t="s">
        <v>16</v>
      </c>
      <c r="E13" t="s">
        <v>17</v>
      </c>
      <c r="F13">
        <v>2025</v>
      </c>
      <c r="G13" s="6">
        <v>3409828</v>
      </c>
      <c r="H13" s="6">
        <v>20075600</v>
      </c>
    </row>
    <row r="14" spans="1:8" x14ac:dyDescent="0.3">
      <c r="A14" t="s">
        <v>29</v>
      </c>
      <c r="B14" t="s">
        <v>14</v>
      </c>
      <c r="C14" t="s">
        <v>15</v>
      </c>
      <c r="D14" t="s">
        <v>16</v>
      </c>
      <c r="E14" t="s">
        <v>17</v>
      </c>
      <c r="F14">
        <v>2026</v>
      </c>
      <c r="G14" s="6">
        <v>3457679</v>
      </c>
      <c r="H14" s="6">
        <v>20424180</v>
      </c>
    </row>
    <row r="15" spans="1:8" x14ac:dyDescent="0.3">
      <c r="A15" t="s">
        <v>29</v>
      </c>
      <c r="B15" t="s">
        <v>14</v>
      </c>
      <c r="C15" t="s">
        <v>15</v>
      </c>
      <c r="D15" t="s">
        <v>16</v>
      </c>
      <c r="E15" t="s">
        <v>17</v>
      </c>
      <c r="F15">
        <v>2027</v>
      </c>
      <c r="G15" s="6">
        <v>3508878</v>
      </c>
      <c r="H15" s="6">
        <v>20784020</v>
      </c>
    </row>
    <row r="16" spans="1:8" x14ac:dyDescent="0.3">
      <c r="A16" t="s">
        <v>29</v>
      </c>
      <c r="B16" t="s">
        <v>14</v>
      </c>
      <c r="C16" t="s">
        <v>15</v>
      </c>
      <c r="D16" t="s">
        <v>16</v>
      </c>
      <c r="E16" t="s">
        <v>17</v>
      </c>
      <c r="F16">
        <v>2028</v>
      </c>
      <c r="G16" s="6">
        <v>3566577</v>
      </c>
      <c r="H16" s="6">
        <v>21153450</v>
      </c>
    </row>
    <row r="17" spans="1:8" x14ac:dyDescent="0.3">
      <c r="A17" t="s">
        <v>29</v>
      </c>
      <c r="B17" t="s">
        <v>14</v>
      </c>
      <c r="C17" t="s">
        <v>15</v>
      </c>
      <c r="D17" t="s">
        <v>16</v>
      </c>
      <c r="E17" t="s">
        <v>17</v>
      </c>
      <c r="F17">
        <v>2029</v>
      </c>
      <c r="G17" s="6">
        <v>3632004</v>
      </c>
      <c r="H17" s="6">
        <v>21531180</v>
      </c>
    </row>
    <row r="18" spans="1:8" x14ac:dyDescent="0.3">
      <c r="A18" t="s">
        <v>29</v>
      </c>
      <c r="B18" t="s">
        <v>14</v>
      </c>
      <c r="C18" t="s">
        <v>15</v>
      </c>
      <c r="D18" t="s">
        <v>16</v>
      </c>
      <c r="E18" t="s">
        <v>17</v>
      </c>
      <c r="F18">
        <v>2030</v>
      </c>
      <c r="G18" s="6">
        <v>3705235</v>
      </c>
      <c r="H18" s="6">
        <v>21916430</v>
      </c>
    </row>
    <row r="19" spans="1:8" x14ac:dyDescent="0.3">
      <c r="A19" t="s">
        <v>29</v>
      </c>
      <c r="B19" t="s">
        <v>14</v>
      </c>
      <c r="C19" t="s">
        <v>15</v>
      </c>
      <c r="D19" t="s">
        <v>16</v>
      </c>
      <c r="E19" t="s">
        <v>17</v>
      </c>
      <c r="F19">
        <v>2031</v>
      </c>
      <c r="G19" s="6">
        <v>3785750</v>
      </c>
      <c r="H19" s="6">
        <v>22309050</v>
      </c>
    </row>
    <row r="20" spans="1:8" x14ac:dyDescent="0.3">
      <c r="A20" t="s">
        <v>29</v>
      </c>
      <c r="B20" t="s">
        <v>14</v>
      </c>
      <c r="C20" t="s">
        <v>15</v>
      </c>
      <c r="D20" t="s">
        <v>16</v>
      </c>
      <c r="E20" t="s">
        <v>17</v>
      </c>
      <c r="F20">
        <v>2032</v>
      </c>
      <c r="G20" s="6">
        <v>3872552</v>
      </c>
      <c r="H20" s="6">
        <v>22709530</v>
      </c>
    </row>
    <row r="21" spans="1:8" x14ac:dyDescent="0.3">
      <c r="A21" t="s">
        <v>29</v>
      </c>
      <c r="B21" t="s">
        <v>14</v>
      </c>
      <c r="C21" t="s">
        <v>15</v>
      </c>
      <c r="D21" t="s">
        <v>16</v>
      </c>
      <c r="E21" t="s">
        <v>17</v>
      </c>
      <c r="F21">
        <v>2033</v>
      </c>
      <c r="G21" s="6">
        <v>3964927</v>
      </c>
      <c r="H21" s="6">
        <v>23118740</v>
      </c>
    </row>
    <row r="22" spans="1:8" x14ac:dyDescent="0.3">
      <c r="A22" t="s">
        <v>29</v>
      </c>
      <c r="B22" t="s">
        <v>14</v>
      </c>
      <c r="C22" t="s">
        <v>15</v>
      </c>
      <c r="D22" t="s">
        <v>16</v>
      </c>
      <c r="E22" t="s">
        <v>17</v>
      </c>
      <c r="F22">
        <v>2034</v>
      </c>
      <c r="G22" s="6">
        <v>4062335</v>
      </c>
      <c r="H22" s="6">
        <v>23537610</v>
      </c>
    </row>
    <row r="23" spans="1:8" x14ac:dyDescent="0.3">
      <c r="A23" t="s">
        <v>29</v>
      </c>
      <c r="B23" t="s">
        <v>14</v>
      </c>
      <c r="C23" t="s">
        <v>15</v>
      </c>
      <c r="D23" t="s">
        <v>16</v>
      </c>
      <c r="E23" t="s">
        <v>17</v>
      </c>
      <c r="F23">
        <v>2035</v>
      </c>
      <c r="G23" s="6">
        <v>4164324</v>
      </c>
      <c r="H23" s="6">
        <v>23967030</v>
      </c>
    </row>
    <row r="24" spans="1:8" x14ac:dyDescent="0.3">
      <c r="A24" t="s">
        <v>29</v>
      </c>
      <c r="B24" t="s">
        <v>14</v>
      </c>
      <c r="C24" t="s">
        <v>15</v>
      </c>
      <c r="D24" t="s">
        <v>16</v>
      </c>
      <c r="E24" t="s">
        <v>17</v>
      </c>
      <c r="F24">
        <v>2036</v>
      </c>
      <c r="G24" s="6">
        <v>4270487</v>
      </c>
      <c r="H24" s="6">
        <v>24407860</v>
      </c>
    </row>
    <row r="25" spans="1:8" x14ac:dyDescent="0.3">
      <c r="A25" t="s">
        <v>29</v>
      </c>
      <c r="B25" t="s">
        <v>14</v>
      </c>
      <c r="C25" t="s">
        <v>15</v>
      </c>
      <c r="D25" t="s">
        <v>16</v>
      </c>
      <c r="E25" t="s">
        <v>17</v>
      </c>
      <c r="F25">
        <v>2037</v>
      </c>
      <c r="G25" s="6">
        <v>4380475</v>
      </c>
      <c r="H25" s="6">
        <v>24861010</v>
      </c>
    </row>
    <row r="26" spans="1:8" x14ac:dyDescent="0.3">
      <c r="A26" t="s">
        <v>29</v>
      </c>
      <c r="B26" t="s">
        <v>14</v>
      </c>
      <c r="C26" t="s">
        <v>15</v>
      </c>
      <c r="D26" t="s">
        <v>16</v>
      </c>
      <c r="E26" t="s">
        <v>17</v>
      </c>
      <c r="F26">
        <v>2038</v>
      </c>
      <c r="G26" s="6">
        <v>4494017</v>
      </c>
      <c r="H26" s="6">
        <v>25327180</v>
      </c>
    </row>
    <row r="27" spans="1:8" x14ac:dyDescent="0.3">
      <c r="A27" t="s">
        <v>29</v>
      </c>
      <c r="B27" t="s">
        <v>14</v>
      </c>
      <c r="C27" t="s">
        <v>15</v>
      </c>
      <c r="D27" t="s">
        <v>16</v>
      </c>
      <c r="E27" t="s">
        <v>17</v>
      </c>
      <c r="F27">
        <v>2039</v>
      </c>
      <c r="G27" s="6">
        <v>4610851</v>
      </c>
      <c r="H27" s="6">
        <v>25806800</v>
      </c>
    </row>
    <row r="28" spans="1:8" x14ac:dyDescent="0.3">
      <c r="A28" t="s">
        <v>29</v>
      </c>
      <c r="B28" t="s">
        <v>14</v>
      </c>
      <c r="C28" t="s">
        <v>15</v>
      </c>
      <c r="D28" t="s">
        <v>16</v>
      </c>
      <c r="E28" t="s">
        <v>17</v>
      </c>
      <c r="F28">
        <v>2040</v>
      </c>
      <c r="G28" s="6">
        <v>4730696</v>
      </c>
      <c r="H28" s="6">
        <v>26300140</v>
      </c>
    </row>
    <row r="29" spans="1:8" x14ac:dyDescent="0.3">
      <c r="A29" t="s">
        <v>29</v>
      </c>
      <c r="B29" t="s">
        <v>14</v>
      </c>
      <c r="C29" t="s">
        <v>15</v>
      </c>
      <c r="D29" t="s">
        <v>16</v>
      </c>
      <c r="E29" t="s">
        <v>17</v>
      </c>
      <c r="F29">
        <v>2041</v>
      </c>
      <c r="G29" s="6">
        <v>4853300</v>
      </c>
      <c r="H29" s="6">
        <v>26807420</v>
      </c>
    </row>
    <row r="30" spans="1:8" x14ac:dyDescent="0.3">
      <c r="A30" t="s">
        <v>29</v>
      </c>
      <c r="B30" t="s">
        <v>14</v>
      </c>
      <c r="C30" t="s">
        <v>15</v>
      </c>
      <c r="D30" t="s">
        <v>16</v>
      </c>
      <c r="E30" t="s">
        <v>17</v>
      </c>
      <c r="F30">
        <v>2042</v>
      </c>
      <c r="G30" s="6">
        <v>4978468</v>
      </c>
      <c r="H30" s="6">
        <v>27328940</v>
      </c>
    </row>
    <row r="31" spans="1:8" x14ac:dyDescent="0.3">
      <c r="A31" t="s">
        <v>29</v>
      </c>
      <c r="B31" t="s">
        <v>14</v>
      </c>
      <c r="C31" t="s">
        <v>15</v>
      </c>
      <c r="D31" t="s">
        <v>16</v>
      </c>
      <c r="E31" t="s">
        <v>17</v>
      </c>
      <c r="F31">
        <v>2043</v>
      </c>
      <c r="G31" s="6">
        <v>5106054</v>
      </c>
      <c r="H31" s="6">
        <v>27864750</v>
      </c>
    </row>
    <row r="32" spans="1:8" x14ac:dyDescent="0.3">
      <c r="A32" t="s">
        <v>29</v>
      </c>
      <c r="B32" t="s">
        <v>14</v>
      </c>
      <c r="C32" t="s">
        <v>15</v>
      </c>
      <c r="D32" t="s">
        <v>16</v>
      </c>
      <c r="E32" t="s">
        <v>17</v>
      </c>
      <c r="F32">
        <v>2044</v>
      </c>
      <c r="G32" s="6">
        <v>5235928</v>
      </c>
      <c r="H32" s="6">
        <v>28414590</v>
      </c>
    </row>
    <row r="33" spans="1:8" x14ac:dyDescent="0.3">
      <c r="A33" t="s">
        <v>29</v>
      </c>
      <c r="B33" t="s">
        <v>14</v>
      </c>
      <c r="C33" t="s">
        <v>15</v>
      </c>
      <c r="D33" t="s">
        <v>16</v>
      </c>
      <c r="E33" t="s">
        <v>17</v>
      </c>
      <c r="F33">
        <v>2045</v>
      </c>
      <c r="G33" s="6">
        <v>5367964</v>
      </c>
      <c r="H33" s="6">
        <v>28978050</v>
      </c>
    </row>
    <row r="34" spans="1:8" x14ac:dyDescent="0.3">
      <c r="A34" t="s">
        <v>29</v>
      </c>
      <c r="B34" t="s">
        <v>14</v>
      </c>
      <c r="C34" t="s">
        <v>15</v>
      </c>
      <c r="D34" t="s">
        <v>16</v>
      </c>
      <c r="E34" t="s">
        <v>17</v>
      </c>
      <c r="F34">
        <v>2046</v>
      </c>
      <c r="G34" s="6">
        <v>5502057</v>
      </c>
      <c r="H34" s="6">
        <v>29554850</v>
      </c>
    </row>
    <row r="35" spans="1:8" x14ac:dyDescent="0.3">
      <c r="A35" t="s">
        <v>29</v>
      </c>
      <c r="B35" t="s">
        <v>14</v>
      </c>
      <c r="C35" t="s">
        <v>15</v>
      </c>
      <c r="D35" t="s">
        <v>16</v>
      </c>
      <c r="E35" t="s">
        <v>17</v>
      </c>
      <c r="F35">
        <v>2047</v>
      </c>
      <c r="G35" s="6">
        <v>5638124</v>
      </c>
      <c r="H35" s="6">
        <v>30144870</v>
      </c>
    </row>
    <row r="36" spans="1:8" x14ac:dyDescent="0.3">
      <c r="A36" t="s">
        <v>29</v>
      </c>
      <c r="B36" t="s">
        <v>14</v>
      </c>
      <c r="C36" t="s">
        <v>15</v>
      </c>
      <c r="D36" t="s">
        <v>16</v>
      </c>
      <c r="E36" t="s">
        <v>17</v>
      </c>
      <c r="F36">
        <v>2048</v>
      </c>
      <c r="G36" s="6">
        <v>5776106</v>
      </c>
      <c r="H36" s="6">
        <v>30747840</v>
      </c>
    </row>
    <row r="37" spans="1:8" x14ac:dyDescent="0.3">
      <c r="A37" t="s">
        <v>29</v>
      </c>
      <c r="B37" t="s">
        <v>14</v>
      </c>
      <c r="C37" t="s">
        <v>15</v>
      </c>
      <c r="D37" t="s">
        <v>16</v>
      </c>
      <c r="E37" t="s">
        <v>17</v>
      </c>
      <c r="F37">
        <v>2049</v>
      </c>
      <c r="G37" s="6">
        <v>5915970</v>
      </c>
      <c r="H37" s="6">
        <v>31363330</v>
      </c>
    </row>
    <row r="38" spans="1:8" x14ac:dyDescent="0.3">
      <c r="A38" t="s">
        <v>29</v>
      </c>
      <c r="B38" t="s">
        <v>14</v>
      </c>
      <c r="C38" t="s">
        <v>15</v>
      </c>
      <c r="D38" t="s">
        <v>16</v>
      </c>
      <c r="E38" t="s">
        <v>17</v>
      </c>
      <c r="F38">
        <v>2050</v>
      </c>
      <c r="G38" s="6">
        <v>6057693</v>
      </c>
      <c r="H38" s="6">
        <v>31990910</v>
      </c>
    </row>
    <row r="39" spans="1:8" x14ac:dyDescent="0.3">
      <c r="A39" t="s">
        <v>29</v>
      </c>
      <c r="B39" t="s">
        <v>14</v>
      </c>
      <c r="C39" t="s">
        <v>15</v>
      </c>
      <c r="D39" t="s">
        <v>16</v>
      </c>
      <c r="E39" t="s">
        <v>17</v>
      </c>
      <c r="F39">
        <v>2051</v>
      </c>
      <c r="G39" s="6">
        <v>6201254</v>
      </c>
      <c r="H39" s="6">
        <v>32630430</v>
      </c>
    </row>
    <row r="40" spans="1:8" x14ac:dyDescent="0.3">
      <c r="A40" t="s">
        <v>29</v>
      </c>
      <c r="B40" t="s">
        <v>14</v>
      </c>
      <c r="C40" t="s">
        <v>15</v>
      </c>
      <c r="D40" t="s">
        <v>16</v>
      </c>
      <c r="E40" t="s">
        <v>17</v>
      </c>
      <c r="F40">
        <v>2052</v>
      </c>
      <c r="G40" s="6">
        <v>6346612</v>
      </c>
      <c r="H40" s="6">
        <v>33282110</v>
      </c>
    </row>
    <row r="41" spans="1:8" x14ac:dyDescent="0.3">
      <c r="A41" t="s">
        <v>29</v>
      </c>
      <c r="B41" t="s">
        <v>14</v>
      </c>
      <c r="C41" t="s">
        <v>15</v>
      </c>
      <c r="D41" t="s">
        <v>16</v>
      </c>
      <c r="E41" t="s">
        <v>17</v>
      </c>
      <c r="F41">
        <v>2053</v>
      </c>
      <c r="G41" s="6">
        <v>6493708</v>
      </c>
      <c r="H41" s="6">
        <v>33946130</v>
      </c>
    </row>
    <row r="42" spans="1:8" x14ac:dyDescent="0.3">
      <c r="A42" t="s">
        <v>29</v>
      </c>
      <c r="B42" t="s">
        <v>14</v>
      </c>
      <c r="C42" t="s">
        <v>15</v>
      </c>
      <c r="D42" t="s">
        <v>16</v>
      </c>
      <c r="E42" t="s">
        <v>17</v>
      </c>
      <c r="F42">
        <v>2054</v>
      </c>
      <c r="G42" s="6">
        <v>6642477</v>
      </c>
      <c r="H42" s="6">
        <v>34622620</v>
      </c>
    </row>
    <row r="43" spans="1:8" x14ac:dyDescent="0.3">
      <c r="A43" t="s">
        <v>29</v>
      </c>
      <c r="B43" t="s">
        <v>14</v>
      </c>
      <c r="C43" t="s">
        <v>15</v>
      </c>
      <c r="D43" t="s">
        <v>16</v>
      </c>
      <c r="E43" t="s">
        <v>17</v>
      </c>
      <c r="F43">
        <v>2055</v>
      </c>
      <c r="G43" s="6">
        <v>6792858</v>
      </c>
      <c r="H43" s="6">
        <v>35311770</v>
      </c>
    </row>
    <row r="44" spans="1:8" x14ac:dyDescent="0.3">
      <c r="A44" t="s">
        <v>29</v>
      </c>
      <c r="B44" t="s">
        <v>14</v>
      </c>
      <c r="C44" t="s">
        <v>15</v>
      </c>
      <c r="D44" t="s">
        <v>16</v>
      </c>
      <c r="E44" t="s">
        <v>17</v>
      </c>
      <c r="F44">
        <v>2056</v>
      </c>
      <c r="G44" s="6">
        <v>6944802</v>
      </c>
      <c r="H44" s="6">
        <v>36014100</v>
      </c>
    </row>
    <row r="45" spans="1:8" x14ac:dyDescent="0.3">
      <c r="A45" t="s">
        <v>29</v>
      </c>
      <c r="B45" t="s">
        <v>14</v>
      </c>
      <c r="C45" t="s">
        <v>15</v>
      </c>
      <c r="D45" t="s">
        <v>16</v>
      </c>
      <c r="E45" t="s">
        <v>17</v>
      </c>
      <c r="F45">
        <v>2057</v>
      </c>
      <c r="G45" s="6">
        <v>7098254</v>
      </c>
      <c r="H45" s="6">
        <v>36730540</v>
      </c>
    </row>
    <row r="46" spans="1:8" x14ac:dyDescent="0.3">
      <c r="A46" t="s">
        <v>29</v>
      </c>
      <c r="B46" t="s">
        <v>14</v>
      </c>
      <c r="C46" t="s">
        <v>15</v>
      </c>
      <c r="D46" t="s">
        <v>16</v>
      </c>
      <c r="E46" t="s">
        <v>17</v>
      </c>
      <c r="F46">
        <v>2058</v>
      </c>
      <c r="G46" s="6">
        <v>7253126</v>
      </c>
      <c r="H46" s="6">
        <v>37462060</v>
      </c>
    </row>
    <row r="47" spans="1:8" x14ac:dyDescent="0.3">
      <c r="A47" t="s">
        <v>29</v>
      </c>
      <c r="B47" t="s">
        <v>14</v>
      </c>
      <c r="C47" t="s">
        <v>15</v>
      </c>
      <c r="D47" t="s">
        <v>16</v>
      </c>
      <c r="E47" t="s">
        <v>17</v>
      </c>
      <c r="F47">
        <v>2059</v>
      </c>
      <c r="G47" s="6">
        <v>7409287</v>
      </c>
      <c r="H47" s="6">
        <v>38209630</v>
      </c>
    </row>
    <row r="48" spans="1:8" x14ac:dyDescent="0.3">
      <c r="A48" t="s">
        <v>29</v>
      </c>
      <c r="B48" t="s">
        <v>14</v>
      </c>
      <c r="C48" t="s">
        <v>15</v>
      </c>
      <c r="D48" t="s">
        <v>16</v>
      </c>
      <c r="E48" t="s">
        <v>17</v>
      </c>
      <c r="F48">
        <v>2060</v>
      </c>
      <c r="G48" s="6">
        <v>7566601</v>
      </c>
      <c r="H48" s="6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B315-EDBB-4FB1-8EAA-9DA49F00CDA3}">
  <dimension ref="A1:AV5"/>
  <sheetViews>
    <sheetView topLeftCell="AF1" workbookViewId="0">
      <selection activeCell="B3" sqref="B3:AV3"/>
    </sheetView>
  </sheetViews>
  <sheetFormatPr defaultRowHeight="14.4" x14ac:dyDescent="0.3"/>
  <sheetData>
    <row r="1" spans="1:48" x14ac:dyDescent="0.3">
      <c r="A1" t="s">
        <v>24</v>
      </c>
    </row>
    <row r="2" spans="1:48" x14ac:dyDescent="0.3">
      <c r="A2" t="s">
        <v>28</v>
      </c>
      <c r="B2">
        <v>2014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>
        <v>2031</v>
      </c>
      <c r="T2">
        <v>2032</v>
      </c>
      <c r="U2">
        <v>2033</v>
      </c>
      <c r="V2">
        <v>2034</v>
      </c>
      <c r="W2">
        <v>2035</v>
      </c>
      <c r="X2">
        <v>2036</v>
      </c>
      <c r="Y2">
        <v>2037</v>
      </c>
      <c r="Z2">
        <v>2038</v>
      </c>
      <c r="AA2">
        <v>2039</v>
      </c>
      <c r="AB2">
        <v>2040</v>
      </c>
      <c r="AC2">
        <v>2041</v>
      </c>
      <c r="AD2">
        <v>2042</v>
      </c>
      <c r="AE2">
        <v>2043</v>
      </c>
      <c r="AF2">
        <v>2044</v>
      </c>
      <c r="AG2">
        <v>2045</v>
      </c>
      <c r="AH2">
        <v>2046</v>
      </c>
      <c r="AI2">
        <v>2047</v>
      </c>
      <c r="AJ2">
        <v>2048</v>
      </c>
      <c r="AK2">
        <v>2049</v>
      </c>
      <c r="AL2">
        <v>2050</v>
      </c>
      <c r="AM2">
        <v>2051</v>
      </c>
      <c r="AN2">
        <v>2052</v>
      </c>
      <c r="AO2">
        <v>2053</v>
      </c>
      <c r="AP2">
        <v>2054</v>
      </c>
      <c r="AQ2">
        <v>2055</v>
      </c>
      <c r="AR2">
        <v>2056</v>
      </c>
      <c r="AS2">
        <v>2057</v>
      </c>
      <c r="AT2">
        <v>2058</v>
      </c>
      <c r="AU2">
        <v>2059</v>
      </c>
      <c r="AV2">
        <v>2060</v>
      </c>
    </row>
    <row r="3" spans="1:48" x14ac:dyDescent="0.3">
      <c r="A3" t="s">
        <v>25</v>
      </c>
      <c r="B3" s="6">
        <v>3126898</v>
      </c>
      <c r="C3" s="6">
        <v>3016137</v>
      </c>
      <c r="D3" s="6">
        <v>2911328</v>
      </c>
      <c r="E3" s="6">
        <v>2958697</v>
      </c>
      <c r="F3" s="6">
        <v>3007822</v>
      </c>
      <c r="G3" s="6">
        <v>3044452</v>
      </c>
      <c r="H3" s="6">
        <v>2935822</v>
      </c>
      <c r="I3" s="6">
        <v>3092326</v>
      </c>
      <c r="J3" s="6">
        <v>3185648</v>
      </c>
      <c r="K3" s="6">
        <v>3282549</v>
      </c>
      <c r="L3" s="6">
        <v>3341590</v>
      </c>
      <c r="M3" s="6">
        <v>3409828</v>
      </c>
      <c r="N3" s="6">
        <v>3457679</v>
      </c>
      <c r="O3" s="6">
        <v>3508878</v>
      </c>
      <c r="P3" s="6">
        <v>3566577</v>
      </c>
      <c r="Q3" s="6">
        <v>3632004</v>
      </c>
      <c r="R3" s="6">
        <v>3705235</v>
      </c>
      <c r="S3" s="6">
        <v>3785750</v>
      </c>
      <c r="T3" s="6">
        <v>3872552</v>
      </c>
      <c r="U3" s="6">
        <v>3964927</v>
      </c>
      <c r="V3" s="6">
        <v>4062335</v>
      </c>
      <c r="W3" s="6">
        <v>4164324</v>
      </c>
      <c r="X3" s="6">
        <v>4270487</v>
      </c>
      <c r="Y3" s="6">
        <v>4380475</v>
      </c>
      <c r="Z3" s="6">
        <v>4494017</v>
      </c>
      <c r="AA3" s="6">
        <v>4610851</v>
      </c>
      <c r="AB3" s="6">
        <v>4730696</v>
      </c>
      <c r="AC3" s="6">
        <v>4853300</v>
      </c>
      <c r="AD3" s="6">
        <v>4978468</v>
      </c>
      <c r="AE3" s="6">
        <v>5106054</v>
      </c>
      <c r="AF3" s="6">
        <v>5235928</v>
      </c>
      <c r="AG3" s="6">
        <v>5367964</v>
      </c>
      <c r="AH3" s="6">
        <v>5502057</v>
      </c>
      <c r="AI3" s="6">
        <v>5638124</v>
      </c>
      <c r="AJ3" s="6">
        <v>5776106</v>
      </c>
      <c r="AK3" s="6">
        <v>5915970</v>
      </c>
      <c r="AL3" s="6">
        <v>6057693</v>
      </c>
      <c r="AM3" s="6">
        <v>6201254</v>
      </c>
      <c r="AN3" s="6">
        <v>6346612</v>
      </c>
      <c r="AO3" s="6">
        <v>6493708</v>
      </c>
      <c r="AP3" s="6">
        <v>6642477</v>
      </c>
      <c r="AQ3" s="6">
        <v>6792858</v>
      </c>
      <c r="AR3" s="6">
        <v>6944802</v>
      </c>
      <c r="AS3" s="6">
        <v>7098254</v>
      </c>
      <c r="AT3" s="6">
        <v>7253126</v>
      </c>
      <c r="AU3" s="6">
        <v>7409287</v>
      </c>
      <c r="AV3" s="6">
        <v>7566601</v>
      </c>
    </row>
    <row r="4" spans="1:48" x14ac:dyDescent="0.3">
      <c r="A4" t="s">
        <v>26</v>
      </c>
    </row>
    <row r="5" spans="1:48" x14ac:dyDescent="0.3">
      <c r="A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workbookViewId="0">
      <selection activeCell="B1" sqref="B1"/>
    </sheetView>
  </sheetViews>
  <sheetFormatPr defaultRowHeight="14.4" x14ac:dyDescent="0.3"/>
  <cols>
    <col min="1" max="1" width="17.6640625" customWidth="1"/>
    <col min="2" max="2" width="15.109375" style="9" customWidth="1"/>
  </cols>
  <sheetData>
    <row r="1" spans="1:2" x14ac:dyDescent="0.3">
      <c r="A1" s="5" t="s">
        <v>23</v>
      </c>
      <c r="B1" s="8" t="s">
        <v>18</v>
      </c>
    </row>
    <row r="2" spans="1:2" x14ac:dyDescent="0.3">
      <c r="A2">
        <v>2014</v>
      </c>
      <c r="B2" s="9">
        <f>'OECD Data'!G2*About!$A$15*About!$A$16</f>
        <v>3292351595058.1499</v>
      </c>
    </row>
    <row r="3" spans="1:2" x14ac:dyDescent="0.3">
      <c r="A3">
        <v>2015</v>
      </c>
      <c r="B3" s="9">
        <f>'OECD Data'!G3*About!$A$15*About!$A$16</f>
        <v>3175729896806.3247</v>
      </c>
    </row>
    <row r="4" spans="1:2" x14ac:dyDescent="0.3">
      <c r="A4">
        <v>2016</v>
      </c>
      <c r="B4" s="9">
        <f>'OECD Data'!G4*About!$A$15*About!$A$16</f>
        <v>3065375136808.8931</v>
      </c>
    </row>
    <row r="5" spans="1:2" x14ac:dyDescent="0.3">
      <c r="A5">
        <v>2017</v>
      </c>
      <c r="B5" s="9">
        <f>'OECD Data'!G5*About!$A$15*About!$A$16</f>
        <v>3115250573329.7866</v>
      </c>
    </row>
    <row r="6" spans="1:2" x14ac:dyDescent="0.3">
      <c r="A6">
        <v>2018</v>
      </c>
      <c r="B6" s="9">
        <f>'OECD Data'!G6*About!$A$15*About!$A$16</f>
        <v>3166974925101.8086</v>
      </c>
    </row>
    <row r="7" spans="1:2" x14ac:dyDescent="0.3">
      <c r="A7">
        <v>2019</v>
      </c>
      <c r="B7" s="9">
        <f>'OECD Data'!G7*About!$A$15*About!$A$16</f>
        <v>3205543128774.2598</v>
      </c>
    </row>
    <row r="8" spans="1:2" x14ac:dyDescent="0.3">
      <c r="A8">
        <v>2020</v>
      </c>
      <c r="B8" s="9">
        <f>'OECD Data'!G8*About!$A$15*About!$A$16</f>
        <v>3091165188153.5015</v>
      </c>
    </row>
    <row r="9" spans="1:2" x14ac:dyDescent="0.3">
      <c r="A9">
        <v>2021</v>
      </c>
      <c r="B9" s="9">
        <f>'OECD Data'!G9*About!$A$15*About!$A$16</f>
        <v>3255950286366.8052</v>
      </c>
    </row>
    <row r="10" spans="1:2" x14ac:dyDescent="0.3">
      <c r="A10">
        <v>2022</v>
      </c>
      <c r="B10" s="9">
        <f>'OECD Data'!G10*About!$A$15*About!$A$16</f>
        <v>3354210234581.9424</v>
      </c>
    </row>
    <row r="11" spans="1:2" x14ac:dyDescent="0.3">
      <c r="A11">
        <v>2023</v>
      </c>
      <c r="B11" s="9">
        <f>'OECD Data'!G11*About!$A$15*About!$A$16</f>
        <v>3456238558471.2183</v>
      </c>
    </row>
    <row r="12" spans="1:2" x14ac:dyDescent="0.3">
      <c r="A12">
        <v>2024</v>
      </c>
      <c r="B12" s="9">
        <f>'OECD Data'!G12*About!$A$15*About!$A$16</f>
        <v>3518403595681.8433</v>
      </c>
    </row>
    <row r="13" spans="1:2" x14ac:dyDescent="0.3">
      <c r="A13">
        <v>2025</v>
      </c>
      <c r="B13" s="9">
        <f>'OECD Data'!G13*About!$A$15*About!$A$16</f>
        <v>3590252273874.6011</v>
      </c>
    </row>
    <row r="14" spans="1:2" x14ac:dyDescent="0.3">
      <c r="A14">
        <v>2026</v>
      </c>
      <c r="B14" s="9">
        <f>'OECD Data'!G14*About!$A$15*About!$A$16</f>
        <v>3640635214467.8433</v>
      </c>
    </row>
    <row r="15" spans="1:2" x14ac:dyDescent="0.3">
      <c r="A15">
        <v>2027</v>
      </c>
      <c r="B15" s="9">
        <f>'OECD Data'!G15*About!$A$15*About!$A$16</f>
        <v>3694543307829.1816</v>
      </c>
    </row>
    <row r="16" spans="1:2" x14ac:dyDescent="0.3">
      <c r="A16">
        <v>2028</v>
      </c>
      <c r="B16" s="9">
        <f>'OECD Data'!G16*About!$A$15*About!$A$16</f>
        <v>3755295335776.1309</v>
      </c>
    </row>
    <row r="17" spans="1:2" x14ac:dyDescent="0.3">
      <c r="A17">
        <v>2029</v>
      </c>
      <c r="B17" s="9">
        <f>'OECD Data'!G17*About!$A$15*About!$A$16</f>
        <v>3824184275488.8652</v>
      </c>
    </row>
    <row r="18" spans="1:2" x14ac:dyDescent="0.3">
      <c r="A18">
        <v>2030</v>
      </c>
      <c r="B18" s="9">
        <f>'OECD Data'!G18*About!$A$15*About!$A$16</f>
        <v>3901290148356.3857</v>
      </c>
    </row>
    <row r="19" spans="1:2" x14ac:dyDescent="0.3">
      <c r="A19">
        <v>2031</v>
      </c>
      <c r="B19" s="9">
        <f>'OECD Data'!G19*About!$A$15*About!$A$16</f>
        <v>3986065439611.8428</v>
      </c>
    </row>
    <row r="20" spans="1:2" x14ac:dyDescent="0.3">
      <c r="A20">
        <v>2032</v>
      </c>
      <c r="B20" s="9">
        <f>'OECD Data'!G20*About!$A$15*About!$A$16</f>
        <v>4077460394981.106</v>
      </c>
    </row>
    <row r="21" spans="1:2" x14ac:dyDescent="0.3">
      <c r="A21">
        <v>2033</v>
      </c>
      <c r="B21" s="9">
        <f>'OECD Data'!G21*About!$A$15*About!$A$16</f>
        <v>4174723234572.77</v>
      </c>
    </row>
    <row r="22" spans="1:2" x14ac:dyDescent="0.3">
      <c r="A22">
        <v>2034</v>
      </c>
      <c r="B22" s="9">
        <f>'OECD Data'!G22*About!$A$15*About!$A$16</f>
        <v>4277285385359.7241</v>
      </c>
    </row>
    <row r="23" spans="1:2" x14ac:dyDescent="0.3">
      <c r="A23">
        <v>2035</v>
      </c>
      <c r="B23" s="9">
        <f>'OECD Data'!G23*About!$A$15*About!$A$16</f>
        <v>4384670930660.0142</v>
      </c>
    </row>
    <row r="24" spans="1:2" x14ac:dyDescent="0.3">
      <c r="A24">
        <v>2036</v>
      </c>
      <c r="B24" s="9">
        <f>'OECD Data'!G24*About!$A$15*About!$A$16</f>
        <v>4496451334877.2793</v>
      </c>
    </row>
    <row r="25" spans="1:2" x14ac:dyDescent="0.3">
      <c r="A25">
        <v>2037</v>
      </c>
      <c r="B25" s="9">
        <f>'OECD Data'!G25*About!$A$15*About!$A$16</f>
        <v>4612259131369.9229</v>
      </c>
    </row>
    <row r="26" spans="1:2" x14ac:dyDescent="0.3">
      <c r="A26">
        <v>2038</v>
      </c>
      <c r="B26" s="9">
        <f>'OECD Data'!G26*About!$A$15*About!$A$16</f>
        <v>4731808980711.377</v>
      </c>
    </row>
    <row r="27" spans="1:2" x14ac:dyDescent="0.3">
      <c r="A27">
        <v>2039</v>
      </c>
      <c r="B27" s="9">
        <f>'OECD Data'!G27*About!$A$15*About!$A$16</f>
        <v>4854825019692.1895</v>
      </c>
    </row>
    <row r="28" spans="1:2" x14ac:dyDescent="0.3">
      <c r="A28">
        <v>2040</v>
      </c>
      <c r="B28" s="9">
        <f>'OECD Data'!G28*About!$A$15*About!$A$16</f>
        <v>4981011379755.6592</v>
      </c>
    </row>
    <row r="29" spans="1:2" x14ac:dyDescent="0.3">
      <c r="A29">
        <v>2041</v>
      </c>
      <c r="B29" s="9">
        <f>'OECD Data'!G29*About!$A$15*About!$A$16</f>
        <v>5110102726822.4678</v>
      </c>
    </row>
    <row r="30" spans="1:2" x14ac:dyDescent="0.3">
      <c r="A30">
        <v>2042</v>
      </c>
      <c r="B30" s="9">
        <f>'OECD Data'!G30*About!$A$15*About!$A$16</f>
        <v>5241893742855.0459</v>
      </c>
    </row>
    <row r="31" spans="1:2" x14ac:dyDescent="0.3">
      <c r="A31">
        <v>2043</v>
      </c>
      <c r="B31" s="9">
        <f>'OECD Data'!G31*About!$A$15*About!$A$16</f>
        <v>5376230702553.4727</v>
      </c>
    </row>
    <row r="32" spans="1:2" x14ac:dyDescent="0.3">
      <c r="A32">
        <v>2044</v>
      </c>
      <c r="B32" s="9">
        <f>'OECD Data'!G32*About!$A$15*About!$A$16</f>
        <v>5512976727226.0342</v>
      </c>
    </row>
    <row r="33" spans="1:2" x14ac:dyDescent="0.3">
      <c r="A33">
        <v>2045</v>
      </c>
      <c r="B33" s="9">
        <f>'OECD Data'!G33*About!$A$15*About!$A$16</f>
        <v>5651999149833.0703</v>
      </c>
    </row>
    <row r="34" spans="1:2" x14ac:dyDescent="0.3">
      <c r="A34">
        <v>2046</v>
      </c>
      <c r="B34" s="9">
        <f>'OECD Data'!G34*About!$A$15*About!$A$16</f>
        <v>5793187414508.1992</v>
      </c>
    </row>
    <row r="35" spans="1:2" x14ac:dyDescent="0.3">
      <c r="A35">
        <v>2047</v>
      </c>
      <c r="B35" s="9">
        <f>'OECD Data'!G35*About!$A$15*About!$A$16</f>
        <v>5936454129471.3281</v>
      </c>
    </row>
    <row r="36" spans="1:2" x14ac:dyDescent="0.3">
      <c r="A36">
        <v>2048</v>
      </c>
      <c r="B36" s="9">
        <f>'OECD Data'!G36*About!$A$15*About!$A$16</f>
        <v>6081737172854.6797</v>
      </c>
    </row>
    <row r="37" spans="1:2" x14ac:dyDescent="0.3">
      <c r="A37">
        <v>2049</v>
      </c>
      <c r="B37" s="9">
        <f>'OECD Data'!G37*About!$A$15*About!$A$16</f>
        <v>6229001798528.8184</v>
      </c>
    </row>
    <row r="38" spans="1:2" x14ac:dyDescent="0.3">
      <c r="A38">
        <v>2050</v>
      </c>
      <c r="B38" s="9">
        <f>'OECD Data'!G38*About!$A$15*About!$A$16</f>
        <v>6378223789494.4414</v>
      </c>
    </row>
    <row r="39" spans="1:2" x14ac:dyDescent="0.3">
      <c r="A39">
        <v>2051</v>
      </c>
      <c r="B39" s="9">
        <f>'OECD Data'!G39*About!$A$15*About!$A$16</f>
        <v>6529381034578.2734</v>
      </c>
    </row>
    <row r="40" spans="1:2" x14ac:dyDescent="0.3">
      <c r="A40">
        <v>2052</v>
      </c>
      <c r="B40" s="9">
        <f>'OECD Data'!G40*About!$A$15*About!$A$16</f>
        <v>6682430364346.7734</v>
      </c>
    </row>
    <row r="41" spans="1:2" x14ac:dyDescent="0.3">
      <c r="A41">
        <v>2053</v>
      </c>
      <c r="B41" s="9">
        <f>'OECD Data'!G41*About!$A$15*About!$A$16</f>
        <v>6837309656932.1641</v>
      </c>
    </row>
    <row r="42" spans="1:2" x14ac:dyDescent="0.3">
      <c r="A42">
        <v>2054</v>
      </c>
      <c r="B42" s="9">
        <f>'OECD Data'!G42*About!$A$15*About!$A$16</f>
        <v>6993950472988.5898</v>
      </c>
    </row>
    <row r="43" spans="1:2" x14ac:dyDescent="0.3">
      <c r="A43">
        <v>2055</v>
      </c>
      <c r="B43" s="9">
        <f>'OECD Data'!G43*About!$A$15*About!$A$16</f>
        <v>7152288584822.248</v>
      </c>
    </row>
    <row r="44" spans="1:2" x14ac:dyDescent="0.3">
      <c r="A44">
        <v>2056</v>
      </c>
      <c r="B44" s="9">
        <f>'OECD Data'!G44*About!$A$15*About!$A$16</f>
        <v>7312272399695.4912</v>
      </c>
    </row>
    <row r="45" spans="1:2" x14ac:dyDescent="0.3">
      <c r="A45">
        <v>2057</v>
      </c>
      <c r="B45" s="9">
        <f>'OECD Data'!G45*About!$A$15*About!$A$16</f>
        <v>7473844007392.5967</v>
      </c>
    </row>
    <row r="46" spans="1:2" x14ac:dyDescent="0.3">
      <c r="A46">
        <v>2058</v>
      </c>
      <c r="B46" s="9">
        <f>'OECD Data'!G46*About!$A$15*About!$A$16</f>
        <v>7636910751568.4043</v>
      </c>
    </row>
    <row r="47" spans="1:2" x14ac:dyDescent="0.3">
      <c r="A47">
        <v>2059</v>
      </c>
      <c r="B47" s="9">
        <f>'OECD Data'!G47*About!$A$15*About!$A$16</f>
        <v>7801334700618.1895</v>
      </c>
    </row>
    <row r="48" spans="1:2" x14ac:dyDescent="0.3">
      <c r="A48">
        <v>2060</v>
      </c>
      <c r="B48" s="9">
        <f>'OECD Data'!G48*About!$A$15*About!$A$16</f>
        <v>7966972658372.1611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OECD Data</vt:lpstr>
      <vt:lpstr>oecd table copied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2024-05-15T17:19:33Z</dcterms:modified>
</cp:coreProperties>
</file>