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nt\Dropbox\school\cs475\project3\"/>
    </mc:Choice>
  </mc:AlternateContent>
  <xr:revisionPtr revIDLastSave="0" documentId="13_ncr:1_{FE667AE2-7E15-4EAD-8761-BB3B3D7BD6F0}" xr6:coauthVersionLast="45" xr6:coauthVersionMax="45" xr10:uidLastSave="{00000000-0000-0000-0000-000000000000}"/>
  <bookViews>
    <workbookView xWindow="-120" yWindow="480" windowWidth="38640" windowHeight="21240" tabRatio="500" activeTab="3" xr2:uid="{00000000-000D-0000-FFFF-FFFF00000000}"/>
  </bookViews>
  <sheets>
    <sheet name="u1" sheetId="16" r:id="rId1"/>
    <sheet name="update1" sheetId="9" r:id="rId2"/>
    <sheet name="u2" sheetId="15" r:id="rId3"/>
    <sheet name="update2" sheetId="10" r:id="rId4"/>
    <sheet name="u3" sheetId="14" r:id="rId5"/>
    <sheet name="update3" sheetId="11" r:id="rId6"/>
    <sheet name="u4" sheetId="13" r:id="rId7"/>
    <sheet name="update4" sheetId="12" r:id="rId8"/>
  </sheets>
  <calcPr calcId="181029" iterateDelta="1E-4"/>
  <pivotCaches>
    <pivotCache cacheId="7" r:id="rId9"/>
    <pivotCache cacheId="11" r:id="rId10"/>
    <pivotCache cacheId="15" r:id="rId11"/>
    <pivotCache cacheId="19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2" i="9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2" i="1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2" i="12"/>
</calcChain>
</file>

<file path=xl/sharedStrings.xml><?xml version="1.0" encoding="utf-8"?>
<sst xmlns="http://schemas.openxmlformats.org/spreadsheetml/2006/main" count="62" uniqueCount="22">
  <si>
    <t>NowYear</t>
  </si>
  <si>
    <t>NowMonth</t>
  </si>
  <si>
    <t>NowNumDeer</t>
  </si>
  <si>
    <t>NowHeight</t>
  </si>
  <si>
    <t>NowPrecip</t>
  </si>
  <si>
    <t>NowTemp</t>
  </si>
  <si>
    <t>NowFire</t>
  </si>
  <si>
    <t>FireChance</t>
  </si>
  <si>
    <t>Row Labels</t>
  </si>
  <si>
    <t>(blank)</t>
  </si>
  <si>
    <t>Grand Total</t>
  </si>
  <si>
    <t>Sum of NowNumDeer</t>
  </si>
  <si>
    <t>Sum of NowHeight</t>
  </si>
  <si>
    <t>Sum of NowPrecip</t>
  </si>
  <si>
    <t>Sum of NowTemp</t>
  </si>
  <si>
    <t>Sum of FireChance</t>
  </si>
  <si>
    <t>Percent</t>
  </si>
  <si>
    <t>FireOdds</t>
  </si>
  <si>
    <t xml:space="preserve"> NowTemp (C)</t>
  </si>
  <si>
    <t xml:space="preserve"> NowPrecip (cm)</t>
  </si>
  <si>
    <t xml:space="preserve"> NowHeight (cm)</t>
  </si>
  <si>
    <t xml:space="preserve"> NowNumDeer (#)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</si>
</sst>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2" fillId="0" borderId="0" applyBorder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84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data.xlsx]u1!PivotTable4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'u1'!$B$1</c:f>
              <c:strCache>
                <c:ptCount val="1"/>
                <c:pt idx="0">
                  <c:v>Sum of NowNumDeer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'u1'!$A$2:$A$82</c:f>
              <c:multiLvlStrCache>
                <c:ptCount val="7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(blank)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  <c:pt idx="60">
                    <c:v>2025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'u1'!$B$2:$B$82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6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5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6</c:v>
                </c:pt>
                <c:pt idx="66">
                  <c:v>4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BD-4D65-A956-E92FCD8996FF}"/>
            </c:ext>
          </c:extLst>
        </c:ser>
        <c:ser>
          <c:idx val="1"/>
          <c:order val="1"/>
          <c:tx>
            <c:strRef>
              <c:f>'u1'!$C$1</c:f>
              <c:strCache>
                <c:ptCount val="1"/>
                <c:pt idx="0">
                  <c:v>Sum of NowHeight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'u1'!$A$2:$A$82</c:f>
              <c:multiLvlStrCache>
                <c:ptCount val="7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(blank)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  <c:pt idx="60">
                    <c:v>2025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'u1'!$C$2:$C$82</c:f>
              <c:numCache>
                <c:formatCode>General</c:formatCode>
                <c:ptCount val="73"/>
                <c:pt idx="0">
                  <c:v>8.0640000000000001</c:v>
                </c:pt>
                <c:pt idx="1">
                  <c:v>12.452</c:v>
                </c:pt>
                <c:pt idx="2">
                  <c:v>7.63</c:v>
                </c:pt>
                <c:pt idx="3">
                  <c:v>2.3E-2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8.8999999999999996E-2</c:v>
                </c:pt>
                <c:pt idx="10">
                  <c:v>7.9729999999999999</c:v>
                </c:pt>
                <c:pt idx="11">
                  <c:v>18.135000000000002</c:v>
                </c:pt>
                <c:pt idx="12">
                  <c:v>29.972000000000001</c:v>
                </c:pt>
                <c:pt idx="13">
                  <c:v>35.072000000000003</c:v>
                </c:pt>
                <c:pt idx="14">
                  <c:v>25.724</c:v>
                </c:pt>
                <c:pt idx="15">
                  <c:v>13.818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0.67100000000000004</c:v>
                </c:pt>
                <c:pt idx="22">
                  <c:v>6.5750000000000002</c:v>
                </c:pt>
                <c:pt idx="23">
                  <c:v>10.023999999999999</c:v>
                </c:pt>
                <c:pt idx="24">
                  <c:v>25.83</c:v>
                </c:pt>
                <c:pt idx="25">
                  <c:v>38.734000000000002</c:v>
                </c:pt>
                <c:pt idx="26">
                  <c:v>39.119</c:v>
                </c:pt>
                <c:pt idx="27">
                  <c:v>26.49</c:v>
                </c:pt>
                <c:pt idx="28">
                  <c:v>11.188000000000001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10.286</c:v>
                </c:pt>
                <c:pt idx="35">
                  <c:v>25.689</c:v>
                </c:pt>
                <c:pt idx="36">
                  <c:v>42.357999999999997</c:v>
                </c:pt>
                <c:pt idx="37">
                  <c:v>40.351999999999997</c:v>
                </c:pt>
                <c:pt idx="38">
                  <c:v>41.957999999999998</c:v>
                </c:pt>
                <c:pt idx="39">
                  <c:v>32.392000000000003</c:v>
                </c:pt>
                <c:pt idx="40">
                  <c:v>19.704000000000001</c:v>
                </c:pt>
                <c:pt idx="41">
                  <c:v>4.4640000000000004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7.7110000000000003</c:v>
                </c:pt>
                <c:pt idx="47">
                  <c:v>20.465</c:v>
                </c:pt>
                <c:pt idx="48">
                  <c:v>29.526</c:v>
                </c:pt>
                <c:pt idx="49">
                  <c:v>31.114000000000001</c:v>
                </c:pt>
                <c:pt idx="50">
                  <c:v>23.56</c:v>
                </c:pt>
                <c:pt idx="51">
                  <c:v>13.403</c:v>
                </c:pt>
                <c:pt idx="52">
                  <c:v>0.70099999999999996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3.2749999999999999</c:v>
                </c:pt>
                <c:pt idx="58">
                  <c:v>3.0259999999999998</c:v>
                </c:pt>
                <c:pt idx="59">
                  <c:v>14.749000000000001</c:v>
                </c:pt>
                <c:pt idx="60">
                  <c:v>29.677</c:v>
                </c:pt>
                <c:pt idx="61">
                  <c:v>39.561999999999998</c:v>
                </c:pt>
                <c:pt idx="62">
                  <c:v>27.047000000000001</c:v>
                </c:pt>
                <c:pt idx="63">
                  <c:v>11.794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2.57</c:v>
                </c:pt>
                <c:pt idx="70">
                  <c:v>13.287000000000001</c:v>
                </c:pt>
                <c:pt idx="71">
                  <c:v>26.641999999999999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BBD-4D65-A956-E92FCD8996FF}"/>
            </c:ext>
          </c:extLst>
        </c:ser>
        <c:ser>
          <c:idx val="2"/>
          <c:order val="2"/>
          <c:tx>
            <c:strRef>
              <c:f>'u1'!$D$1</c:f>
              <c:strCache>
                <c:ptCount val="1"/>
                <c:pt idx="0">
                  <c:v>Sum of NowPrecip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'u1'!$A$2:$A$82</c:f>
              <c:multiLvlStrCache>
                <c:ptCount val="7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(blank)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  <c:pt idx="60">
                    <c:v>2025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'u1'!$D$2:$D$82</c:f>
              <c:numCache>
                <c:formatCode>General</c:formatCode>
                <c:ptCount val="73"/>
                <c:pt idx="0">
                  <c:v>24.768000000000001</c:v>
                </c:pt>
                <c:pt idx="1">
                  <c:v>25.210999999999999</c:v>
                </c:pt>
                <c:pt idx="2">
                  <c:v>28.504999999999999</c:v>
                </c:pt>
                <c:pt idx="3">
                  <c:v>30.379000000000001</c:v>
                </c:pt>
                <c:pt idx="4">
                  <c:v>32.505000000000003</c:v>
                </c:pt>
                <c:pt idx="5">
                  <c:v>17.241</c:v>
                </c:pt>
                <c:pt idx="6">
                  <c:v>13.417</c:v>
                </c:pt>
                <c:pt idx="7">
                  <c:v>2.81</c:v>
                </c:pt>
                <c:pt idx="8">
                  <c:v>5.641</c:v>
                </c:pt>
                <c:pt idx="9">
                  <c:v>0</c:v>
                </c:pt>
                <c:pt idx="10">
                  <c:v>8.7439999999999998</c:v>
                </c:pt>
                <c:pt idx="11">
                  <c:v>15.444000000000001</c:v>
                </c:pt>
                <c:pt idx="12">
                  <c:v>22.646000000000001</c:v>
                </c:pt>
                <c:pt idx="13">
                  <c:v>30.931999999999999</c:v>
                </c:pt>
                <c:pt idx="14">
                  <c:v>28.645</c:v>
                </c:pt>
                <c:pt idx="15">
                  <c:v>29.948</c:v>
                </c:pt>
                <c:pt idx="16">
                  <c:v>29.181999999999999</c:v>
                </c:pt>
                <c:pt idx="17">
                  <c:v>21.341999999999999</c:v>
                </c:pt>
                <c:pt idx="18">
                  <c:v>14.715999999999999</c:v>
                </c:pt>
                <c:pt idx="19">
                  <c:v>4.6950000000000003</c:v>
                </c:pt>
                <c:pt idx="20">
                  <c:v>4.5019999999999998</c:v>
                </c:pt>
                <c:pt idx="21">
                  <c:v>2.1930000000000001</c:v>
                </c:pt>
                <c:pt idx="22">
                  <c:v>7.6760000000000002</c:v>
                </c:pt>
                <c:pt idx="23">
                  <c:v>10.050000000000001</c:v>
                </c:pt>
                <c:pt idx="24">
                  <c:v>26.084</c:v>
                </c:pt>
                <c:pt idx="25">
                  <c:v>31.443999999999999</c:v>
                </c:pt>
                <c:pt idx="26">
                  <c:v>33.372</c:v>
                </c:pt>
                <c:pt idx="27">
                  <c:v>27.46</c:v>
                </c:pt>
                <c:pt idx="28">
                  <c:v>33.183999999999997</c:v>
                </c:pt>
                <c:pt idx="29">
                  <c:v>23.902999999999999</c:v>
                </c:pt>
                <c:pt idx="30">
                  <c:v>13.968</c:v>
                </c:pt>
                <c:pt idx="31">
                  <c:v>9.0489999999999995</c:v>
                </c:pt>
                <c:pt idx="32">
                  <c:v>0</c:v>
                </c:pt>
                <c:pt idx="33">
                  <c:v>0</c:v>
                </c:pt>
                <c:pt idx="34">
                  <c:v>10.765000000000001</c:v>
                </c:pt>
                <c:pt idx="35">
                  <c:v>13.218999999999999</c:v>
                </c:pt>
                <c:pt idx="36">
                  <c:v>20.832999999999998</c:v>
                </c:pt>
                <c:pt idx="37">
                  <c:v>28.178999999999998</c:v>
                </c:pt>
                <c:pt idx="38">
                  <c:v>28.91</c:v>
                </c:pt>
                <c:pt idx="39">
                  <c:v>34.216999999999999</c:v>
                </c:pt>
                <c:pt idx="40">
                  <c:v>32.612000000000002</c:v>
                </c:pt>
                <c:pt idx="41">
                  <c:v>23.117000000000001</c:v>
                </c:pt>
                <c:pt idx="42">
                  <c:v>9.8780000000000001</c:v>
                </c:pt>
                <c:pt idx="43">
                  <c:v>10.94</c:v>
                </c:pt>
                <c:pt idx="44">
                  <c:v>6.7469999999999999</c:v>
                </c:pt>
                <c:pt idx="45">
                  <c:v>5.1820000000000004</c:v>
                </c:pt>
                <c:pt idx="46">
                  <c:v>3.1659999999999999</c:v>
                </c:pt>
                <c:pt idx="47">
                  <c:v>13.302</c:v>
                </c:pt>
                <c:pt idx="48">
                  <c:v>23.779</c:v>
                </c:pt>
                <c:pt idx="49">
                  <c:v>31.257999999999999</c:v>
                </c:pt>
                <c:pt idx="50">
                  <c:v>31.954999999999998</c:v>
                </c:pt>
                <c:pt idx="51">
                  <c:v>31.212</c:v>
                </c:pt>
                <c:pt idx="52">
                  <c:v>24.754000000000001</c:v>
                </c:pt>
                <c:pt idx="53">
                  <c:v>23.968</c:v>
                </c:pt>
                <c:pt idx="54">
                  <c:v>14.478999999999999</c:v>
                </c:pt>
                <c:pt idx="55">
                  <c:v>3.6579999999999999</c:v>
                </c:pt>
                <c:pt idx="56">
                  <c:v>2.7090000000000001</c:v>
                </c:pt>
                <c:pt idx="57">
                  <c:v>0</c:v>
                </c:pt>
                <c:pt idx="58">
                  <c:v>6.8419999999999996</c:v>
                </c:pt>
                <c:pt idx="59">
                  <c:v>15.269</c:v>
                </c:pt>
                <c:pt idx="60">
                  <c:v>26.692</c:v>
                </c:pt>
                <c:pt idx="61">
                  <c:v>33.499000000000002</c:v>
                </c:pt>
                <c:pt idx="62">
                  <c:v>28.048999999999999</c:v>
                </c:pt>
                <c:pt idx="63">
                  <c:v>34.47</c:v>
                </c:pt>
                <c:pt idx="64">
                  <c:v>25.623999999999999</c:v>
                </c:pt>
                <c:pt idx="65">
                  <c:v>22.395</c:v>
                </c:pt>
                <c:pt idx="66">
                  <c:v>11.829000000000001</c:v>
                </c:pt>
                <c:pt idx="67">
                  <c:v>3.5070000000000001</c:v>
                </c:pt>
                <c:pt idx="68">
                  <c:v>9.4E-2</c:v>
                </c:pt>
                <c:pt idx="69">
                  <c:v>0.115</c:v>
                </c:pt>
                <c:pt idx="70">
                  <c:v>8.82</c:v>
                </c:pt>
                <c:pt idx="71">
                  <c:v>14.734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BBD-4D65-A956-E92FCD8996FF}"/>
            </c:ext>
          </c:extLst>
        </c:ser>
        <c:ser>
          <c:idx val="3"/>
          <c:order val="3"/>
          <c:tx>
            <c:strRef>
              <c:f>'u1'!$E$1</c:f>
              <c:strCache>
                <c:ptCount val="1"/>
                <c:pt idx="0">
                  <c:v>Sum of NowTemp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'u1'!$A$2:$A$82</c:f>
              <c:multiLvlStrCache>
                <c:ptCount val="7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(blank)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  <c:pt idx="60">
                    <c:v>2025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'u1'!$E$2:$E$82</c:f>
              <c:numCache>
                <c:formatCode>General</c:formatCode>
                <c:ptCount val="73"/>
                <c:pt idx="0">
                  <c:v>-0.72699999999999998</c:v>
                </c:pt>
                <c:pt idx="1">
                  <c:v>10.513999999999999</c:v>
                </c:pt>
                <c:pt idx="2">
                  <c:v>16.187999999999999</c:v>
                </c:pt>
                <c:pt idx="3">
                  <c:v>19.591999999999999</c:v>
                </c:pt>
                <c:pt idx="4">
                  <c:v>21.32</c:v>
                </c:pt>
                <c:pt idx="5">
                  <c:v>21.547000000000001</c:v>
                </c:pt>
                <c:pt idx="6">
                  <c:v>26.96</c:v>
                </c:pt>
                <c:pt idx="7">
                  <c:v>25.859000000000002</c:v>
                </c:pt>
                <c:pt idx="8">
                  <c:v>17.826000000000001</c:v>
                </c:pt>
                <c:pt idx="9">
                  <c:v>15.787000000000001</c:v>
                </c:pt>
                <c:pt idx="10">
                  <c:v>6.1559999999999997</c:v>
                </c:pt>
                <c:pt idx="11">
                  <c:v>1.133</c:v>
                </c:pt>
                <c:pt idx="12">
                  <c:v>1.456</c:v>
                </c:pt>
                <c:pt idx="13">
                  <c:v>8.5220000000000002</c:v>
                </c:pt>
                <c:pt idx="14">
                  <c:v>14.57</c:v>
                </c:pt>
                <c:pt idx="15">
                  <c:v>14.579000000000001</c:v>
                </c:pt>
                <c:pt idx="16">
                  <c:v>23.388999999999999</c:v>
                </c:pt>
                <c:pt idx="17">
                  <c:v>24.143000000000001</c:v>
                </c:pt>
                <c:pt idx="18">
                  <c:v>30.9</c:v>
                </c:pt>
                <c:pt idx="19">
                  <c:v>18.538</c:v>
                </c:pt>
                <c:pt idx="20">
                  <c:v>13.282999999999999</c:v>
                </c:pt>
                <c:pt idx="21">
                  <c:v>13.090999999999999</c:v>
                </c:pt>
                <c:pt idx="22">
                  <c:v>8.3680000000000003</c:v>
                </c:pt>
                <c:pt idx="23">
                  <c:v>-0.56999999999999995</c:v>
                </c:pt>
                <c:pt idx="24">
                  <c:v>2.8140000000000001</c:v>
                </c:pt>
                <c:pt idx="25">
                  <c:v>3.1880000000000002</c:v>
                </c:pt>
                <c:pt idx="26">
                  <c:v>9.01</c:v>
                </c:pt>
                <c:pt idx="27">
                  <c:v>17.785</c:v>
                </c:pt>
                <c:pt idx="28">
                  <c:v>25.997</c:v>
                </c:pt>
                <c:pt idx="29">
                  <c:v>27.867000000000001</c:v>
                </c:pt>
                <c:pt idx="30">
                  <c:v>25.946999999999999</c:v>
                </c:pt>
                <c:pt idx="31">
                  <c:v>24.893000000000001</c:v>
                </c:pt>
                <c:pt idx="32">
                  <c:v>19.634</c:v>
                </c:pt>
                <c:pt idx="33">
                  <c:v>9.81</c:v>
                </c:pt>
                <c:pt idx="34">
                  <c:v>6.7030000000000003</c:v>
                </c:pt>
                <c:pt idx="35">
                  <c:v>2.7069999999999999</c:v>
                </c:pt>
                <c:pt idx="36">
                  <c:v>2.4049999999999998</c:v>
                </c:pt>
                <c:pt idx="37">
                  <c:v>12.29</c:v>
                </c:pt>
                <c:pt idx="38">
                  <c:v>9.68</c:v>
                </c:pt>
                <c:pt idx="39">
                  <c:v>14.884</c:v>
                </c:pt>
                <c:pt idx="40">
                  <c:v>19.631</c:v>
                </c:pt>
                <c:pt idx="41">
                  <c:v>22.925000000000001</c:v>
                </c:pt>
                <c:pt idx="42">
                  <c:v>26.474</c:v>
                </c:pt>
                <c:pt idx="43">
                  <c:v>23.52</c:v>
                </c:pt>
                <c:pt idx="44">
                  <c:v>21.501000000000001</c:v>
                </c:pt>
                <c:pt idx="45">
                  <c:v>15.111000000000001</c:v>
                </c:pt>
                <c:pt idx="46">
                  <c:v>5.1360000000000001</c:v>
                </c:pt>
                <c:pt idx="47">
                  <c:v>6.75</c:v>
                </c:pt>
                <c:pt idx="48">
                  <c:v>8.8239999999999998</c:v>
                </c:pt>
                <c:pt idx="49">
                  <c:v>10.477</c:v>
                </c:pt>
                <c:pt idx="50">
                  <c:v>17.809000000000001</c:v>
                </c:pt>
                <c:pt idx="51">
                  <c:v>20.975000000000001</c:v>
                </c:pt>
                <c:pt idx="52">
                  <c:v>22.277000000000001</c:v>
                </c:pt>
                <c:pt idx="53">
                  <c:v>29.288</c:v>
                </c:pt>
                <c:pt idx="54">
                  <c:v>27.466999999999999</c:v>
                </c:pt>
                <c:pt idx="55">
                  <c:v>28.65</c:v>
                </c:pt>
                <c:pt idx="56">
                  <c:v>20.556000000000001</c:v>
                </c:pt>
                <c:pt idx="57">
                  <c:v>7.4740000000000002</c:v>
                </c:pt>
                <c:pt idx="58">
                  <c:v>11.172000000000001</c:v>
                </c:pt>
                <c:pt idx="59">
                  <c:v>4.819</c:v>
                </c:pt>
                <c:pt idx="60">
                  <c:v>3.9830000000000001</c:v>
                </c:pt>
                <c:pt idx="61">
                  <c:v>3.4870000000000001</c:v>
                </c:pt>
                <c:pt idx="62">
                  <c:v>16.620999999999999</c:v>
                </c:pt>
                <c:pt idx="63">
                  <c:v>21.515999999999998</c:v>
                </c:pt>
                <c:pt idx="64">
                  <c:v>25.925000000000001</c:v>
                </c:pt>
                <c:pt idx="65">
                  <c:v>26.515999999999998</c:v>
                </c:pt>
                <c:pt idx="66">
                  <c:v>28.837</c:v>
                </c:pt>
                <c:pt idx="67">
                  <c:v>20.050999999999998</c:v>
                </c:pt>
                <c:pt idx="68">
                  <c:v>15.423</c:v>
                </c:pt>
                <c:pt idx="69">
                  <c:v>9.0310000000000006</c:v>
                </c:pt>
                <c:pt idx="70">
                  <c:v>4.6130000000000004</c:v>
                </c:pt>
                <c:pt idx="71">
                  <c:v>6.383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BBD-4D65-A956-E92FCD899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947544"/>
        <c:axId val="572949184"/>
      </c:lineChart>
      <c:catAx>
        <c:axId val="57294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49184"/>
        <c:crosses val="autoZero"/>
        <c:auto val="1"/>
        <c:lblAlgn val="ctr"/>
        <c:lblOffset val="100"/>
        <c:noMultiLvlLbl val="0"/>
      </c:catAx>
      <c:valAx>
        <c:axId val="5729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4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data.xlsx]u2!PivotTable3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Wilderness</a:t>
            </a:r>
            <a:r>
              <a:rPr lang="en-US" sz="1800" b="1" baseline="0"/>
              <a:t> Simulation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'u2'!$B$1</c:f>
              <c:strCache>
                <c:ptCount val="1"/>
                <c:pt idx="0">
                  <c:v> NowNumDeer (#)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'u2'!$A$2:$A$80</c:f>
              <c:multiLvlStrCache>
                <c:ptCount val="72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  <c:pt idx="60">
                    <c:v>2025</c:v>
                  </c:pt>
                </c:lvl>
              </c:multiLvlStrCache>
            </c:multiLvlStrRef>
          </c:cat>
          <c:val>
            <c:numRef>
              <c:f>'u2'!$B$2:$B$80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6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5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5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0F8-41F0-A3CC-C4B13835A262}"/>
            </c:ext>
          </c:extLst>
        </c:ser>
        <c:ser>
          <c:idx val="1"/>
          <c:order val="1"/>
          <c:tx>
            <c:strRef>
              <c:f>'u2'!$C$1</c:f>
              <c:strCache>
                <c:ptCount val="1"/>
                <c:pt idx="0">
                  <c:v> NowHeight (cm)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'u2'!$A$2:$A$80</c:f>
              <c:multiLvlStrCache>
                <c:ptCount val="72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  <c:pt idx="60">
                    <c:v>2025</c:v>
                  </c:pt>
                </c:lvl>
              </c:multiLvlStrCache>
            </c:multiLvlStrRef>
          </c:cat>
          <c:val>
            <c:numRef>
              <c:f>'u2'!$C$2:$C$80</c:f>
              <c:numCache>
                <c:formatCode>General</c:formatCode>
                <c:ptCount val="72"/>
                <c:pt idx="0">
                  <c:v>8.0640000000000001</c:v>
                </c:pt>
                <c:pt idx="1">
                  <c:v>22.408000000000001</c:v>
                </c:pt>
                <c:pt idx="2">
                  <c:v>27.164999999999999</c:v>
                </c:pt>
                <c:pt idx="3">
                  <c:v>19.545000000000002</c:v>
                </c:pt>
                <c:pt idx="4">
                  <c:v>9.3049999999999997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0.17</c:v>
                </c:pt>
                <c:pt idx="10">
                  <c:v>3.3050000000000002</c:v>
                </c:pt>
                <c:pt idx="11">
                  <c:v>10.983000000000001</c:v>
                </c:pt>
                <c:pt idx="12">
                  <c:v>19.140999999999998</c:v>
                </c:pt>
                <c:pt idx="13">
                  <c:v>33.116</c:v>
                </c:pt>
                <c:pt idx="14">
                  <c:v>30.533000000000001</c:v>
                </c:pt>
                <c:pt idx="15">
                  <c:v>17.853000000000002</c:v>
                </c:pt>
                <c:pt idx="16">
                  <c:v>2.6150000000000002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3.6909999999999998</c:v>
                </c:pt>
                <c:pt idx="22">
                  <c:v>11.865</c:v>
                </c:pt>
                <c:pt idx="23">
                  <c:v>27.815999999999999</c:v>
                </c:pt>
                <c:pt idx="24">
                  <c:v>37.588000000000001</c:v>
                </c:pt>
                <c:pt idx="25">
                  <c:v>45.543999999999997</c:v>
                </c:pt>
                <c:pt idx="26">
                  <c:v>37.628</c:v>
                </c:pt>
                <c:pt idx="27">
                  <c:v>24.936</c:v>
                </c:pt>
                <c:pt idx="28">
                  <c:v>9.76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1.0269999999999999</c:v>
                </c:pt>
                <c:pt idx="34">
                  <c:v>3.9990000000000001</c:v>
                </c:pt>
                <c:pt idx="35">
                  <c:v>14.51</c:v>
                </c:pt>
                <c:pt idx="36">
                  <c:v>23.152000000000001</c:v>
                </c:pt>
                <c:pt idx="37">
                  <c:v>37.243000000000002</c:v>
                </c:pt>
                <c:pt idx="38">
                  <c:v>37.326999999999998</c:v>
                </c:pt>
                <c:pt idx="39">
                  <c:v>24.628</c:v>
                </c:pt>
                <c:pt idx="40">
                  <c:v>9.19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11.728</c:v>
                </c:pt>
                <c:pt idx="47">
                  <c:v>23.102</c:v>
                </c:pt>
                <c:pt idx="48">
                  <c:v>35.49</c:v>
                </c:pt>
                <c:pt idx="49">
                  <c:v>45.235999999999997</c:v>
                </c:pt>
                <c:pt idx="50">
                  <c:v>37.720999999999997</c:v>
                </c:pt>
                <c:pt idx="51">
                  <c:v>27.873999999999999</c:v>
                </c:pt>
                <c:pt idx="52">
                  <c:v>15.173999999999999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6.444</c:v>
                </c:pt>
                <c:pt idx="59">
                  <c:v>14.122</c:v>
                </c:pt>
                <c:pt idx="60">
                  <c:v>24.306000000000001</c:v>
                </c:pt>
                <c:pt idx="61">
                  <c:v>41.216000000000001</c:v>
                </c:pt>
                <c:pt idx="62">
                  <c:v>40.116999999999997</c:v>
                </c:pt>
                <c:pt idx="63">
                  <c:v>29.989000000000001</c:v>
                </c:pt>
                <c:pt idx="64">
                  <c:v>17.212</c:v>
                </c:pt>
                <c:pt idx="65">
                  <c:v>1.891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5.7850000000000001</c:v>
                </c:pt>
                <c:pt idx="71">
                  <c:v>12.505000000000001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0F8-41F0-A3CC-C4B13835A262}"/>
            </c:ext>
          </c:extLst>
        </c:ser>
        <c:ser>
          <c:idx val="2"/>
          <c:order val="2"/>
          <c:tx>
            <c:strRef>
              <c:f>'u2'!$D$1</c:f>
              <c:strCache>
                <c:ptCount val="1"/>
                <c:pt idx="0">
                  <c:v> NowPrecip (cm)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'u2'!$A$2:$A$80</c:f>
              <c:multiLvlStrCache>
                <c:ptCount val="72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  <c:pt idx="60">
                    <c:v>2025</c:v>
                  </c:pt>
                </c:lvl>
              </c:multiLvlStrCache>
            </c:multiLvlStrRef>
          </c:cat>
          <c:val>
            <c:numRef>
              <c:f>'u2'!$D$2:$D$80</c:f>
              <c:numCache>
                <c:formatCode>General</c:formatCode>
                <c:ptCount val="72"/>
                <c:pt idx="0">
                  <c:v>24.768000000000001</c:v>
                </c:pt>
                <c:pt idx="1">
                  <c:v>31.266999999999999</c:v>
                </c:pt>
                <c:pt idx="2">
                  <c:v>29.565000000000001</c:v>
                </c:pt>
                <c:pt idx="3">
                  <c:v>32.362000000000002</c:v>
                </c:pt>
                <c:pt idx="4">
                  <c:v>32.878999999999998</c:v>
                </c:pt>
                <c:pt idx="5">
                  <c:v>25.367000000000001</c:v>
                </c:pt>
                <c:pt idx="6">
                  <c:v>12.194000000000001</c:v>
                </c:pt>
                <c:pt idx="7">
                  <c:v>6.4329999999999998</c:v>
                </c:pt>
                <c:pt idx="8">
                  <c:v>3.2330000000000001</c:v>
                </c:pt>
                <c:pt idx="9">
                  <c:v>7.0309999999999997</c:v>
                </c:pt>
                <c:pt idx="10">
                  <c:v>3.4950000000000001</c:v>
                </c:pt>
                <c:pt idx="11">
                  <c:v>15.827</c:v>
                </c:pt>
                <c:pt idx="12">
                  <c:v>19.257999999999999</c:v>
                </c:pt>
                <c:pt idx="13">
                  <c:v>27.885999999999999</c:v>
                </c:pt>
                <c:pt idx="14">
                  <c:v>32.906999999999996</c:v>
                </c:pt>
                <c:pt idx="15">
                  <c:v>37.095999999999997</c:v>
                </c:pt>
                <c:pt idx="16">
                  <c:v>23.971</c:v>
                </c:pt>
                <c:pt idx="17">
                  <c:v>17.061</c:v>
                </c:pt>
                <c:pt idx="18">
                  <c:v>13.811999999999999</c:v>
                </c:pt>
                <c:pt idx="19">
                  <c:v>2.5529999999999999</c:v>
                </c:pt>
                <c:pt idx="20">
                  <c:v>6.3550000000000004</c:v>
                </c:pt>
                <c:pt idx="21">
                  <c:v>0</c:v>
                </c:pt>
                <c:pt idx="22">
                  <c:v>6.6719999999999997</c:v>
                </c:pt>
                <c:pt idx="23">
                  <c:v>17.138000000000002</c:v>
                </c:pt>
                <c:pt idx="24">
                  <c:v>25.372</c:v>
                </c:pt>
                <c:pt idx="25">
                  <c:v>27.995000000000001</c:v>
                </c:pt>
                <c:pt idx="26">
                  <c:v>33.895000000000003</c:v>
                </c:pt>
                <c:pt idx="27">
                  <c:v>35.600999999999999</c:v>
                </c:pt>
                <c:pt idx="28">
                  <c:v>24.292999999999999</c:v>
                </c:pt>
                <c:pt idx="29">
                  <c:v>22.465</c:v>
                </c:pt>
                <c:pt idx="30">
                  <c:v>11.339</c:v>
                </c:pt>
                <c:pt idx="31">
                  <c:v>3.3690000000000002</c:v>
                </c:pt>
                <c:pt idx="32">
                  <c:v>1.8740000000000001</c:v>
                </c:pt>
                <c:pt idx="33">
                  <c:v>0</c:v>
                </c:pt>
                <c:pt idx="34">
                  <c:v>11.464</c:v>
                </c:pt>
                <c:pt idx="35">
                  <c:v>12.462</c:v>
                </c:pt>
                <c:pt idx="36">
                  <c:v>26.238</c:v>
                </c:pt>
                <c:pt idx="37">
                  <c:v>28.88</c:v>
                </c:pt>
                <c:pt idx="38">
                  <c:v>37.570999999999998</c:v>
                </c:pt>
                <c:pt idx="39">
                  <c:v>29.492999999999999</c:v>
                </c:pt>
                <c:pt idx="40">
                  <c:v>28.835000000000001</c:v>
                </c:pt>
                <c:pt idx="41">
                  <c:v>21.99</c:v>
                </c:pt>
                <c:pt idx="42">
                  <c:v>16.251999999999999</c:v>
                </c:pt>
                <c:pt idx="43">
                  <c:v>5.9989999999999997</c:v>
                </c:pt>
                <c:pt idx="44">
                  <c:v>6.1559999999999997</c:v>
                </c:pt>
                <c:pt idx="45">
                  <c:v>0.14299999999999999</c:v>
                </c:pt>
                <c:pt idx="46">
                  <c:v>9.7590000000000003</c:v>
                </c:pt>
                <c:pt idx="47">
                  <c:v>14.111000000000001</c:v>
                </c:pt>
                <c:pt idx="48">
                  <c:v>23.393000000000001</c:v>
                </c:pt>
                <c:pt idx="49">
                  <c:v>26.074000000000002</c:v>
                </c:pt>
                <c:pt idx="50">
                  <c:v>30.841000000000001</c:v>
                </c:pt>
                <c:pt idx="51">
                  <c:v>35.451000000000001</c:v>
                </c:pt>
                <c:pt idx="52">
                  <c:v>28.773</c:v>
                </c:pt>
                <c:pt idx="53">
                  <c:v>22.844000000000001</c:v>
                </c:pt>
                <c:pt idx="54">
                  <c:v>14.936</c:v>
                </c:pt>
                <c:pt idx="55">
                  <c:v>10.56</c:v>
                </c:pt>
                <c:pt idx="56">
                  <c:v>4.4359999999999999</c:v>
                </c:pt>
                <c:pt idx="57">
                  <c:v>1.4610000000000001</c:v>
                </c:pt>
                <c:pt idx="58">
                  <c:v>1.998</c:v>
                </c:pt>
                <c:pt idx="59">
                  <c:v>15.148</c:v>
                </c:pt>
                <c:pt idx="60">
                  <c:v>20.908999999999999</c:v>
                </c:pt>
                <c:pt idx="61">
                  <c:v>27.914999999999999</c:v>
                </c:pt>
                <c:pt idx="62">
                  <c:v>32.668999999999997</c:v>
                </c:pt>
                <c:pt idx="63">
                  <c:v>28.713000000000001</c:v>
                </c:pt>
                <c:pt idx="64">
                  <c:v>31.126999999999999</c:v>
                </c:pt>
                <c:pt idx="65">
                  <c:v>22.85</c:v>
                </c:pt>
                <c:pt idx="66">
                  <c:v>18.82</c:v>
                </c:pt>
                <c:pt idx="67">
                  <c:v>4.2839999999999998</c:v>
                </c:pt>
                <c:pt idx="68">
                  <c:v>0.98499999999999999</c:v>
                </c:pt>
                <c:pt idx="69">
                  <c:v>0</c:v>
                </c:pt>
                <c:pt idx="70">
                  <c:v>6.7110000000000003</c:v>
                </c:pt>
                <c:pt idx="71">
                  <c:v>14.177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0F8-41F0-A3CC-C4B13835A262}"/>
            </c:ext>
          </c:extLst>
        </c:ser>
        <c:ser>
          <c:idx val="3"/>
          <c:order val="3"/>
          <c:tx>
            <c:strRef>
              <c:f>'u2'!$E$1</c:f>
              <c:strCache>
                <c:ptCount val="1"/>
                <c:pt idx="0">
                  <c:v> NowTemp (C)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'u2'!$A$2:$A$80</c:f>
              <c:multiLvlStrCache>
                <c:ptCount val="72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  <c:pt idx="60">
                    <c:v>2025</c:v>
                  </c:pt>
                </c:lvl>
              </c:multiLvlStrCache>
            </c:multiLvlStrRef>
          </c:cat>
          <c:val>
            <c:numRef>
              <c:f>'u2'!$E$2:$E$80</c:f>
              <c:numCache>
                <c:formatCode>General</c:formatCode>
                <c:ptCount val="72"/>
                <c:pt idx="0">
                  <c:v>-0.72699999999999998</c:v>
                </c:pt>
                <c:pt idx="1">
                  <c:v>7.22</c:v>
                </c:pt>
                <c:pt idx="2">
                  <c:v>9.4640000000000004</c:v>
                </c:pt>
                <c:pt idx="3">
                  <c:v>23.518000000000001</c:v>
                </c:pt>
                <c:pt idx="4">
                  <c:v>22.074999999999999</c:v>
                </c:pt>
                <c:pt idx="5">
                  <c:v>22.547999999999998</c:v>
                </c:pt>
                <c:pt idx="6">
                  <c:v>24.504999999999999</c:v>
                </c:pt>
                <c:pt idx="7">
                  <c:v>26.718</c:v>
                </c:pt>
                <c:pt idx="8">
                  <c:v>19.100999999999999</c:v>
                </c:pt>
                <c:pt idx="9">
                  <c:v>15.332000000000001</c:v>
                </c:pt>
                <c:pt idx="10">
                  <c:v>9.9250000000000007</c:v>
                </c:pt>
                <c:pt idx="11">
                  <c:v>8.1289999999999996</c:v>
                </c:pt>
                <c:pt idx="12">
                  <c:v>0.64600000000000002</c:v>
                </c:pt>
                <c:pt idx="13">
                  <c:v>3.2360000000000002</c:v>
                </c:pt>
                <c:pt idx="14">
                  <c:v>10.047000000000001</c:v>
                </c:pt>
                <c:pt idx="15">
                  <c:v>18.957000000000001</c:v>
                </c:pt>
                <c:pt idx="16">
                  <c:v>21.395</c:v>
                </c:pt>
                <c:pt idx="17">
                  <c:v>30.707000000000001</c:v>
                </c:pt>
                <c:pt idx="18">
                  <c:v>29.780999999999999</c:v>
                </c:pt>
                <c:pt idx="19">
                  <c:v>27.952000000000002</c:v>
                </c:pt>
                <c:pt idx="20">
                  <c:v>18.292999999999999</c:v>
                </c:pt>
                <c:pt idx="21">
                  <c:v>8.1750000000000007</c:v>
                </c:pt>
                <c:pt idx="22">
                  <c:v>2.407</c:v>
                </c:pt>
                <c:pt idx="23">
                  <c:v>5.6660000000000004</c:v>
                </c:pt>
                <c:pt idx="24">
                  <c:v>0.80900000000000005</c:v>
                </c:pt>
                <c:pt idx="25">
                  <c:v>7.8390000000000004</c:v>
                </c:pt>
                <c:pt idx="26">
                  <c:v>12.702</c:v>
                </c:pt>
                <c:pt idx="27">
                  <c:v>20.010000000000002</c:v>
                </c:pt>
                <c:pt idx="28">
                  <c:v>17.907</c:v>
                </c:pt>
                <c:pt idx="29">
                  <c:v>25.207999999999998</c:v>
                </c:pt>
                <c:pt idx="30">
                  <c:v>30.38</c:v>
                </c:pt>
                <c:pt idx="31">
                  <c:v>19.603999999999999</c:v>
                </c:pt>
                <c:pt idx="32">
                  <c:v>14.031000000000001</c:v>
                </c:pt>
                <c:pt idx="33">
                  <c:v>7.1950000000000003</c:v>
                </c:pt>
                <c:pt idx="34">
                  <c:v>11.118</c:v>
                </c:pt>
                <c:pt idx="35">
                  <c:v>6.9820000000000002</c:v>
                </c:pt>
                <c:pt idx="36">
                  <c:v>8.218</c:v>
                </c:pt>
                <c:pt idx="37">
                  <c:v>3.4380000000000002</c:v>
                </c:pt>
                <c:pt idx="38">
                  <c:v>8.65</c:v>
                </c:pt>
                <c:pt idx="39">
                  <c:v>22.978999999999999</c:v>
                </c:pt>
                <c:pt idx="40">
                  <c:v>27.745000000000001</c:v>
                </c:pt>
                <c:pt idx="41">
                  <c:v>27.887</c:v>
                </c:pt>
                <c:pt idx="42">
                  <c:v>30.376000000000001</c:v>
                </c:pt>
                <c:pt idx="43">
                  <c:v>19.029</c:v>
                </c:pt>
                <c:pt idx="44">
                  <c:v>19.687000000000001</c:v>
                </c:pt>
                <c:pt idx="45">
                  <c:v>9.0630000000000006</c:v>
                </c:pt>
                <c:pt idx="46">
                  <c:v>5.0890000000000004</c:v>
                </c:pt>
                <c:pt idx="47">
                  <c:v>8.0879999999999992</c:v>
                </c:pt>
                <c:pt idx="48">
                  <c:v>7.7880000000000003</c:v>
                </c:pt>
                <c:pt idx="49">
                  <c:v>8.0969999999999995</c:v>
                </c:pt>
                <c:pt idx="50">
                  <c:v>17.274999999999999</c:v>
                </c:pt>
                <c:pt idx="51">
                  <c:v>15.742000000000001</c:v>
                </c:pt>
                <c:pt idx="52">
                  <c:v>26.123000000000001</c:v>
                </c:pt>
                <c:pt idx="53">
                  <c:v>24.707999999999998</c:v>
                </c:pt>
                <c:pt idx="54">
                  <c:v>29.385000000000002</c:v>
                </c:pt>
                <c:pt idx="55">
                  <c:v>19.141999999999999</c:v>
                </c:pt>
                <c:pt idx="56">
                  <c:v>19.524000000000001</c:v>
                </c:pt>
                <c:pt idx="57">
                  <c:v>14.185</c:v>
                </c:pt>
                <c:pt idx="58">
                  <c:v>5.1360000000000001</c:v>
                </c:pt>
                <c:pt idx="59">
                  <c:v>9.0419999999999998</c:v>
                </c:pt>
                <c:pt idx="60">
                  <c:v>0.48</c:v>
                </c:pt>
                <c:pt idx="61">
                  <c:v>5.391</c:v>
                </c:pt>
                <c:pt idx="62">
                  <c:v>10.46</c:v>
                </c:pt>
                <c:pt idx="63">
                  <c:v>18.687999999999999</c:v>
                </c:pt>
                <c:pt idx="64">
                  <c:v>27.212</c:v>
                </c:pt>
                <c:pt idx="65">
                  <c:v>28.963999999999999</c:v>
                </c:pt>
                <c:pt idx="66">
                  <c:v>24.663</c:v>
                </c:pt>
                <c:pt idx="67">
                  <c:v>18.306999999999999</c:v>
                </c:pt>
                <c:pt idx="68">
                  <c:v>15.239000000000001</c:v>
                </c:pt>
                <c:pt idx="69">
                  <c:v>12.098000000000001</c:v>
                </c:pt>
                <c:pt idx="70">
                  <c:v>8.19</c:v>
                </c:pt>
                <c:pt idx="71">
                  <c:v>-0.623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0F8-41F0-A3CC-C4B13835A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860840"/>
        <c:axId val="528867728"/>
      </c:lineChart>
      <c:catAx>
        <c:axId val="52886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Month/Year</a:t>
                </a:r>
              </a:p>
            </c:rich>
          </c:tx>
          <c:layout>
            <c:manualLayout>
              <c:xMode val="edge"/>
              <c:yMode val="edge"/>
              <c:x val="0.45419130606893532"/>
              <c:y val="0.66353102723146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67728"/>
        <c:crosses val="autoZero"/>
        <c:auto val="1"/>
        <c:lblAlgn val="ctr"/>
        <c:lblOffset val="100"/>
        <c:tickLblSkip val="2"/>
        <c:noMultiLvlLbl val="0"/>
      </c:catAx>
      <c:valAx>
        <c:axId val="5288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60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data.xlsx]u3!PivotTable2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'u3'!$B$1</c:f>
              <c:strCache>
                <c:ptCount val="1"/>
                <c:pt idx="0">
                  <c:v>Sum of NowNumDeer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'u3'!$A$2:$A$82</c:f>
              <c:multiLvlStrCache>
                <c:ptCount val="7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(blank)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  <c:pt idx="60">
                    <c:v>2025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'u3'!$B$2:$B$82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5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E53-4E01-81B8-9F3C86E6AD16}"/>
            </c:ext>
          </c:extLst>
        </c:ser>
        <c:ser>
          <c:idx val="1"/>
          <c:order val="1"/>
          <c:tx>
            <c:strRef>
              <c:f>'u3'!$C$1</c:f>
              <c:strCache>
                <c:ptCount val="1"/>
                <c:pt idx="0">
                  <c:v>Sum of NowHeight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'u3'!$A$2:$A$82</c:f>
              <c:multiLvlStrCache>
                <c:ptCount val="7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(blank)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  <c:pt idx="60">
                    <c:v>2025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'u3'!$C$2:$C$82</c:f>
              <c:numCache>
                <c:formatCode>General</c:formatCode>
                <c:ptCount val="73"/>
                <c:pt idx="0">
                  <c:v>8.0640000000000001</c:v>
                </c:pt>
                <c:pt idx="1">
                  <c:v>28.262</c:v>
                </c:pt>
                <c:pt idx="2">
                  <c:v>24.181000000000001</c:v>
                </c:pt>
                <c:pt idx="3">
                  <c:v>16.629000000000001</c:v>
                </c:pt>
                <c:pt idx="4">
                  <c:v>6.47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3.6999999999999998E-2</c:v>
                </c:pt>
                <c:pt idx="10">
                  <c:v>9.4369999999999994</c:v>
                </c:pt>
                <c:pt idx="11">
                  <c:v>20.81</c:v>
                </c:pt>
                <c:pt idx="12">
                  <c:v>25.59</c:v>
                </c:pt>
                <c:pt idx="13">
                  <c:v>39.021000000000001</c:v>
                </c:pt>
                <c:pt idx="14">
                  <c:v>37.843000000000004</c:v>
                </c:pt>
                <c:pt idx="15">
                  <c:v>25.334</c:v>
                </c:pt>
                <c:pt idx="16">
                  <c:v>10.093999999999999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0.997</c:v>
                </c:pt>
                <c:pt idx="22">
                  <c:v>13.131</c:v>
                </c:pt>
                <c:pt idx="23">
                  <c:v>26.422999999999998</c:v>
                </c:pt>
                <c:pt idx="24">
                  <c:v>42.363999999999997</c:v>
                </c:pt>
                <c:pt idx="25">
                  <c:v>38.595999999999997</c:v>
                </c:pt>
                <c:pt idx="26">
                  <c:v>28.489000000000001</c:v>
                </c:pt>
                <c:pt idx="27">
                  <c:v>15.795</c:v>
                </c:pt>
                <c:pt idx="28">
                  <c:v>0.58599999999999997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1.9E-2</c:v>
                </c:pt>
                <c:pt idx="34">
                  <c:v>5.6559999999999997</c:v>
                </c:pt>
                <c:pt idx="35">
                  <c:v>10.670999999999999</c:v>
                </c:pt>
                <c:pt idx="36">
                  <c:v>24.786000000000001</c:v>
                </c:pt>
                <c:pt idx="37">
                  <c:v>36.838000000000001</c:v>
                </c:pt>
                <c:pt idx="38">
                  <c:v>32.137999999999998</c:v>
                </c:pt>
                <c:pt idx="39">
                  <c:v>19.667999999999999</c:v>
                </c:pt>
                <c:pt idx="40">
                  <c:v>4.4290000000000003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4.5990000000000002</c:v>
                </c:pt>
                <c:pt idx="46">
                  <c:v>5.1470000000000002</c:v>
                </c:pt>
                <c:pt idx="47">
                  <c:v>15.804</c:v>
                </c:pt>
                <c:pt idx="48">
                  <c:v>32.436</c:v>
                </c:pt>
                <c:pt idx="49">
                  <c:v>28.765999999999998</c:v>
                </c:pt>
                <c:pt idx="50">
                  <c:v>30.445</c:v>
                </c:pt>
                <c:pt idx="51">
                  <c:v>18.789000000000001</c:v>
                </c:pt>
                <c:pt idx="52">
                  <c:v>3.5489999999999999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4.1000000000000002E-2</c:v>
                </c:pt>
                <c:pt idx="58">
                  <c:v>8.3810000000000002</c:v>
                </c:pt>
                <c:pt idx="59">
                  <c:v>13.382999999999999</c:v>
                </c:pt>
                <c:pt idx="60">
                  <c:v>28.344999999999999</c:v>
                </c:pt>
                <c:pt idx="61">
                  <c:v>23.009</c:v>
                </c:pt>
                <c:pt idx="62">
                  <c:v>14.352</c:v>
                </c:pt>
                <c:pt idx="63">
                  <c:v>1.8819999999999999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0.373</c:v>
                </c:pt>
                <c:pt idx="69">
                  <c:v>0</c:v>
                </c:pt>
                <c:pt idx="70">
                  <c:v>8.9789999999999992</c:v>
                </c:pt>
                <c:pt idx="71">
                  <c:v>17.28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E53-4E01-81B8-9F3C86E6AD16}"/>
            </c:ext>
          </c:extLst>
        </c:ser>
        <c:ser>
          <c:idx val="2"/>
          <c:order val="2"/>
          <c:tx>
            <c:strRef>
              <c:f>'u3'!$D$1</c:f>
              <c:strCache>
                <c:ptCount val="1"/>
                <c:pt idx="0">
                  <c:v>Sum of NowPrecip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'u3'!$A$2:$A$82</c:f>
              <c:multiLvlStrCache>
                <c:ptCount val="7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(blank)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  <c:pt idx="60">
                    <c:v>2025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'u3'!$D$2:$D$82</c:f>
              <c:numCache>
                <c:formatCode>General</c:formatCode>
                <c:ptCount val="73"/>
                <c:pt idx="0">
                  <c:v>24.768000000000001</c:v>
                </c:pt>
                <c:pt idx="1">
                  <c:v>27.027999999999999</c:v>
                </c:pt>
                <c:pt idx="2">
                  <c:v>30.684000000000001</c:v>
                </c:pt>
                <c:pt idx="3">
                  <c:v>34.689</c:v>
                </c:pt>
                <c:pt idx="4">
                  <c:v>24.821000000000002</c:v>
                </c:pt>
                <c:pt idx="5">
                  <c:v>17.088000000000001</c:v>
                </c:pt>
                <c:pt idx="6">
                  <c:v>12.891</c:v>
                </c:pt>
                <c:pt idx="7">
                  <c:v>9.32</c:v>
                </c:pt>
                <c:pt idx="8">
                  <c:v>0</c:v>
                </c:pt>
                <c:pt idx="9">
                  <c:v>2.847</c:v>
                </c:pt>
                <c:pt idx="10">
                  <c:v>10.010999999999999</c:v>
                </c:pt>
                <c:pt idx="11">
                  <c:v>10.8</c:v>
                </c:pt>
                <c:pt idx="12">
                  <c:v>22.460999999999999</c:v>
                </c:pt>
                <c:pt idx="13">
                  <c:v>29.295999999999999</c:v>
                </c:pt>
                <c:pt idx="14">
                  <c:v>36.951000000000001</c:v>
                </c:pt>
                <c:pt idx="15">
                  <c:v>36.140999999999998</c:v>
                </c:pt>
                <c:pt idx="16">
                  <c:v>30.166</c:v>
                </c:pt>
                <c:pt idx="17">
                  <c:v>21.001000000000001</c:v>
                </c:pt>
                <c:pt idx="18">
                  <c:v>18.768000000000001</c:v>
                </c:pt>
                <c:pt idx="19">
                  <c:v>7.1219999999999999</c:v>
                </c:pt>
                <c:pt idx="20">
                  <c:v>2.5059999999999998</c:v>
                </c:pt>
                <c:pt idx="21">
                  <c:v>4.5629999999999997</c:v>
                </c:pt>
                <c:pt idx="22">
                  <c:v>8.0510000000000002</c:v>
                </c:pt>
                <c:pt idx="23">
                  <c:v>12.602</c:v>
                </c:pt>
                <c:pt idx="24">
                  <c:v>19.545999999999999</c:v>
                </c:pt>
                <c:pt idx="25">
                  <c:v>30.003</c:v>
                </c:pt>
                <c:pt idx="26">
                  <c:v>35.372999999999998</c:v>
                </c:pt>
                <c:pt idx="27">
                  <c:v>31.434000000000001</c:v>
                </c:pt>
                <c:pt idx="28">
                  <c:v>28.681999999999999</c:v>
                </c:pt>
                <c:pt idx="29">
                  <c:v>26.263999999999999</c:v>
                </c:pt>
                <c:pt idx="30">
                  <c:v>15.406000000000001</c:v>
                </c:pt>
                <c:pt idx="31">
                  <c:v>7.2279999999999998</c:v>
                </c:pt>
                <c:pt idx="32">
                  <c:v>0.57599999999999996</c:v>
                </c:pt>
                <c:pt idx="33">
                  <c:v>3.3839999999999999</c:v>
                </c:pt>
                <c:pt idx="34">
                  <c:v>4.9720000000000004</c:v>
                </c:pt>
                <c:pt idx="35">
                  <c:v>9.4429999999999996</c:v>
                </c:pt>
                <c:pt idx="36">
                  <c:v>19.202999999999999</c:v>
                </c:pt>
                <c:pt idx="37">
                  <c:v>24.658000000000001</c:v>
                </c:pt>
                <c:pt idx="38">
                  <c:v>33.146999999999998</c:v>
                </c:pt>
                <c:pt idx="39">
                  <c:v>37.484999999999999</c:v>
                </c:pt>
                <c:pt idx="40">
                  <c:v>30.152999999999999</c:v>
                </c:pt>
                <c:pt idx="41">
                  <c:v>21.510999999999999</c:v>
                </c:pt>
                <c:pt idx="42">
                  <c:v>17.571000000000002</c:v>
                </c:pt>
                <c:pt idx="43">
                  <c:v>4.1289999999999996</c:v>
                </c:pt>
                <c:pt idx="44">
                  <c:v>6.7279999999999998</c:v>
                </c:pt>
                <c:pt idx="45">
                  <c:v>5.8250000000000002</c:v>
                </c:pt>
                <c:pt idx="46">
                  <c:v>2.1280000000000001</c:v>
                </c:pt>
                <c:pt idx="47">
                  <c:v>18.442</c:v>
                </c:pt>
                <c:pt idx="48">
                  <c:v>19.663</c:v>
                </c:pt>
                <c:pt idx="49">
                  <c:v>31.945</c:v>
                </c:pt>
                <c:pt idx="50">
                  <c:v>27.771999999999998</c:v>
                </c:pt>
                <c:pt idx="51">
                  <c:v>37.546999999999997</c:v>
                </c:pt>
                <c:pt idx="52">
                  <c:v>26.088999999999999</c:v>
                </c:pt>
                <c:pt idx="53">
                  <c:v>21.718</c:v>
                </c:pt>
                <c:pt idx="54">
                  <c:v>18.236999999999998</c:v>
                </c:pt>
                <c:pt idx="55">
                  <c:v>2.4319999999999999</c:v>
                </c:pt>
                <c:pt idx="56">
                  <c:v>5.1120000000000001</c:v>
                </c:pt>
                <c:pt idx="57">
                  <c:v>7.2750000000000004</c:v>
                </c:pt>
                <c:pt idx="58">
                  <c:v>7.6989999999999998</c:v>
                </c:pt>
                <c:pt idx="59">
                  <c:v>9.0739999999999998</c:v>
                </c:pt>
                <c:pt idx="60">
                  <c:v>17.405999999999999</c:v>
                </c:pt>
                <c:pt idx="61">
                  <c:v>32.113</c:v>
                </c:pt>
                <c:pt idx="62">
                  <c:v>31.788</c:v>
                </c:pt>
                <c:pt idx="63">
                  <c:v>31.376999999999999</c:v>
                </c:pt>
                <c:pt idx="64">
                  <c:v>24.649000000000001</c:v>
                </c:pt>
                <c:pt idx="65">
                  <c:v>16.751000000000001</c:v>
                </c:pt>
                <c:pt idx="66">
                  <c:v>13.406000000000001</c:v>
                </c:pt>
                <c:pt idx="67">
                  <c:v>6.1189999999999998</c:v>
                </c:pt>
                <c:pt idx="68">
                  <c:v>4.7789999999999999</c:v>
                </c:pt>
                <c:pt idx="69">
                  <c:v>1.5149999999999999</c:v>
                </c:pt>
                <c:pt idx="70">
                  <c:v>10.629</c:v>
                </c:pt>
                <c:pt idx="71">
                  <c:v>14.316000000000001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E53-4E01-81B8-9F3C86E6AD16}"/>
            </c:ext>
          </c:extLst>
        </c:ser>
        <c:ser>
          <c:idx val="3"/>
          <c:order val="3"/>
          <c:tx>
            <c:strRef>
              <c:f>'u3'!$E$1</c:f>
              <c:strCache>
                <c:ptCount val="1"/>
                <c:pt idx="0">
                  <c:v>Sum of NowTemp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'u3'!$A$2:$A$82</c:f>
              <c:multiLvlStrCache>
                <c:ptCount val="7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(blank)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  <c:pt idx="60">
                    <c:v>2025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'u3'!$E$2:$E$82</c:f>
              <c:numCache>
                <c:formatCode>General</c:formatCode>
                <c:ptCount val="73"/>
                <c:pt idx="0">
                  <c:v>-0.72699999999999998</c:v>
                </c:pt>
                <c:pt idx="1">
                  <c:v>4.6390000000000002</c:v>
                </c:pt>
                <c:pt idx="2">
                  <c:v>14.207000000000001</c:v>
                </c:pt>
                <c:pt idx="3">
                  <c:v>17.683</c:v>
                </c:pt>
                <c:pt idx="4">
                  <c:v>22.062999999999999</c:v>
                </c:pt>
                <c:pt idx="5">
                  <c:v>31.789000000000001</c:v>
                </c:pt>
                <c:pt idx="6">
                  <c:v>24.280999999999999</c:v>
                </c:pt>
                <c:pt idx="7">
                  <c:v>22.233000000000001</c:v>
                </c:pt>
                <c:pt idx="8">
                  <c:v>21.280999999999999</c:v>
                </c:pt>
                <c:pt idx="9">
                  <c:v>16.565000000000001</c:v>
                </c:pt>
                <c:pt idx="10">
                  <c:v>2.8860000000000001</c:v>
                </c:pt>
                <c:pt idx="11">
                  <c:v>2.3639999999999999</c:v>
                </c:pt>
                <c:pt idx="12">
                  <c:v>-0.52600000000000002</c:v>
                </c:pt>
                <c:pt idx="13">
                  <c:v>3.0960000000000001</c:v>
                </c:pt>
                <c:pt idx="14">
                  <c:v>9.1829999999999998</c:v>
                </c:pt>
                <c:pt idx="15">
                  <c:v>16.37</c:v>
                </c:pt>
                <c:pt idx="16">
                  <c:v>28.331</c:v>
                </c:pt>
                <c:pt idx="17">
                  <c:v>27.712</c:v>
                </c:pt>
                <c:pt idx="18">
                  <c:v>27.026</c:v>
                </c:pt>
                <c:pt idx="19">
                  <c:v>24.992000000000001</c:v>
                </c:pt>
                <c:pt idx="20">
                  <c:v>23.12</c:v>
                </c:pt>
                <c:pt idx="21">
                  <c:v>8.2070000000000007</c:v>
                </c:pt>
                <c:pt idx="22">
                  <c:v>4.891</c:v>
                </c:pt>
                <c:pt idx="23">
                  <c:v>3.4510000000000001</c:v>
                </c:pt>
                <c:pt idx="24">
                  <c:v>5.1429999999999998</c:v>
                </c:pt>
                <c:pt idx="25">
                  <c:v>11.79</c:v>
                </c:pt>
                <c:pt idx="26">
                  <c:v>17.946000000000002</c:v>
                </c:pt>
                <c:pt idx="27">
                  <c:v>20.317</c:v>
                </c:pt>
                <c:pt idx="28">
                  <c:v>18.677</c:v>
                </c:pt>
                <c:pt idx="29">
                  <c:v>22.239000000000001</c:v>
                </c:pt>
                <c:pt idx="30">
                  <c:v>29.218</c:v>
                </c:pt>
                <c:pt idx="31">
                  <c:v>26.437999999999999</c:v>
                </c:pt>
                <c:pt idx="32">
                  <c:v>14.792</c:v>
                </c:pt>
                <c:pt idx="33">
                  <c:v>17.937000000000001</c:v>
                </c:pt>
                <c:pt idx="34">
                  <c:v>7.3550000000000004</c:v>
                </c:pt>
                <c:pt idx="35">
                  <c:v>0.36599999999999999</c:v>
                </c:pt>
                <c:pt idx="36">
                  <c:v>2.6419999999999999</c:v>
                </c:pt>
                <c:pt idx="37">
                  <c:v>6.5910000000000002</c:v>
                </c:pt>
                <c:pt idx="38">
                  <c:v>10.872999999999999</c:v>
                </c:pt>
                <c:pt idx="39">
                  <c:v>16.059999999999999</c:v>
                </c:pt>
                <c:pt idx="40">
                  <c:v>22.010999999999999</c:v>
                </c:pt>
                <c:pt idx="41">
                  <c:v>25.617000000000001</c:v>
                </c:pt>
                <c:pt idx="42">
                  <c:v>27.132000000000001</c:v>
                </c:pt>
                <c:pt idx="43">
                  <c:v>20.774999999999999</c:v>
                </c:pt>
                <c:pt idx="44">
                  <c:v>16.010000000000002</c:v>
                </c:pt>
                <c:pt idx="45">
                  <c:v>9.1720000000000006</c:v>
                </c:pt>
                <c:pt idx="46">
                  <c:v>12.292999999999999</c:v>
                </c:pt>
                <c:pt idx="47">
                  <c:v>2.5990000000000002</c:v>
                </c:pt>
                <c:pt idx="48">
                  <c:v>4.569</c:v>
                </c:pt>
                <c:pt idx="49">
                  <c:v>11.664999999999999</c:v>
                </c:pt>
                <c:pt idx="50">
                  <c:v>8.9209999999999994</c:v>
                </c:pt>
                <c:pt idx="51">
                  <c:v>13.837</c:v>
                </c:pt>
                <c:pt idx="52">
                  <c:v>23.696000000000002</c:v>
                </c:pt>
                <c:pt idx="53">
                  <c:v>30.457999999999998</c:v>
                </c:pt>
                <c:pt idx="54">
                  <c:v>29.408999999999999</c:v>
                </c:pt>
                <c:pt idx="55">
                  <c:v>26.571999999999999</c:v>
                </c:pt>
                <c:pt idx="56">
                  <c:v>20.324999999999999</c:v>
                </c:pt>
                <c:pt idx="57">
                  <c:v>17.247</c:v>
                </c:pt>
                <c:pt idx="58">
                  <c:v>7.02</c:v>
                </c:pt>
                <c:pt idx="59">
                  <c:v>0.28799999999999998</c:v>
                </c:pt>
                <c:pt idx="60">
                  <c:v>3.66</c:v>
                </c:pt>
                <c:pt idx="61">
                  <c:v>12.747</c:v>
                </c:pt>
                <c:pt idx="62">
                  <c:v>13.503</c:v>
                </c:pt>
                <c:pt idx="63">
                  <c:v>16.29</c:v>
                </c:pt>
                <c:pt idx="64">
                  <c:v>28.809000000000001</c:v>
                </c:pt>
                <c:pt idx="65">
                  <c:v>24.93</c:v>
                </c:pt>
                <c:pt idx="66">
                  <c:v>31.411999999999999</c:v>
                </c:pt>
                <c:pt idx="67">
                  <c:v>22.204000000000001</c:v>
                </c:pt>
                <c:pt idx="68">
                  <c:v>13.917</c:v>
                </c:pt>
                <c:pt idx="69">
                  <c:v>18.192</c:v>
                </c:pt>
                <c:pt idx="70">
                  <c:v>5.1429999999999998</c:v>
                </c:pt>
                <c:pt idx="71">
                  <c:v>-0.41099999999999998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E53-4E01-81B8-9F3C86E6A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802664"/>
        <c:axId val="515802992"/>
      </c:lineChart>
      <c:catAx>
        <c:axId val="5158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02992"/>
        <c:crosses val="autoZero"/>
        <c:auto val="1"/>
        <c:lblAlgn val="ctr"/>
        <c:lblOffset val="100"/>
        <c:noMultiLvlLbl val="0"/>
      </c:catAx>
      <c:valAx>
        <c:axId val="5158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data.xlsx]u4!PivotTable1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'u4'!$B$1</c:f>
              <c:strCache>
                <c:ptCount val="1"/>
                <c:pt idx="0">
                  <c:v>Sum of NowNumDeer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'u4'!$A$2:$A$82</c:f>
              <c:multiLvlStrCache>
                <c:ptCount val="7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(blank)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  <c:pt idx="60">
                    <c:v>2025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'u4'!$B$2:$B$82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5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5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4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6-4B76-B320-6138DADC1196}"/>
            </c:ext>
          </c:extLst>
        </c:ser>
        <c:ser>
          <c:idx val="1"/>
          <c:order val="1"/>
          <c:tx>
            <c:strRef>
              <c:f>'u4'!$C$1</c:f>
              <c:strCache>
                <c:ptCount val="1"/>
                <c:pt idx="0">
                  <c:v>Sum of NowHeight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'u4'!$A$2:$A$82</c:f>
              <c:multiLvlStrCache>
                <c:ptCount val="7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(blank)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  <c:pt idx="60">
                    <c:v>2025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'u4'!$C$2:$C$82</c:f>
              <c:numCache>
                <c:formatCode>General</c:formatCode>
                <c:ptCount val="73"/>
                <c:pt idx="0">
                  <c:v>8.0640000000000001</c:v>
                </c:pt>
                <c:pt idx="1">
                  <c:v>14.843</c:v>
                </c:pt>
                <c:pt idx="2">
                  <c:v>9.9149999999999991</c:v>
                </c:pt>
                <c:pt idx="3">
                  <c:v>2.2930000000000001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1.3280000000000001</c:v>
                </c:pt>
                <c:pt idx="10">
                  <c:v>1.8140000000000001</c:v>
                </c:pt>
                <c:pt idx="11">
                  <c:v>13.516999999999999</c:v>
                </c:pt>
                <c:pt idx="12">
                  <c:v>27.356000000000002</c:v>
                </c:pt>
                <c:pt idx="13">
                  <c:v>41.847999999999999</c:v>
                </c:pt>
                <c:pt idx="14">
                  <c:v>36.106000000000002</c:v>
                </c:pt>
                <c:pt idx="15">
                  <c:v>24.315000000000001</c:v>
                </c:pt>
                <c:pt idx="16">
                  <c:v>9.0760000000000005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11.193</c:v>
                </c:pt>
                <c:pt idx="23">
                  <c:v>20.873000000000001</c:v>
                </c:pt>
                <c:pt idx="24">
                  <c:v>31.533000000000001</c:v>
                </c:pt>
                <c:pt idx="25">
                  <c:v>47.753999999999998</c:v>
                </c:pt>
                <c:pt idx="26">
                  <c:v>42.048000000000002</c:v>
                </c:pt>
                <c:pt idx="27">
                  <c:v>31.891999999999999</c:v>
                </c:pt>
                <c:pt idx="28">
                  <c:v>19.108000000000001</c:v>
                </c:pt>
                <c:pt idx="29">
                  <c:v>3.4980000000000002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3.5840000000000001</c:v>
                </c:pt>
                <c:pt idx="35">
                  <c:v>20.385999999999999</c:v>
                </c:pt>
                <c:pt idx="36">
                  <c:v>28.846</c:v>
                </c:pt>
                <c:pt idx="37">
                  <c:v>45.087000000000003</c:v>
                </c:pt>
                <c:pt idx="38">
                  <c:v>38.966000000000001</c:v>
                </c:pt>
                <c:pt idx="39">
                  <c:v>28.806999999999999</c:v>
                </c:pt>
                <c:pt idx="40">
                  <c:v>16.106999999999999</c:v>
                </c:pt>
                <c:pt idx="41">
                  <c:v>0.81399999999999995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4.7469999999999999</c:v>
                </c:pt>
                <c:pt idx="47">
                  <c:v>9.9990000000000006</c:v>
                </c:pt>
                <c:pt idx="48">
                  <c:v>18.363</c:v>
                </c:pt>
                <c:pt idx="49">
                  <c:v>35.936</c:v>
                </c:pt>
                <c:pt idx="50">
                  <c:v>28.512</c:v>
                </c:pt>
                <c:pt idx="51">
                  <c:v>18.484000000000002</c:v>
                </c:pt>
                <c:pt idx="52">
                  <c:v>5.819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6.0000000000000001E-3</c:v>
                </c:pt>
                <c:pt idx="57">
                  <c:v>0.57299999999999995</c:v>
                </c:pt>
                <c:pt idx="58">
                  <c:v>8.1449999999999996</c:v>
                </c:pt>
                <c:pt idx="59">
                  <c:v>18.454000000000001</c:v>
                </c:pt>
                <c:pt idx="60">
                  <c:v>26.792999999999999</c:v>
                </c:pt>
                <c:pt idx="61">
                  <c:v>30.611999999999998</c:v>
                </c:pt>
                <c:pt idx="62">
                  <c:v>23.111000000000001</c:v>
                </c:pt>
                <c:pt idx="63">
                  <c:v>12.962</c:v>
                </c:pt>
                <c:pt idx="64">
                  <c:v>0.26300000000000001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4.0000000000000001E-3</c:v>
                </c:pt>
                <c:pt idx="69">
                  <c:v>1.133</c:v>
                </c:pt>
                <c:pt idx="70">
                  <c:v>5.8040000000000003</c:v>
                </c:pt>
                <c:pt idx="71">
                  <c:v>15.615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C96-4B76-B320-6138DADC1196}"/>
            </c:ext>
          </c:extLst>
        </c:ser>
        <c:ser>
          <c:idx val="2"/>
          <c:order val="2"/>
          <c:tx>
            <c:strRef>
              <c:f>'u4'!$D$1</c:f>
              <c:strCache>
                <c:ptCount val="1"/>
                <c:pt idx="0">
                  <c:v>Sum of NowPrecip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'u4'!$A$2:$A$82</c:f>
              <c:multiLvlStrCache>
                <c:ptCount val="7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(blank)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  <c:pt idx="60">
                    <c:v>2025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'u4'!$D$2:$D$82</c:f>
              <c:numCache>
                <c:formatCode>General</c:formatCode>
                <c:ptCount val="73"/>
                <c:pt idx="0">
                  <c:v>24.768000000000001</c:v>
                </c:pt>
                <c:pt idx="1">
                  <c:v>33.331000000000003</c:v>
                </c:pt>
                <c:pt idx="2">
                  <c:v>28.417000000000002</c:v>
                </c:pt>
                <c:pt idx="3">
                  <c:v>28.710999999999999</c:v>
                </c:pt>
                <c:pt idx="4">
                  <c:v>28.684000000000001</c:v>
                </c:pt>
                <c:pt idx="5">
                  <c:v>19.058</c:v>
                </c:pt>
                <c:pt idx="6">
                  <c:v>11.564</c:v>
                </c:pt>
                <c:pt idx="7">
                  <c:v>9.6150000000000002</c:v>
                </c:pt>
                <c:pt idx="8">
                  <c:v>0</c:v>
                </c:pt>
                <c:pt idx="9">
                  <c:v>0.64700000000000002</c:v>
                </c:pt>
                <c:pt idx="10">
                  <c:v>6.2450000000000001</c:v>
                </c:pt>
                <c:pt idx="11">
                  <c:v>15.956</c:v>
                </c:pt>
                <c:pt idx="12">
                  <c:v>24.8</c:v>
                </c:pt>
                <c:pt idx="13">
                  <c:v>25.117000000000001</c:v>
                </c:pt>
                <c:pt idx="14">
                  <c:v>33.488999999999997</c:v>
                </c:pt>
                <c:pt idx="15">
                  <c:v>32.399000000000001</c:v>
                </c:pt>
                <c:pt idx="16">
                  <c:v>30.628</c:v>
                </c:pt>
                <c:pt idx="17">
                  <c:v>22.084</c:v>
                </c:pt>
                <c:pt idx="18">
                  <c:v>13.504</c:v>
                </c:pt>
                <c:pt idx="19">
                  <c:v>4.4139999999999997</c:v>
                </c:pt>
                <c:pt idx="20">
                  <c:v>5.476</c:v>
                </c:pt>
                <c:pt idx="21">
                  <c:v>0.80300000000000005</c:v>
                </c:pt>
                <c:pt idx="22">
                  <c:v>8.4969999999999999</c:v>
                </c:pt>
                <c:pt idx="23">
                  <c:v>14.577999999999999</c:v>
                </c:pt>
                <c:pt idx="24">
                  <c:v>22.756</c:v>
                </c:pt>
                <c:pt idx="25">
                  <c:v>27.468</c:v>
                </c:pt>
                <c:pt idx="26">
                  <c:v>37.534999999999997</c:v>
                </c:pt>
                <c:pt idx="27">
                  <c:v>30.805</c:v>
                </c:pt>
                <c:pt idx="28">
                  <c:v>24.939</c:v>
                </c:pt>
                <c:pt idx="29">
                  <c:v>24.780999999999999</c:v>
                </c:pt>
                <c:pt idx="30">
                  <c:v>18.224</c:v>
                </c:pt>
                <c:pt idx="31">
                  <c:v>6.6260000000000003</c:v>
                </c:pt>
                <c:pt idx="32">
                  <c:v>4.92</c:v>
                </c:pt>
                <c:pt idx="33">
                  <c:v>0</c:v>
                </c:pt>
                <c:pt idx="34">
                  <c:v>9.5429999999999993</c:v>
                </c:pt>
                <c:pt idx="35">
                  <c:v>16.753</c:v>
                </c:pt>
                <c:pt idx="36">
                  <c:v>19.859000000000002</c:v>
                </c:pt>
                <c:pt idx="37">
                  <c:v>30.207999999999998</c:v>
                </c:pt>
                <c:pt idx="38">
                  <c:v>36.844000000000001</c:v>
                </c:pt>
                <c:pt idx="39">
                  <c:v>35.877000000000002</c:v>
                </c:pt>
                <c:pt idx="40">
                  <c:v>25.821000000000002</c:v>
                </c:pt>
                <c:pt idx="41">
                  <c:v>25.498000000000001</c:v>
                </c:pt>
                <c:pt idx="42">
                  <c:v>13.231999999999999</c:v>
                </c:pt>
                <c:pt idx="43">
                  <c:v>8.4239999999999995</c:v>
                </c:pt>
                <c:pt idx="44">
                  <c:v>0</c:v>
                </c:pt>
                <c:pt idx="45">
                  <c:v>3.1850000000000001</c:v>
                </c:pt>
                <c:pt idx="46">
                  <c:v>2.7050000000000001</c:v>
                </c:pt>
                <c:pt idx="47">
                  <c:v>14.608000000000001</c:v>
                </c:pt>
                <c:pt idx="48">
                  <c:v>26.716999999999999</c:v>
                </c:pt>
                <c:pt idx="49">
                  <c:v>26.465</c:v>
                </c:pt>
                <c:pt idx="50">
                  <c:v>35.006</c:v>
                </c:pt>
                <c:pt idx="51">
                  <c:v>28.898</c:v>
                </c:pt>
                <c:pt idx="52">
                  <c:v>28.414000000000001</c:v>
                </c:pt>
                <c:pt idx="53">
                  <c:v>23.972999999999999</c:v>
                </c:pt>
                <c:pt idx="54">
                  <c:v>16.821000000000002</c:v>
                </c:pt>
                <c:pt idx="55">
                  <c:v>10.097</c:v>
                </c:pt>
                <c:pt idx="56">
                  <c:v>0</c:v>
                </c:pt>
                <c:pt idx="57">
                  <c:v>7.1779999999999999</c:v>
                </c:pt>
                <c:pt idx="58">
                  <c:v>5.1029999999999998</c:v>
                </c:pt>
                <c:pt idx="59">
                  <c:v>16.617000000000001</c:v>
                </c:pt>
                <c:pt idx="60">
                  <c:v>20.887</c:v>
                </c:pt>
                <c:pt idx="61">
                  <c:v>27.312999999999999</c:v>
                </c:pt>
                <c:pt idx="62">
                  <c:v>32.079000000000001</c:v>
                </c:pt>
                <c:pt idx="63">
                  <c:v>36.048999999999999</c:v>
                </c:pt>
                <c:pt idx="64">
                  <c:v>28.463000000000001</c:v>
                </c:pt>
                <c:pt idx="65">
                  <c:v>25.81</c:v>
                </c:pt>
                <c:pt idx="66">
                  <c:v>16.440999999999999</c:v>
                </c:pt>
                <c:pt idx="67">
                  <c:v>4.1150000000000002</c:v>
                </c:pt>
                <c:pt idx="68">
                  <c:v>7.9850000000000003</c:v>
                </c:pt>
                <c:pt idx="69">
                  <c:v>0.90300000000000002</c:v>
                </c:pt>
                <c:pt idx="70">
                  <c:v>6.2039999999999997</c:v>
                </c:pt>
                <c:pt idx="71">
                  <c:v>11.387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C96-4B76-B320-6138DADC1196}"/>
            </c:ext>
          </c:extLst>
        </c:ser>
        <c:ser>
          <c:idx val="3"/>
          <c:order val="3"/>
          <c:tx>
            <c:strRef>
              <c:f>'u4'!$E$1</c:f>
              <c:strCache>
                <c:ptCount val="1"/>
                <c:pt idx="0">
                  <c:v>Sum of NowTemp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'u4'!$A$2:$A$82</c:f>
              <c:multiLvlStrCache>
                <c:ptCount val="7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(blank)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  <c:pt idx="60">
                    <c:v>2025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'u4'!$E$2:$E$82</c:f>
              <c:numCache>
                <c:formatCode>General</c:formatCode>
                <c:ptCount val="73"/>
                <c:pt idx="0">
                  <c:v>-0.72699999999999998</c:v>
                </c:pt>
                <c:pt idx="1">
                  <c:v>9.4130000000000003</c:v>
                </c:pt>
                <c:pt idx="2">
                  <c:v>16.864000000000001</c:v>
                </c:pt>
                <c:pt idx="3">
                  <c:v>23.673999999999999</c:v>
                </c:pt>
                <c:pt idx="4">
                  <c:v>23.751999999999999</c:v>
                </c:pt>
                <c:pt idx="5">
                  <c:v>24.774999999999999</c:v>
                </c:pt>
                <c:pt idx="6">
                  <c:v>22.247</c:v>
                </c:pt>
                <c:pt idx="7">
                  <c:v>26.78</c:v>
                </c:pt>
                <c:pt idx="8">
                  <c:v>17.640999999999998</c:v>
                </c:pt>
                <c:pt idx="9">
                  <c:v>10.686999999999999</c:v>
                </c:pt>
                <c:pt idx="10">
                  <c:v>13.101000000000001</c:v>
                </c:pt>
                <c:pt idx="11">
                  <c:v>2.4769999999999999</c:v>
                </c:pt>
                <c:pt idx="12">
                  <c:v>2.0310000000000001</c:v>
                </c:pt>
                <c:pt idx="13">
                  <c:v>5.4550000000000001</c:v>
                </c:pt>
                <c:pt idx="14">
                  <c:v>11.343999999999999</c:v>
                </c:pt>
                <c:pt idx="15">
                  <c:v>14.303000000000001</c:v>
                </c:pt>
                <c:pt idx="16">
                  <c:v>23.079000000000001</c:v>
                </c:pt>
                <c:pt idx="17">
                  <c:v>24.190999999999999</c:v>
                </c:pt>
                <c:pt idx="18">
                  <c:v>27.271999999999998</c:v>
                </c:pt>
                <c:pt idx="19">
                  <c:v>26.661999999999999</c:v>
                </c:pt>
                <c:pt idx="20">
                  <c:v>14.798</c:v>
                </c:pt>
                <c:pt idx="21">
                  <c:v>9.1010000000000009</c:v>
                </c:pt>
                <c:pt idx="22">
                  <c:v>5.1040000000000001</c:v>
                </c:pt>
                <c:pt idx="23">
                  <c:v>0.219</c:v>
                </c:pt>
                <c:pt idx="24">
                  <c:v>0.36799999999999999</c:v>
                </c:pt>
                <c:pt idx="25">
                  <c:v>3.0390000000000001</c:v>
                </c:pt>
                <c:pt idx="26">
                  <c:v>12.782</c:v>
                </c:pt>
                <c:pt idx="27">
                  <c:v>20.766999999999999</c:v>
                </c:pt>
                <c:pt idx="28">
                  <c:v>25.789000000000001</c:v>
                </c:pt>
                <c:pt idx="29">
                  <c:v>22.172999999999998</c:v>
                </c:pt>
                <c:pt idx="30">
                  <c:v>30.948</c:v>
                </c:pt>
                <c:pt idx="31">
                  <c:v>27.024000000000001</c:v>
                </c:pt>
                <c:pt idx="32">
                  <c:v>15.904999999999999</c:v>
                </c:pt>
                <c:pt idx="33">
                  <c:v>17.408999999999999</c:v>
                </c:pt>
                <c:pt idx="34">
                  <c:v>9.5440000000000005</c:v>
                </c:pt>
                <c:pt idx="35">
                  <c:v>6.0720000000000001</c:v>
                </c:pt>
                <c:pt idx="36">
                  <c:v>9.0150000000000006</c:v>
                </c:pt>
                <c:pt idx="37">
                  <c:v>3.4990000000000001</c:v>
                </c:pt>
                <c:pt idx="38">
                  <c:v>13.266</c:v>
                </c:pt>
                <c:pt idx="39">
                  <c:v>22.192</c:v>
                </c:pt>
                <c:pt idx="40">
                  <c:v>23.887</c:v>
                </c:pt>
                <c:pt idx="41">
                  <c:v>31.701000000000001</c:v>
                </c:pt>
                <c:pt idx="42">
                  <c:v>21.536999999999999</c:v>
                </c:pt>
                <c:pt idx="43">
                  <c:v>22.466999999999999</c:v>
                </c:pt>
                <c:pt idx="44">
                  <c:v>15.76</c:v>
                </c:pt>
                <c:pt idx="45">
                  <c:v>17.872</c:v>
                </c:pt>
                <c:pt idx="46">
                  <c:v>7.4370000000000003</c:v>
                </c:pt>
                <c:pt idx="47">
                  <c:v>9.9619999999999997</c:v>
                </c:pt>
                <c:pt idx="48">
                  <c:v>-0.13100000000000001</c:v>
                </c:pt>
                <c:pt idx="49">
                  <c:v>4.9210000000000003</c:v>
                </c:pt>
                <c:pt idx="50">
                  <c:v>16.375</c:v>
                </c:pt>
                <c:pt idx="51">
                  <c:v>17.038</c:v>
                </c:pt>
                <c:pt idx="52">
                  <c:v>18.445</c:v>
                </c:pt>
                <c:pt idx="53">
                  <c:v>24.334</c:v>
                </c:pt>
                <c:pt idx="54">
                  <c:v>21.760999999999999</c:v>
                </c:pt>
                <c:pt idx="55">
                  <c:v>22.05</c:v>
                </c:pt>
                <c:pt idx="56">
                  <c:v>18.939</c:v>
                </c:pt>
                <c:pt idx="57">
                  <c:v>13.163</c:v>
                </c:pt>
                <c:pt idx="58">
                  <c:v>3.7850000000000001</c:v>
                </c:pt>
                <c:pt idx="59">
                  <c:v>0.311</c:v>
                </c:pt>
                <c:pt idx="60">
                  <c:v>-0.24</c:v>
                </c:pt>
                <c:pt idx="61">
                  <c:v>9.8239999999999998</c:v>
                </c:pt>
                <c:pt idx="62">
                  <c:v>17.102</c:v>
                </c:pt>
                <c:pt idx="63">
                  <c:v>19.623999999999999</c:v>
                </c:pt>
                <c:pt idx="64">
                  <c:v>21.74</c:v>
                </c:pt>
                <c:pt idx="65">
                  <c:v>26.725999999999999</c:v>
                </c:pt>
                <c:pt idx="66">
                  <c:v>24.183</c:v>
                </c:pt>
                <c:pt idx="67">
                  <c:v>23.626999999999999</c:v>
                </c:pt>
                <c:pt idx="68">
                  <c:v>19.672999999999998</c:v>
                </c:pt>
                <c:pt idx="69">
                  <c:v>11.715999999999999</c:v>
                </c:pt>
                <c:pt idx="70">
                  <c:v>7.5179999999999998</c:v>
                </c:pt>
                <c:pt idx="71">
                  <c:v>5.0330000000000004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C96-4B76-B320-6138DADC1196}"/>
            </c:ext>
          </c:extLst>
        </c:ser>
        <c:ser>
          <c:idx val="4"/>
          <c:order val="4"/>
          <c:tx>
            <c:strRef>
              <c:f>'u4'!$F$1</c:f>
              <c:strCache>
                <c:ptCount val="1"/>
                <c:pt idx="0">
                  <c:v>Sum of FireChance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'u4'!$A$2:$A$82</c:f>
              <c:multiLvlStrCache>
                <c:ptCount val="7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(blank)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  <c:pt idx="48">
                    <c:v>2024</c:v>
                  </c:pt>
                  <c:pt idx="60">
                    <c:v>2025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'u4'!$F$2:$F$82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0.10000000000000009</c:v>
                </c:pt>
                <c:pt idx="3">
                  <c:v>3.2000000000000028</c:v>
                </c:pt>
                <c:pt idx="4">
                  <c:v>3.3000000000000029</c:v>
                </c:pt>
                <c:pt idx="5">
                  <c:v>17.500000000000004</c:v>
                </c:pt>
                <c:pt idx="6">
                  <c:v>28.000000000000004</c:v>
                </c:pt>
                <c:pt idx="7">
                  <c:v>45.499999999999993</c:v>
                </c:pt>
                <c:pt idx="8">
                  <c:v>46.9</c:v>
                </c:pt>
                <c:pt idx="9">
                  <c:v>26.5</c:v>
                </c:pt>
                <c:pt idx="10">
                  <c:v>19.699999999999996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1.5000000000000013</c:v>
                </c:pt>
                <c:pt idx="17">
                  <c:v>11.399999999999999</c:v>
                </c:pt>
                <c:pt idx="18">
                  <c:v>35.799999999999997</c:v>
                </c:pt>
                <c:pt idx="19">
                  <c:v>62.1</c:v>
                </c:pt>
                <c:pt idx="20">
                  <c:v>24.9</c:v>
                </c:pt>
                <c:pt idx="21">
                  <c:v>22.7</c:v>
                </c:pt>
                <c:pt idx="22">
                  <c:v>4.6000000000000041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0.40000000000000036</c:v>
                </c:pt>
                <c:pt idx="28">
                  <c:v>9.5999999999999979</c:v>
                </c:pt>
                <c:pt idx="29">
                  <c:v>5.4000000000000048</c:v>
                </c:pt>
                <c:pt idx="30">
                  <c:v>33.099999999999994</c:v>
                </c:pt>
                <c:pt idx="31">
                  <c:v>55.800000000000004</c:v>
                </c:pt>
                <c:pt idx="32">
                  <c:v>28.800000000000004</c:v>
                </c:pt>
                <c:pt idx="33">
                  <c:v>46.199999999999996</c:v>
                </c:pt>
                <c:pt idx="34">
                  <c:v>8.4999999999999964</c:v>
                </c:pt>
                <c:pt idx="35">
                  <c:v>0.30000000000000027</c:v>
                </c:pt>
                <c:pt idx="36">
                  <c:v>0.20000000000000018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6.100000000000005</c:v>
                </c:pt>
                <c:pt idx="41">
                  <c:v>18.400000000000006</c:v>
                </c:pt>
                <c:pt idx="42">
                  <c:v>22.7</c:v>
                </c:pt>
                <c:pt idx="43">
                  <c:v>36.6</c:v>
                </c:pt>
                <c:pt idx="44">
                  <c:v>41.400000000000006</c:v>
                </c:pt>
                <c:pt idx="45">
                  <c:v>38.299999999999997</c:v>
                </c:pt>
                <c:pt idx="46">
                  <c:v>15.700000000000003</c:v>
                </c:pt>
                <c:pt idx="47">
                  <c:v>3.5000000000000031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0.10000000000000009</c:v>
                </c:pt>
                <c:pt idx="52">
                  <c:v>0.50000000000000044</c:v>
                </c:pt>
                <c:pt idx="53">
                  <c:v>8.8999999999999968</c:v>
                </c:pt>
                <c:pt idx="54">
                  <c:v>16.100000000000001</c:v>
                </c:pt>
                <c:pt idx="55">
                  <c:v>31.100000000000005</c:v>
                </c:pt>
                <c:pt idx="56">
                  <c:v>51</c:v>
                </c:pt>
                <c:pt idx="57">
                  <c:v>18.000000000000004</c:v>
                </c:pt>
                <c:pt idx="58">
                  <c:v>6.7999999999999954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2.0000000000000018</c:v>
                </c:pt>
                <c:pt idx="65">
                  <c:v>9.6999999999999975</c:v>
                </c:pt>
                <c:pt idx="66">
                  <c:v>21.499999999999996</c:v>
                </c:pt>
                <c:pt idx="67">
                  <c:v>52.800000000000004</c:v>
                </c:pt>
                <c:pt idx="68">
                  <c:v>30.500000000000004</c:v>
                </c:pt>
                <c:pt idx="69">
                  <c:v>28.400000000000002</c:v>
                </c:pt>
                <c:pt idx="70">
                  <c:v>10.199999999999998</c:v>
                </c:pt>
                <c:pt idx="71">
                  <c:v>2.200000000000002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C96-4B76-B320-6138DADC1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147168"/>
        <c:axId val="444153072"/>
      </c:lineChart>
      <c:catAx>
        <c:axId val="44414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53072"/>
        <c:crosses val="autoZero"/>
        <c:auto val="1"/>
        <c:lblAlgn val="ctr"/>
        <c:lblOffset val="100"/>
        <c:noMultiLvlLbl val="0"/>
      </c:catAx>
      <c:valAx>
        <c:axId val="4441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4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</xdr:row>
      <xdr:rowOff>0</xdr:rowOff>
    </xdr:from>
    <xdr:to>
      <xdr:col>23</xdr:col>
      <xdr:colOff>342901</xdr:colOff>
      <xdr:row>48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72D2A-249C-4759-AE5D-C71564E38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180973</xdr:colOff>
      <xdr:row>4</xdr:row>
      <xdr:rowOff>28575</xdr:rowOff>
    </xdr:from>
    <xdr:to>
      <xdr:col>25</xdr:col>
      <xdr:colOff>466725</xdr:colOff>
      <xdr:row>43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0FB8E-3C16-4140-9402-325BF799A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4</xdr:row>
      <xdr:rowOff>38099</xdr:rowOff>
    </xdr:from>
    <xdr:to>
      <xdr:col>20</xdr:col>
      <xdr:colOff>152400</xdr:colOff>
      <xdr:row>51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EE878-0C1E-40E1-9EC0-DC529C837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161924</xdr:rowOff>
    </xdr:from>
    <xdr:to>
      <xdr:col>26</xdr:col>
      <xdr:colOff>238124</xdr:colOff>
      <xdr:row>42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DA951-3D60-4802-96CF-1F02B7B61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t" refreshedDate="43954.113235879631" createdVersion="6" refreshedVersion="6" minRefreshableVersion="3" recordCount="73" xr:uid="{0C96F4F9-F6ED-43DD-B004-013BCEC7766B}">
  <cacheSource type="worksheet">
    <worksheetSource ref="A1:H1048576" sheet="update4"/>
  </cacheSource>
  <cacheFields count="8">
    <cacheField name="NowYear" numFmtId="0">
      <sharedItems containsString="0" containsBlank="1" containsNumber="1" containsInteger="1" minValue="2020" maxValue="2025" count="7">
        <n v="2020"/>
        <n v="2021"/>
        <n v="2022"/>
        <n v="2023"/>
        <n v="2024"/>
        <n v="2025"/>
        <m/>
      </sharedItems>
    </cacheField>
    <cacheField name="NowMonth" numFmtId="0">
      <sharedItems containsString="0" containsBlank="1" containsNumber="1" containsInteger="1" minValue="0" maxValue="71" count="7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m/>
      </sharedItems>
    </cacheField>
    <cacheField name="NowNumDeer" numFmtId="0">
      <sharedItems containsString="0" containsBlank="1" containsNumber="1" containsInteger="1" minValue="0" maxValue="8"/>
    </cacheField>
    <cacheField name="NowHeight" numFmtId="0">
      <sharedItems containsString="0" containsBlank="1" containsNumber="1" minValue="0" maxValue="47.753999999999998"/>
    </cacheField>
    <cacheField name="NowPrecip" numFmtId="0">
      <sharedItems containsString="0" containsBlank="1" containsNumber="1" minValue="0" maxValue="37.534999999999997"/>
    </cacheField>
    <cacheField name="NowTemp" numFmtId="0">
      <sharedItems containsString="0" containsBlank="1" containsNumber="1" minValue="-0.72699999999999998" maxValue="31.701000000000001"/>
    </cacheField>
    <cacheField name="NowFire" numFmtId="0">
      <sharedItems containsString="0" containsBlank="1" containsNumber="1" minValue="0.379" maxValue="1"/>
    </cacheField>
    <cacheField name="FireChance" numFmtId="0">
      <sharedItems containsString="0" containsBlank="1" containsNumber="1" minValue="0" maxValue="62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t" refreshedDate="43954.115602893522" createdVersion="6" refreshedVersion="6" minRefreshableVersion="3" recordCount="73" xr:uid="{2FA5B45E-6923-4891-870A-61FCA7FB5C25}">
  <cacheSource type="worksheet">
    <worksheetSource ref="A1:H1048576" sheet="update3"/>
  </cacheSource>
  <cacheFields count="8">
    <cacheField name="NowYear" numFmtId="0">
      <sharedItems containsString="0" containsBlank="1" containsNumber="1" containsInteger="1" minValue="2020" maxValue="2025" count="7">
        <n v="2020"/>
        <n v="2021"/>
        <n v="2022"/>
        <n v="2023"/>
        <n v="2024"/>
        <n v="2025"/>
        <m/>
      </sharedItems>
    </cacheField>
    <cacheField name="NowMonth" numFmtId="0">
      <sharedItems containsString="0" containsBlank="1" containsNumber="1" containsInteger="1" minValue="0" maxValue="71" count="7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m/>
      </sharedItems>
    </cacheField>
    <cacheField name="NowNumDeer" numFmtId="0">
      <sharedItems containsString="0" containsBlank="1" containsNumber="1" containsInteger="1" minValue="0" maxValue="8"/>
    </cacheField>
    <cacheField name="NowHeight" numFmtId="0">
      <sharedItems containsString="0" containsBlank="1" containsNumber="1" minValue="0" maxValue="42.363999999999997"/>
    </cacheField>
    <cacheField name="NowPrecip" numFmtId="0">
      <sharedItems containsString="0" containsBlank="1" containsNumber="1" minValue="0" maxValue="37.546999999999997"/>
    </cacheField>
    <cacheField name="NowTemp" numFmtId="0">
      <sharedItems containsString="0" containsBlank="1" containsNumber="1" minValue="-0.72699999999999998" maxValue="31.789000000000001"/>
    </cacheField>
    <cacheField name="NowFire" numFmtId="0">
      <sharedItems containsString="0" containsBlank="1" containsNumber="1" minValue="0.31" maxValue="1"/>
    </cacheField>
    <cacheField name="Percent" numFmtId="0">
      <sharedItems containsString="0" containsBlank="1" containsNumber="1" minValue="0" maxValue="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t" refreshedDate="43954.120003819444" createdVersion="6" refreshedVersion="6" minRefreshableVersion="3" recordCount="73" xr:uid="{D236D2B3-CA28-4F61-97DC-E06B32B51F25}">
  <cacheSource type="worksheet">
    <worksheetSource ref="A1:G1048576" sheet="update2"/>
  </cacheSource>
  <cacheFields count="8">
    <cacheField name="NowYear" numFmtId="0">
      <sharedItems containsString="0" containsBlank="1" containsNumber="1" containsInteger="1" minValue="2020" maxValue="2025" count="7">
        <n v="2020"/>
        <n v="2021"/>
        <n v="2022"/>
        <n v="2023"/>
        <n v="2024"/>
        <n v="2025"/>
        <m/>
      </sharedItems>
    </cacheField>
    <cacheField name="NowMonth" numFmtId="0">
      <sharedItems containsString="0" containsBlank="1" containsNumber="1" containsInteger="1" minValue="0" maxValue="71" count="7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m/>
      </sharedItems>
    </cacheField>
    <cacheField name="NowNumDeer" numFmtId="0">
      <sharedItems containsString="0" containsBlank="1" containsNumber="1" containsInteger="1" minValue="0" maxValue="8"/>
    </cacheField>
    <cacheField name="NowHeight" numFmtId="0">
      <sharedItems containsString="0" containsBlank="1" containsNumber="1" minValue="0" maxValue="45.543999999999997"/>
    </cacheField>
    <cacheField name="NowPrecip" numFmtId="0">
      <sharedItems containsString="0" containsBlank="1" containsNumber="1" minValue="0" maxValue="37.570999999999998"/>
    </cacheField>
    <cacheField name="NowTemp" numFmtId="0">
      <sharedItems containsString="0" containsBlank="1" containsNumber="1" minValue="-0.72699999999999998" maxValue="30.707000000000001"/>
    </cacheField>
    <cacheField name="NowFire" numFmtId="0">
      <sharedItems containsString="0" containsBlank="1" containsNumber="1" minValue="0.26300000000000001" maxValue="1"/>
    </cacheField>
    <cacheField name="Percent" numFmtId="0">
      <sharedItems containsString="0" containsBlank="1" containsNumber="1" minValue="0" maxValue="73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t" refreshedDate="43954.122953009261" createdVersion="6" refreshedVersion="6" minRefreshableVersion="3" recordCount="73" xr:uid="{7ECA74EA-CF52-4107-8309-69BBEAEE67BE}">
  <cacheSource type="worksheet">
    <worksheetSource ref="A1:H1048576" sheet="update1"/>
  </cacheSource>
  <cacheFields count="8">
    <cacheField name="NowYear" numFmtId="0">
      <sharedItems containsString="0" containsBlank="1" containsNumber="1" containsInteger="1" minValue="2020" maxValue="2025" count="7">
        <n v="2020"/>
        <n v="2021"/>
        <n v="2022"/>
        <n v="2023"/>
        <n v="2024"/>
        <n v="2025"/>
        <m/>
      </sharedItems>
    </cacheField>
    <cacheField name="NowMonth" numFmtId="0">
      <sharedItems containsString="0" containsBlank="1" containsNumber="1" containsInteger="1" minValue="0" maxValue="71" count="7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m/>
      </sharedItems>
    </cacheField>
    <cacheField name="NowNumDeer" numFmtId="0">
      <sharedItems containsString="0" containsBlank="1" containsNumber="1" containsInteger="1" minValue="0" maxValue="8"/>
    </cacheField>
    <cacheField name="NowHeight" numFmtId="0">
      <sharedItems containsString="0" containsBlank="1" containsNumber="1" minValue="0" maxValue="42.357999999999997"/>
    </cacheField>
    <cacheField name="NowPrecip" numFmtId="0">
      <sharedItems containsString="0" containsBlank="1" containsNumber="1" minValue="0" maxValue="34.47"/>
    </cacheField>
    <cacheField name="NowTemp" numFmtId="0">
      <sharedItems containsString="0" containsBlank="1" containsNumber="1" minValue="-0.72699999999999998" maxValue="30.9"/>
    </cacheField>
    <cacheField name="NowFire" numFmtId="0">
      <sharedItems containsString="0" containsBlank="1" containsNumber="1" minValue="0.27800000000000002" maxValue="1"/>
    </cacheField>
    <cacheField name="Percent" numFmtId="0">
      <sharedItems containsString="0" containsBlank="1" containsNumber="1" minValue="0" maxValue="72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n v="1"/>
    <n v="8.0640000000000001"/>
    <n v="24.768000000000001"/>
    <n v="-0.72699999999999998"/>
    <n v="1"/>
    <n v="0"/>
  </r>
  <r>
    <x v="0"/>
    <x v="1"/>
    <n v="2"/>
    <n v="14.843"/>
    <n v="33.331000000000003"/>
    <n v="9.4130000000000003"/>
    <n v="1"/>
    <n v="0"/>
  </r>
  <r>
    <x v="0"/>
    <x v="2"/>
    <n v="3"/>
    <n v="9.9149999999999991"/>
    <n v="28.417000000000002"/>
    <n v="16.864000000000001"/>
    <n v="0.999"/>
    <n v="0.10000000000000009"/>
  </r>
  <r>
    <x v="0"/>
    <x v="3"/>
    <n v="4"/>
    <n v="2.2930000000000001"/>
    <n v="28.710999999999999"/>
    <n v="23.673999999999999"/>
    <n v="0.96799999999999997"/>
    <n v="3.2000000000000028"/>
  </r>
  <r>
    <x v="0"/>
    <x v="4"/>
    <n v="2"/>
    <n v="0"/>
    <n v="28.684000000000001"/>
    <n v="23.751999999999999"/>
    <n v="0.96699999999999997"/>
    <n v="3.3000000000000029"/>
  </r>
  <r>
    <x v="0"/>
    <x v="5"/>
    <n v="0"/>
    <n v="0"/>
    <n v="19.058"/>
    <n v="24.774999999999999"/>
    <n v="0.82499999999999996"/>
    <n v="17.500000000000004"/>
  </r>
  <r>
    <x v="0"/>
    <x v="6"/>
    <n v="0"/>
    <n v="0"/>
    <n v="11.564"/>
    <n v="22.247"/>
    <n v="0.72"/>
    <n v="28.000000000000004"/>
  </r>
  <r>
    <x v="0"/>
    <x v="7"/>
    <n v="1"/>
    <n v="0"/>
    <n v="9.6150000000000002"/>
    <n v="26.78"/>
    <n v="0.54500000000000004"/>
    <n v="45.499999999999993"/>
  </r>
  <r>
    <x v="0"/>
    <x v="8"/>
    <n v="0"/>
    <n v="0"/>
    <n v="0"/>
    <n v="17.640999999999998"/>
    <n v="0.53100000000000003"/>
    <n v="46.9"/>
  </r>
  <r>
    <x v="0"/>
    <x v="9"/>
    <n v="0"/>
    <n v="1.3280000000000001"/>
    <n v="0.64700000000000002"/>
    <n v="10.686999999999999"/>
    <n v="0.73499999999999999"/>
    <n v="26.5"/>
  </r>
  <r>
    <x v="0"/>
    <x v="10"/>
    <n v="1"/>
    <n v="1.8140000000000001"/>
    <n v="6.2450000000000001"/>
    <n v="13.101000000000001"/>
    <n v="0.80300000000000005"/>
    <n v="19.699999999999996"/>
  </r>
  <r>
    <x v="0"/>
    <x v="11"/>
    <n v="2"/>
    <n v="13.516999999999999"/>
    <n v="15.956"/>
    <n v="2.4769999999999999"/>
    <n v="1"/>
    <n v="0"/>
  </r>
  <r>
    <x v="1"/>
    <x v="12"/>
    <n v="3"/>
    <n v="27.356000000000002"/>
    <n v="24.8"/>
    <n v="2.0310000000000001"/>
    <n v="1"/>
    <n v="0"/>
  </r>
  <r>
    <x v="1"/>
    <x v="13"/>
    <n v="4"/>
    <n v="41.847999999999999"/>
    <n v="25.117000000000001"/>
    <n v="5.4550000000000001"/>
    <n v="1"/>
    <n v="0"/>
  </r>
  <r>
    <x v="1"/>
    <x v="14"/>
    <n v="5"/>
    <n v="36.106000000000002"/>
    <n v="33.488999999999997"/>
    <n v="11.343999999999999"/>
    <n v="1"/>
    <n v="0"/>
  </r>
  <r>
    <x v="1"/>
    <x v="15"/>
    <n v="6"/>
    <n v="24.315000000000001"/>
    <n v="32.399000000000001"/>
    <n v="14.303000000000001"/>
    <n v="1"/>
    <n v="0"/>
  </r>
  <r>
    <x v="1"/>
    <x v="16"/>
    <n v="7"/>
    <n v="9.0760000000000005"/>
    <n v="30.628"/>
    <n v="23.079000000000001"/>
    <n v="0.98499999999999999"/>
    <n v="1.5000000000000013"/>
  </r>
  <r>
    <x v="1"/>
    <x v="17"/>
    <n v="8"/>
    <n v="0"/>
    <n v="22.084"/>
    <n v="24.190999999999999"/>
    <n v="0.88600000000000001"/>
    <n v="11.399999999999999"/>
  </r>
  <r>
    <x v="1"/>
    <x v="18"/>
    <n v="6"/>
    <n v="0"/>
    <n v="13.504"/>
    <n v="27.271999999999998"/>
    <n v="0.64200000000000002"/>
    <n v="35.799999999999997"/>
  </r>
  <r>
    <x v="1"/>
    <x v="19"/>
    <n v="4"/>
    <n v="0"/>
    <n v="4.4139999999999997"/>
    <n v="26.661999999999999"/>
    <n v="0.379"/>
    <n v="62.1"/>
  </r>
  <r>
    <x v="1"/>
    <x v="20"/>
    <n v="2"/>
    <n v="0"/>
    <n v="5.476"/>
    <n v="14.798"/>
    <n v="0.751"/>
    <n v="24.9"/>
  </r>
  <r>
    <x v="1"/>
    <x v="21"/>
    <n v="0"/>
    <n v="0"/>
    <n v="0.80300000000000005"/>
    <n v="9.1010000000000009"/>
    <n v="0.77300000000000002"/>
    <n v="22.7"/>
  </r>
  <r>
    <x v="1"/>
    <x v="22"/>
    <n v="0"/>
    <n v="11.193"/>
    <n v="8.4969999999999999"/>
    <n v="5.1040000000000001"/>
    <n v="0.95399999999999996"/>
    <n v="4.6000000000000041"/>
  </r>
  <r>
    <x v="1"/>
    <x v="23"/>
    <n v="1"/>
    <n v="20.873000000000001"/>
    <n v="14.577999999999999"/>
    <n v="0.219"/>
    <n v="1"/>
    <n v="0"/>
  </r>
  <r>
    <x v="2"/>
    <x v="24"/>
    <n v="2"/>
    <n v="31.533000000000001"/>
    <n v="22.756"/>
    <n v="0.36799999999999999"/>
    <n v="1"/>
    <n v="0"/>
  </r>
  <r>
    <x v="2"/>
    <x v="25"/>
    <n v="3"/>
    <n v="47.753999999999998"/>
    <n v="27.468"/>
    <n v="3.0390000000000001"/>
    <n v="1"/>
    <n v="0"/>
  </r>
  <r>
    <x v="2"/>
    <x v="26"/>
    <n v="4"/>
    <n v="42.048000000000002"/>
    <n v="37.534999999999997"/>
    <n v="12.782"/>
    <n v="1"/>
    <n v="0"/>
  </r>
  <r>
    <x v="2"/>
    <x v="27"/>
    <n v="5"/>
    <n v="31.891999999999999"/>
    <n v="30.805"/>
    <n v="20.766999999999999"/>
    <n v="0.996"/>
    <n v="0.40000000000000036"/>
  </r>
  <r>
    <x v="2"/>
    <x v="28"/>
    <n v="6"/>
    <n v="19.108000000000001"/>
    <n v="24.939"/>
    <n v="25.789000000000001"/>
    <n v="0.90400000000000003"/>
    <n v="9.5999999999999979"/>
  </r>
  <r>
    <x v="2"/>
    <x v="29"/>
    <n v="7"/>
    <n v="3.4980000000000002"/>
    <n v="24.780999999999999"/>
    <n v="22.172999999999998"/>
    <n v="0.94599999999999995"/>
    <n v="5.4000000000000048"/>
  </r>
  <r>
    <x v="2"/>
    <x v="30"/>
    <n v="5"/>
    <n v="0"/>
    <n v="18.224"/>
    <n v="30.948"/>
    <n v="0.66900000000000004"/>
    <n v="33.099999999999994"/>
  </r>
  <r>
    <x v="2"/>
    <x v="31"/>
    <n v="3"/>
    <n v="0"/>
    <n v="6.6260000000000003"/>
    <n v="27.024000000000001"/>
    <n v="0.442"/>
    <n v="55.800000000000004"/>
  </r>
  <r>
    <x v="2"/>
    <x v="32"/>
    <n v="1"/>
    <n v="0"/>
    <n v="4.92"/>
    <n v="15.904999999999999"/>
    <n v="0.71199999999999997"/>
    <n v="28.800000000000004"/>
  </r>
  <r>
    <x v="2"/>
    <x v="33"/>
    <n v="0"/>
    <n v="0"/>
    <n v="0"/>
    <n v="17.408999999999999"/>
    <n v="0.53800000000000003"/>
    <n v="46.199999999999996"/>
  </r>
  <r>
    <x v="2"/>
    <x v="34"/>
    <n v="0"/>
    <n v="3.5840000000000001"/>
    <n v="9.5429999999999993"/>
    <n v="9.5440000000000005"/>
    <n v="0.91500000000000004"/>
    <n v="8.4999999999999964"/>
  </r>
  <r>
    <x v="2"/>
    <x v="35"/>
    <n v="1"/>
    <n v="20.385999999999999"/>
    <n v="16.753"/>
    <n v="6.0720000000000001"/>
    <n v="0.997"/>
    <n v="0.30000000000000027"/>
  </r>
  <r>
    <x v="3"/>
    <x v="36"/>
    <n v="2"/>
    <n v="28.846"/>
    <n v="19.859000000000002"/>
    <n v="9.0150000000000006"/>
    <n v="0.998"/>
    <n v="0.20000000000000018"/>
  </r>
  <r>
    <x v="3"/>
    <x v="37"/>
    <n v="3"/>
    <n v="45.087000000000003"/>
    <n v="30.207999999999998"/>
    <n v="3.4990000000000001"/>
    <n v="1"/>
    <n v="0"/>
  </r>
  <r>
    <x v="3"/>
    <x v="38"/>
    <n v="4"/>
    <n v="38.966000000000001"/>
    <n v="36.844000000000001"/>
    <n v="13.266"/>
    <n v="1"/>
    <n v="0"/>
  </r>
  <r>
    <x v="3"/>
    <x v="39"/>
    <n v="5"/>
    <n v="28.806999999999999"/>
    <n v="35.877000000000002"/>
    <n v="22.192"/>
    <n v="1"/>
    <n v="0"/>
  </r>
  <r>
    <x v="3"/>
    <x v="40"/>
    <n v="6"/>
    <n v="16.106999999999999"/>
    <n v="25.821000000000002"/>
    <n v="23.887"/>
    <n v="0.93899999999999995"/>
    <n v="6.100000000000005"/>
  </r>
  <r>
    <x v="3"/>
    <x v="41"/>
    <n v="7"/>
    <n v="0.81399999999999995"/>
    <n v="25.498000000000001"/>
    <n v="31.701000000000001"/>
    <n v="0.81599999999999995"/>
    <n v="18.400000000000006"/>
  </r>
  <r>
    <x v="3"/>
    <x v="42"/>
    <n v="5"/>
    <n v="0"/>
    <n v="13.231999999999999"/>
    <n v="21.536999999999999"/>
    <n v="0.77300000000000002"/>
    <n v="22.7"/>
  </r>
  <r>
    <x v="3"/>
    <x v="43"/>
    <n v="3"/>
    <n v="0"/>
    <n v="8.4239999999999995"/>
    <n v="22.466999999999999"/>
    <n v="0.63400000000000001"/>
    <n v="36.6"/>
  </r>
  <r>
    <x v="3"/>
    <x v="44"/>
    <n v="1"/>
    <n v="0"/>
    <n v="0"/>
    <n v="15.76"/>
    <n v="0.58599999999999997"/>
    <n v="41.400000000000006"/>
  </r>
  <r>
    <x v="3"/>
    <x v="45"/>
    <n v="0"/>
    <n v="0"/>
    <n v="3.1850000000000001"/>
    <n v="17.872"/>
    <n v="0.61699999999999999"/>
    <n v="38.299999999999997"/>
  </r>
  <r>
    <x v="3"/>
    <x v="46"/>
    <n v="0"/>
    <n v="4.7469999999999999"/>
    <n v="2.7050000000000001"/>
    <n v="7.4370000000000003"/>
    <n v="0.84299999999999997"/>
    <n v="15.700000000000003"/>
  </r>
  <r>
    <x v="3"/>
    <x v="47"/>
    <n v="1"/>
    <n v="9.9990000000000006"/>
    <n v="14.608000000000001"/>
    <n v="9.9619999999999997"/>
    <n v="0.96499999999999997"/>
    <n v="3.5000000000000031"/>
  </r>
  <r>
    <x v="4"/>
    <x v="48"/>
    <n v="2"/>
    <n v="18.363"/>
    <n v="26.716999999999999"/>
    <n v="-0.13100000000000001"/>
    <n v="1"/>
    <n v="0"/>
  </r>
  <r>
    <x v="4"/>
    <x v="49"/>
    <n v="3"/>
    <n v="35.936"/>
    <n v="26.465"/>
    <n v="4.9210000000000003"/>
    <n v="1"/>
    <n v="0"/>
  </r>
  <r>
    <x v="4"/>
    <x v="50"/>
    <n v="4"/>
    <n v="28.512"/>
    <n v="35.006"/>
    <n v="16.375"/>
    <n v="1"/>
    <n v="0"/>
  </r>
  <r>
    <x v="4"/>
    <x v="51"/>
    <n v="5"/>
    <n v="18.484000000000002"/>
    <n v="28.898"/>
    <n v="17.038"/>
    <n v="0.999"/>
    <n v="0.10000000000000009"/>
  </r>
  <r>
    <x v="4"/>
    <x v="52"/>
    <n v="6"/>
    <n v="5.819"/>
    <n v="28.414000000000001"/>
    <n v="18.445"/>
    <n v="0.995"/>
    <n v="0.50000000000000044"/>
  </r>
  <r>
    <x v="4"/>
    <x v="53"/>
    <n v="4"/>
    <n v="0"/>
    <n v="23.972999999999999"/>
    <n v="24.334"/>
    <n v="0.91100000000000003"/>
    <n v="8.8999999999999968"/>
  </r>
  <r>
    <x v="4"/>
    <x v="54"/>
    <n v="2"/>
    <n v="0"/>
    <n v="16.821000000000002"/>
    <n v="21.760999999999999"/>
    <n v="0.83899999999999997"/>
    <n v="16.100000000000001"/>
  </r>
  <r>
    <x v="4"/>
    <x v="55"/>
    <n v="0"/>
    <n v="0"/>
    <n v="10.097"/>
    <n v="22.05"/>
    <n v="0.68899999999999995"/>
    <n v="31.100000000000005"/>
  </r>
  <r>
    <x v="4"/>
    <x v="56"/>
    <n v="0"/>
    <n v="6.0000000000000001E-3"/>
    <n v="0"/>
    <n v="18.939"/>
    <n v="0.49"/>
    <n v="51"/>
  </r>
  <r>
    <x v="4"/>
    <x v="57"/>
    <n v="1"/>
    <n v="0.57299999999999995"/>
    <n v="7.1779999999999999"/>
    <n v="13.163"/>
    <n v="0.82"/>
    <n v="18.000000000000004"/>
  </r>
  <r>
    <x v="4"/>
    <x v="58"/>
    <n v="0"/>
    <n v="8.1449999999999996"/>
    <n v="5.1029999999999998"/>
    <n v="3.7850000000000001"/>
    <n v="0.93200000000000005"/>
    <n v="6.7999999999999954"/>
  </r>
  <r>
    <x v="4"/>
    <x v="59"/>
    <n v="1"/>
    <n v="18.454000000000001"/>
    <n v="16.617000000000001"/>
    <n v="0.311"/>
    <n v="1"/>
    <n v="0"/>
  </r>
  <r>
    <x v="5"/>
    <x v="60"/>
    <n v="2"/>
    <n v="26.792999999999999"/>
    <n v="20.887"/>
    <n v="-0.24"/>
    <n v="1"/>
    <n v="0"/>
  </r>
  <r>
    <x v="5"/>
    <x v="61"/>
    <n v="3"/>
    <n v="30.611999999999998"/>
    <n v="27.312999999999999"/>
    <n v="9.8239999999999998"/>
    <n v="1"/>
    <n v="0"/>
  </r>
  <r>
    <x v="5"/>
    <x v="62"/>
    <n v="4"/>
    <n v="23.111000000000001"/>
    <n v="32.079000000000001"/>
    <n v="17.102"/>
    <n v="1"/>
    <n v="0"/>
  </r>
  <r>
    <x v="5"/>
    <x v="63"/>
    <n v="5"/>
    <n v="12.962"/>
    <n v="36.048999999999999"/>
    <n v="19.623999999999999"/>
    <n v="1"/>
    <n v="0"/>
  </r>
  <r>
    <x v="5"/>
    <x v="64"/>
    <n v="6"/>
    <n v="0.26300000000000001"/>
    <n v="28.463000000000001"/>
    <n v="21.74"/>
    <n v="0.98"/>
    <n v="2.0000000000000018"/>
  </r>
  <r>
    <x v="5"/>
    <x v="65"/>
    <n v="4"/>
    <n v="0"/>
    <n v="25.81"/>
    <n v="26.725999999999999"/>
    <n v="0.90300000000000002"/>
    <n v="9.6999999999999975"/>
  </r>
  <r>
    <x v="5"/>
    <x v="66"/>
    <n v="2"/>
    <n v="0"/>
    <n v="16.440999999999999"/>
    <n v="24.183"/>
    <n v="0.78500000000000003"/>
    <n v="21.499999999999996"/>
  </r>
  <r>
    <x v="5"/>
    <x v="67"/>
    <n v="0"/>
    <n v="0"/>
    <n v="4.1150000000000002"/>
    <n v="23.626999999999999"/>
    <n v="0.47199999999999998"/>
    <n v="52.800000000000004"/>
  </r>
  <r>
    <x v="5"/>
    <x v="68"/>
    <n v="0"/>
    <n v="4.0000000000000001E-3"/>
    <n v="7.9850000000000003"/>
    <n v="19.672999999999998"/>
    <n v="0.69499999999999995"/>
    <n v="30.500000000000004"/>
  </r>
  <r>
    <x v="5"/>
    <x v="69"/>
    <n v="1"/>
    <n v="1.133"/>
    <n v="0.90300000000000002"/>
    <n v="11.715999999999999"/>
    <n v="0.71599999999999997"/>
    <n v="28.400000000000002"/>
  </r>
  <r>
    <x v="5"/>
    <x v="70"/>
    <n v="2"/>
    <n v="5.8040000000000003"/>
    <n v="6.2039999999999997"/>
    <n v="7.5179999999999998"/>
    <n v="0.89800000000000002"/>
    <n v="10.199999999999998"/>
  </r>
  <r>
    <x v="5"/>
    <x v="71"/>
    <n v="3"/>
    <n v="15.615"/>
    <n v="11.387"/>
    <n v="5.0330000000000004"/>
    <n v="0.97799999999999998"/>
    <n v="2.200000000000002"/>
  </r>
  <r>
    <x v="6"/>
    <x v="72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n v="1"/>
    <n v="8.0640000000000001"/>
    <n v="24.768000000000001"/>
    <n v="-0.72699999999999998"/>
    <n v="1"/>
    <n v="0"/>
  </r>
  <r>
    <x v="0"/>
    <x v="1"/>
    <n v="2"/>
    <n v="28.262"/>
    <n v="27.027999999999999"/>
    <n v="4.6390000000000002"/>
    <n v="1"/>
    <n v="0"/>
  </r>
  <r>
    <x v="0"/>
    <x v="2"/>
    <n v="3"/>
    <n v="24.181000000000001"/>
    <n v="30.684000000000001"/>
    <n v="14.207000000000001"/>
    <n v="1"/>
    <n v="0"/>
  </r>
  <r>
    <x v="0"/>
    <x v="3"/>
    <n v="4"/>
    <n v="16.629000000000001"/>
    <n v="34.689"/>
    <n v="17.683"/>
    <n v="1"/>
    <n v="0"/>
  </r>
  <r>
    <x v="0"/>
    <x v="4"/>
    <n v="5"/>
    <n v="6.47"/>
    <n v="24.821000000000002"/>
    <n v="22.062999999999999"/>
    <n v="0.94799999999999995"/>
    <n v="5.2000000000000046"/>
  </r>
  <r>
    <x v="0"/>
    <x v="5"/>
    <n v="6"/>
    <n v="0"/>
    <n v="17.088000000000001"/>
    <n v="31.789000000000001"/>
    <n v="0.61599999999999999"/>
    <n v="38.4"/>
  </r>
  <r>
    <x v="0"/>
    <x v="6"/>
    <n v="4"/>
    <n v="0"/>
    <n v="12.891"/>
    <n v="24.280999999999999"/>
    <n v="0.70299999999999996"/>
    <n v="29.700000000000003"/>
  </r>
  <r>
    <x v="0"/>
    <x v="7"/>
    <n v="2"/>
    <n v="0"/>
    <n v="9.32"/>
    <n v="22.233000000000001"/>
    <n v="0.66400000000000003"/>
    <n v="33.599999999999994"/>
  </r>
  <r>
    <x v="0"/>
    <x v="8"/>
    <n v="0"/>
    <n v="0"/>
    <n v="0"/>
    <n v="21.280999999999999"/>
    <n v="0.41199999999999998"/>
    <n v="58.800000000000011"/>
  </r>
  <r>
    <x v="0"/>
    <x v="9"/>
    <n v="0"/>
    <n v="3.6999999999999998E-2"/>
    <n v="2.847"/>
    <n v="16.565000000000001"/>
    <n v="0.64300000000000002"/>
    <n v="35.699999999999996"/>
  </r>
  <r>
    <x v="0"/>
    <x v="10"/>
    <n v="1"/>
    <n v="9.4369999999999994"/>
    <n v="10.010999999999999"/>
    <n v="2.8860000000000001"/>
    <n v="0.98299999999999998"/>
    <n v="1.7000000000000015"/>
  </r>
  <r>
    <x v="0"/>
    <x v="11"/>
    <n v="2"/>
    <n v="20.81"/>
    <n v="10.8"/>
    <n v="2.3639999999999999"/>
    <n v="0.99"/>
    <n v="1.0000000000000009"/>
  </r>
  <r>
    <x v="1"/>
    <x v="12"/>
    <n v="3"/>
    <n v="25.59"/>
    <n v="22.460999999999999"/>
    <n v="-0.52600000000000002"/>
    <n v="1"/>
    <n v="0"/>
  </r>
  <r>
    <x v="1"/>
    <x v="13"/>
    <n v="4"/>
    <n v="39.021000000000001"/>
    <n v="29.295999999999999"/>
    <n v="3.0960000000000001"/>
    <n v="1"/>
    <n v="0"/>
  </r>
  <r>
    <x v="1"/>
    <x v="14"/>
    <n v="5"/>
    <n v="37.843000000000004"/>
    <n v="36.951000000000001"/>
    <n v="9.1829999999999998"/>
    <n v="1"/>
    <n v="0"/>
  </r>
  <r>
    <x v="1"/>
    <x v="15"/>
    <n v="6"/>
    <n v="25.334"/>
    <n v="36.140999999999998"/>
    <n v="16.37"/>
    <n v="1"/>
    <n v="0"/>
  </r>
  <r>
    <x v="1"/>
    <x v="16"/>
    <n v="7"/>
    <n v="10.093999999999999"/>
    <n v="30.166"/>
    <n v="28.331"/>
    <n v="0.93799999999999994"/>
    <n v="6.2000000000000055"/>
  </r>
  <r>
    <x v="1"/>
    <x v="17"/>
    <n v="8"/>
    <n v="0"/>
    <n v="21.001000000000001"/>
    <n v="27.712"/>
    <n v="0.80600000000000005"/>
    <n v="19.399999999999995"/>
  </r>
  <r>
    <x v="1"/>
    <x v="18"/>
    <n v="6"/>
    <n v="0"/>
    <n v="18.768000000000001"/>
    <n v="27.026"/>
    <n v="0.77400000000000002"/>
    <n v="22.599999999999998"/>
  </r>
  <r>
    <x v="1"/>
    <x v="19"/>
    <n v="4"/>
    <n v="0"/>
    <n v="7.1219999999999999"/>
    <n v="24.992000000000001"/>
    <n v="0.52400000000000002"/>
    <n v="47.599999999999994"/>
  </r>
  <r>
    <x v="1"/>
    <x v="20"/>
    <n v="2"/>
    <n v="0"/>
    <n v="2.5059999999999998"/>
    <n v="23.12"/>
    <n v="0.435"/>
    <n v="56.499999999999993"/>
  </r>
  <r>
    <x v="1"/>
    <x v="21"/>
    <n v="0"/>
    <n v="0.997"/>
    <n v="4.5629999999999997"/>
    <n v="8.2070000000000007"/>
    <n v="0.86099999999999999"/>
    <n v="13.900000000000002"/>
  </r>
  <r>
    <x v="1"/>
    <x v="22"/>
    <n v="1"/>
    <n v="13.131"/>
    <n v="8.0510000000000002"/>
    <n v="4.891"/>
    <n v="0.95199999999999996"/>
    <n v="4.8000000000000043"/>
  </r>
  <r>
    <x v="1"/>
    <x v="23"/>
    <n v="2"/>
    <n v="26.422999999999998"/>
    <n v="12.602"/>
    <n v="3.4510000000000001"/>
    <n v="0.99299999999999999"/>
    <n v="0.70000000000000062"/>
  </r>
  <r>
    <x v="2"/>
    <x v="24"/>
    <n v="3"/>
    <n v="42.363999999999997"/>
    <n v="19.545999999999999"/>
    <n v="5.1429999999999998"/>
    <n v="1"/>
    <n v="0"/>
  </r>
  <r>
    <x v="2"/>
    <x v="25"/>
    <n v="4"/>
    <n v="38.595999999999997"/>
    <n v="30.003"/>
    <n v="11.79"/>
    <n v="1"/>
    <n v="0"/>
  </r>
  <r>
    <x v="2"/>
    <x v="26"/>
    <n v="5"/>
    <n v="28.489000000000001"/>
    <n v="35.372999999999998"/>
    <n v="17.946000000000002"/>
    <n v="1"/>
    <n v="0"/>
  </r>
  <r>
    <x v="2"/>
    <x v="27"/>
    <n v="6"/>
    <n v="15.795"/>
    <n v="31.434000000000001"/>
    <n v="20.317"/>
    <n v="0.998"/>
    <n v="0.20000000000000018"/>
  </r>
  <r>
    <x v="2"/>
    <x v="28"/>
    <n v="7"/>
    <n v="0.58599999999999997"/>
    <n v="28.681999999999999"/>
    <n v="18.677"/>
    <n v="0.996"/>
    <n v="0.40000000000000036"/>
  </r>
  <r>
    <x v="2"/>
    <x v="29"/>
    <n v="5"/>
    <n v="0"/>
    <n v="26.263999999999999"/>
    <n v="22.239000000000001"/>
    <n v="0.96"/>
    <n v="4.0000000000000036"/>
  </r>
  <r>
    <x v="2"/>
    <x v="30"/>
    <n v="3"/>
    <n v="0"/>
    <n v="15.406000000000001"/>
    <n v="29.218"/>
    <n v="0.64100000000000001"/>
    <n v="35.9"/>
  </r>
  <r>
    <x v="2"/>
    <x v="31"/>
    <n v="1"/>
    <n v="0"/>
    <n v="7.2279999999999998"/>
    <n v="26.437999999999999"/>
    <n v="0.48099999999999998"/>
    <n v="51.9"/>
  </r>
  <r>
    <x v="2"/>
    <x v="32"/>
    <n v="0"/>
    <n v="0"/>
    <n v="0.57599999999999996"/>
    <n v="14.792"/>
    <n v="0.63"/>
    <n v="37"/>
  </r>
  <r>
    <x v="2"/>
    <x v="33"/>
    <n v="0"/>
    <n v="1.9E-2"/>
    <n v="3.3839999999999999"/>
    <n v="17.937000000000001"/>
    <n v="0.62"/>
    <n v="38"/>
  </r>
  <r>
    <x v="2"/>
    <x v="34"/>
    <n v="1"/>
    <n v="5.6559999999999997"/>
    <n v="4.9720000000000004"/>
    <n v="7.3550000000000004"/>
    <n v="0.88200000000000001"/>
    <n v="11.799999999999999"/>
  </r>
  <r>
    <x v="2"/>
    <x v="35"/>
    <n v="2"/>
    <n v="10.670999999999999"/>
    <n v="9.4429999999999996"/>
    <n v="0.36599999999999999"/>
    <n v="0.99199999999999999"/>
    <n v="0.80000000000000071"/>
  </r>
  <r>
    <x v="3"/>
    <x v="36"/>
    <n v="3"/>
    <n v="24.786000000000001"/>
    <n v="19.202999999999999"/>
    <n v="2.6419999999999999"/>
    <n v="1"/>
    <n v="0"/>
  </r>
  <r>
    <x v="3"/>
    <x v="37"/>
    <n v="4"/>
    <n v="36.838000000000001"/>
    <n v="24.658000000000001"/>
    <n v="6.5910000000000002"/>
    <n v="1"/>
    <n v="0"/>
  </r>
  <r>
    <x v="3"/>
    <x v="38"/>
    <n v="5"/>
    <n v="32.137999999999998"/>
    <n v="33.146999999999998"/>
    <n v="10.872999999999999"/>
    <n v="1"/>
    <n v="0"/>
  </r>
  <r>
    <x v="3"/>
    <x v="39"/>
    <n v="6"/>
    <n v="19.667999999999999"/>
    <n v="37.484999999999999"/>
    <n v="16.059999999999999"/>
    <n v="1"/>
    <n v="0"/>
  </r>
  <r>
    <x v="3"/>
    <x v="40"/>
    <n v="7"/>
    <n v="4.4290000000000003"/>
    <n v="30.152999999999999"/>
    <n v="22.010999999999999"/>
    <n v="0.98799999999999999"/>
    <n v="1.2000000000000011"/>
  </r>
  <r>
    <x v="3"/>
    <x v="41"/>
    <n v="5"/>
    <n v="0"/>
    <n v="21.510999999999999"/>
    <n v="25.617000000000001"/>
    <n v="0.85399999999999998"/>
    <n v="14.600000000000001"/>
  </r>
  <r>
    <x v="3"/>
    <x v="42"/>
    <n v="3"/>
    <n v="0"/>
    <n v="17.571000000000002"/>
    <n v="27.132000000000001"/>
    <n v="0.745"/>
    <n v="25.5"/>
  </r>
  <r>
    <x v="3"/>
    <x v="43"/>
    <n v="1"/>
    <n v="0"/>
    <n v="4.1289999999999996"/>
    <n v="20.774999999999999"/>
    <n v="0.56100000000000005"/>
    <n v="43.899999999999991"/>
  </r>
  <r>
    <x v="3"/>
    <x v="44"/>
    <n v="0"/>
    <n v="0"/>
    <n v="6.7279999999999998"/>
    <n v="16.010000000000002"/>
    <n v="0.752"/>
    <n v="24.8"/>
  </r>
  <r>
    <x v="3"/>
    <x v="45"/>
    <n v="0"/>
    <n v="4.5990000000000002"/>
    <n v="5.8250000000000002"/>
    <n v="9.1720000000000006"/>
    <n v="0.86599999999999999"/>
    <n v="13.4"/>
  </r>
  <r>
    <x v="3"/>
    <x v="46"/>
    <n v="1"/>
    <n v="5.1470000000000002"/>
    <n v="2.1280000000000001"/>
    <n v="12.292999999999999"/>
    <n v="0.73199999999999998"/>
    <n v="26.8"/>
  </r>
  <r>
    <x v="3"/>
    <x v="47"/>
    <n v="2"/>
    <n v="15.804"/>
    <n v="18.442"/>
    <n v="2.5990000000000002"/>
    <n v="1"/>
    <n v="0"/>
  </r>
  <r>
    <x v="4"/>
    <x v="48"/>
    <n v="3"/>
    <n v="32.436"/>
    <n v="19.663"/>
    <n v="4.569"/>
    <n v="1"/>
    <n v="0"/>
  </r>
  <r>
    <x v="4"/>
    <x v="49"/>
    <n v="4"/>
    <n v="28.765999999999998"/>
    <n v="31.945"/>
    <n v="11.664999999999999"/>
    <n v="1"/>
    <n v="0"/>
  </r>
  <r>
    <x v="4"/>
    <x v="50"/>
    <n v="5"/>
    <n v="30.445"/>
    <n v="27.771999999999998"/>
    <n v="8.9209999999999994"/>
    <n v="1"/>
    <n v="0"/>
  </r>
  <r>
    <x v="4"/>
    <x v="51"/>
    <n v="6"/>
    <n v="18.789000000000001"/>
    <n v="37.546999999999997"/>
    <n v="13.837"/>
    <n v="1"/>
    <n v="0"/>
  </r>
  <r>
    <x v="4"/>
    <x v="52"/>
    <n v="7"/>
    <n v="3.5489999999999999"/>
    <n v="26.088999999999999"/>
    <n v="23.696000000000002"/>
    <n v="0.94399999999999995"/>
    <n v="5.600000000000005"/>
  </r>
  <r>
    <x v="4"/>
    <x v="53"/>
    <n v="5"/>
    <n v="0"/>
    <n v="21.718"/>
    <n v="30.457999999999998"/>
    <n v="0.76400000000000001"/>
    <n v="23.599999999999998"/>
  </r>
  <r>
    <x v="4"/>
    <x v="54"/>
    <n v="3"/>
    <n v="0"/>
    <n v="18.236999999999998"/>
    <n v="29.408999999999999"/>
    <n v="0.70799999999999996"/>
    <n v="29.200000000000003"/>
  </r>
  <r>
    <x v="4"/>
    <x v="55"/>
    <n v="1"/>
    <n v="0"/>
    <n v="2.4319999999999999"/>
    <n v="26.571999999999999"/>
    <n v="0.31"/>
    <n v="69"/>
  </r>
  <r>
    <x v="4"/>
    <x v="56"/>
    <n v="0"/>
    <n v="0"/>
    <n v="5.1120000000000001"/>
    <n v="20.324999999999999"/>
    <n v="0.60199999999999998"/>
    <n v="39.800000000000004"/>
  </r>
  <r>
    <x v="4"/>
    <x v="57"/>
    <n v="0"/>
    <n v="4.1000000000000002E-2"/>
    <n v="7.2750000000000004"/>
    <n v="17.247"/>
    <n v="0.73599999999999999"/>
    <n v="26.400000000000002"/>
  </r>
  <r>
    <x v="4"/>
    <x v="58"/>
    <n v="1"/>
    <n v="8.3810000000000002"/>
    <n v="7.6989999999999998"/>
    <n v="7.02"/>
    <n v="0.92400000000000004"/>
    <n v="7.5999999999999961"/>
  </r>
  <r>
    <x v="4"/>
    <x v="59"/>
    <n v="2"/>
    <n v="13.382999999999999"/>
    <n v="9.0739999999999998"/>
    <n v="0.28799999999999998"/>
    <n v="0.99099999999999999"/>
    <n v="0.9000000000000008"/>
  </r>
  <r>
    <x v="5"/>
    <x v="60"/>
    <n v="3"/>
    <n v="28.344999999999999"/>
    <n v="17.405999999999999"/>
    <n v="3.66"/>
    <n v="1"/>
    <n v="0"/>
  </r>
  <r>
    <x v="5"/>
    <x v="61"/>
    <n v="4"/>
    <n v="23.009"/>
    <n v="32.113"/>
    <n v="12.747"/>
    <n v="1"/>
    <n v="0"/>
  </r>
  <r>
    <x v="5"/>
    <x v="62"/>
    <n v="5"/>
    <n v="14.352"/>
    <n v="31.788"/>
    <n v="13.503"/>
    <n v="1"/>
    <n v="0"/>
  </r>
  <r>
    <x v="5"/>
    <x v="63"/>
    <n v="6"/>
    <n v="1.8819999999999999"/>
    <n v="31.376999999999999"/>
    <n v="16.29"/>
    <n v="1"/>
    <n v="0"/>
  </r>
  <r>
    <x v="5"/>
    <x v="64"/>
    <n v="4"/>
    <n v="0"/>
    <n v="24.649000000000001"/>
    <n v="28.809000000000001"/>
    <n v="0.85299999999999998"/>
    <n v="14.700000000000003"/>
  </r>
  <r>
    <x v="5"/>
    <x v="65"/>
    <n v="2"/>
    <n v="0"/>
    <n v="16.751000000000001"/>
    <n v="24.93"/>
    <n v="0.77600000000000002"/>
    <n v="22.4"/>
  </r>
  <r>
    <x v="5"/>
    <x v="66"/>
    <n v="0"/>
    <n v="0"/>
    <n v="13.406000000000001"/>
    <n v="31.411999999999999"/>
    <n v="0.51900000000000002"/>
    <n v="48.1"/>
  </r>
  <r>
    <x v="5"/>
    <x v="67"/>
    <n v="0"/>
    <n v="0"/>
    <n v="6.1189999999999998"/>
    <n v="22.204000000000001"/>
    <n v="0.57699999999999996"/>
    <n v="42.300000000000004"/>
  </r>
  <r>
    <x v="5"/>
    <x v="68"/>
    <n v="1"/>
    <n v="0.373"/>
    <n v="4.7789999999999999"/>
    <n v="13.917"/>
    <n v="0.755"/>
    <n v="24.5"/>
  </r>
  <r>
    <x v="5"/>
    <x v="69"/>
    <n v="0"/>
    <n v="0"/>
    <n v="1.5149999999999999"/>
    <n v="18.192"/>
    <n v="0.56000000000000005"/>
    <n v="43.999999999999993"/>
  </r>
  <r>
    <x v="5"/>
    <x v="70"/>
    <n v="0"/>
    <n v="8.9789999999999992"/>
    <n v="10.629"/>
    <n v="5.1429999999999998"/>
    <n v="0.97199999999999998"/>
    <n v="2.8000000000000025"/>
  </r>
  <r>
    <x v="5"/>
    <x v="71"/>
    <n v="1"/>
    <n v="17.28"/>
    <n v="14.316000000000001"/>
    <n v="-0.41099999999999998"/>
    <n v="1"/>
    <n v="0"/>
  </r>
  <r>
    <x v="6"/>
    <x v="72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n v="1"/>
    <n v="8.0640000000000001"/>
    <n v="24.768000000000001"/>
    <n v="-0.72699999999999998"/>
    <n v="1"/>
    <n v="0"/>
  </r>
  <r>
    <x v="0"/>
    <x v="1"/>
    <n v="2"/>
    <n v="22.408000000000001"/>
    <n v="31.266999999999999"/>
    <n v="7.22"/>
    <n v="1"/>
    <n v="0"/>
  </r>
  <r>
    <x v="0"/>
    <x v="2"/>
    <n v="3"/>
    <n v="27.164999999999999"/>
    <n v="29.565000000000001"/>
    <n v="9.4640000000000004"/>
    <n v="1"/>
    <n v="0"/>
  </r>
  <r>
    <x v="0"/>
    <x v="3"/>
    <n v="4"/>
    <n v="19.545000000000002"/>
    <n v="32.362000000000002"/>
    <n v="23.518000000000001"/>
    <n v="0.99099999999999999"/>
    <n v="0.9000000000000008"/>
  </r>
  <r>
    <x v="0"/>
    <x v="4"/>
    <n v="5"/>
    <n v="9.3049999999999997"/>
    <n v="32.878999999999998"/>
    <n v="22.074999999999999"/>
    <n v="0.998"/>
    <n v="0.20000000000000018"/>
  </r>
  <r>
    <x v="0"/>
    <x v="5"/>
    <n v="6"/>
    <n v="0"/>
    <n v="25.367000000000001"/>
    <n v="22.547999999999998"/>
    <n v="0.94799999999999995"/>
    <n v="5.2000000000000046"/>
  </r>
  <r>
    <x v="0"/>
    <x v="6"/>
    <n v="4"/>
    <n v="0"/>
    <n v="12.194000000000001"/>
    <n v="24.504999999999999"/>
    <n v="0.68"/>
    <n v="31.999999999999996"/>
  </r>
  <r>
    <x v="0"/>
    <x v="7"/>
    <n v="2"/>
    <n v="0"/>
    <n v="6.4329999999999998"/>
    <n v="26.718"/>
    <n v="0.44600000000000001"/>
    <n v="55.400000000000006"/>
  </r>
  <r>
    <x v="0"/>
    <x v="8"/>
    <n v="0"/>
    <n v="0"/>
    <n v="3.2330000000000001"/>
    <n v="19.100999999999999"/>
    <n v="0.58299999999999996"/>
    <n v="41.7"/>
  </r>
  <r>
    <x v="0"/>
    <x v="9"/>
    <n v="0"/>
    <n v="0.17"/>
    <n v="7.0309999999999997"/>
    <n v="15.332000000000001"/>
    <n v="0.77300000000000002"/>
    <n v="22.7"/>
  </r>
  <r>
    <x v="0"/>
    <x v="10"/>
    <n v="1"/>
    <n v="3.3050000000000002"/>
    <n v="3.4950000000000001"/>
    <n v="9.9250000000000007"/>
    <n v="0.81100000000000005"/>
    <n v="18.899999999999995"/>
  </r>
  <r>
    <x v="0"/>
    <x v="11"/>
    <n v="2"/>
    <n v="10.983000000000001"/>
    <n v="15.827"/>
    <n v="8.1289999999999996"/>
    <n v="0.98599999999999999"/>
    <n v="1.4000000000000012"/>
  </r>
  <r>
    <x v="1"/>
    <x v="12"/>
    <n v="3"/>
    <n v="19.140999999999998"/>
    <n v="19.257999999999999"/>
    <n v="0.64600000000000002"/>
    <n v="1"/>
    <n v="0"/>
  </r>
  <r>
    <x v="1"/>
    <x v="13"/>
    <n v="4"/>
    <n v="33.116"/>
    <n v="27.885999999999999"/>
    <n v="3.2360000000000002"/>
    <n v="1"/>
    <n v="0"/>
  </r>
  <r>
    <x v="1"/>
    <x v="14"/>
    <n v="5"/>
    <n v="30.533000000000001"/>
    <n v="32.906999999999996"/>
    <n v="10.047000000000001"/>
    <n v="1"/>
    <n v="0"/>
  </r>
  <r>
    <x v="1"/>
    <x v="15"/>
    <n v="6"/>
    <n v="17.853000000000002"/>
    <n v="37.095999999999997"/>
    <n v="18.957000000000001"/>
    <n v="1"/>
    <n v="0"/>
  </r>
  <r>
    <x v="1"/>
    <x v="16"/>
    <n v="7"/>
    <n v="2.6150000000000002"/>
    <n v="23.971"/>
    <n v="21.395"/>
    <n v="0.94599999999999995"/>
    <n v="5.4000000000000048"/>
  </r>
  <r>
    <x v="1"/>
    <x v="17"/>
    <n v="5"/>
    <n v="0"/>
    <n v="17.061"/>
    <n v="30.707000000000001"/>
    <n v="0.64500000000000002"/>
    <n v="35.5"/>
  </r>
  <r>
    <x v="1"/>
    <x v="18"/>
    <n v="3"/>
    <n v="0"/>
    <n v="13.811999999999999"/>
    <n v="29.780999999999999"/>
    <n v="0.57999999999999996"/>
    <n v="42.000000000000007"/>
  </r>
  <r>
    <x v="1"/>
    <x v="19"/>
    <n v="1"/>
    <n v="0"/>
    <n v="2.5529999999999999"/>
    <n v="27.952000000000002"/>
    <n v="0.26300000000000001"/>
    <n v="73.7"/>
  </r>
  <r>
    <x v="1"/>
    <x v="20"/>
    <n v="0"/>
    <n v="0"/>
    <n v="6.3550000000000004"/>
    <n v="18.292999999999999"/>
    <n v="0.68899999999999995"/>
    <n v="31.100000000000005"/>
  </r>
  <r>
    <x v="1"/>
    <x v="21"/>
    <n v="0"/>
    <n v="3.6909999999999998"/>
    <n v="0"/>
    <n v="8.1750000000000007"/>
    <n v="0.77600000000000002"/>
    <n v="22.4"/>
  </r>
  <r>
    <x v="1"/>
    <x v="22"/>
    <n v="1"/>
    <n v="11.865"/>
    <n v="6.6719999999999997"/>
    <n v="2.407"/>
    <n v="0.96199999999999997"/>
    <n v="3.8000000000000034"/>
  </r>
  <r>
    <x v="1"/>
    <x v="23"/>
    <n v="2"/>
    <n v="27.815999999999999"/>
    <n v="17.138000000000002"/>
    <n v="5.6660000000000004"/>
    <n v="0.999"/>
    <n v="0.10000000000000009"/>
  </r>
  <r>
    <x v="2"/>
    <x v="24"/>
    <n v="3"/>
    <n v="37.588000000000001"/>
    <n v="25.372"/>
    <n v="0.80900000000000005"/>
    <n v="1"/>
    <n v="0"/>
  </r>
  <r>
    <x v="2"/>
    <x v="25"/>
    <n v="4"/>
    <n v="45.543999999999997"/>
    <n v="27.995000000000001"/>
    <n v="7.8390000000000004"/>
    <n v="1"/>
    <n v="0"/>
  </r>
  <r>
    <x v="2"/>
    <x v="26"/>
    <n v="5"/>
    <n v="37.628"/>
    <n v="33.895000000000003"/>
    <n v="12.702"/>
    <n v="1"/>
    <n v="0"/>
  </r>
  <r>
    <x v="2"/>
    <x v="27"/>
    <n v="6"/>
    <n v="24.936"/>
    <n v="35.600999999999999"/>
    <n v="20.010000000000002"/>
    <n v="1"/>
    <n v="0"/>
  </r>
  <r>
    <x v="2"/>
    <x v="28"/>
    <n v="7"/>
    <n v="9.76"/>
    <n v="24.292999999999999"/>
    <n v="17.907"/>
    <n v="0.97799999999999998"/>
    <n v="2.200000000000002"/>
  </r>
  <r>
    <x v="2"/>
    <x v="29"/>
    <n v="8"/>
    <n v="0"/>
    <n v="22.465"/>
    <n v="25.207999999999998"/>
    <n v="0.876"/>
    <n v="12.4"/>
  </r>
  <r>
    <x v="2"/>
    <x v="30"/>
    <n v="6"/>
    <n v="0"/>
    <n v="11.339"/>
    <n v="30.38"/>
    <n v="0.48699999999999999"/>
    <n v="51.300000000000004"/>
  </r>
  <r>
    <x v="2"/>
    <x v="31"/>
    <n v="4"/>
    <n v="0"/>
    <n v="3.3690000000000002"/>
    <n v="19.603999999999999"/>
    <n v="0.57299999999999995"/>
    <n v="42.7"/>
  </r>
  <r>
    <x v="2"/>
    <x v="32"/>
    <n v="2"/>
    <n v="0"/>
    <n v="1.8740000000000001"/>
    <n v="14.031000000000001"/>
    <n v="0.68400000000000005"/>
    <n v="31.599999999999994"/>
  </r>
  <r>
    <x v="2"/>
    <x v="33"/>
    <n v="0"/>
    <n v="1.0269999999999999"/>
    <n v="0"/>
    <n v="7.1950000000000003"/>
    <n v="0.79600000000000004"/>
    <n v="20.399999999999995"/>
  </r>
  <r>
    <x v="2"/>
    <x v="34"/>
    <n v="1"/>
    <n v="3.9990000000000001"/>
    <n v="11.464"/>
    <n v="11.118"/>
    <n v="0.92"/>
    <n v="7.9999999999999964"/>
  </r>
  <r>
    <x v="2"/>
    <x v="35"/>
    <n v="2"/>
    <n v="14.51"/>
    <n v="12.462"/>
    <n v="6.9820000000000002"/>
    <n v="0.97199999999999998"/>
    <n v="2.8000000000000025"/>
  </r>
  <r>
    <x v="3"/>
    <x v="36"/>
    <n v="3"/>
    <n v="23.152000000000001"/>
    <n v="26.238"/>
    <n v="8.218"/>
    <n v="1"/>
    <n v="0"/>
  </r>
  <r>
    <x v="3"/>
    <x v="37"/>
    <n v="4"/>
    <n v="37.243000000000002"/>
    <n v="28.88"/>
    <n v="3.4380000000000002"/>
    <n v="1"/>
    <n v="0"/>
  </r>
  <r>
    <x v="3"/>
    <x v="38"/>
    <n v="5"/>
    <n v="37.326999999999998"/>
    <n v="37.570999999999998"/>
    <n v="8.65"/>
    <n v="1"/>
    <n v="0"/>
  </r>
  <r>
    <x v="3"/>
    <x v="39"/>
    <n v="6"/>
    <n v="24.628"/>
    <n v="29.492999999999999"/>
    <n v="22.978999999999999"/>
    <n v="0.97899999999999998"/>
    <n v="2.1000000000000019"/>
  </r>
  <r>
    <x v="3"/>
    <x v="40"/>
    <n v="7"/>
    <n v="9.19"/>
    <n v="28.835000000000001"/>
    <n v="27.745000000000001"/>
    <n v="0.92900000000000005"/>
    <n v="7.0999999999999952"/>
  </r>
  <r>
    <x v="3"/>
    <x v="41"/>
    <n v="8"/>
    <n v="0"/>
    <n v="21.99"/>
    <n v="27.887"/>
    <n v="0.82099999999999995"/>
    <n v="17.900000000000006"/>
  </r>
  <r>
    <x v="3"/>
    <x v="42"/>
    <n v="6"/>
    <n v="0"/>
    <n v="16.251999999999999"/>
    <n v="30.376000000000001"/>
    <n v="0.63200000000000001"/>
    <n v="36.799999999999997"/>
  </r>
  <r>
    <x v="3"/>
    <x v="43"/>
    <n v="4"/>
    <n v="0"/>
    <n v="5.9989999999999997"/>
    <n v="19.029"/>
    <n v="0.66100000000000003"/>
    <n v="33.9"/>
  </r>
  <r>
    <x v="3"/>
    <x v="44"/>
    <n v="2"/>
    <n v="0"/>
    <n v="6.1559999999999997"/>
    <n v="19.687000000000001"/>
    <n v="0.64800000000000002"/>
    <n v="35.199999999999996"/>
  </r>
  <r>
    <x v="3"/>
    <x v="45"/>
    <n v="0"/>
    <n v="0"/>
    <n v="0.14299999999999999"/>
    <n v="9.0630000000000006"/>
    <n v="0.76"/>
    <n v="24"/>
  </r>
  <r>
    <x v="3"/>
    <x v="46"/>
    <n v="0"/>
    <n v="11.728"/>
    <n v="9.7590000000000003"/>
    <n v="5.0890000000000004"/>
    <n v="0.96499999999999997"/>
    <n v="3.5000000000000031"/>
  </r>
  <r>
    <x v="3"/>
    <x v="47"/>
    <n v="1"/>
    <n v="23.102"/>
    <n v="14.111000000000001"/>
    <n v="8.0879999999999992"/>
    <n v="0.97599999999999998"/>
    <n v="2.4000000000000021"/>
  </r>
  <r>
    <x v="4"/>
    <x v="48"/>
    <n v="2"/>
    <n v="35.49"/>
    <n v="23.393000000000001"/>
    <n v="7.7880000000000003"/>
    <n v="1"/>
    <n v="0"/>
  </r>
  <r>
    <x v="4"/>
    <x v="49"/>
    <n v="3"/>
    <n v="45.235999999999997"/>
    <n v="26.074000000000002"/>
    <n v="8.0969999999999995"/>
    <n v="1"/>
    <n v="0"/>
  </r>
  <r>
    <x v="4"/>
    <x v="50"/>
    <n v="4"/>
    <n v="37.720999999999997"/>
    <n v="30.841000000000001"/>
    <n v="17.274999999999999"/>
    <n v="1"/>
    <n v="0"/>
  </r>
  <r>
    <x v="4"/>
    <x v="51"/>
    <n v="5"/>
    <n v="27.873999999999999"/>
    <n v="35.451000000000001"/>
    <n v="15.742000000000001"/>
    <n v="1"/>
    <n v="0"/>
  </r>
  <r>
    <x v="4"/>
    <x v="52"/>
    <n v="6"/>
    <n v="15.173999999999999"/>
    <n v="28.773"/>
    <n v="26.123000000000001"/>
    <n v="0.94599999999999995"/>
    <n v="5.4000000000000048"/>
  </r>
  <r>
    <x v="4"/>
    <x v="53"/>
    <n v="7"/>
    <n v="0"/>
    <n v="22.844000000000001"/>
    <n v="24.707999999999998"/>
    <n v="0.89"/>
    <n v="10.999999999999998"/>
  </r>
  <r>
    <x v="4"/>
    <x v="54"/>
    <n v="5"/>
    <n v="0"/>
    <n v="14.936"/>
    <n v="29.385000000000002"/>
    <n v="0.623"/>
    <n v="37.700000000000003"/>
  </r>
  <r>
    <x v="4"/>
    <x v="55"/>
    <n v="3"/>
    <n v="0"/>
    <n v="10.56"/>
    <n v="19.141999999999999"/>
    <n v="0.76700000000000002"/>
    <n v="23.299999999999997"/>
  </r>
  <r>
    <x v="4"/>
    <x v="56"/>
    <n v="1"/>
    <n v="0"/>
    <n v="4.4359999999999999"/>
    <n v="19.524000000000001"/>
    <n v="0.60599999999999998"/>
    <n v="39.4"/>
  </r>
  <r>
    <x v="4"/>
    <x v="57"/>
    <n v="0"/>
    <n v="0"/>
    <n v="1.4610000000000001"/>
    <n v="14.185"/>
    <n v="0.66900000000000004"/>
    <n v="33.099999999999994"/>
  </r>
  <r>
    <x v="4"/>
    <x v="58"/>
    <n v="0"/>
    <n v="6.444"/>
    <n v="1.998"/>
    <n v="5.1360000000000001"/>
    <n v="0.87"/>
    <n v="13"/>
  </r>
  <r>
    <x v="4"/>
    <x v="59"/>
    <n v="1"/>
    <n v="14.122"/>
    <n v="15.148"/>
    <n v="9.0419999999999998"/>
    <n v="0.97599999999999998"/>
    <n v="2.4000000000000021"/>
  </r>
  <r>
    <x v="5"/>
    <x v="60"/>
    <n v="2"/>
    <n v="24.306000000000001"/>
    <n v="20.908999999999999"/>
    <n v="0.48"/>
    <n v="1"/>
    <n v="0"/>
  </r>
  <r>
    <x v="5"/>
    <x v="61"/>
    <n v="3"/>
    <n v="41.216000000000001"/>
    <n v="27.914999999999999"/>
    <n v="5.391"/>
    <n v="1"/>
    <n v="0"/>
  </r>
  <r>
    <x v="5"/>
    <x v="62"/>
    <n v="4"/>
    <n v="40.116999999999997"/>
    <n v="32.668999999999997"/>
    <n v="10.46"/>
    <n v="1"/>
    <n v="0"/>
  </r>
  <r>
    <x v="5"/>
    <x v="63"/>
    <n v="5"/>
    <n v="29.989000000000001"/>
    <n v="28.713000000000001"/>
    <n v="18.687999999999999"/>
    <n v="0.996"/>
    <n v="0.40000000000000036"/>
  </r>
  <r>
    <x v="5"/>
    <x v="64"/>
    <n v="6"/>
    <n v="17.212"/>
    <n v="31.126999999999999"/>
    <n v="27.212"/>
    <n v="0.95899999999999996"/>
    <n v="4.1000000000000032"/>
  </r>
  <r>
    <x v="5"/>
    <x v="65"/>
    <n v="7"/>
    <n v="1.891"/>
    <n v="22.85"/>
    <n v="28.963999999999999"/>
    <n v="0.81699999999999995"/>
    <n v="18.300000000000004"/>
  </r>
  <r>
    <x v="5"/>
    <x v="66"/>
    <n v="5"/>
    <n v="0"/>
    <n v="18.82"/>
    <n v="24.663"/>
    <n v="0.82199999999999995"/>
    <n v="17.800000000000004"/>
  </r>
  <r>
    <x v="5"/>
    <x v="67"/>
    <n v="3"/>
    <n v="0"/>
    <n v="4.2839999999999998"/>
    <n v="18.306999999999999"/>
    <n v="0.63500000000000001"/>
    <n v="36.5"/>
  </r>
  <r>
    <x v="5"/>
    <x v="68"/>
    <n v="1"/>
    <n v="0"/>
    <n v="0.98499999999999999"/>
    <n v="15.239000000000001"/>
    <n v="0.629"/>
    <n v="37.1"/>
  </r>
  <r>
    <x v="5"/>
    <x v="69"/>
    <n v="0"/>
    <n v="0"/>
    <n v="0"/>
    <n v="12.098000000000001"/>
    <n v="0.68500000000000005"/>
    <n v="31.499999999999993"/>
  </r>
  <r>
    <x v="5"/>
    <x v="70"/>
    <n v="0"/>
    <n v="5.7850000000000001"/>
    <n v="6.7110000000000003"/>
    <n v="8.19"/>
    <n v="0.89500000000000002"/>
    <n v="10.499999999999998"/>
  </r>
  <r>
    <x v="5"/>
    <x v="71"/>
    <n v="1"/>
    <n v="12.505000000000001"/>
    <n v="14.177"/>
    <n v="-0.623"/>
    <n v="1"/>
    <n v="0"/>
  </r>
  <r>
    <x v="6"/>
    <x v="72"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n v="1"/>
    <n v="8.0640000000000001"/>
    <n v="24.768000000000001"/>
    <n v="-0.72699999999999998"/>
    <n v="1"/>
    <n v="0"/>
  </r>
  <r>
    <x v="0"/>
    <x v="1"/>
    <n v="2"/>
    <n v="12.452"/>
    <n v="25.210999999999999"/>
    <n v="10.513999999999999"/>
    <n v="1"/>
    <n v="0"/>
  </r>
  <r>
    <x v="0"/>
    <x v="2"/>
    <n v="3"/>
    <n v="7.63"/>
    <n v="28.504999999999999"/>
    <n v="16.187999999999999"/>
    <n v="1"/>
    <n v="0"/>
  </r>
  <r>
    <x v="0"/>
    <x v="3"/>
    <n v="4"/>
    <n v="2.3E-2"/>
    <n v="30.379000000000001"/>
    <n v="19.591999999999999"/>
    <n v="0.998"/>
    <n v="0.20000000000000018"/>
  </r>
  <r>
    <x v="0"/>
    <x v="4"/>
    <n v="2"/>
    <n v="0"/>
    <n v="32.505000000000003"/>
    <n v="21.32"/>
    <n v="0.998"/>
    <n v="0.20000000000000018"/>
  </r>
  <r>
    <x v="0"/>
    <x v="5"/>
    <n v="0"/>
    <n v="0"/>
    <n v="17.241"/>
    <n v="21.547000000000001"/>
    <n v="0.85"/>
    <n v="15.000000000000002"/>
  </r>
  <r>
    <x v="0"/>
    <x v="6"/>
    <n v="0"/>
    <n v="0"/>
    <n v="13.417"/>
    <n v="26.96"/>
    <n v="0.64800000000000002"/>
    <n v="35.199999999999996"/>
  </r>
  <r>
    <x v="0"/>
    <x v="7"/>
    <n v="1"/>
    <n v="0"/>
    <n v="2.81"/>
    <n v="25.859000000000002"/>
    <n v="0.35"/>
    <n v="65"/>
  </r>
  <r>
    <x v="0"/>
    <x v="8"/>
    <n v="0"/>
    <n v="0"/>
    <n v="5.641"/>
    <n v="17.826000000000001"/>
    <n v="0.68300000000000005"/>
    <n v="31.699999999999996"/>
  </r>
  <r>
    <x v="0"/>
    <x v="9"/>
    <n v="0"/>
    <n v="8.8999999999999996E-2"/>
    <n v="0"/>
    <n v="15.787000000000001"/>
    <n v="0.58599999999999997"/>
    <n v="41.400000000000006"/>
  </r>
  <r>
    <x v="0"/>
    <x v="10"/>
    <n v="1"/>
    <n v="7.9729999999999999"/>
    <n v="8.7439999999999998"/>
    <n v="6.1559999999999997"/>
    <n v="0.94599999999999995"/>
    <n v="5.4000000000000048"/>
  </r>
  <r>
    <x v="0"/>
    <x v="11"/>
    <n v="2"/>
    <n v="18.135000000000002"/>
    <n v="15.444000000000001"/>
    <n v="1.133"/>
    <n v="1"/>
    <n v="0"/>
  </r>
  <r>
    <x v="1"/>
    <x v="12"/>
    <n v="3"/>
    <n v="29.972000000000001"/>
    <n v="22.646000000000001"/>
    <n v="1.456"/>
    <n v="1"/>
    <n v="0"/>
  </r>
  <r>
    <x v="1"/>
    <x v="13"/>
    <n v="4"/>
    <n v="35.072000000000003"/>
    <n v="30.931999999999999"/>
    <n v="8.5220000000000002"/>
    <n v="1"/>
    <n v="0"/>
  </r>
  <r>
    <x v="1"/>
    <x v="14"/>
    <n v="5"/>
    <n v="25.724"/>
    <n v="28.645"/>
    <n v="14.57"/>
    <n v="1"/>
    <n v="0"/>
  </r>
  <r>
    <x v="1"/>
    <x v="15"/>
    <n v="6"/>
    <n v="13.818"/>
    <n v="29.948"/>
    <n v="14.579000000000001"/>
    <n v="1"/>
    <n v="0"/>
  </r>
  <r>
    <x v="1"/>
    <x v="16"/>
    <n v="7"/>
    <n v="0"/>
    <n v="29.181999999999999"/>
    <n v="23.388999999999999"/>
    <n v="0.97399999999999998"/>
    <n v="2.6000000000000023"/>
  </r>
  <r>
    <x v="1"/>
    <x v="17"/>
    <n v="5"/>
    <n v="0"/>
    <n v="21.341999999999999"/>
    <n v="24.143000000000001"/>
    <n v="0.875"/>
    <n v="12.5"/>
  </r>
  <r>
    <x v="1"/>
    <x v="18"/>
    <n v="3"/>
    <n v="0"/>
    <n v="14.715999999999999"/>
    <n v="30.9"/>
    <n v="0.57399999999999995"/>
    <n v="42.6"/>
  </r>
  <r>
    <x v="1"/>
    <x v="19"/>
    <n v="1"/>
    <n v="0"/>
    <n v="4.6950000000000003"/>
    <n v="18.538"/>
    <n v="0.64"/>
    <n v="36"/>
  </r>
  <r>
    <x v="1"/>
    <x v="20"/>
    <n v="0"/>
    <n v="0"/>
    <n v="4.5019999999999998"/>
    <n v="13.282999999999999"/>
    <n v="0.76300000000000001"/>
    <n v="23.7"/>
  </r>
  <r>
    <x v="1"/>
    <x v="21"/>
    <n v="0"/>
    <n v="0.67100000000000004"/>
    <n v="2.1930000000000001"/>
    <n v="13.090999999999999"/>
    <n v="0.71399999999999997"/>
    <n v="28.6"/>
  </r>
  <r>
    <x v="1"/>
    <x v="22"/>
    <n v="1"/>
    <n v="6.5750000000000002"/>
    <n v="7.6760000000000002"/>
    <n v="8.3680000000000003"/>
    <n v="0.90600000000000003"/>
    <n v="9.3999999999999968"/>
  </r>
  <r>
    <x v="1"/>
    <x v="23"/>
    <n v="2"/>
    <n v="10.023999999999999"/>
    <n v="10.050000000000001"/>
    <n v="-0.56999999999999995"/>
    <n v="0.997"/>
    <n v="0.30000000000000027"/>
  </r>
  <r>
    <x v="2"/>
    <x v="24"/>
    <n v="3"/>
    <n v="25.83"/>
    <n v="26.084"/>
    <n v="2.8140000000000001"/>
    <n v="1"/>
    <n v="0"/>
  </r>
  <r>
    <x v="2"/>
    <x v="25"/>
    <n v="4"/>
    <n v="38.734000000000002"/>
    <n v="31.443999999999999"/>
    <n v="3.1880000000000002"/>
    <n v="1"/>
    <n v="0"/>
  </r>
  <r>
    <x v="2"/>
    <x v="26"/>
    <n v="5"/>
    <n v="39.119"/>
    <n v="33.372"/>
    <n v="9.01"/>
    <n v="1"/>
    <n v="0"/>
  </r>
  <r>
    <x v="2"/>
    <x v="27"/>
    <n v="6"/>
    <n v="26.49"/>
    <n v="27.46"/>
    <n v="17.785"/>
    <n v="0.99399999999999999"/>
    <n v="0.60000000000000053"/>
  </r>
  <r>
    <x v="2"/>
    <x v="28"/>
    <n v="7"/>
    <n v="11.188000000000001"/>
    <n v="33.183999999999997"/>
    <n v="25.997"/>
    <n v="0.98299999999999998"/>
    <n v="1.7000000000000015"/>
  </r>
  <r>
    <x v="2"/>
    <x v="29"/>
    <n v="8"/>
    <n v="0"/>
    <n v="23.902999999999999"/>
    <n v="27.867000000000001"/>
    <n v="0.85599999999999998"/>
    <n v="14.400000000000002"/>
  </r>
  <r>
    <x v="2"/>
    <x v="30"/>
    <n v="6"/>
    <n v="0"/>
    <n v="13.968"/>
    <n v="25.946999999999999"/>
    <n v="0.68799999999999994"/>
    <n v="31.200000000000006"/>
  </r>
  <r>
    <x v="2"/>
    <x v="31"/>
    <n v="4"/>
    <n v="0"/>
    <n v="9.0489999999999995"/>
    <n v="24.893000000000001"/>
    <n v="0.58399999999999996"/>
    <n v="41.6"/>
  </r>
  <r>
    <x v="2"/>
    <x v="32"/>
    <n v="2"/>
    <n v="0"/>
    <n v="0"/>
    <n v="19.634"/>
    <n v="0.46800000000000003"/>
    <n v="53.2"/>
  </r>
  <r>
    <x v="2"/>
    <x v="33"/>
    <n v="0"/>
    <n v="0"/>
    <n v="0"/>
    <n v="9.81"/>
    <n v="0.74"/>
    <n v="26"/>
  </r>
  <r>
    <x v="2"/>
    <x v="34"/>
    <n v="0"/>
    <n v="10.286"/>
    <n v="10.765000000000001"/>
    <n v="6.7030000000000003"/>
    <n v="0.96"/>
    <n v="4.0000000000000036"/>
  </r>
  <r>
    <x v="2"/>
    <x v="35"/>
    <n v="1"/>
    <n v="25.689"/>
    <n v="13.218999999999999"/>
    <n v="2.7069999999999999"/>
    <n v="0.997"/>
    <n v="0.30000000000000027"/>
  </r>
  <r>
    <x v="3"/>
    <x v="36"/>
    <n v="2"/>
    <n v="42.357999999999997"/>
    <n v="20.832999999999998"/>
    <n v="2.4049999999999998"/>
    <n v="1"/>
    <n v="0"/>
  </r>
  <r>
    <x v="3"/>
    <x v="37"/>
    <n v="3"/>
    <n v="40.351999999999997"/>
    <n v="28.178999999999998"/>
    <n v="12.29"/>
    <n v="1"/>
    <n v="0"/>
  </r>
  <r>
    <x v="3"/>
    <x v="38"/>
    <n v="4"/>
    <n v="41.957999999999998"/>
    <n v="28.91"/>
    <n v="9.68"/>
    <n v="1"/>
    <n v="0"/>
  </r>
  <r>
    <x v="3"/>
    <x v="39"/>
    <n v="5"/>
    <n v="32.392000000000003"/>
    <n v="34.216999999999999"/>
    <n v="14.884"/>
    <n v="1"/>
    <n v="0"/>
  </r>
  <r>
    <x v="3"/>
    <x v="40"/>
    <n v="6"/>
    <n v="19.704000000000001"/>
    <n v="32.612000000000002"/>
    <n v="19.631"/>
    <n v="1"/>
    <n v="0"/>
  </r>
  <r>
    <x v="3"/>
    <x v="41"/>
    <n v="7"/>
    <n v="4.4640000000000004"/>
    <n v="23.117000000000001"/>
    <n v="22.925000000000001"/>
    <n v="0.91800000000000004"/>
    <n v="8.1999999999999957"/>
  </r>
  <r>
    <x v="3"/>
    <x v="42"/>
    <n v="5"/>
    <n v="0"/>
    <n v="9.8780000000000001"/>
    <n v="26.474"/>
    <n v="0.56200000000000006"/>
    <n v="43.8"/>
  </r>
  <r>
    <x v="3"/>
    <x v="43"/>
    <n v="3"/>
    <n v="0"/>
    <n v="10.94"/>
    <n v="23.52"/>
    <n v="0.67300000000000004"/>
    <n v="32.699999999999996"/>
  </r>
  <r>
    <x v="3"/>
    <x v="44"/>
    <n v="1"/>
    <n v="0"/>
    <n v="6.7469999999999999"/>
    <n v="21.501000000000001"/>
    <n v="0.61499999999999999"/>
    <n v="38.5"/>
  </r>
  <r>
    <x v="3"/>
    <x v="45"/>
    <n v="0"/>
    <n v="0"/>
    <n v="5.1820000000000004"/>
    <n v="15.111000000000001"/>
    <n v="0.73699999999999999"/>
    <n v="26.3"/>
  </r>
  <r>
    <x v="3"/>
    <x v="46"/>
    <n v="0"/>
    <n v="7.7110000000000003"/>
    <n v="3.1659999999999999"/>
    <n v="5.1360000000000001"/>
    <n v="0.88800000000000001"/>
    <n v="11.2"/>
  </r>
  <r>
    <x v="3"/>
    <x v="47"/>
    <n v="1"/>
    <n v="20.465"/>
    <n v="13.302"/>
    <n v="6.75"/>
    <n v="0.97899999999999998"/>
    <n v="2.1000000000000019"/>
  </r>
  <r>
    <x v="4"/>
    <x v="48"/>
    <n v="2"/>
    <n v="29.526"/>
    <n v="23.779"/>
    <n v="8.8239999999999998"/>
    <n v="1"/>
    <n v="0"/>
  </r>
  <r>
    <x v="4"/>
    <x v="49"/>
    <n v="3"/>
    <n v="31.114000000000001"/>
    <n v="31.257999999999999"/>
    <n v="10.477"/>
    <n v="1"/>
    <n v="0"/>
  </r>
  <r>
    <x v="4"/>
    <x v="50"/>
    <n v="4"/>
    <n v="23.56"/>
    <n v="31.954999999999998"/>
    <n v="17.809000000000001"/>
    <n v="1"/>
    <n v="0"/>
  </r>
  <r>
    <x v="4"/>
    <x v="51"/>
    <n v="5"/>
    <n v="13.403"/>
    <n v="31.212"/>
    <n v="20.975000000000001"/>
    <n v="0.996"/>
    <n v="0.40000000000000036"/>
  </r>
  <r>
    <x v="4"/>
    <x v="52"/>
    <n v="6"/>
    <n v="0.70099999999999996"/>
    <n v="24.754000000000001"/>
    <n v="22.277000000000001"/>
    <n v="0.94499999999999995"/>
    <n v="5.5000000000000053"/>
  </r>
  <r>
    <x v="4"/>
    <x v="53"/>
    <n v="4"/>
    <n v="0"/>
    <n v="23.968"/>
    <n v="29.288"/>
    <n v="0.83199999999999996"/>
    <n v="16.800000000000004"/>
  </r>
  <r>
    <x v="4"/>
    <x v="54"/>
    <n v="2"/>
    <n v="0"/>
    <n v="14.478999999999999"/>
    <n v="27.466999999999999"/>
    <n v="0.66200000000000003"/>
    <n v="33.799999999999997"/>
  </r>
  <r>
    <x v="4"/>
    <x v="55"/>
    <n v="0"/>
    <n v="0"/>
    <n v="3.6579999999999999"/>
    <n v="28.65"/>
    <n v="0.27800000000000002"/>
    <n v="72.2"/>
  </r>
  <r>
    <x v="4"/>
    <x v="56"/>
    <n v="0"/>
    <n v="1E-3"/>
    <n v="2.7090000000000001"/>
    <n v="20.556000000000001"/>
    <n v="0.52400000000000002"/>
    <n v="47.599999999999994"/>
  </r>
  <r>
    <x v="4"/>
    <x v="57"/>
    <n v="1"/>
    <n v="3.2749999999999999"/>
    <n v="0"/>
    <n v="7.4740000000000002"/>
    <n v="0.79"/>
    <n v="20.999999999999996"/>
  </r>
  <r>
    <x v="4"/>
    <x v="58"/>
    <n v="2"/>
    <n v="3.0259999999999998"/>
    <n v="6.8419999999999996"/>
    <n v="11.172000000000001"/>
    <n v="0.85"/>
    <n v="15.000000000000002"/>
  </r>
  <r>
    <x v="4"/>
    <x v="59"/>
    <n v="3"/>
    <n v="14.749000000000001"/>
    <n v="15.269"/>
    <n v="4.819"/>
    <n v="0.997"/>
    <n v="0.30000000000000027"/>
  </r>
  <r>
    <x v="5"/>
    <x v="60"/>
    <n v="4"/>
    <n v="29.677"/>
    <n v="26.692"/>
    <n v="3.9830000000000001"/>
    <n v="1"/>
    <n v="0"/>
  </r>
  <r>
    <x v="5"/>
    <x v="61"/>
    <n v="5"/>
    <n v="39.561999999999998"/>
    <n v="33.499000000000002"/>
    <n v="3.4870000000000001"/>
    <n v="1"/>
    <n v="0"/>
  </r>
  <r>
    <x v="5"/>
    <x v="62"/>
    <n v="6"/>
    <n v="27.047000000000001"/>
    <n v="28.048999999999999"/>
    <n v="16.620999999999999"/>
    <n v="0.999"/>
    <n v="0.10000000000000009"/>
  </r>
  <r>
    <x v="5"/>
    <x v="63"/>
    <n v="7"/>
    <n v="11.794"/>
    <n v="34.47"/>
    <n v="21.515999999999998"/>
    <n v="1"/>
    <n v="0"/>
  </r>
  <r>
    <x v="5"/>
    <x v="64"/>
    <n v="8"/>
    <n v="0"/>
    <n v="25.623999999999999"/>
    <n v="25.925000000000001"/>
    <n v="0.91200000000000003"/>
    <n v="8.7999999999999972"/>
  </r>
  <r>
    <x v="5"/>
    <x v="65"/>
    <n v="6"/>
    <n v="0"/>
    <n v="22.395"/>
    <n v="26.515999999999998"/>
    <n v="0.85299999999999998"/>
    <n v="14.700000000000003"/>
  </r>
  <r>
    <x v="5"/>
    <x v="66"/>
    <n v="4"/>
    <n v="0"/>
    <n v="11.829000000000001"/>
    <n v="28.837"/>
    <n v="0.55000000000000004"/>
    <n v="44.999999999999993"/>
  </r>
  <r>
    <x v="5"/>
    <x v="67"/>
    <n v="2"/>
    <n v="0"/>
    <n v="3.5070000000000001"/>
    <n v="20.050999999999998"/>
    <n v="0.56399999999999995"/>
    <n v="43.600000000000009"/>
  </r>
  <r>
    <x v="5"/>
    <x v="68"/>
    <n v="0"/>
    <n v="0"/>
    <n v="9.4E-2"/>
    <n v="15.423"/>
    <n v="0.59899999999999998"/>
    <n v="40.1"/>
  </r>
  <r>
    <x v="5"/>
    <x v="69"/>
    <n v="0"/>
    <n v="2.57"/>
    <n v="0.115"/>
    <n v="9.0310000000000006"/>
    <n v="0.76"/>
    <n v="24"/>
  </r>
  <r>
    <x v="5"/>
    <x v="70"/>
    <n v="1"/>
    <n v="13.287000000000001"/>
    <n v="8.82"/>
    <n v="4.6130000000000004"/>
    <n v="0.96099999999999997"/>
    <n v="3.9000000000000035"/>
  </r>
  <r>
    <x v="5"/>
    <x v="71"/>
    <n v="2"/>
    <n v="26.641999999999999"/>
    <n v="14.734"/>
    <n v="6.383"/>
    <n v="0.98899999999999999"/>
    <n v="1.100000000000001"/>
  </r>
  <r>
    <x v="6"/>
    <x v="7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0469F-472D-4279-AE61-3C08C2AA96C3}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82" firstHeaderRow="0" firstDataRow="1" firstDataCol="1"/>
  <pivotFields count="8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</pivotFields>
  <rowFields count="2">
    <field x="0"/>
    <field x="1"/>
  </rowFields>
  <rowItems count="8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3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4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5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>
      <x v="6"/>
    </i>
    <i r="1">
      <x v="7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owNumDeer" fld="2" baseField="0" baseItem="0"/>
    <dataField name="Sum of NowHeight" fld="3" baseField="0" baseItem="0"/>
    <dataField name="Sum of NowPrecip" fld="4" baseField="0" baseItem="0"/>
    <dataField name="Sum of NowTemp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85134-1B59-4328-8FE5-8CBEB465531A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E80" firstHeaderRow="0" firstDataRow="1" firstDataCol="1"/>
  <pivotFields count="8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</pivotFields>
  <rowFields count="2">
    <field x="0"/>
    <field x="1"/>
  </rowFields>
  <rowItems count="7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3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4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5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NowNumDeer (#)" fld="2" baseField="0" baseItem="0"/>
    <dataField name=" NowHeight (cm)" fld="3" baseField="0" baseItem="0"/>
    <dataField name=" NowPrecip (cm)" fld="4" baseField="0" baseItem="0"/>
    <dataField name=" NowTemp (C)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C9A1F-626E-4A19-9F71-AFDFC78423E5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82" firstHeaderRow="0" firstDataRow="1" firstDataCol="1"/>
  <pivotFields count="8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</pivotFields>
  <rowFields count="2">
    <field x="0"/>
    <field x="1"/>
  </rowFields>
  <rowItems count="8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3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4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5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>
      <x v="6"/>
    </i>
    <i r="1">
      <x v="7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owNumDeer" fld="2" baseField="0" baseItem="0"/>
    <dataField name="Sum of NowHeight" fld="3" baseField="0" baseItem="0"/>
    <dataField name="Sum of NowPrecip" fld="4" baseField="0" baseItem="0"/>
    <dataField name="Sum of NowTemp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1" count="1" selected="0">
            <x v="6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5CD49-5860-4F65-8BE1-B0938029D394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82" firstHeaderRow="0" firstDataRow="1" firstDataCol="1"/>
  <pivotFields count="8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dataField="1" showAll="0"/>
  </pivotFields>
  <rowFields count="2">
    <field x="0"/>
    <field x="1"/>
  </rowFields>
  <rowItems count="8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3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4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5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>
      <x v="6"/>
    </i>
    <i r="1">
      <x v="7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NowNumDeer" fld="2" baseField="0" baseItem="0"/>
    <dataField name="Sum of NowHeight" fld="3" baseField="0" baseItem="0"/>
    <dataField name="Sum of NowPrecip" fld="4" baseField="0" baseItem="0"/>
    <dataField name="Sum of NowTemp" fld="5" baseField="0" baseItem="0"/>
    <dataField name="Sum of FireChance" fld="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0DBE5-3E1B-43FD-84B8-6B16DEB7FC8C}">
  <dimension ref="A1:E82"/>
  <sheetViews>
    <sheetView workbookViewId="0">
      <selection activeCell="J57" sqref="J57"/>
    </sheetView>
  </sheetViews>
  <sheetFormatPr defaultRowHeight="12.75" x14ac:dyDescent="0.2"/>
  <cols>
    <col min="1" max="1" width="13.85546875" bestFit="1" customWidth="1"/>
    <col min="2" max="2" width="20.7109375" bestFit="1" customWidth="1"/>
    <col min="3" max="4" width="18.140625" bestFit="1" customWidth="1"/>
    <col min="5" max="5" width="17.42578125" bestFit="1" customWidth="1"/>
  </cols>
  <sheetData>
    <row r="1" spans="1:5" x14ac:dyDescent="0.2">
      <c r="A1" s="1" t="s">
        <v>8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s="2">
        <v>2020</v>
      </c>
      <c r="B2" s="4">
        <v>16</v>
      </c>
      <c r="C2" s="4">
        <v>54.366</v>
      </c>
      <c r="D2" s="4">
        <v>204.66499999999996</v>
      </c>
      <c r="E2" s="4">
        <v>182.15500000000003</v>
      </c>
    </row>
    <row r="3" spans="1:5" x14ac:dyDescent="0.2">
      <c r="A3" s="3">
        <v>0</v>
      </c>
      <c r="B3" s="4">
        <v>1</v>
      </c>
      <c r="C3" s="4">
        <v>8.0640000000000001</v>
      </c>
      <c r="D3" s="4">
        <v>24.768000000000001</v>
      </c>
      <c r="E3" s="4">
        <v>-0.72699999999999998</v>
      </c>
    </row>
    <row r="4" spans="1:5" x14ac:dyDescent="0.2">
      <c r="A4" s="3">
        <v>1</v>
      </c>
      <c r="B4" s="4">
        <v>2</v>
      </c>
      <c r="C4" s="4">
        <v>12.452</v>
      </c>
      <c r="D4" s="4">
        <v>25.210999999999999</v>
      </c>
      <c r="E4" s="4">
        <v>10.513999999999999</v>
      </c>
    </row>
    <row r="5" spans="1:5" x14ac:dyDescent="0.2">
      <c r="A5" s="3">
        <v>2</v>
      </c>
      <c r="B5" s="4">
        <v>3</v>
      </c>
      <c r="C5" s="4">
        <v>7.63</v>
      </c>
      <c r="D5" s="4">
        <v>28.504999999999999</v>
      </c>
      <c r="E5" s="4">
        <v>16.187999999999999</v>
      </c>
    </row>
    <row r="6" spans="1:5" x14ac:dyDescent="0.2">
      <c r="A6" s="3">
        <v>3</v>
      </c>
      <c r="B6" s="4">
        <v>4</v>
      </c>
      <c r="C6" s="4">
        <v>2.3E-2</v>
      </c>
      <c r="D6" s="4">
        <v>30.379000000000001</v>
      </c>
      <c r="E6" s="4">
        <v>19.591999999999999</v>
      </c>
    </row>
    <row r="7" spans="1:5" x14ac:dyDescent="0.2">
      <c r="A7" s="3">
        <v>4</v>
      </c>
      <c r="B7" s="4">
        <v>2</v>
      </c>
      <c r="C7" s="4">
        <v>0</v>
      </c>
      <c r="D7" s="4">
        <v>32.505000000000003</v>
      </c>
      <c r="E7" s="4">
        <v>21.32</v>
      </c>
    </row>
    <row r="8" spans="1:5" x14ac:dyDescent="0.2">
      <c r="A8" s="3">
        <v>5</v>
      </c>
      <c r="B8" s="4">
        <v>0</v>
      </c>
      <c r="C8" s="4">
        <v>0</v>
      </c>
      <c r="D8" s="4">
        <v>17.241</v>
      </c>
      <c r="E8" s="4">
        <v>21.547000000000001</v>
      </c>
    </row>
    <row r="9" spans="1:5" x14ac:dyDescent="0.2">
      <c r="A9" s="3">
        <v>6</v>
      </c>
      <c r="B9" s="4">
        <v>0</v>
      </c>
      <c r="C9" s="4">
        <v>0</v>
      </c>
      <c r="D9" s="4">
        <v>13.417</v>
      </c>
      <c r="E9" s="4">
        <v>26.96</v>
      </c>
    </row>
    <row r="10" spans="1:5" x14ac:dyDescent="0.2">
      <c r="A10" s="3">
        <v>7</v>
      </c>
      <c r="B10" s="4">
        <v>1</v>
      </c>
      <c r="C10" s="4">
        <v>0</v>
      </c>
      <c r="D10" s="4">
        <v>2.81</v>
      </c>
      <c r="E10" s="4">
        <v>25.859000000000002</v>
      </c>
    </row>
    <row r="11" spans="1:5" x14ac:dyDescent="0.2">
      <c r="A11" s="3">
        <v>8</v>
      </c>
      <c r="B11" s="4">
        <v>0</v>
      </c>
      <c r="C11" s="4">
        <v>0</v>
      </c>
      <c r="D11" s="4">
        <v>5.641</v>
      </c>
      <c r="E11" s="4">
        <v>17.826000000000001</v>
      </c>
    </row>
    <row r="12" spans="1:5" x14ac:dyDescent="0.2">
      <c r="A12" s="3">
        <v>9</v>
      </c>
      <c r="B12" s="4">
        <v>0</v>
      </c>
      <c r="C12" s="4">
        <v>8.8999999999999996E-2</v>
      </c>
      <c r="D12" s="4">
        <v>0</v>
      </c>
      <c r="E12" s="4">
        <v>15.787000000000001</v>
      </c>
    </row>
    <row r="13" spans="1:5" x14ac:dyDescent="0.2">
      <c r="A13" s="3">
        <v>10</v>
      </c>
      <c r="B13" s="4">
        <v>1</v>
      </c>
      <c r="C13" s="4">
        <v>7.9729999999999999</v>
      </c>
      <c r="D13" s="4">
        <v>8.7439999999999998</v>
      </c>
      <c r="E13" s="4">
        <v>6.1559999999999997</v>
      </c>
    </row>
    <row r="14" spans="1:5" x14ac:dyDescent="0.2">
      <c r="A14" s="3">
        <v>11</v>
      </c>
      <c r="B14" s="4">
        <v>2</v>
      </c>
      <c r="C14" s="4">
        <v>18.135000000000002</v>
      </c>
      <c r="D14" s="4">
        <v>15.444000000000001</v>
      </c>
      <c r="E14" s="4">
        <v>1.133</v>
      </c>
    </row>
    <row r="15" spans="1:5" x14ac:dyDescent="0.2">
      <c r="A15" s="2">
        <v>2021</v>
      </c>
      <c r="B15" s="4">
        <v>37</v>
      </c>
      <c r="C15" s="4">
        <v>121.85600000000002</v>
      </c>
      <c r="D15" s="4">
        <v>206.52700000000002</v>
      </c>
      <c r="E15" s="4">
        <v>170.26900000000001</v>
      </c>
    </row>
    <row r="16" spans="1:5" x14ac:dyDescent="0.2">
      <c r="A16" s="3">
        <v>12</v>
      </c>
      <c r="B16" s="4">
        <v>3</v>
      </c>
      <c r="C16" s="4">
        <v>29.972000000000001</v>
      </c>
      <c r="D16" s="4">
        <v>22.646000000000001</v>
      </c>
      <c r="E16" s="4">
        <v>1.456</v>
      </c>
    </row>
    <row r="17" spans="1:5" x14ac:dyDescent="0.2">
      <c r="A17" s="3">
        <v>13</v>
      </c>
      <c r="B17" s="4">
        <v>4</v>
      </c>
      <c r="C17" s="4">
        <v>35.072000000000003</v>
      </c>
      <c r="D17" s="4">
        <v>30.931999999999999</v>
      </c>
      <c r="E17" s="4">
        <v>8.5220000000000002</v>
      </c>
    </row>
    <row r="18" spans="1:5" x14ac:dyDescent="0.2">
      <c r="A18" s="3">
        <v>14</v>
      </c>
      <c r="B18" s="4">
        <v>5</v>
      </c>
      <c r="C18" s="4">
        <v>25.724</v>
      </c>
      <c r="D18" s="4">
        <v>28.645</v>
      </c>
      <c r="E18" s="4">
        <v>14.57</v>
      </c>
    </row>
    <row r="19" spans="1:5" x14ac:dyDescent="0.2">
      <c r="A19" s="3">
        <v>15</v>
      </c>
      <c r="B19" s="4">
        <v>6</v>
      </c>
      <c r="C19" s="4">
        <v>13.818</v>
      </c>
      <c r="D19" s="4">
        <v>29.948</v>
      </c>
      <c r="E19" s="4">
        <v>14.579000000000001</v>
      </c>
    </row>
    <row r="20" spans="1:5" x14ac:dyDescent="0.2">
      <c r="A20" s="3">
        <v>16</v>
      </c>
      <c r="B20" s="4">
        <v>7</v>
      </c>
      <c r="C20" s="4">
        <v>0</v>
      </c>
      <c r="D20" s="4">
        <v>29.181999999999999</v>
      </c>
      <c r="E20" s="4">
        <v>23.388999999999999</v>
      </c>
    </row>
    <row r="21" spans="1:5" x14ac:dyDescent="0.2">
      <c r="A21" s="3">
        <v>17</v>
      </c>
      <c r="B21" s="4">
        <v>5</v>
      </c>
      <c r="C21" s="4">
        <v>0</v>
      </c>
      <c r="D21" s="4">
        <v>21.341999999999999</v>
      </c>
      <c r="E21" s="4">
        <v>24.143000000000001</v>
      </c>
    </row>
    <row r="22" spans="1:5" x14ac:dyDescent="0.2">
      <c r="A22" s="3">
        <v>18</v>
      </c>
      <c r="B22" s="4">
        <v>3</v>
      </c>
      <c r="C22" s="4">
        <v>0</v>
      </c>
      <c r="D22" s="4">
        <v>14.715999999999999</v>
      </c>
      <c r="E22" s="4">
        <v>30.9</v>
      </c>
    </row>
    <row r="23" spans="1:5" x14ac:dyDescent="0.2">
      <c r="A23" s="3">
        <v>19</v>
      </c>
      <c r="B23" s="4">
        <v>1</v>
      </c>
      <c r="C23" s="4">
        <v>0</v>
      </c>
      <c r="D23" s="4">
        <v>4.6950000000000003</v>
      </c>
      <c r="E23" s="4">
        <v>18.538</v>
      </c>
    </row>
    <row r="24" spans="1:5" x14ac:dyDescent="0.2">
      <c r="A24" s="3">
        <v>20</v>
      </c>
      <c r="B24" s="4">
        <v>0</v>
      </c>
      <c r="C24" s="4">
        <v>0</v>
      </c>
      <c r="D24" s="4">
        <v>4.5019999999999998</v>
      </c>
      <c r="E24" s="4">
        <v>13.282999999999999</v>
      </c>
    </row>
    <row r="25" spans="1:5" x14ac:dyDescent="0.2">
      <c r="A25" s="3">
        <v>21</v>
      </c>
      <c r="B25" s="4">
        <v>0</v>
      </c>
      <c r="C25" s="4">
        <v>0.67100000000000004</v>
      </c>
      <c r="D25" s="4">
        <v>2.1930000000000001</v>
      </c>
      <c r="E25" s="4">
        <v>13.090999999999999</v>
      </c>
    </row>
    <row r="26" spans="1:5" x14ac:dyDescent="0.2">
      <c r="A26" s="3">
        <v>22</v>
      </c>
      <c r="B26" s="4">
        <v>1</v>
      </c>
      <c r="C26" s="4">
        <v>6.5750000000000002</v>
      </c>
      <c r="D26" s="4">
        <v>7.6760000000000002</v>
      </c>
      <c r="E26" s="4">
        <v>8.3680000000000003</v>
      </c>
    </row>
    <row r="27" spans="1:5" x14ac:dyDescent="0.2">
      <c r="A27" s="3">
        <v>23</v>
      </c>
      <c r="B27" s="4">
        <v>2</v>
      </c>
      <c r="C27" s="4">
        <v>10.023999999999999</v>
      </c>
      <c r="D27" s="4">
        <v>10.050000000000001</v>
      </c>
      <c r="E27" s="4">
        <v>-0.56999999999999995</v>
      </c>
    </row>
    <row r="28" spans="1:5" x14ac:dyDescent="0.2">
      <c r="A28" s="2">
        <v>2022</v>
      </c>
      <c r="B28" s="4">
        <v>46</v>
      </c>
      <c r="C28" s="4">
        <v>177.33599999999998</v>
      </c>
      <c r="D28" s="4">
        <v>222.44799999999998</v>
      </c>
      <c r="E28" s="4">
        <v>176.35499999999999</v>
      </c>
    </row>
    <row r="29" spans="1:5" x14ac:dyDescent="0.2">
      <c r="A29" s="3">
        <v>24</v>
      </c>
      <c r="B29" s="4">
        <v>3</v>
      </c>
      <c r="C29" s="4">
        <v>25.83</v>
      </c>
      <c r="D29" s="4">
        <v>26.084</v>
      </c>
      <c r="E29" s="4">
        <v>2.8140000000000001</v>
      </c>
    </row>
    <row r="30" spans="1:5" x14ac:dyDescent="0.2">
      <c r="A30" s="3">
        <v>25</v>
      </c>
      <c r="B30" s="4">
        <v>4</v>
      </c>
      <c r="C30" s="4">
        <v>38.734000000000002</v>
      </c>
      <c r="D30" s="4">
        <v>31.443999999999999</v>
      </c>
      <c r="E30" s="4">
        <v>3.1880000000000002</v>
      </c>
    </row>
    <row r="31" spans="1:5" x14ac:dyDescent="0.2">
      <c r="A31" s="3">
        <v>26</v>
      </c>
      <c r="B31" s="4">
        <v>5</v>
      </c>
      <c r="C31" s="4">
        <v>39.119</v>
      </c>
      <c r="D31" s="4">
        <v>33.372</v>
      </c>
      <c r="E31" s="4">
        <v>9.01</v>
      </c>
    </row>
    <row r="32" spans="1:5" x14ac:dyDescent="0.2">
      <c r="A32" s="3">
        <v>27</v>
      </c>
      <c r="B32" s="4">
        <v>6</v>
      </c>
      <c r="C32" s="4">
        <v>26.49</v>
      </c>
      <c r="D32" s="4">
        <v>27.46</v>
      </c>
      <c r="E32" s="4">
        <v>17.785</v>
      </c>
    </row>
    <row r="33" spans="1:5" x14ac:dyDescent="0.2">
      <c r="A33" s="3">
        <v>28</v>
      </c>
      <c r="B33" s="4">
        <v>7</v>
      </c>
      <c r="C33" s="4">
        <v>11.188000000000001</v>
      </c>
      <c r="D33" s="4">
        <v>33.183999999999997</v>
      </c>
      <c r="E33" s="4">
        <v>25.997</v>
      </c>
    </row>
    <row r="34" spans="1:5" x14ac:dyDescent="0.2">
      <c r="A34" s="3">
        <v>29</v>
      </c>
      <c r="B34" s="4">
        <v>8</v>
      </c>
      <c r="C34" s="4">
        <v>0</v>
      </c>
      <c r="D34" s="4">
        <v>23.902999999999999</v>
      </c>
      <c r="E34" s="4">
        <v>27.867000000000001</v>
      </c>
    </row>
    <row r="35" spans="1:5" x14ac:dyDescent="0.2">
      <c r="A35" s="3">
        <v>30</v>
      </c>
      <c r="B35" s="4">
        <v>6</v>
      </c>
      <c r="C35" s="4">
        <v>0</v>
      </c>
      <c r="D35" s="4">
        <v>13.968</v>
      </c>
      <c r="E35" s="4">
        <v>25.946999999999999</v>
      </c>
    </row>
    <row r="36" spans="1:5" x14ac:dyDescent="0.2">
      <c r="A36" s="3">
        <v>31</v>
      </c>
      <c r="B36" s="4">
        <v>4</v>
      </c>
      <c r="C36" s="4">
        <v>0</v>
      </c>
      <c r="D36" s="4">
        <v>9.0489999999999995</v>
      </c>
      <c r="E36" s="4">
        <v>24.893000000000001</v>
      </c>
    </row>
    <row r="37" spans="1:5" x14ac:dyDescent="0.2">
      <c r="A37" s="3">
        <v>32</v>
      </c>
      <c r="B37" s="4">
        <v>2</v>
      </c>
      <c r="C37" s="4">
        <v>0</v>
      </c>
      <c r="D37" s="4">
        <v>0</v>
      </c>
      <c r="E37" s="4">
        <v>19.634</v>
      </c>
    </row>
    <row r="38" spans="1:5" x14ac:dyDescent="0.2">
      <c r="A38" s="3">
        <v>33</v>
      </c>
      <c r="B38" s="4">
        <v>0</v>
      </c>
      <c r="C38" s="4">
        <v>0</v>
      </c>
      <c r="D38" s="4">
        <v>0</v>
      </c>
      <c r="E38" s="4">
        <v>9.81</v>
      </c>
    </row>
    <row r="39" spans="1:5" x14ac:dyDescent="0.2">
      <c r="A39" s="3">
        <v>34</v>
      </c>
      <c r="B39" s="4">
        <v>0</v>
      </c>
      <c r="C39" s="4">
        <v>10.286</v>
      </c>
      <c r="D39" s="4">
        <v>10.765000000000001</v>
      </c>
      <c r="E39" s="4">
        <v>6.7030000000000003</v>
      </c>
    </row>
    <row r="40" spans="1:5" x14ac:dyDescent="0.2">
      <c r="A40" s="3">
        <v>35</v>
      </c>
      <c r="B40" s="4">
        <v>1</v>
      </c>
      <c r="C40" s="4">
        <v>25.689</v>
      </c>
      <c r="D40" s="4">
        <v>13.218999999999999</v>
      </c>
      <c r="E40" s="4">
        <v>2.7069999999999999</v>
      </c>
    </row>
    <row r="41" spans="1:5" x14ac:dyDescent="0.2">
      <c r="A41" s="2">
        <v>2023</v>
      </c>
      <c r="B41" s="4">
        <v>37</v>
      </c>
      <c r="C41" s="4">
        <v>209.40400000000002</v>
      </c>
      <c r="D41" s="4">
        <v>217.08299999999997</v>
      </c>
      <c r="E41" s="4">
        <v>180.30699999999999</v>
      </c>
    </row>
    <row r="42" spans="1:5" x14ac:dyDescent="0.2">
      <c r="A42" s="3">
        <v>36</v>
      </c>
      <c r="B42" s="4">
        <v>2</v>
      </c>
      <c r="C42" s="4">
        <v>42.357999999999997</v>
      </c>
      <c r="D42" s="4">
        <v>20.832999999999998</v>
      </c>
      <c r="E42" s="4">
        <v>2.4049999999999998</v>
      </c>
    </row>
    <row r="43" spans="1:5" x14ac:dyDescent="0.2">
      <c r="A43" s="3">
        <v>37</v>
      </c>
      <c r="B43" s="4">
        <v>3</v>
      </c>
      <c r="C43" s="4">
        <v>40.351999999999997</v>
      </c>
      <c r="D43" s="4">
        <v>28.178999999999998</v>
      </c>
      <c r="E43" s="4">
        <v>12.29</v>
      </c>
    </row>
    <row r="44" spans="1:5" x14ac:dyDescent="0.2">
      <c r="A44" s="3">
        <v>38</v>
      </c>
      <c r="B44" s="4">
        <v>4</v>
      </c>
      <c r="C44" s="4">
        <v>41.957999999999998</v>
      </c>
      <c r="D44" s="4">
        <v>28.91</v>
      </c>
      <c r="E44" s="4">
        <v>9.68</v>
      </c>
    </row>
    <row r="45" spans="1:5" x14ac:dyDescent="0.2">
      <c r="A45" s="3">
        <v>39</v>
      </c>
      <c r="B45" s="4">
        <v>5</v>
      </c>
      <c r="C45" s="4">
        <v>32.392000000000003</v>
      </c>
      <c r="D45" s="4">
        <v>34.216999999999999</v>
      </c>
      <c r="E45" s="4">
        <v>14.884</v>
      </c>
    </row>
    <row r="46" spans="1:5" x14ac:dyDescent="0.2">
      <c r="A46" s="3">
        <v>40</v>
      </c>
      <c r="B46" s="4">
        <v>6</v>
      </c>
      <c r="C46" s="4">
        <v>19.704000000000001</v>
      </c>
      <c r="D46" s="4">
        <v>32.612000000000002</v>
      </c>
      <c r="E46" s="4">
        <v>19.631</v>
      </c>
    </row>
    <row r="47" spans="1:5" x14ac:dyDescent="0.2">
      <c r="A47" s="3">
        <v>41</v>
      </c>
      <c r="B47" s="4">
        <v>7</v>
      </c>
      <c r="C47" s="4">
        <v>4.4640000000000004</v>
      </c>
      <c r="D47" s="4">
        <v>23.117000000000001</v>
      </c>
      <c r="E47" s="4">
        <v>22.925000000000001</v>
      </c>
    </row>
    <row r="48" spans="1:5" x14ac:dyDescent="0.2">
      <c r="A48" s="3">
        <v>42</v>
      </c>
      <c r="B48" s="4">
        <v>5</v>
      </c>
      <c r="C48" s="4">
        <v>0</v>
      </c>
      <c r="D48" s="4">
        <v>9.8780000000000001</v>
      </c>
      <c r="E48" s="4">
        <v>26.474</v>
      </c>
    </row>
    <row r="49" spans="1:5" x14ac:dyDescent="0.2">
      <c r="A49" s="3">
        <v>43</v>
      </c>
      <c r="B49" s="4">
        <v>3</v>
      </c>
      <c r="C49" s="4">
        <v>0</v>
      </c>
      <c r="D49" s="4">
        <v>10.94</v>
      </c>
      <c r="E49" s="4">
        <v>23.52</v>
      </c>
    </row>
    <row r="50" spans="1:5" x14ac:dyDescent="0.2">
      <c r="A50" s="3">
        <v>44</v>
      </c>
      <c r="B50" s="4">
        <v>1</v>
      </c>
      <c r="C50" s="4">
        <v>0</v>
      </c>
      <c r="D50" s="4">
        <v>6.7469999999999999</v>
      </c>
      <c r="E50" s="4">
        <v>21.501000000000001</v>
      </c>
    </row>
    <row r="51" spans="1:5" x14ac:dyDescent="0.2">
      <c r="A51" s="3">
        <v>45</v>
      </c>
      <c r="B51" s="4">
        <v>0</v>
      </c>
      <c r="C51" s="4">
        <v>0</v>
      </c>
      <c r="D51" s="4">
        <v>5.1820000000000004</v>
      </c>
      <c r="E51" s="4">
        <v>15.111000000000001</v>
      </c>
    </row>
    <row r="52" spans="1:5" x14ac:dyDescent="0.2">
      <c r="A52" s="3">
        <v>46</v>
      </c>
      <c r="B52" s="4">
        <v>0</v>
      </c>
      <c r="C52" s="4">
        <v>7.7110000000000003</v>
      </c>
      <c r="D52" s="4">
        <v>3.1659999999999999</v>
      </c>
      <c r="E52" s="4">
        <v>5.1360000000000001</v>
      </c>
    </row>
    <row r="53" spans="1:5" x14ac:dyDescent="0.2">
      <c r="A53" s="3">
        <v>47</v>
      </c>
      <c r="B53" s="4">
        <v>1</v>
      </c>
      <c r="C53" s="4">
        <v>20.465</v>
      </c>
      <c r="D53" s="4">
        <v>13.302</v>
      </c>
      <c r="E53" s="4">
        <v>6.75</v>
      </c>
    </row>
    <row r="54" spans="1:5" x14ac:dyDescent="0.2">
      <c r="A54" s="2">
        <v>2024</v>
      </c>
      <c r="B54" s="4">
        <v>32</v>
      </c>
      <c r="C54" s="4">
        <v>119.355</v>
      </c>
      <c r="D54" s="4">
        <v>209.88299999999998</v>
      </c>
      <c r="E54" s="4">
        <v>209.78799999999998</v>
      </c>
    </row>
    <row r="55" spans="1:5" x14ac:dyDescent="0.2">
      <c r="A55" s="3">
        <v>48</v>
      </c>
      <c r="B55" s="4">
        <v>2</v>
      </c>
      <c r="C55" s="4">
        <v>29.526</v>
      </c>
      <c r="D55" s="4">
        <v>23.779</v>
      </c>
      <c r="E55" s="4">
        <v>8.8239999999999998</v>
      </c>
    </row>
    <row r="56" spans="1:5" x14ac:dyDescent="0.2">
      <c r="A56" s="3">
        <v>49</v>
      </c>
      <c r="B56" s="4">
        <v>3</v>
      </c>
      <c r="C56" s="4">
        <v>31.114000000000001</v>
      </c>
      <c r="D56" s="4">
        <v>31.257999999999999</v>
      </c>
      <c r="E56" s="4">
        <v>10.477</v>
      </c>
    </row>
    <row r="57" spans="1:5" x14ac:dyDescent="0.2">
      <c r="A57" s="3">
        <v>50</v>
      </c>
      <c r="B57" s="4">
        <v>4</v>
      </c>
      <c r="C57" s="4">
        <v>23.56</v>
      </c>
      <c r="D57" s="4">
        <v>31.954999999999998</v>
      </c>
      <c r="E57" s="4">
        <v>17.809000000000001</v>
      </c>
    </row>
    <row r="58" spans="1:5" x14ac:dyDescent="0.2">
      <c r="A58" s="3">
        <v>51</v>
      </c>
      <c r="B58" s="4">
        <v>5</v>
      </c>
      <c r="C58" s="4">
        <v>13.403</v>
      </c>
      <c r="D58" s="4">
        <v>31.212</v>
      </c>
      <c r="E58" s="4">
        <v>20.975000000000001</v>
      </c>
    </row>
    <row r="59" spans="1:5" x14ac:dyDescent="0.2">
      <c r="A59" s="3">
        <v>52</v>
      </c>
      <c r="B59" s="4">
        <v>6</v>
      </c>
      <c r="C59" s="4">
        <v>0.70099999999999996</v>
      </c>
      <c r="D59" s="4">
        <v>24.754000000000001</v>
      </c>
      <c r="E59" s="4">
        <v>22.277000000000001</v>
      </c>
    </row>
    <row r="60" spans="1:5" x14ac:dyDescent="0.2">
      <c r="A60" s="3">
        <v>53</v>
      </c>
      <c r="B60" s="4">
        <v>4</v>
      </c>
      <c r="C60" s="4">
        <v>0</v>
      </c>
      <c r="D60" s="4">
        <v>23.968</v>
      </c>
      <c r="E60" s="4">
        <v>29.288</v>
      </c>
    </row>
    <row r="61" spans="1:5" x14ac:dyDescent="0.2">
      <c r="A61" s="3">
        <v>54</v>
      </c>
      <c r="B61" s="4">
        <v>2</v>
      </c>
      <c r="C61" s="4">
        <v>0</v>
      </c>
      <c r="D61" s="4">
        <v>14.478999999999999</v>
      </c>
      <c r="E61" s="4">
        <v>27.466999999999999</v>
      </c>
    </row>
    <row r="62" spans="1:5" x14ac:dyDescent="0.2">
      <c r="A62" s="3">
        <v>55</v>
      </c>
      <c r="B62" s="4">
        <v>0</v>
      </c>
      <c r="C62" s="4">
        <v>0</v>
      </c>
      <c r="D62" s="4">
        <v>3.6579999999999999</v>
      </c>
      <c r="E62" s="4">
        <v>28.65</v>
      </c>
    </row>
    <row r="63" spans="1:5" x14ac:dyDescent="0.2">
      <c r="A63" s="3">
        <v>56</v>
      </c>
      <c r="B63" s="4">
        <v>0</v>
      </c>
      <c r="C63" s="4">
        <v>1E-3</v>
      </c>
      <c r="D63" s="4">
        <v>2.7090000000000001</v>
      </c>
      <c r="E63" s="4">
        <v>20.556000000000001</v>
      </c>
    </row>
    <row r="64" spans="1:5" x14ac:dyDescent="0.2">
      <c r="A64" s="3">
        <v>57</v>
      </c>
      <c r="B64" s="4">
        <v>1</v>
      </c>
      <c r="C64" s="4">
        <v>3.2749999999999999</v>
      </c>
      <c r="D64" s="4">
        <v>0</v>
      </c>
      <c r="E64" s="4">
        <v>7.4740000000000002</v>
      </c>
    </row>
    <row r="65" spans="1:5" x14ac:dyDescent="0.2">
      <c r="A65" s="3">
        <v>58</v>
      </c>
      <c r="B65" s="4">
        <v>2</v>
      </c>
      <c r="C65" s="4">
        <v>3.0259999999999998</v>
      </c>
      <c r="D65" s="4">
        <v>6.8419999999999996</v>
      </c>
      <c r="E65" s="4">
        <v>11.172000000000001</v>
      </c>
    </row>
    <row r="66" spans="1:5" x14ac:dyDescent="0.2">
      <c r="A66" s="3">
        <v>59</v>
      </c>
      <c r="B66" s="4">
        <v>3</v>
      </c>
      <c r="C66" s="4">
        <v>14.749000000000001</v>
      </c>
      <c r="D66" s="4">
        <v>15.269</v>
      </c>
      <c r="E66" s="4">
        <v>4.819</v>
      </c>
    </row>
    <row r="67" spans="1:5" x14ac:dyDescent="0.2">
      <c r="A67" s="2">
        <v>2025</v>
      </c>
      <c r="B67" s="4">
        <v>45</v>
      </c>
      <c r="C67" s="4">
        <v>150.57900000000001</v>
      </c>
      <c r="D67" s="4">
        <v>209.82800000000003</v>
      </c>
      <c r="E67" s="4">
        <v>182.38600000000002</v>
      </c>
    </row>
    <row r="68" spans="1:5" x14ac:dyDescent="0.2">
      <c r="A68" s="3">
        <v>60</v>
      </c>
      <c r="B68" s="4">
        <v>4</v>
      </c>
      <c r="C68" s="4">
        <v>29.677</v>
      </c>
      <c r="D68" s="4">
        <v>26.692</v>
      </c>
      <c r="E68" s="4">
        <v>3.9830000000000001</v>
      </c>
    </row>
    <row r="69" spans="1:5" x14ac:dyDescent="0.2">
      <c r="A69" s="3">
        <v>61</v>
      </c>
      <c r="B69" s="4">
        <v>5</v>
      </c>
      <c r="C69" s="4">
        <v>39.561999999999998</v>
      </c>
      <c r="D69" s="4">
        <v>33.499000000000002</v>
      </c>
      <c r="E69" s="4">
        <v>3.4870000000000001</v>
      </c>
    </row>
    <row r="70" spans="1:5" x14ac:dyDescent="0.2">
      <c r="A70" s="3">
        <v>62</v>
      </c>
      <c r="B70" s="4">
        <v>6</v>
      </c>
      <c r="C70" s="4">
        <v>27.047000000000001</v>
      </c>
      <c r="D70" s="4">
        <v>28.048999999999999</v>
      </c>
      <c r="E70" s="4">
        <v>16.620999999999999</v>
      </c>
    </row>
    <row r="71" spans="1:5" x14ac:dyDescent="0.2">
      <c r="A71" s="3">
        <v>63</v>
      </c>
      <c r="B71" s="4">
        <v>7</v>
      </c>
      <c r="C71" s="4">
        <v>11.794</v>
      </c>
      <c r="D71" s="4">
        <v>34.47</v>
      </c>
      <c r="E71" s="4">
        <v>21.515999999999998</v>
      </c>
    </row>
    <row r="72" spans="1:5" x14ac:dyDescent="0.2">
      <c r="A72" s="3">
        <v>64</v>
      </c>
      <c r="B72" s="4">
        <v>8</v>
      </c>
      <c r="C72" s="4">
        <v>0</v>
      </c>
      <c r="D72" s="4">
        <v>25.623999999999999</v>
      </c>
      <c r="E72" s="4">
        <v>25.925000000000001</v>
      </c>
    </row>
    <row r="73" spans="1:5" x14ac:dyDescent="0.2">
      <c r="A73" s="3">
        <v>65</v>
      </c>
      <c r="B73" s="4">
        <v>6</v>
      </c>
      <c r="C73" s="4">
        <v>0</v>
      </c>
      <c r="D73" s="4">
        <v>22.395</v>
      </c>
      <c r="E73" s="4">
        <v>26.515999999999998</v>
      </c>
    </row>
    <row r="74" spans="1:5" x14ac:dyDescent="0.2">
      <c r="A74" s="3">
        <v>66</v>
      </c>
      <c r="B74" s="4">
        <v>4</v>
      </c>
      <c r="C74" s="4">
        <v>0</v>
      </c>
      <c r="D74" s="4">
        <v>11.829000000000001</v>
      </c>
      <c r="E74" s="4">
        <v>28.837</v>
      </c>
    </row>
    <row r="75" spans="1:5" x14ac:dyDescent="0.2">
      <c r="A75" s="3">
        <v>67</v>
      </c>
      <c r="B75" s="4">
        <v>2</v>
      </c>
      <c r="C75" s="4">
        <v>0</v>
      </c>
      <c r="D75" s="4">
        <v>3.5070000000000001</v>
      </c>
      <c r="E75" s="4">
        <v>20.050999999999998</v>
      </c>
    </row>
    <row r="76" spans="1:5" x14ac:dyDescent="0.2">
      <c r="A76" s="3">
        <v>68</v>
      </c>
      <c r="B76" s="4">
        <v>0</v>
      </c>
      <c r="C76" s="4">
        <v>0</v>
      </c>
      <c r="D76" s="4">
        <v>9.4E-2</v>
      </c>
      <c r="E76" s="4">
        <v>15.423</v>
      </c>
    </row>
    <row r="77" spans="1:5" x14ac:dyDescent="0.2">
      <c r="A77" s="3">
        <v>69</v>
      </c>
      <c r="B77" s="4">
        <v>0</v>
      </c>
      <c r="C77" s="4">
        <v>2.57</v>
      </c>
      <c r="D77" s="4">
        <v>0.115</v>
      </c>
      <c r="E77" s="4">
        <v>9.0310000000000006</v>
      </c>
    </row>
    <row r="78" spans="1:5" x14ac:dyDescent="0.2">
      <c r="A78" s="3">
        <v>70</v>
      </c>
      <c r="B78" s="4">
        <v>1</v>
      </c>
      <c r="C78" s="4">
        <v>13.287000000000001</v>
      </c>
      <c r="D78" s="4">
        <v>8.82</v>
      </c>
      <c r="E78" s="4">
        <v>4.6130000000000004</v>
      </c>
    </row>
    <row r="79" spans="1:5" x14ac:dyDescent="0.2">
      <c r="A79" s="3">
        <v>71</v>
      </c>
      <c r="B79" s="4">
        <v>2</v>
      </c>
      <c r="C79" s="4">
        <v>26.641999999999999</v>
      </c>
      <c r="D79" s="4">
        <v>14.734</v>
      </c>
      <c r="E79" s="4">
        <v>6.383</v>
      </c>
    </row>
    <row r="80" spans="1:5" x14ac:dyDescent="0.2">
      <c r="A80" s="2" t="s">
        <v>9</v>
      </c>
      <c r="B80" s="4"/>
      <c r="C80" s="4"/>
      <c r="D80" s="4"/>
      <c r="E80" s="4"/>
    </row>
    <row r="81" spans="1:5" x14ac:dyDescent="0.2">
      <c r="A81" s="3" t="s">
        <v>9</v>
      </c>
      <c r="B81" s="4"/>
      <c r="C81" s="4"/>
      <c r="D81" s="4"/>
      <c r="E81" s="4"/>
    </row>
    <row r="82" spans="1:5" x14ac:dyDescent="0.2">
      <c r="A82" s="2" t="s">
        <v>10</v>
      </c>
      <c r="B82" s="4">
        <v>213</v>
      </c>
      <c r="C82" s="4">
        <v>832.89600000000019</v>
      </c>
      <c r="D82" s="4">
        <v>1270.434</v>
      </c>
      <c r="E82" s="4">
        <v>1101.2599999999995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3"/>
  <sheetViews>
    <sheetView zoomScaleNormal="100" workbookViewId="0">
      <selection sqref="A1:H1048576"/>
    </sheetView>
  </sheetViews>
  <sheetFormatPr defaultRowHeight="12.75" x14ac:dyDescent="0.2"/>
  <cols>
    <col min="1" max="1025" width="11.5703125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2">
      <c r="A2">
        <v>2020</v>
      </c>
      <c r="B2">
        <v>0</v>
      </c>
      <c r="C2">
        <v>1</v>
      </c>
      <c r="D2">
        <v>8.0640000000000001</v>
      </c>
      <c r="E2">
        <v>24.768000000000001</v>
      </c>
      <c r="F2">
        <v>-0.72699999999999998</v>
      </c>
      <c r="G2">
        <v>1</v>
      </c>
      <c r="H2">
        <f>(1-G2)*100</f>
        <v>0</v>
      </c>
    </row>
    <row r="3" spans="1:8" x14ac:dyDescent="0.2">
      <c r="A3">
        <v>2020</v>
      </c>
      <c r="B3">
        <v>1</v>
      </c>
      <c r="C3">
        <v>2</v>
      </c>
      <c r="D3">
        <v>12.452</v>
      </c>
      <c r="E3">
        <v>25.210999999999999</v>
      </c>
      <c r="F3">
        <v>10.513999999999999</v>
      </c>
      <c r="G3">
        <v>1</v>
      </c>
      <c r="H3">
        <f t="shared" ref="H3:H66" si="0">(1-G3)*100</f>
        <v>0</v>
      </c>
    </row>
    <row r="4" spans="1:8" x14ac:dyDescent="0.2">
      <c r="A4">
        <v>2020</v>
      </c>
      <c r="B4">
        <v>2</v>
      </c>
      <c r="C4">
        <v>3</v>
      </c>
      <c r="D4">
        <v>7.63</v>
      </c>
      <c r="E4">
        <v>28.504999999999999</v>
      </c>
      <c r="F4">
        <v>16.187999999999999</v>
      </c>
      <c r="G4">
        <v>1</v>
      </c>
      <c r="H4">
        <f t="shared" si="0"/>
        <v>0</v>
      </c>
    </row>
    <row r="5" spans="1:8" x14ac:dyDescent="0.2">
      <c r="A5">
        <v>2020</v>
      </c>
      <c r="B5">
        <v>3</v>
      </c>
      <c r="C5">
        <v>4</v>
      </c>
      <c r="D5">
        <v>2.3E-2</v>
      </c>
      <c r="E5">
        <v>30.379000000000001</v>
      </c>
      <c r="F5">
        <v>19.591999999999999</v>
      </c>
      <c r="G5">
        <v>0.998</v>
      </c>
      <c r="H5">
        <f t="shared" si="0"/>
        <v>0.20000000000000018</v>
      </c>
    </row>
    <row r="6" spans="1:8" x14ac:dyDescent="0.2">
      <c r="A6">
        <v>2020</v>
      </c>
      <c r="B6">
        <v>4</v>
      </c>
      <c r="C6">
        <v>2</v>
      </c>
      <c r="D6">
        <v>0</v>
      </c>
      <c r="E6">
        <v>32.505000000000003</v>
      </c>
      <c r="F6">
        <v>21.32</v>
      </c>
      <c r="G6">
        <v>0.998</v>
      </c>
      <c r="H6">
        <f t="shared" si="0"/>
        <v>0.20000000000000018</v>
      </c>
    </row>
    <row r="7" spans="1:8" x14ac:dyDescent="0.2">
      <c r="A7">
        <v>2020</v>
      </c>
      <c r="B7">
        <v>5</v>
      </c>
      <c r="C7">
        <v>0</v>
      </c>
      <c r="D7">
        <v>0</v>
      </c>
      <c r="E7">
        <v>17.241</v>
      </c>
      <c r="F7">
        <v>21.547000000000001</v>
      </c>
      <c r="G7">
        <v>0.85</v>
      </c>
      <c r="H7">
        <f t="shared" si="0"/>
        <v>15.000000000000002</v>
      </c>
    </row>
    <row r="8" spans="1:8" x14ac:dyDescent="0.2">
      <c r="A8">
        <v>2020</v>
      </c>
      <c r="B8">
        <v>6</v>
      </c>
      <c r="C8">
        <v>0</v>
      </c>
      <c r="D8">
        <v>0</v>
      </c>
      <c r="E8">
        <v>13.417</v>
      </c>
      <c r="F8">
        <v>26.96</v>
      </c>
      <c r="G8">
        <v>0.64800000000000002</v>
      </c>
      <c r="H8">
        <f t="shared" si="0"/>
        <v>35.199999999999996</v>
      </c>
    </row>
    <row r="9" spans="1:8" x14ac:dyDescent="0.2">
      <c r="A9">
        <v>2020</v>
      </c>
      <c r="B9">
        <v>7</v>
      </c>
      <c r="C9">
        <v>1</v>
      </c>
      <c r="D9">
        <v>0</v>
      </c>
      <c r="E9">
        <v>2.81</v>
      </c>
      <c r="F9">
        <v>25.859000000000002</v>
      </c>
      <c r="G9">
        <v>0.35</v>
      </c>
      <c r="H9">
        <f t="shared" si="0"/>
        <v>65</v>
      </c>
    </row>
    <row r="10" spans="1:8" x14ac:dyDescent="0.2">
      <c r="A10">
        <v>2020</v>
      </c>
      <c r="B10">
        <v>8</v>
      </c>
      <c r="C10">
        <v>0</v>
      </c>
      <c r="D10">
        <v>0</v>
      </c>
      <c r="E10">
        <v>5.641</v>
      </c>
      <c r="F10">
        <v>17.826000000000001</v>
      </c>
      <c r="G10">
        <v>0.68300000000000005</v>
      </c>
      <c r="H10">
        <f t="shared" si="0"/>
        <v>31.699999999999996</v>
      </c>
    </row>
    <row r="11" spans="1:8" x14ac:dyDescent="0.2">
      <c r="A11">
        <v>2020</v>
      </c>
      <c r="B11">
        <v>9</v>
      </c>
      <c r="C11">
        <v>0</v>
      </c>
      <c r="D11">
        <v>8.8999999999999996E-2</v>
      </c>
      <c r="E11">
        <v>0</v>
      </c>
      <c r="F11">
        <v>15.787000000000001</v>
      </c>
      <c r="G11">
        <v>0.58599999999999997</v>
      </c>
      <c r="H11">
        <f t="shared" si="0"/>
        <v>41.400000000000006</v>
      </c>
    </row>
    <row r="12" spans="1:8" x14ac:dyDescent="0.2">
      <c r="A12">
        <v>2020</v>
      </c>
      <c r="B12">
        <v>10</v>
      </c>
      <c r="C12">
        <v>1</v>
      </c>
      <c r="D12">
        <v>7.9729999999999999</v>
      </c>
      <c r="E12">
        <v>8.7439999999999998</v>
      </c>
      <c r="F12">
        <v>6.1559999999999997</v>
      </c>
      <c r="G12">
        <v>0.94599999999999995</v>
      </c>
      <c r="H12">
        <f t="shared" si="0"/>
        <v>5.4000000000000048</v>
      </c>
    </row>
    <row r="13" spans="1:8" x14ac:dyDescent="0.2">
      <c r="A13">
        <v>2020</v>
      </c>
      <c r="B13">
        <v>11</v>
      </c>
      <c r="C13">
        <v>2</v>
      </c>
      <c r="D13">
        <v>18.135000000000002</v>
      </c>
      <c r="E13">
        <v>15.444000000000001</v>
      </c>
      <c r="F13">
        <v>1.133</v>
      </c>
      <c r="G13">
        <v>1</v>
      </c>
      <c r="H13">
        <f t="shared" si="0"/>
        <v>0</v>
      </c>
    </row>
    <row r="14" spans="1:8" x14ac:dyDescent="0.2">
      <c r="A14">
        <v>2021</v>
      </c>
      <c r="B14">
        <v>12</v>
      </c>
      <c r="C14">
        <v>3</v>
      </c>
      <c r="D14">
        <v>29.972000000000001</v>
      </c>
      <c r="E14">
        <v>22.646000000000001</v>
      </c>
      <c r="F14">
        <v>1.456</v>
      </c>
      <c r="G14">
        <v>1</v>
      </c>
      <c r="H14">
        <f t="shared" si="0"/>
        <v>0</v>
      </c>
    </row>
    <row r="15" spans="1:8" x14ac:dyDescent="0.2">
      <c r="A15">
        <v>2021</v>
      </c>
      <c r="B15">
        <v>13</v>
      </c>
      <c r="C15">
        <v>4</v>
      </c>
      <c r="D15">
        <v>35.072000000000003</v>
      </c>
      <c r="E15">
        <v>30.931999999999999</v>
      </c>
      <c r="F15">
        <v>8.5220000000000002</v>
      </c>
      <c r="G15">
        <v>1</v>
      </c>
      <c r="H15">
        <f t="shared" si="0"/>
        <v>0</v>
      </c>
    </row>
    <row r="16" spans="1:8" x14ac:dyDescent="0.2">
      <c r="A16">
        <v>2021</v>
      </c>
      <c r="B16">
        <v>14</v>
      </c>
      <c r="C16">
        <v>5</v>
      </c>
      <c r="D16">
        <v>25.724</v>
      </c>
      <c r="E16">
        <v>28.645</v>
      </c>
      <c r="F16">
        <v>14.57</v>
      </c>
      <c r="G16">
        <v>1</v>
      </c>
      <c r="H16">
        <f t="shared" si="0"/>
        <v>0</v>
      </c>
    </row>
    <row r="17" spans="1:8" x14ac:dyDescent="0.2">
      <c r="A17">
        <v>2021</v>
      </c>
      <c r="B17">
        <v>15</v>
      </c>
      <c r="C17">
        <v>6</v>
      </c>
      <c r="D17">
        <v>13.818</v>
      </c>
      <c r="E17">
        <v>29.948</v>
      </c>
      <c r="F17">
        <v>14.579000000000001</v>
      </c>
      <c r="G17">
        <v>1</v>
      </c>
      <c r="H17">
        <f t="shared" si="0"/>
        <v>0</v>
      </c>
    </row>
    <row r="18" spans="1:8" x14ac:dyDescent="0.2">
      <c r="A18">
        <v>2021</v>
      </c>
      <c r="B18">
        <v>16</v>
      </c>
      <c r="C18">
        <v>7</v>
      </c>
      <c r="D18">
        <v>0</v>
      </c>
      <c r="E18">
        <v>29.181999999999999</v>
      </c>
      <c r="F18">
        <v>23.388999999999999</v>
      </c>
      <c r="G18">
        <v>0.97399999999999998</v>
      </c>
      <c r="H18">
        <f t="shared" si="0"/>
        <v>2.6000000000000023</v>
      </c>
    </row>
    <row r="19" spans="1:8" x14ac:dyDescent="0.2">
      <c r="A19">
        <v>2021</v>
      </c>
      <c r="B19">
        <v>17</v>
      </c>
      <c r="C19">
        <v>5</v>
      </c>
      <c r="D19">
        <v>0</v>
      </c>
      <c r="E19">
        <v>21.341999999999999</v>
      </c>
      <c r="F19">
        <v>24.143000000000001</v>
      </c>
      <c r="G19">
        <v>0.875</v>
      </c>
      <c r="H19">
        <f t="shared" si="0"/>
        <v>12.5</v>
      </c>
    </row>
    <row r="20" spans="1:8" x14ac:dyDescent="0.2">
      <c r="A20">
        <v>2021</v>
      </c>
      <c r="B20">
        <v>18</v>
      </c>
      <c r="C20">
        <v>3</v>
      </c>
      <c r="D20">
        <v>0</v>
      </c>
      <c r="E20">
        <v>14.715999999999999</v>
      </c>
      <c r="F20">
        <v>30.9</v>
      </c>
      <c r="G20">
        <v>0.57399999999999995</v>
      </c>
      <c r="H20">
        <f t="shared" si="0"/>
        <v>42.6</v>
      </c>
    </row>
    <row r="21" spans="1:8" x14ac:dyDescent="0.2">
      <c r="A21">
        <v>2021</v>
      </c>
      <c r="B21">
        <v>19</v>
      </c>
      <c r="C21">
        <v>1</v>
      </c>
      <c r="D21">
        <v>0</v>
      </c>
      <c r="E21">
        <v>4.6950000000000003</v>
      </c>
      <c r="F21">
        <v>18.538</v>
      </c>
      <c r="G21">
        <v>0.64</v>
      </c>
      <c r="H21">
        <f t="shared" si="0"/>
        <v>36</v>
      </c>
    </row>
    <row r="22" spans="1:8" x14ac:dyDescent="0.2">
      <c r="A22">
        <v>2021</v>
      </c>
      <c r="B22">
        <v>20</v>
      </c>
      <c r="C22">
        <v>0</v>
      </c>
      <c r="D22">
        <v>0</v>
      </c>
      <c r="E22">
        <v>4.5019999999999998</v>
      </c>
      <c r="F22">
        <v>13.282999999999999</v>
      </c>
      <c r="G22">
        <v>0.76300000000000001</v>
      </c>
      <c r="H22">
        <f t="shared" si="0"/>
        <v>23.7</v>
      </c>
    </row>
    <row r="23" spans="1:8" x14ac:dyDescent="0.2">
      <c r="A23">
        <v>2021</v>
      </c>
      <c r="B23">
        <v>21</v>
      </c>
      <c r="C23">
        <v>0</v>
      </c>
      <c r="D23">
        <v>0.67100000000000004</v>
      </c>
      <c r="E23">
        <v>2.1930000000000001</v>
      </c>
      <c r="F23">
        <v>13.090999999999999</v>
      </c>
      <c r="G23">
        <v>0.71399999999999997</v>
      </c>
      <c r="H23">
        <f t="shared" si="0"/>
        <v>28.6</v>
      </c>
    </row>
    <row r="24" spans="1:8" x14ac:dyDescent="0.2">
      <c r="A24">
        <v>2021</v>
      </c>
      <c r="B24">
        <v>22</v>
      </c>
      <c r="C24">
        <v>1</v>
      </c>
      <c r="D24">
        <v>6.5750000000000002</v>
      </c>
      <c r="E24">
        <v>7.6760000000000002</v>
      </c>
      <c r="F24">
        <v>8.3680000000000003</v>
      </c>
      <c r="G24">
        <v>0.90600000000000003</v>
      </c>
      <c r="H24">
        <f t="shared" si="0"/>
        <v>9.3999999999999968</v>
      </c>
    </row>
    <row r="25" spans="1:8" x14ac:dyDescent="0.2">
      <c r="A25">
        <v>2021</v>
      </c>
      <c r="B25">
        <v>23</v>
      </c>
      <c r="C25">
        <v>2</v>
      </c>
      <c r="D25">
        <v>10.023999999999999</v>
      </c>
      <c r="E25">
        <v>10.050000000000001</v>
      </c>
      <c r="F25">
        <v>-0.56999999999999995</v>
      </c>
      <c r="G25">
        <v>0.997</v>
      </c>
      <c r="H25">
        <f t="shared" si="0"/>
        <v>0.30000000000000027</v>
      </c>
    </row>
    <row r="26" spans="1:8" x14ac:dyDescent="0.2">
      <c r="A26">
        <v>2022</v>
      </c>
      <c r="B26">
        <v>24</v>
      </c>
      <c r="C26">
        <v>3</v>
      </c>
      <c r="D26">
        <v>25.83</v>
      </c>
      <c r="E26">
        <v>26.084</v>
      </c>
      <c r="F26">
        <v>2.8140000000000001</v>
      </c>
      <c r="G26">
        <v>1</v>
      </c>
      <c r="H26">
        <f t="shared" si="0"/>
        <v>0</v>
      </c>
    </row>
    <row r="27" spans="1:8" x14ac:dyDescent="0.2">
      <c r="A27">
        <v>2022</v>
      </c>
      <c r="B27">
        <v>25</v>
      </c>
      <c r="C27">
        <v>4</v>
      </c>
      <c r="D27">
        <v>38.734000000000002</v>
      </c>
      <c r="E27">
        <v>31.443999999999999</v>
      </c>
      <c r="F27">
        <v>3.1880000000000002</v>
      </c>
      <c r="G27">
        <v>1</v>
      </c>
      <c r="H27">
        <f t="shared" si="0"/>
        <v>0</v>
      </c>
    </row>
    <row r="28" spans="1:8" x14ac:dyDescent="0.2">
      <c r="A28">
        <v>2022</v>
      </c>
      <c r="B28">
        <v>26</v>
      </c>
      <c r="C28">
        <v>5</v>
      </c>
      <c r="D28">
        <v>39.119</v>
      </c>
      <c r="E28">
        <v>33.372</v>
      </c>
      <c r="F28">
        <v>9.01</v>
      </c>
      <c r="G28">
        <v>1</v>
      </c>
      <c r="H28">
        <f t="shared" si="0"/>
        <v>0</v>
      </c>
    </row>
    <row r="29" spans="1:8" x14ac:dyDescent="0.2">
      <c r="A29">
        <v>2022</v>
      </c>
      <c r="B29">
        <v>27</v>
      </c>
      <c r="C29">
        <v>6</v>
      </c>
      <c r="D29">
        <v>26.49</v>
      </c>
      <c r="E29">
        <v>27.46</v>
      </c>
      <c r="F29">
        <v>17.785</v>
      </c>
      <c r="G29">
        <v>0.99399999999999999</v>
      </c>
      <c r="H29">
        <f t="shared" si="0"/>
        <v>0.60000000000000053</v>
      </c>
    </row>
    <row r="30" spans="1:8" x14ac:dyDescent="0.2">
      <c r="A30">
        <v>2022</v>
      </c>
      <c r="B30">
        <v>28</v>
      </c>
      <c r="C30">
        <v>7</v>
      </c>
      <c r="D30">
        <v>11.188000000000001</v>
      </c>
      <c r="E30">
        <v>33.183999999999997</v>
      </c>
      <c r="F30">
        <v>25.997</v>
      </c>
      <c r="G30">
        <v>0.98299999999999998</v>
      </c>
      <c r="H30">
        <f t="shared" si="0"/>
        <v>1.7000000000000015</v>
      </c>
    </row>
    <row r="31" spans="1:8" x14ac:dyDescent="0.2">
      <c r="A31">
        <v>2022</v>
      </c>
      <c r="B31">
        <v>29</v>
      </c>
      <c r="C31">
        <v>8</v>
      </c>
      <c r="D31">
        <v>0</v>
      </c>
      <c r="E31">
        <v>23.902999999999999</v>
      </c>
      <c r="F31">
        <v>27.867000000000001</v>
      </c>
      <c r="G31">
        <v>0.85599999999999998</v>
      </c>
      <c r="H31">
        <f t="shared" si="0"/>
        <v>14.400000000000002</v>
      </c>
    </row>
    <row r="32" spans="1:8" x14ac:dyDescent="0.2">
      <c r="A32">
        <v>2022</v>
      </c>
      <c r="B32">
        <v>30</v>
      </c>
      <c r="C32">
        <v>6</v>
      </c>
      <c r="D32">
        <v>0</v>
      </c>
      <c r="E32">
        <v>13.968</v>
      </c>
      <c r="F32">
        <v>25.946999999999999</v>
      </c>
      <c r="G32">
        <v>0.68799999999999994</v>
      </c>
      <c r="H32">
        <f t="shared" si="0"/>
        <v>31.200000000000006</v>
      </c>
    </row>
    <row r="33" spans="1:8" x14ac:dyDescent="0.2">
      <c r="A33">
        <v>2022</v>
      </c>
      <c r="B33">
        <v>31</v>
      </c>
      <c r="C33">
        <v>4</v>
      </c>
      <c r="D33">
        <v>0</v>
      </c>
      <c r="E33">
        <v>9.0489999999999995</v>
      </c>
      <c r="F33">
        <v>24.893000000000001</v>
      </c>
      <c r="G33">
        <v>0.58399999999999996</v>
      </c>
      <c r="H33">
        <f t="shared" si="0"/>
        <v>41.6</v>
      </c>
    </row>
    <row r="34" spans="1:8" x14ac:dyDescent="0.2">
      <c r="A34">
        <v>2022</v>
      </c>
      <c r="B34">
        <v>32</v>
      </c>
      <c r="C34">
        <v>2</v>
      </c>
      <c r="D34">
        <v>0</v>
      </c>
      <c r="E34">
        <v>0</v>
      </c>
      <c r="F34">
        <v>19.634</v>
      </c>
      <c r="G34">
        <v>0.46800000000000003</v>
      </c>
      <c r="H34">
        <f t="shared" si="0"/>
        <v>53.2</v>
      </c>
    </row>
    <row r="35" spans="1:8" x14ac:dyDescent="0.2">
      <c r="A35">
        <v>2022</v>
      </c>
      <c r="B35">
        <v>33</v>
      </c>
      <c r="C35">
        <v>0</v>
      </c>
      <c r="D35">
        <v>0</v>
      </c>
      <c r="E35">
        <v>0</v>
      </c>
      <c r="F35">
        <v>9.81</v>
      </c>
      <c r="G35">
        <v>0.74</v>
      </c>
      <c r="H35">
        <f t="shared" si="0"/>
        <v>26</v>
      </c>
    </row>
    <row r="36" spans="1:8" x14ac:dyDescent="0.2">
      <c r="A36">
        <v>2022</v>
      </c>
      <c r="B36">
        <v>34</v>
      </c>
      <c r="C36">
        <v>0</v>
      </c>
      <c r="D36">
        <v>10.286</v>
      </c>
      <c r="E36">
        <v>10.765000000000001</v>
      </c>
      <c r="F36">
        <v>6.7030000000000003</v>
      </c>
      <c r="G36">
        <v>0.96</v>
      </c>
      <c r="H36">
        <f t="shared" si="0"/>
        <v>4.0000000000000036</v>
      </c>
    </row>
    <row r="37" spans="1:8" x14ac:dyDescent="0.2">
      <c r="A37">
        <v>2022</v>
      </c>
      <c r="B37">
        <v>35</v>
      </c>
      <c r="C37">
        <v>1</v>
      </c>
      <c r="D37">
        <v>25.689</v>
      </c>
      <c r="E37">
        <v>13.218999999999999</v>
      </c>
      <c r="F37">
        <v>2.7069999999999999</v>
      </c>
      <c r="G37">
        <v>0.997</v>
      </c>
      <c r="H37">
        <f t="shared" si="0"/>
        <v>0.30000000000000027</v>
      </c>
    </row>
    <row r="38" spans="1:8" x14ac:dyDescent="0.2">
      <c r="A38">
        <v>2023</v>
      </c>
      <c r="B38">
        <v>36</v>
      </c>
      <c r="C38">
        <v>2</v>
      </c>
      <c r="D38">
        <v>42.357999999999997</v>
      </c>
      <c r="E38">
        <v>20.832999999999998</v>
      </c>
      <c r="F38">
        <v>2.4049999999999998</v>
      </c>
      <c r="G38">
        <v>1</v>
      </c>
      <c r="H38">
        <f t="shared" si="0"/>
        <v>0</v>
      </c>
    </row>
    <row r="39" spans="1:8" x14ac:dyDescent="0.2">
      <c r="A39">
        <v>2023</v>
      </c>
      <c r="B39">
        <v>37</v>
      </c>
      <c r="C39">
        <v>3</v>
      </c>
      <c r="D39">
        <v>40.351999999999997</v>
      </c>
      <c r="E39">
        <v>28.178999999999998</v>
      </c>
      <c r="F39">
        <v>12.29</v>
      </c>
      <c r="G39">
        <v>1</v>
      </c>
      <c r="H39">
        <f t="shared" si="0"/>
        <v>0</v>
      </c>
    </row>
    <row r="40" spans="1:8" x14ac:dyDescent="0.2">
      <c r="A40">
        <v>2023</v>
      </c>
      <c r="B40">
        <v>38</v>
      </c>
      <c r="C40">
        <v>4</v>
      </c>
      <c r="D40">
        <v>41.957999999999998</v>
      </c>
      <c r="E40">
        <v>28.91</v>
      </c>
      <c r="F40">
        <v>9.68</v>
      </c>
      <c r="G40">
        <v>1</v>
      </c>
      <c r="H40">
        <f t="shared" si="0"/>
        <v>0</v>
      </c>
    </row>
    <row r="41" spans="1:8" x14ac:dyDescent="0.2">
      <c r="A41">
        <v>2023</v>
      </c>
      <c r="B41">
        <v>39</v>
      </c>
      <c r="C41">
        <v>5</v>
      </c>
      <c r="D41">
        <v>32.392000000000003</v>
      </c>
      <c r="E41">
        <v>34.216999999999999</v>
      </c>
      <c r="F41">
        <v>14.884</v>
      </c>
      <c r="G41">
        <v>1</v>
      </c>
      <c r="H41">
        <f t="shared" si="0"/>
        <v>0</v>
      </c>
    </row>
    <row r="42" spans="1:8" x14ac:dyDescent="0.2">
      <c r="A42">
        <v>2023</v>
      </c>
      <c r="B42">
        <v>40</v>
      </c>
      <c r="C42">
        <v>6</v>
      </c>
      <c r="D42">
        <v>19.704000000000001</v>
      </c>
      <c r="E42">
        <v>32.612000000000002</v>
      </c>
      <c r="F42">
        <v>19.631</v>
      </c>
      <c r="G42">
        <v>1</v>
      </c>
      <c r="H42">
        <f t="shared" si="0"/>
        <v>0</v>
      </c>
    </row>
    <row r="43" spans="1:8" x14ac:dyDescent="0.2">
      <c r="A43">
        <v>2023</v>
      </c>
      <c r="B43">
        <v>41</v>
      </c>
      <c r="C43">
        <v>7</v>
      </c>
      <c r="D43">
        <v>4.4640000000000004</v>
      </c>
      <c r="E43">
        <v>23.117000000000001</v>
      </c>
      <c r="F43">
        <v>22.925000000000001</v>
      </c>
      <c r="G43">
        <v>0.91800000000000004</v>
      </c>
      <c r="H43">
        <f t="shared" si="0"/>
        <v>8.1999999999999957</v>
      </c>
    </row>
    <row r="44" spans="1:8" x14ac:dyDescent="0.2">
      <c r="A44">
        <v>2023</v>
      </c>
      <c r="B44">
        <v>42</v>
      </c>
      <c r="C44">
        <v>5</v>
      </c>
      <c r="D44">
        <v>0</v>
      </c>
      <c r="E44">
        <v>9.8780000000000001</v>
      </c>
      <c r="F44">
        <v>26.474</v>
      </c>
      <c r="G44">
        <v>0.56200000000000006</v>
      </c>
      <c r="H44">
        <f t="shared" si="0"/>
        <v>43.8</v>
      </c>
    </row>
    <row r="45" spans="1:8" x14ac:dyDescent="0.2">
      <c r="A45">
        <v>2023</v>
      </c>
      <c r="B45">
        <v>43</v>
      </c>
      <c r="C45">
        <v>3</v>
      </c>
      <c r="D45">
        <v>0</v>
      </c>
      <c r="E45">
        <v>10.94</v>
      </c>
      <c r="F45">
        <v>23.52</v>
      </c>
      <c r="G45">
        <v>0.67300000000000004</v>
      </c>
      <c r="H45">
        <f t="shared" si="0"/>
        <v>32.699999999999996</v>
      </c>
    </row>
    <row r="46" spans="1:8" x14ac:dyDescent="0.2">
      <c r="A46">
        <v>2023</v>
      </c>
      <c r="B46">
        <v>44</v>
      </c>
      <c r="C46">
        <v>1</v>
      </c>
      <c r="D46">
        <v>0</v>
      </c>
      <c r="E46">
        <v>6.7469999999999999</v>
      </c>
      <c r="F46">
        <v>21.501000000000001</v>
      </c>
      <c r="G46">
        <v>0.61499999999999999</v>
      </c>
      <c r="H46">
        <f t="shared" si="0"/>
        <v>38.5</v>
      </c>
    </row>
    <row r="47" spans="1:8" x14ac:dyDescent="0.2">
      <c r="A47">
        <v>2023</v>
      </c>
      <c r="B47">
        <v>45</v>
      </c>
      <c r="C47">
        <v>0</v>
      </c>
      <c r="D47">
        <v>0</v>
      </c>
      <c r="E47">
        <v>5.1820000000000004</v>
      </c>
      <c r="F47">
        <v>15.111000000000001</v>
      </c>
      <c r="G47">
        <v>0.73699999999999999</v>
      </c>
      <c r="H47">
        <f t="shared" si="0"/>
        <v>26.3</v>
      </c>
    </row>
    <row r="48" spans="1:8" x14ac:dyDescent="0.2">
      <c r="A48">
        <v>2023</v>
      </c>
      <c r="B48">
        <v>46</v>
      </c>
      <c r="C48">
        <v>0</v>
      </c>
      <c r="D48">
        <v>7.7110000000000003</v>
      </c>
      <c r="E48">
        <v>3.1659999999999999</v>
      </c>
      <c r="F48">
        <v>5.1360000000000001</v>
      </c>
      <c r="G48">
        <v>0.88800000000000001</v>
      </c>
      <c r="H48">
        <f t="shared" si="0"/>
        <v>11.2</v>
      </c>
    </row>
    <row r="49" spans="1:8" x14ac:dyDescent="0.2">
      <c r="A49">
        <v>2023</v>
      </c>
      <c r="B49">
        <v>47</v>
      </c>
      <c r="C49">
        <v>1</v>
      </c>
      <c r="D49">
        <v>20.465</v>
      </c>
      <c r="E49">
        <v>13.302</v>
      </c>
      <c r="F49">
        <v>6.75</v>
      </c>
      <c r="G49">
        <v>0.97899999999999998</v>
      </c>
      <c r="H49">
        <f t="shared" si="0"/>
        <v>2.1000000000000019</v>
      </c>
    </row>
    <row r="50" spans="1:8" x14ac:dyDescent="0.2">
      <c r="A50">
        <v>2024</v>
      </c>
      <c r="B50">
        <v>48</v>
      </c>
      <c r="C50">
        <v>2</v>
      </c>
      <c r="D50">
        <v>29.526</v>
      </c>
      <c r="E50">
        <v>23.779</v>
      </c>
      <c r="F50">
        <v>8.8239999999999998</v>
      </c>
      <c r="G50">
        <v>1</v>
      </c>
      <c r="H50">
        <f t="shared" si="0"/>
        <v>0</v>
      </c>
    </row>
    <row r="51" spans="1:8" x14ac:dyDescent="0.2">
      <c r="A51">
        <v>2024</v>
      </c>
      <c r="B51">
        <v>49</v>
      </c>
      <c r="C51">
        <v>3</v>
      </c>
      <c r="D51">
        <v>31.114000000000001</v>
      </c>
      <c r="E51">
        <v>31.257999999999999</v>
      </c>
      <c r="F51">
        <v>10.477</v>
      </c>
      <c r="G51">
        <v>1</v>
      </c>
      <c r="H51">
        <f t="shared" si="0"/>
        <v>0</v>
      </c>
    </row>
    <row r="52" spans="1:8" x14ac:dyDescent="0.2">
      <c r="A52">
        <v>2024</v>
      </c>
      <c r="B52">
        <v>50</v>
      </c>
      <c r="C52">
        <v>4</v>
      </c>
      <c r="D52">
        <v>23.56</v>
      </c>
      <c r="E52">
        <v>31.954999999999998</v>
      </c>
      <c r="F52">
        <v>17.809000000000001</v>
      </c>
      <c r="G52">
        <v>1</v>
      </c>
      <c r="H52">
        <f t="shared" si="0"/>
        <v>0</v>
      </c>
    </row>
    <row r="53" spans="1:8" x14ac:dyDescent="0.2">
      <c r="A53">
        <v>2024</v>
      </c>
      <c r="B53">
        <v>51</v>
      </c>
      <c r="C53">
        <v>5</v>
      </c>
      <c r="D53">
        <v>13.403</v>
      </c>
      <c r="E53">
        <v>31.212</v>
      </c>
      <c r="F53">
        <v>20.975000000000001</v>
      </c>
      <c r="G53">
        <v>0.996</v>
      </c>
      <c r="H53">
        <f t="shared" si="0"/>
        <v>0.40000000000000036</v>
      </c>
    </row>
    <row r="54" spans="1:8" x14ac:dyDescent="0.2">
      <c r="A54">
        <v>2024</v>
      </c>
      <c r="B54">
        <v>52</v>
      </c>
      <c r="C54">
        <v>6</v>
      </c>
      <c r="D54">
        <v>0.70099999999999996</v>
      </c>
      <c r="E54">
        <v>24.754000000000001</v>
      </c>
      <c r="F54">
        <v>22.277000000000001</v>
      </c>
      <c r="G54">
        <v>0.94499999999999995</v>
      </c>
      <c r="H54">
        <f t="shared" si="0"/>
        <v>5.5000000000000053</v>
      </c>
    </row>
    <row r="55" spans="1:8" x14ac:dyDescent="0.2">
      <c r="A55">
        <v>2024</v>
      </c>
      <c r="B55">
        <v>53</v>
      </c>
      <c r="C55">
        <v>4</v>
      </c>
      <c r="D55">
        <v>0</v>
      </c>
      <c r="E55">
        <v>23.968</v>
      </c>
      <c r="F55">
        <v>29.288</v>
      </c>
      <c r="G55">
        <v>0.83199999999999996</v>
      </c>
      <c r="H55">
        <f t="shared" si="0"/>
        <v>16.800000000000004</v>
      </c>
    </row>
    <row r="56" spans="1:8" x14ac:dyDescent="0.2">
      <c r="A56">
        <v>2024</v>
      </c>
      <c r="B56">
        <v>54</v>
      </c>
      <c r="C56">
        <v>2</v>
      </c>
      <c r="D56">
        <v>0</v>
      </c>
      <c r="E56">
        <v>14.478999999999999</v>
      </c>
      <c r="F56">
        <v>27.466999999999999</v>
      </c>
      <c r="G56">
        <v>0.66200000000000003</v>
      </c>
      <c r="H56">
        <f t="shared" si="0"/>
        <v>33.799999999999997</v>
      </c>
    </row>
    <row r="57" spans="1:8" x14ac:dyDescent="0.2">
      <c r="A57">
        <v>2024</v>
      </c>
      <c r="B57">
        <v>55</v>
      </c>
      <c r="C57">
        <v>0</v>
      </c>
      <c r="D57">
        <v>0</v>
      </c>
      <c r="E57">
        <v>3.6579999999999999</v>
      </c>
      <c r="F57">
        <v>28.65</v>
      </c>
      <c r="G57">
        <v>0.27800000000000002</v>
      </c>
      <c r="H57">
        <f t="shared" si="0"/>
        <v>72.2</v>
      </c>
    </row>
    <row r="58" spans="1:8" x14ac:dyDescent="0.2">
      <c r="A58">
        <v>2024</v>
      </c>
      <c r="B58">
        <v>56</v>
      </c>
      <c r="C58">
        <v>0</v>
      </c>
      <c r="D58">
        <v>1E-3</v>
      </c>
      <c r="E58">
        <v>2.7090000000000001</v>
      </c>
      <c r="F58">
        <v>20.556000000000001</v>
      </c>
      <c r="G58">
        <v>0.52400000000000002</v>
      </c>
      <c r="H58">
        <f t="shared" si="0"/>
        <v>47.599999999999994</v>
      </c>
    </row>
    <row r="59" spans="1:8" x14ac:dyDescent="0.2">
      <c r="A59">
        <v>2024</v>
      </c>
      <c r="B59">
        <v>57</v>
      </c>
      <c r="C59">
        <v>1</v>
      </c>
      <c r="D59">
        <v>3.2749999999999999</v>
      </c>
      <c r="E59">
        <v>0</v>
      </c>
      <c r="F59">
        <v>7.4740000000000002</v>
      </c>
      <c r="G59">
        <v>0.79</v>
      </c>
      <c r="H59">
        <f t="shared" si="0"/>
        <v>20.999999999999996</v>
      </c>
    </row>
    <row r="60" spans="1:8" x14ac:dyDescent="0.2">
      <c r="A60">
        <v>2024</v>
      </c>
      <c r="B60">
        <v>58</v>
      </c>
      <c r="C60">
        <v>2</v>
      </c>
      <c r="D60">
        <v>3.0259999999999998</v>
      </c>
      <c r="E60">
        <v>6.8419999999999996</v>
      </c>
      <c r="F60">
        <v>11.172000000000001</v>
      </c>
      <c r="G60">
        <v>0.85</v>
      </c>
      <c r="H60">
        <f t="shared" si="0"/>
        <v>15.000000000000002</v>
      </c>
    </row>
    <row r="61" spans="1:8" x14ac:dyDescent="0.2">
      <c r="A61">
        <v>2024</v>
      </c>
      <c r="B61">
        <v>59</v>
      </c>
      <c r="C61">
        <v>3</v>
      </c>
      <c r="D61">
        <v>14.749000000000001</v>
      </c>
      <c r="E61">
        <v>15.269</v>
      </c>
      <c r="F61">
        <v>4.819</v>
      </c>
      <c r="G61">
        <v>0.997</v>
      </c>
      <c r="H61">
        <f t="shared" si="0"/>
        <v>0.30000000000000027</v>
      </c>
    </row>
    <row r="62" spans="1:8" x14ac:dyDescent="0.2">
      <c r="A62">
        <v>2025</v>
      </c>
      <c r="B62">
        <v>60</v>
      </c>
      <c r="C62">
        <v>4</v>
      </c>
      <c r="D62">
        <v>29.677</v>
      </c>
      <c r="E62">
        <v>26.692</v>
      </c>
      <c r="F62">
        <v>3.9830000000000001</v>
      </c>
      <c r="G62">
        <v>1</v>
      </c>
      <c r="H62">
        <f t="shared" si="0"/>
        <v>0</v>
      </c>
    </row>
    <row r="63" spans="1:8" x14ac:dyDescent="0.2">
      <c r="A63">
        <v>2025</v>
      </c>
      <c r="B63">
        <v>61</v>
      </c>
      <c r="C63">
        <v>5</v>
      </c>
      <c r="D63">
        <v>39.561999999999998</v>
      </c>
      <c r="E63">
        <v>33.499000000000002</v>
      </c>
      <c r="F63">
        <v>3.4870000000000001</v>
      </c>
      <c r="G63">
        <v>1</v>
      </c>
      <c r="H63">
        <f t="shared" si="0"/>
        <v>0</v>
      </c>
    </row>
    <row r="64" spans="1:8" x14ac:dyDescent="0.2">
      <c r="A64">
        <v>2025</v>
      </c>
      <c r="B64">
        <v>62</v>
      </c>
      <c r="C64">
        <v>6</v>
      </c>
      <c r="D64">
        <v>27.047000000000001</v>
      </c>
      <c r="E64">
        <v>28.048999999999999</v>
      </c>
      <c r="F64">
        <v>16.620999999999999</v>
      </c>
      <c r="G64">
        <v>0.999</v>
      </c>
      <c r="H64">
        <f t="shared" si="0"/>
        <v>0.10000000000000009</v>
      </c>
    </row>
    <row r="65" spans="1:8" x14ac:dyDescent="0.2">
      <c r="A65">
        <v>2025</v>
      </c>
      <c r="B65">
        <v>63</v>
      </c>
      <c r="C65">
        <v>7</v>
      </c>
      <c r="D65">
        <v>11.794</v>
      </c>
      <c r="E65">
        <v>34.47</v>
      </c>
      <c r="F65">
        <v>21.515999999999998</v>
      </c>
      <c r="G65">
        <v>1</v>
      </c>
      <c r="H65">
        <f t="shared" si="0"/>
        <v>0</v>
      </c>
    </row>
    <row r="66" spans="1:8" x14ac:dyDescent="0.2">
      <c r="A66">
        <v>2025</v>
      </c>
      <c r="B66">
        <v>64</v>
      </c>
      <c r="C66">
        <v>8</v>
      </c>
      <c r="D66">
        <v>0</v>
      </c>
      <c r="E66">
        <v>25.623999999999999</v>
      </c>
      <c r="F66">
        <v>25.925000000000001</v>
      </c>
      <c r="G66">
        <v>0.91200000000000003</v>
      </c>
      <c r="H66">
        <f t="shared" si="0"/>
        <v>8.7999999999999972</v>
      </c>
    </row>
    <row r="67" spans="1:8" x14ac:dyDescent="0.2">
      <c r="A67">
        <v>2025</v>
      </c>
      <c r="B67">
        <v>65</v>
      </c>
      <c r="C67">
        <v>6</v>
      </c>
      <c r="D67">
        <v>0</v>
      </c>
      <c r="E67">
        <v>22.395</v>
      </c>
      <c r="F67">
        <v>26.515999999999998</v>
      </c>
      <c r="G67">
        <v>0.85299999999999998</v>
      </c>
      <c r="H67">
        <f t="shared" ref="H67:H73" si="1">(1-G67)*100</f>
        <v>14.700000000000003</v>
      </c>
    </row>
    <row r="68" spans="1:8" x14ac:dyDescent="0.2">
      <c r="A68">
        <v>2025</v>
      </c>
      <c r="B68">
        <v>66</v>
      </c>
      <c r="C68">
        <v>4</v>
      </c>
      <c r="D68">
        <v>0</v>
      </c>
      <c r="E68">
        <v>11.829000000000001</v>
      </c>
      <c r="F68">
        <v>28.837</v>
      </c>
      <c r="G68">
        <v>0.55000000000000004</v>
      </c>
      <c r="H68">
        <f t="shared" si="1"/>
        <v>44.999999999999993</v>
      </c>
    </row>
    <row r="69" spans="1:8" x14ac:dyDescent="0.2">
      <c r="A69">
        <v>2025</v>
      </c>
      <c r="B69">
        <v>67</v>
      </c>
      <c r="C69">
        <v>2</v>
      </c>
      <c r="D69">
        <v>0</v>
      </c>
      <c r="E69">
        <v>3.5070000000000001</v>
      </c>
      <c r="F69">
        <v>20.050999999999998</v>
      </c>
      <c r="G69">
        <v>0.56399999999999995</v>
      </c>
      <c r="H69">
        <f t="shared" si="1"/>
        <v>43.600000000000009</v>
      </c>
    </row>
    <row r="70" spans="1:8" x14ac:dyDescent="0.2">
      <c r="A70">
        <v>2025</v>
      </c>
      <c r="B70">
        <v>68</v>
      </c>
      <c r="C70">
        <v>0</v>
      </c>
      <c r="D70">
        <v>0</v>
      </c>
      <c r="E70">
        <v>9.4E-2</v>
      </c>
      <c r="F70">
        <v>15.423</v>
      </c>
      <c r="G70">
        <v>0.59899999999999998</v>
      </c>
      <c r="H70">
        <f t="shared" si="1"/>
        <v>40.1</v>
      </c>
    </row>
    <row r="71" spans="1:8" x14ac:dyDescent="0.2">
      <c r="A71">
        <v>2025</v>
      </c>
      <c r="B71">
        <v>69</v>
      </c>
      <c r="C71">
        <v>0</v>
      </c>
      <c r="D71">
        <v>2.57</v>
      </c>
      <c r="E71">
        <v>0.115</v>
      </c>
      <c r="F71">
        <v>9.0310000000000006</v>
      </c>
      <c r="G71">
        <v>0.76</v>
      </c>
      <c r="H71">
        <f t="shared" si="1"/>
        <v>24</v>
      </c>
    </row>
    <row r="72" spans="1:8" x14ac:dyDescent="0.2">
      <c r="A72">
        <v>2025</v>
      </c>
      <c r="B72">
        <v>70</v>
      </c>
      <c r="C72">
        <v>1</v>
      </c>
      <c r="D72">
        <v>13.287000000000001</v>
      </c>
      <c r="E72">
        <v>8.82</v>
      </c>
      <c r="F72">
        <v>4.6130000000000004</v>
      </c>
      <c r="G72">
        <v>0.96099999999999997</v>
      </c>
      <c r="H72">
        <f t="shared" si="1"/>
        <v>3.9000000000000035</v>
      </c>
    </row>
    <row r="73" spans="1:8" x14ac:dyDescent="0.2">
      <c r="A73">
        <v>2025</v>
      </c>
      <c r="B73">
        <v>71</v>
      </c>
      <c r="C73">
        <v>2</v>
      </c>
      <c r="D73">
        <v>26.641999999999999</v>
      </c>
      <c r="E73">
        <v>14.734</v>
      </c>
      <c r="F73">
        <v>6.383</v>
      </c>
      <c r="G73">
        <v>0.98899999999999999</v>
      </c>
      <c r="H73">
        <f t="shared" si="1"/>
        <v>1.100000000000001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866C-B172-4111-B73A-E21F8B2D4895}">
  <dimension ref="A1:E80"/>
  <sheetViews>
    <sheetView topLeftCell="B1" workbookViewId="0">
      <selection activeCell="F25" sqref="F25"/>
    </sheetView>
  </sheetViews>
  <sheetFormatPr defaultRowHeight="12.75" x14ac:dyDescent="0.2"/>
  <cols>
    <col min="1" max="1" width="13.85546875" bestFit="1" customWidth="1"/>
    <col min="2" max="2" width="16.85546875" bestFit="1" customWidth="1"/>
    <col min="3" max="4" width="16" bestFit="1" customWidth="1"/>
    <col min="5" max="5" width="13.85546875" bestFit="1" customWidth="1"/>
    <col min="6" max="6" width="12.85546875" bestFit="1" customWidth="1"/>
  </cols>
  <sheetData>
    <row r="1" spans="1:5" x14ac:dyDescent="0.2">
      <c r="A1" s="1" t="s">
        <v>8</v>
      </c>
      <c r="B1" t="s">
        <v>21</v>
      </c>
      <c r="C1" t="s">
        <v>20</v>
      </c>
      <c r="D1" t="s">
        <v>19</v>
      </c>
      <c r="E1" t="s">
        <v>18</v>
      </c>
    </row>
    <row r="2" spans="1:5" x14ac:dyDescent="0.2">
      <c r="A2" s="2">
        <v>2020</v>
      </c>
      <c r="B2" s="4">
        <v>30</v>
      </c>
      <c r="C2" s="4">
        <v>100.94500000000001</v>
      </c>
      <c r="D2" s="4">
        <v>224.42099999999996</v>
      </c>
      <c r="E2" s="4">
        <v>187.80799999999999</v>
      </c>
    </row>
    <row r="3" spans="1:5" x14ac:dyDescent="0.2">
      <c r="A3" s="3">
        <v>0</v>
      </c>
      <c r="B3" s="4">
        <v>1</v>
      </c>
      <c r="C3" s="4">
        <v>8.0640000000000001</v>
      </c>
      <c r="D3" s="4">
        <v>24.768000000000001</v>
      </c>
      <c r="E3" s="4">
        <v>-0.72699999999999998</v>
      </c>
    </row>
    <row r="4" spans="1:5" x14ac:dyDescent="0.2">
      <c r="A4" s="3">
        <v>1</v>
      </c>
      <c r="B4" s="4">
        <v>2</v>
      </c>
      <c r="C4" s="4">
        <v>22.408000000000001</v>
      </c>
      <c r="D4" s="4">
        <v>31.266999999999999</v>
      </c>
      <c r="E4" s="4">
        <v>7.22</v>
      </c>
    </row>
    <row r="5" spans="1:5" x14ac:dyDescent="0.2">
      <c r="A5" s="3">
        <v>2</v>
      </c>
      <c r="B5" s="4">
        <v>3</v>
      </c>
      <c r="C5" s="4">
        <v>27.164999999999999</v>
      </c>
      <c r="D5" s="4">
        <v>29.565000000000001</v>
      </c>
      <c r="E5" s="4">
        <v>9.4640000000000004</v>
      </c>
    </row>
    <row r="6" spans="1:5" x14ac:dyDescent="0.2">
      <c r="A6" s="3">
        <v>3</v>
      </c>
      <c r="B6" s="4">
        <v>4</v>
      </c>
      <c r="C6" s="4">
        <v>19.545000000000002</v>
      </c>
      <c r="D6" s="4">
        <v>32.362000000000002</v>
      </c>
      <c r="E6" s="4">
        <v>23.518000000000001</v>
      </c>
    </row>
    <row r="7" spans="1:5" x14ac:dyDescent="0.2">
      <c r="A7" s="3">
        <v>4</v>
      </c>
      <c r="B7" s="4">
        <v>5</v>
      </c>
      <c r="C7" s="4">
        <v>9.3049999999999997</v>
      </c>
      <c r="D7" s="4">
        <v>32.878999999999998</v>
      </c>
      <c r="E7" s="4">
        <v>22.074999999999999</v>
      </c>
    </row>
    <row r="8" spans="1:5" x14ac:dyDescent="0.2">
      <c r="A8" s="3">
        <v>5</v>
      </c>
      <c r="B8" s="4">
        <v>6</v>
      </c>
      <c r="C8" s="4">
        <v>0</v>
      </c>
      <c r="D8" s="4">
        <v>25.367000000000001</v>
      </c>
      <c r="E8" s="4">
        <v>22.547999999999998</v>
      </c>
    </row>
    <row r="9" spans="1:5" x14ac:dyDescent="0.2">
      <c r="A9" s="3">
        <v>6</v>
      </c>
      <c r="B9" s="4">
        <v>4</v>
      </c>
      <c r="C9" s="4">
        <v>0</v>
      </c>
      <c r="D9" s="4">
        <v>12.194000000000001</v>
      </c>
      <c r="E9" s="4">
        <v>24.504999999999999</v>
      </c>
    </row>
    <row r="10" spans="1:5" x14ac:dyDescent="0.2">
      <c r="A10" s="3">
        <v>7</v>
      </c>
      <c r="B10" s="4">
        <v>2</v>
      </c>
      <c r="C10" s="4">
        <v>0</v>
      </c>
      <c r="D10" s="4">
        <v>6.4329999999999998</v>
      </c>
      <c r="E10" s="4">
        <v>26.718</v>
      </c>
    </row>
    <row r="11" spans="1:5" x14ac:dyDescent="0.2">
      <c r="A11" s="3">
        <v>8</v>
      </c>
      <c r="B11" s="4">
        <v>0</v>
      </c>
      <c r="C11" s="4">
        <v>0</v>
      </c>
      <c r="D11" s="4">
        <v>3.2330000000000001</v>
      </c>
      <c r="E11" s="4">
        <v>19.100999999999999</v>
      </c>
    </row>
    <row r="12" spans="1:5" x14ac:dyDescent="0.2">
      <c r="A12" s="3">
        <v>9</v>
      </c>
      <c r="B12" s="4">
        <v>0</v>
      </c>
      <c r="C12" s="4">
        <v>0.17</v>
      </c>
      <c r="D12" s="4">
        <v>7.0309999999999997</v>
      </c>
      <c r="E12" s="4">
        <v>15.332000000000001</v>
      </c>
    </row>
    <row r="13" spans="1:5" x14ac:dyDescent="0.2">
      <c r="A13" s="3">
        <v>10</v>
      </c>
      <c r="B13" s="4">
        <v>1</v>
      </c>
      <c r="C13" s="4">
        <v>3.3050000000000002</v>
      </c>
      <c r="D13" s="4">
        <v>3.4950000000000001</v>
      </c>
      <c r="E13" s="4">
        <v>9.9250000000000007</v>
      </c>
    </row>
    <row r="14" spans="1:5" x14ac:dyDescent="0.2">
      <c r="A14" s="3">
        <v>11</v>
      </c>
      <c r="B14" s="4">
        <v>2</v>
      </c>
      <c r="C14" s="4">
        <v>10.983000000000001</v>
      </c>
      <c r="D14" s="4">
        <v>15.827</v>
      </c>
      <c r="E14" s="4">
        <v>8.1289999999999996</v>
      </c>
    </row>
    <row r="15" spans="1:5" x14ac:dyDescent="0.2">
      <c r="A15" s="2">
        <v>2021</v>
      </c>
      <c r="B15" s="4">
        <v>37</v>
      </c>
      <c r="C15" s="4">
        <v>146.63</v>
      </c>
      <c r="D15" s="4">
        <v>204.709</v>
      </c>
      <c r="E15" s="4">
        <v>177.26200000000003</v>
      </c>
    </row>
    <row r="16" spans="1:5" x14ac:dyDescent="0.2">
      <c r="A16" s="3">
        <v>12</v>
      </c>
      <c r="B16" s="4">
        <v>3</v>
      </c>
      <c r="C16" s="4">
        <v>19.140999999999998</v>
      </c>
      <c r="D16" s="4">
        <v>19.257999999999999</v>
      </c>
      <c r="E16" s="4">
        <v>0.64600000000000002</v>
      </c>
    </row>
    <row r="17" spans="1:5" x14ac:dyDescent="0.2">
      <c r="A17" s="3">
        <v>13</v>
      </c>
      <c r="B17" s="4">
        <v>4</v>
      </c>
      <c r="C17" s="4">
        <v>33.116</v>
      </c>
      <c r="D17" s="4">
        <v>27.885999999999999</v>
      </c>
      <c r="E17" s="4">
        <v>3.2360000000000002</v>
      </c>
    </row>
    <row r="18" spans="1:5" x14ac:dyDescent="0.2">
      <c r="A18" s="3">
        <v>14</v>
      </c>
      <c r="B18" s="4">
        <v>5</v>
      </c>
      <c r="C18" s="4">
        <v>30.533000000000001</v>
      </c>
      <c r="D18" s="4">
        <v>32.906999999999996</v>
      </c>
      <c r="E18" s="4">
        <v>10.047000000000001</v>
      </c>
    </row>
    <row r="19" spans="1:5" x14ac:dyDescent="0.2">
      <c r="A19" s="3">
        <v>15</v>
      </c>
      <c r="B19" s="4">
        <v>6</v>
      </c>
      <c r="C19" s="4">
        <v>17.853000000000002</v>
      </c>
      <c r="D19" s="4">
        <v>37.095999999999997</v>
      </c>
      <c r="E19" s="4">
        <v>18.957000000000001</v>
      </c>
    </row>
    <row r="20" spans="1:5" x14ac:dyDescent="0.2">
      <c r="A20" s="3">
        <v>16</v>
      </c>
      <c r="B20" s="4">
        <v>7</v>
      </c>
      <c r="C20" s="4">
        <v>2.6150000000000002</v>
      </c>
      <c r="D20" s="4">
        <v>23.971</v>
      </c>
      <c r="E20" s="4">
        <v>21.395</v>
      </c>
    </row>
    <row r="21" spans="1:5" x14ac:dyDescent="0.2">
      <c r="A21" s="3">
        <v>17</v>
      </c>
      <c r="B21" s="4">
        <v>5</v>
      </c>
      <c r="C21" s="4">
        <v>0</v>
      </c>
      <c r="D21" s="4">
        <v>17.061</v>
      </c>
      <c r="E21" s="4">
        <v>30.707000000000001</v>
      </c>
    </row>
    <row r="22" spans="1:5" x14ac:dyDescent="0.2">
      <c r="A22" s="3">
        <v>18</v>
      </c>
      <c r="B22" s="4">
        <v>3</v>
      </c>
      <c r="C22" s="4">
        <v>0</v>
      </c>
      <c r="D22" s="4">
        <v>13.811999999999999</v>
      </c>
      <c r="E22" s="4">
        <v>29.780999999999999</v>
      </c>
    </row>
    <row r="23" spans="1:5" x14ac:dyDescent="0.2">
      <c r="A23" s="3">
        <v>19</v>
      </c>
      <c r="B23" s="4">
        <v>1</v>
      </c>
      <c r="C23" s="4">
        <v>0</v>
      </c>
      <c r="D23" s="4">
        <v>2.5529999999999999</v>
      </c>
      <c r="E23" s="4">
        <v>27.952000000000002</v>
      </c>
    </row>
    <row r="24" spans="1:5" x14ac:dyDescent="0.2">
      <c r="A24" s="3">
        <v>20</v>
      </c>
      <c r="B24" s="4">
        <v>0</v>
      </c>
      <c r="C24" s="4">
        <v>0</v>
      </c>
      <c r="D24" s="4">
        <v>6.3550000000000004</v>
      </c>
      <c r="E24" s="4">
        <v>18.292999999999999</v>
      </c>
    </row>
    <row r="25" spans="1:5" x14ac:dyDescent="0.2">
      <c r="A25" s="3">
        <v>21</v>
      </c>
      <c r="B25" s="4">
        <v>0</v>
      </c>
      <c r="C25" s="4">
        <v>3.6909999999999998</v>
      </c>
      <c r="D25" s="4">
        <v>0</v>
      </c>
      <c r="E25" s="4">
        <v>8.1750000000000007</v>
      </c>
    </row>
    <row r="26" spans="1:5" x14ac:dyDescent="0.2">
      <c r="A26" s="3">
        <v>22</v>
      </c>
      <c r="B26" s="4">
        <v>1</v>
      </c>
      <c r="C26" s="4">
        <v>11.865</v>
      </c>
      <c r="D26" s="4">
        <v>6.6719999999999997</v>
      </c>
      <c r="E26" s="4">
        <v>2.407</v>
      </c>
    </row>
    <row r="27" spans="1:5" x14ac:dyDescent="0.2">
      <c r="A27" s="3">
        <v>23</v>
      </c>
      <c r="B27" s="4">
        <v>2</v>
      </c>
      <c r="C27" s="4">
        <v>27.815999999999999</v>
      </c>
      <c r="D27" s="4">
        <v>17.138000000000002</v>
      </c>
      <c r="E27" s="4">
        <v>5.6660000000000004</v>
      </c>
    </row>
    <row r="28" spans="1:5" x14ac:dyDescent="0.2">
      <c r="A28" s="2">
        <v>2022</v>
      </c>
      <c r="B28" s="4">
        <v>48</v>
      </c>
      <c r="C28" s="4">
        <v>174.99199999999996</v>
      </c>
      <c r="D28" s="4">
        <v>210.12899999999999</v>
      </c>
      <c r="E28" s="4">
        <v>173.785</v>
      </c>
    </row>
    <row r="29" spans="1:5" x14ac:dyDescent="0.2">
      <c r="A29" s="3">
        <v>24</v>
      </c>
      <c r="B29" s="4">
        <v>3</v>
      </c>
      <c r="C29" s="4">
        <v>37.588000000000001</v>
      </c>
      <c r="D29" s="4">
        <v>25.372</v>
      </c>
      <c r="E29" s="4">
        <v>0.80900000000000005</v>
      </c>
    </row>
    <row r="30" spans="1:5" x14ac:dyDescent="0.2">
      <c r="A30" s="3">
        <v>25</v>
      </c>
      <c r="B30" s="4">
        <v>4</v>
      </c>
      <c r="C30" s="4">
        <v>45.543999999999997</v>
      </c>
      <c r="D30" s="4">
        <v>27.995000000000001</v>
      </c>
      <c r="E30" s="4">
        <v>7.8390000000000004</v>
      </c>
    </row>
    <row r="31" spans="1:5" x14ac:dyDescent="0.2">
      <c r="A31" s="3">
        <v>26</v>
      </c>
      <c r="B31" s="4">
        <v>5</v>
      </c>
      <c r="C31" s="4">
        <v>37.628</v>
      </c>
      <c r="D31" s="4">
        <v>33.895000000000003</v>
      </c>
      <c r="E31" s="4">
        <v>12.702</v>
      </c>
    </row>
    <row r="32" spans="1:5" x14ac:dyDescent="0.2">
      <c r="A32" s="3">
        <v>27</v>
      </c>
      <c r="B32" s="4">
        <v>6</v>
      </c>
      <c r="C32" s="4">
        <v>24.936</v>
      </c>
      <c r="D32" s="4">
        <v>35.600999999999999</v>
      </c>
      <c r="E32" s="4">
        <v>20.010000000000002</v>
      </c>
    </row>
    <row r="33" spans="1:5" x14ac:dyDescent="0.2">
      <c r="A33" s="3">
        <v>28</v>
      </c>
      <c r="B33" s="4">
        <v>7</v>
      </c>
      <c r="C33" s="4">
        <v>9.76</v>
      </c>
      <c r="D33" s="4">
        <v>24.292999999999999</v>
      </c>
      <c r="E33" s="4">
        <v>17.907</v>
      </c>
    </row>
    <row r="34" spans="1:5" x14ac:dyDescent="0.2">
      <c r="A34" s="3">
        <v>29</v>
      </c>
      <c r="B34" s="4">
        <v>8</v>
      </c>
      <c r="C34" s="4">
        <v>0</v>
      </c>
      <c r="D34" s="4">
        <v>22.465</v>
      </c>
      <c r="E34" s="4">
        <v>25.207999999999998</v>
      </c>
    </row>
    <row r="35" spans="1:5" x14ac:dyDescent="0.2">
      <c r="A35" s="3">
        <v>30</v>
      </c>
      <c r="B35" s="4">
        <v>6</v>
      </c>
      <c r="C35" s="4">
        <v>0</v>
      </c>
      <c r="D35" s="4">
        <v>11.339</v>
      </c>
      <c r="E35" s="4">
        <v>30.38</v>
      </c>
    </row>
    <row r="36" spans="1:5" x14ac:dyDescent="0.2">
      <c r="A36" s="3">
        <v>31</v>
      </c>
      <c r="B36" s="4">
        <v>4</v>
      </c>
      <c r="C36" s="4">
        <v>0</v>
      </c>
      <c r="D36" s="4">
        <v>3.3690000000000002</v>
      </c>
      <c r="E36" s="4">
        <v>19.603999999999999</v>
      </c>
    </row>
    <row r="37" spans="1:5" x14ac:dyDescent="0.2">
      <c r="A37" s="3">
        <v>32</v>
      </c>
      <c r="B37" s="4">
        <v>2</v>
      </c>
      <c r="C37" s="4">
        <v>0</v>
      </c>
      <c r="D37" s="4">
        <v>1.8740000000000001</v>
      </c>
      <c r="E37" s="4">
        <v>14.031000000000001</v>
      </c>
    </row>
    <row r="38" spans="1:5" x14ac:dyDescent="0.2">
      <c r="A38" s="3">
        <v>33</v>
      </c>
      <c r="B38" s="4">
        <v>0</v>
      </c>
      <c r="C38" s="4">
        <v>1.0269999999999999</v>
      </c>
      <c r="D38" s="4">
        <v>0</v>
      </c>
      <c r="E38" s="4">
        <v>7.1950000000000003</v>
      </c>
    </row>
    <row r="39" spans="1:5" x14ac:dyDescent="0.2">
      <c r="A39" s="3">
        <v>34</v>
      </c>
      <c r="B39" s="4">
        <v>1</v>
      </c>
      <c r="C39" s="4">
        <v>3.9990000000000001</v>
      </c>
      <c r="D39" s="4">
        <v>11.464</v>
      </c>
      <c r="E39" s="4">
        <v>11.118</v>
      </c>
    </row>
    <row r="40" spans="1:5" x14ac:dyDescent="0.2">
      <c r="A40" s="3">
        <v>35</v>
      </c>
      <c r="B40" s="4">
        <v>2</v>
      </c>
      <c r="C40" s="4">
        <v>14.51</v>
      </c>
      <c r="D40" s="4">
        <v>12.462</v>
      </c>
      <c r="E40" s="4">
        <v>6.9820000000000002</v>
      </c>
    </row>
    <row r="41" spans="1:5" x14ac:dyDescent="0.2">
      <c r="A41" s="2">
        <v>2023</v>
      </c>
      <c r="B41" s="4">
        <v>46</v>
      </c>
      <c r="C41" s="4">
        <v>166.37000000000003</v>
      </c>
      <c r="D41" s="4">
        <v>225.42700000000002</v>
      </c>
      <c r="E41" s="4">
        <v>190.249</v>
      </c>
    </row>
    <row r="42" spans="1:5" x14ac:dyDescent="0.2">
      <c r="A42" s="3">
        <v>36</v>
      </c>
      <c r="B42" s="4">
        <v>3</v>
      </c>
      <c r="C42" s="4">
        <v>23.152000000000001</v>
      </c>
      <c r="D42" s="4">
        <v>26.238</v>
      </c>
      <c r="E42" s="4">
        <v>8.218</v>
      </c>
    </row>
    <row r="43" spans="1:5" x14ac:dyDescent="0.2">
      <c r="A43" s="3">
        <v>37</v>
      </c>
      <c r="B43" s="4">
        <v>4</v>
      </c>
      <c r="C43" s="4">
        <v>37.243000000000002</v>
      </c>
      <c r="D43" s="4">
        <v>28.88</v>
      </c>
      <c r="E43" s="4">
        <v>3.4380000000000002</v>
      </c>
    </row>
    <row r="44" spans="1:5" x14ac:dyDescent="0.2">
      <c r="A44" s="3">
        <v>38</v>
      </c>
      <c r="B44" s="4">
        <v>5</v>
      </c>
      <c r="C44" s="4">
        <v>37.326999999999998</v>
      </c>
      <c r="D44" s="4">
        <v>37.570999999999998</v>
      </c>
      <c r="E44" s="4">
        <v>8.65</v>
      </c>
    </row>
    <row r="45" spans="1:5" x14ac:dyDescent="0.2">
      <c r="A45" s="3">
        <v>39</v>
      </c>
      <c r="B45" s="4">
        <v>6</v>
      </c>
      <c r="C45" s="4">
        <v>24.628</v>
      </c>
      <c r="D45" s="4">
        <v>29.492999999999999</v>
      </c>
      <c r="E45" s="4">
        <v>22.978999999999999</v>
      </c>
    </row>
    <row r="46" spans="1:5" x14ac:dyDescent="0.2">
      <c r="A46" s="3">
        <v>40</v>
      </c>
      <c r="B46" s="4">
        <v>7</v>
      </c>
      <c r="C46" s="4">
        <v>9.19</v>
      </c>
      <c r="D46" s="4">
        <v>28.835000000000001</v>
      </c>
      <c r="E46" s="4">
        <v>27.745000000000001</v>
      </c>
    </row>
    <row r="47" spans="1:5" x14ac:dyDescent="0.2">
      <c r="A47" s="3">
        <v>41</v>
      </c>
      <c r="B47" s="4">
        <v>8</v>
      </c>
      <c r="C47" s="4">
        <v>0</v>
      </c>
      <c r="D47" s="4">
        <v>21.99</v>
      </c>
      <c r="E47" s="4">
        <v>27.887</v>
      </c>
    </row>
    <row r="48" spans="1:5" x14ac:dyDescent="0.2">
      <c r="A48" s="3">
        <v>42</v>
      </c>
      <c r="B48" s="4">
        <v>6</v>
      </c>
      <c r="C48" s="4">
        <v>0</v>
      </c>
      <c r="D48" s="4">
        <v>16.251999999999999</v>
      </c>
      <c r="E48" s="4">
        <v>30.376000000000001</v>
      </c>
    </row>
    <row r="49" spans="1:5" x14ac:dyDescent="0.2">
      <c r="A49" s="3">
        <v>43</v>
      </c>
      <c r="B49" s="4">
        <v>4</v>
      </c>
      <c r="C49" s="4">
        <v>0</v>
      </c>
      <c r="D49" s="4">
        <v>5.9989999999999997</v>
      </c>
      <c r="E49" s="4">
        <v>19.029</v>
      </c>
    </row>
    <row r="50" spans="1:5" x14ac:dyDescent="0.2">
      <c r="A50" s="3">
        <v>44</v>
      </c>
      <c r="B50" s="4">
        <v>2</v>
      </c>
      <c r="C50" s="4">
        <v>0</v>
      </c>
      <c r="D50" s="4">
        <v>6.1559999999999997</v>
      </c>
      <c r="E50" s="4">
        <v>19.687000000000001</v>
      </c>
    </row>
    <row r="51" spans="1:5" x14ac:dyDescent="0.2">
      <c r="A51" s="3">
        <v>45</v>
      </c>
      <c r="B51" s="4">
        <v>0</v>
      </c>
      <c r="C51" s="4">
        <v>0</v>
      </c>
      <c r="D51" s="4">
        <v>0.14299999999999999</v>
      </c>
      <c r="E51" s="4">
        <v>9.0630000000000006</v>
      </c>
    </row>
    <row r="52" spans="1:5" x14ac:dyDescent="0.2">
      <c r="A52" s="3">
        <v>46</v>
      </c>
      <c r="B52" s="4">
        <v>0</v>
      </c>
      <c r="C52" s="4">
        <v>11.728</v>
      </c>
      <c r="D52" s="4">
        <v>9.7590000000000003</v>
      </c>
      <c r="E52" s="4">
        <v>5.0890000000000004</v>
      </c>
    </row>
    <row r="53" spans="1:5" x14ac:dyDescent="0.2">
      <c r="A53" s="3">
        <v>47</v>
      </c>
      <c r="B53" s="4">
        <v>1</v>
      </c>
      <c r="C53" s="4">
        <v>23.102</v>
      </c>
      <c r="D53" s="4">
        <v>14.111000000000001</v>
      </c>
      <c r="E53" s="4">
        <v>8.0879999999999992</v>
      </c>
    </row>
    <row r="54" spans="1:5" x14ac:dyDescent="0.2">
      <c r="A54" s="2">
        <v>2024</v>
      </c>
      <c r="B54" s="4">
        <v>37</v>
      </c>
      <c r="C54" s="4">
        <v>182.06099999999998</v>
      </c>
      <c r="D54" s="4">
        <v>215.91499999999999</v>
      </c>
      <c r="E54" s="4">
        <v>196.14699999999999</v>
      </c>
    </row>
    <row r="55" spans="1:5" x14ac:dyDescent="0.2">
      <c r="A55" s="3">
        <v>48</v>
      </c>
      <c r="B55" s="4">
        <v>2</v>
      </c>
      <c r="C55" s="4">
        <v>35.49</v>
      </c>
      <c r="D55" s="4">
        <v>23.393000000000001</v>
      </c>
      <c r="E55" s="4">
        <v>7.7880000000000003</v>
      </c>
    </row>
    <row r="56" spans="1:5" x14ac:dyDescent="0.2">
      <c r="A56" s="3">
        <v>49</v>
      </c>
      <c r="B56" s="4">
        <v>3</v>
      </c>
      <c r="C56" s="4">
        <v>45.235999999999997</v>
      </c>
      <c r="D56" s="4">
        <v>26.074000000000002</v>
      </c>
      <c r="E56" s="4">
        <v>8.0969999999999995</v>
      </c>
    </row>
    <row r="57" spans="1:5" x14ac:dyDescent="0.2">
      <c r="A57" s="3">
        <v>50</v>
      </c>
      <c r="B57" s="4">
        <v>4</v>
      </c>
      <c r="C57" s="4">
        <v>37.720999999999997</v>
      </c>
      <c r="D57" s="4">
        <v>30.841000000000001</v>
      </c>
      <c r="E57" s="4">
        <v>17.274999999999999</v>
      </c>
    </row>
    <row r="58" spans="1:5" x14ac:dyDescent="0.2">
      <c r="A58" s="3">
        <v>51</v>
      </c>
      <c r="B58" s="4">
        <v>5</v>
      </c>
      <c r="C58" s="4">
        <v>27.873999999999999</v>
      </c>
      <c r="D58" s="4">
        <v>35.451000000000001</v>
      </c>
      <c r="E58" s="4">
        <v>15.742000000000001</v>
      </c>
    </row>
    <row r="59" spans="1:5" x14ac:dyDescent="0.2">
      <c r="A59" s="3">
        <v>52</v>
      </c>
      <c r="B59" s="4">
        <v>6</v>
      </c>
      <c r="C59" s="4">
        <v>15.173999999999999</v>
      </c>
      <c r="D59" s="4">
        <v>28.773</v>
      </c>
      <c r="E59" s="4">
        <v>26.123000000000001</v>
      </c>
    </row>
    <row r="60" spans="1:5" x14ac:dyDescent="0.2">
      <c r="A60" s="3">
        <v>53</v>
      </c>
      <c r="B60" s="4">
        <v>7</v>
      </c>
      <c r="C60" s="4">
        <v>0</v>
      </c>
      <c r="D60" s="4">
        <v>22.844000000000001</v>
      </c>
      <c r="E60" s="4">
        <v>24.707999999999998</v>
      </c>
    </row>
    <row r="61" spans="1:5" x14ac:dyDescent="0.2">
      <c r="A61" s="3">
        <v>54</v>
      </c>
      <c r="B61" s="4">
        <v>5</v>
      </c>
      <c r="C61" s="4">
        <v>0</v>
      </c>
      <c r="D61" s="4">
        <v>14.936</v>
      </c>
      <c r="E61" s="4">
        <v>29.385000000000002</v>
      </c>
    </row>
    <row r="62" spans="1:5" x14ac:dyDescent="0.2">
      <c r="A62" s="3">
        <v>55</v>
      </c>
      <c r="B62" s="4">
        <v>3</v>
      </c>
      <c r="C62" s="4">
        <v>0</v>
      </c>
      <c r="D62" s="4">
        <v>10.56</v>
      </c>
      <c r="E62" s="4">
        <v>19.141999999999999</v>
      </c>
    </row>
    <row r="63" spans="1:5" x14ac:dyDescent="0.2">
      <c r="A63" s="3">
        <v>56</v>
      </c>
      <c r="B63" s="4">
        <v>1</v>
      </c>
      <c r="C63" s="4">
        <v>0</v>
      </c>
      <c r="D63" s="4">
        <v>4.4359999999999999</v>
      </c>
      <c r="E63" s="4">
        <v>19.524000000000001</v>
      </c>
    </row>
    <row r="64" spans="1:5" x14ac:dyDescent="0.2">
      <c r="A64" s="3">
        <v>57</v>
      </c>
      <c r="B64" s="4">
        <v>0</v>
      </c>
      <c r="C64" s="4">
        <v>0</v>
      </c>
      <c r="D64" s="4">
        <v>1.4610000000000001</v>
      </c>
      <c r="E64" s="4">
        <v>14.185</v>
      </c>
    </row>
    <row r="65" spans="1:5" x14ac:dyDescent="0.2">
      <c r="A65" s="3">
        <v>58</v>
      </c>
      <c r="B65" s="4">
        <v>0</v>
      </c>
      <c r="C65" s="4">
        <v>6.444</v>
      </c>
      <c r="D65" s="4">
        <v>1.998</v>
      </c>
      <c r="E65" s="4">
        <v>5.1360000000000001</v>
      </c>
    </row>
    <row r="66" spans="1:5" x14ac:dyDescent="0.2">
      <c r="A66" s="3">
        <v>59</v>
      </c>
      <c r="B66" s="4">
        <v>1</v>
      </c>
      <c r="C66" s="4">
        <v>14.122</v>
      </c>
      <c r="D66" s="4">
        <v>15.148</v>
      </c>
      <c r="E66" s="4">
        <v>9.0419999999999998</v>
      </c>
    </row>
    <row r="67" spans="1:5" x14ac:dyDescent="0.2">
      <c r="A67" s="2">
        <v>2025</v>
      </c>
      <c r="B67" s="4">
        <v>37</v>
      </c>
      <c r="C67" s="4">
        <v>173.02099999999999</v>
      </c>
      <c r="D67" s="4">
        <v>209.16</v>
      </c>
      <c r="E67" s="4">
        <v>169.06900000000002</v>
      </c>
    </row>
    <row r="68" spans="1:5" x14ac:dyDescent="0.2">
      <c r="A68" s="3">
        <v>60</v>
      </c>
      <c r="B68" s="4">
        <v>2</v>
      </c>
      <c r="C68" s="4">
        <v>24.306000000000001</v>
      </c>
      <c r="D68" s="4">
        <v>20.908999999999999</v>
      </c>
      <c r="E68" s="4">
        <v>0.48</v>
      </c>
    </row>
    <row r="69" spans="1:5" x14ac:dyDescent="0.2">
      <c r="A69" s="3">
        <v>61</v>
      </c>
      <c r="B69" s="4">
        <v>3</v>
      </c>
      <c r="C69" s="4">
        <v>41.216000000000001</v>
      </c>
      <c r="D69" s="4">
        <v>27.914999999999999</v>
      </c>
      <c r="E69" s="4">
        <v>5.391</v>
      </c>
    </row>
    <row r="70" spans="1:5" x14ac:dyDescent="0.2">
      <c r="A70" s="3">
        <v>62</v>
      </c>
      <c r="B70" s="4">
        <v>4</v>
      </c>
      <c r="C70" s="4">
        <v>40.116999999999997</v>
      </c>
      <c r="D70" s="4">
        <v>32.668999999999997</v>
      </c>
      <c r="E70" s="4">
        <v>10.46</v>
      </c>
    </row>
    <row r="71" spans="1:5" x14ac:dyDescent="0.2">
      <c r="A71" s="3">
        <v>63</v>
      </c>
      <c r="B71" s="4">
        <v>5</v>
      </c>
      <c r="C71" s="4">
        <v>29.989000000000001</v>
      </c>
      <c r="D71" s="4">
        <v>28.713000000000001</v>
      </c>
      <c r="E71" s="4">
        <v>18.687999999999999</v>
      </c>
    </row>
    <row r="72" spans="1:5" x14ac:dyDescent="0.2">
      <c r="A72" s="3">
        <v>64</v>
      </c>
      <c r="B72" s="4">
        <v>6</v>
      </c>
      <c r="C72" s="4">
        <v>17.212</v>
      </c>
      <c r="D72" s="4">
        <v>31.126999999999999</v>
      </c>
      <c r="E72" s="4">
        <v>27.212</v>
      </c>
    </row>
    <row r="73" spans="1:5" x14ac:dyDescent="0.2">
      <c r="A73" s="3">
        <v>65</v>
      </c>
      <c r="B73" s="4">
        <v>7</v>
      </c>
      <c r="C73" s="4">
        <v>1.891</v>
      </c>
      <c r="D73" s="4">
        <v>22.85</v>
      </c>
      <c r="E73" s="4">
        <v>28.963999999999999</v>
      </c>
    </row>
    <row r="74" spans="1:5" x14ac:dyDescent="0.2">
      <c r="A74" s="3">
        <v>66</v>
      </c>
      <c r="B74" s="4">
        <v>5</v>
      </c>
      <c r="C74" s="4">
        <v>0</v>
      </c>
      <c r="D74" s="4">
        <v>18.82</v>
      </c>
      <c r="E74" s="4">
        <v>24.663</v>
      </c>
    </row>
    <row r="75" spans="1:5" x14ac:dyDescent="0.2">
      <c r="A75" s="3">
        <v>67</v>
      </c>
      <c r="B75" s="4">
        <v>3</v>
      </c>
      <c r="C75" s="4">
        <v>0</v>
      </c>
      <c r="D75" s="4">
        <v>4.2839999999999998</v>
      </c>
      <c r="E75" s="4">
        <v>18.306999999999999</v>
      </c>
    </row>
    <row r="76" spans="1:5" x14ac:dyDescent="0.2">
      <c r="A76" s="3">
        <v>68</v>
      </c>
      <c r="B76" s="4">
        <v>1</v>
      </c>
      <c r="C76" s="4">
        <v>0</v>
      </c>
      <c r="D76" s="4">
        <v>0.98499999999999999</v>
      </c>
      <c r="E76" s="4">
        <v>15.239000000000001</v>
      </c>
    </row>
    <row r="77" spans="1:5" x14ac:dyDescent="0.2">
      <c r="A77" s="3">
        <v>69</v>
      </c>
      <c r="B77" s="4">
        <v>0</v>
      </c>
      <c r="C77" s="4">
        <v>0</v>
      </c>
      <c r="D77" s="4">
        <v>0</v>
      </c>
      <c r="E77" s="4">
        <v>12.098000000000001</v>
      </c>
    </row>
    <row r="78" spans="1:5" x14ac:dyDescent="0.2">
      <c r="A78" s="3">
        <v>70</v>
      </c>
      <c r="B78" s="4">
        <v>0</v>
      </c>
      <c r="C78" s="4">
        <v>5.7850000000000001</v>
      </c>
      <c r="D78" s="4">
        <v>6.7110000000000003</v>
      </c>
      <c r="E78" s="4">
        <v>8.19</v>
      </c>
    </row>
    <row r="79" spans="1:5" x14ac:dyDescent="0.2">
      <c r="A79" s="3">
        <v>71</v>
      </c>
      <c r="B79" s="4">
        <v>1</v>
      </c>
      <c r="C79" s="4">
        <v>12.505000000000001</v>
      </c>
      <c r="D79" s="4">
        <v>14.177</v>
      </c>
      <c r="E79" s="4">
        <v>-0.623</v>
      </c>
    </row>
    <row r="80" spans="1:5" x14ac:dyDescent="0.2">
      <c r="A80" s="2" t="s">
        <v>10</v>
      </c>
      <c r="B80" s="4">
        <v>235</v>
      </c>
      <c r="C80" s="4">
        <v>944.01899999999989</v>
      </c>
      <c r="D80" s="4">
        <v>1289.761</v>
      </c>
      <c r="E80" s="4">
        <v>1094.32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3"/>
  <sheetViews>
    <sheetView tabSelected="1" zoomScaleNormal="100" workbookViewId="0">
      <selection activeCell="J14" sqref="J14"/>
    </sheetView>
  </sheetViews>
  <sheetFormatPr defaultRowHeight="12.75" x14ac:dyDescent="0.2"/>
  <cols>
    <col min="1" max="1" width="8.42578125" bestFit="1" customWidth="1"/>
    <col min="2" max="2" width="9.7109375" bestFit="1" customWidth="1"/>
    <col min="3" max="3" width="12.28515625" bestFit="1" customWidth="1"/>
    <col min="4" max="5" width="9.85546875" bestFit="1" customWidth="1"/>
    <col min="7" max="7" width="8.5703125" bestFit="1" customWidth="1"/>
    <col min="8" max="1024" width="11.5703125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7" x14ac:dyDescent="0.2">
      <c r="A2">
        <v>2020</v>
      </c>
      <c r="B2">
        <v>0</v>
      </c>
      <c r="C2">
        <v>1</v>
      </c>
      <c r="D2">
        <v>8.0640000000000001</v>
      </c>
      <c r="E2">
        <v>24.768000000000001</v>
      </c>
      <c r="F2">
        <v>-0.72699999999999998</v>
      </c>
      <c r="G2">
        <v>0</v>
      </c>
    </row>
    <row r="3" spans="1:7" x14ac:dyDescent="0.2">
      <c r="A3">
        <v>2020</v>
      </c>
      <c r="B3">
        <v>1</v>
      </c>
      <c r="C3">
        <v>2</v>
      </c>
      <c r="D3">
        <v>22.408000000000001</v>
      </c>
      <c r="E3">
        <v>31.266999999999999</v>
      </c>
      <c r="F3">
        <v>7.22</v>
      </c>
      <c r="G3">
        <v>0</v>
      </c>
    </row>
    <row r="4" spans="1:7" x14ac:dyDescent="0.2">
      <c r="A4">
        <v>2020</v>
      </c>
      <c r="B4">
        <v>2</v>
      </c>
      <c r="C4">
        <v>3</v>
      </c>
      <c r="D4">
        <v>27.164999999999999</v>
      </c>
      <c r="E4">
        <v>29.565000000000001</v>
      </c>
      <c r="F4">
        <v>9.4640000000000004</v>
      </c>
      <c r="G4">
        <v>0</v>
      </c>
    </row>
    <row r="5" spans="1:7" x14ac:dyDescent="0.2">
      <c r="A5">
        <v>2020</v>
      </c>
      <c r="B5">
        <v>3</v>
      </c>
      <c r="C5">
        <v>4</v>
      </c>
      <c r="D5">
        <v>19.545000000000002</v>
      </c>
      <c r="E5">
        <v>32.362000000000002</v>
      </c>
      <c r="F5">
        <v>23.518000000000001</v>
      </c>
      <c r="G5">
        <v>0.9000000000000008</v>
      </c>
    </row>
    <row r="6" spans="1:7" x14ac:dyDescent="0.2">
      <c r="A6">
        <v>2020</v>
      </c>
      <c r="B6">
        <v>4</v>
      </c>
      <c r="C6">
        <v>5</v>
      </c>
      <c r="D6">
        <v>9.3049999999999997</v>
      </c>
      <c r="E6">
        <v>32.878999999999998</v>
      </c>
      <c r="F6">
        <v>22.074999999999999</v>
      </c>
      <c r="G6">
        <v>0.20000000000000018</v>
      </c>
    </row>
    <row r="7" spans="1:7" x14ac:dyDescent="0.2">
      <c r="A7">
        <v>2020</v>
      </c>
      <c r="B7">
        <v>5</v>
      </c>
      <c r="C7">
        <v>6</v>
      </c>
      <c r="D7">
        <v>0</v>
      </c>
      <c r="E7">
        <v>25.367000000000001</v>
      </c>
      <c r="F7">
        <v>22.547999999999998</v>
      </c>
      <c r="G7">
        <v>5.2000000000000046</v>
      </c>
    </row>
    <row r="8" spans="1:7" x14ac:dyDescent="0.2">
      <c r="A8">
        <v>2020</v>
      </c>
      <c r="B8">
        <v>6</v>
      </c>
      <c r="C8">
        <v>4</v>
      </c>
      <c r="D8">
        <v>0</v>
      </c>
      <c r="E8">
        <v>12.194000000000001</v>
      </c>
      <c r="F8">
        <v>24.504999999999999</v>
      </c>
      <c r="G8">
        <v>31.999999999999996</v>
      </c>
    </row>
    <row r="9" spans="1:7" x14ac:dyDescent="0.2">
      <c r="A9">
        <v>2020</v>
      </c>
      <c r="B9">
        <v>7</v>
      </c>
      <c r="C9">
        <v>2</v>
      </c>
      <c r="D9">
        <v>0</v>
      </c>
      <c r="E9">
        <v>6.4329999999999998</v>
      </c>
      <c r="F9">
        <v>26.718</v>
      </c>
      <c r="G9">
        <v>55.400000000000006</v>
      </c>
    </row>
    <row r="10" spans="1:7" x14ac:dyDescent="0.2">
      <c r="A10">
        <v>2020</v>
      </c>
      <c r="B10">
        <v>8</v>
      </c>
      <c r="C10">
        <v>0</v>
      </c>
      <c r="D10">
        <v>0</v>
      </c>
      <c r="E10">
        <v>3.2330000000000001</v>
      </c>
      <c r="F10">
        <v>19.100999999999999</v>
      </c>
      <c r="G10">
        <v>41.7</v>
      </c>
    </row>
    <row r="11" spans="1:7" x14ac:dyDescent="0.2">
      <c r="A11">
        <v>2020</v>
      </c>
      <c r="B11">
        <v>9</v>
      </c>
      <c r="C11">
        <v>0</v>
      </c>
      <c r="D11">
        <v>0.17</v>
      </c>
      <c r="E11">
        <v>7.0309999999999997</v>
      </c>
      <c r="F11">
        <v>15.332000000000001</v>
      </c>
      <c r="G11">
        <v>22.7</v>
      </c>
    </row>
    <row r="12" spans="1:7" x14ac:dyDescent="0.2">
      <c r="A12">
        <v>2020</v>
      </c>
      <c r="B12">
        <v>10</v>
      </c>
      <c r="C12">
        <v>1</v>
      </c>
      <c r="D12">
        <v>3.3050000000000002</v>
      </c>
      <c r="E12">
        <v>3.4950000000000001</v>
      </c>
      <c r="F12">
        <v>9.9250000000000007</v>
      </c>
      <c r="G12">
        <v>18.899999999999995</v>
      </c>
    </row>
    <row r="13" spans="1:7" x14ac:dyDescent="0.2">
      <c r="A13">
        <v>2020</v>
      </c>
      <c r="B13">
        <v>11</v>
      </c>
      <c r="C13">
        <v>2</v>
      </c>
      <c r="D13">
        <v>10.983000000000001</v>
      </c>
      <c r="E13">
        <v>15.827</v>
      </c>
      <c r="F13">
        <v>8.1289999999999996</v>
      </c>
      <c r="G13">
        <v>1.4000000000000012</v>
      </c>
    </row>
    <row r="14" spans="1:7" x14ac:dyDescent="0.2">
      <c r="A14">
        <v>2021</v>
      </c>
      <c r="B14">
        <v>12</v>
      </c>
      <c r="C14">
        <v>3</v>
      </c>
      <c r="D14">
        <v>19.140999999999998</v>
      </c>
      <c r="E14">
        <v>19.257999999999999</v>
      </c>
      <c r="F14">
        <v>0.64600000000000002</v>
      </c>
      <c r="G14">
        <v>0</v>
      </c>
    </row>
    <row r="15" spans="1:7" x14ac:dyDescent="0.2">
      <c r="A15">
        <v>2021</v>
      </c>
      <c r="B15">
        <v>13</v>
      </c>
      <c r="C15">
        <v>4</v>
      </c>
      <c r="D15">
        <v>33.116</v>
      </c>
      <c r="E15">
        <v>27.885999999999999</v>
      </c>
      <c r="F15">
        <v>3.2360000000000002</v>
      </c>
      <c r="G15">
        <v>0</v>
      </c>
    </row>
    <row r="16" spans="1:7" x14ac:dyDescent="0.2">
      <c r="A16">
        <v>2021</v>
      </c>
      <c r="B16">
        <v>14</v>
      </c>
      <c r="C16">
        <v>5</v>
      </c>
      <c r="D16">
        <v>30.533000000000001</v>
      </c>
      <c r="E16">
        <v>32.906999999999996</v>
      </c>
      <c r="F16">
        <v>10.047000000000001</v>
      </c>
      <c r="G16">
        <v>0</v>
      </c>
    </row>
    <row r="17" spans="1:7" x14ac:dyDescent="0.2">
      <c r="A17">
        <v>2021</v>
      </c>
      <c r="B17">
        <v>15</v>
      </c>
      <c r="C17">
        <v>6</v>
      </c>
      <c r="D17">
        <v>17.853000000000002</v>
      </c>
      <c r="E17">
        <v>37.095999999999997</v>
      </c>
      <c r="F17">
        <v>18.957000000000001</v>
      </c>
      <c r="G17">
        <v>0</v>
      </c>
    </row>
    <row r="18" spans="1:7" x14ac:dyDescent="0.2">
      <c r="A18">
        <v>2021</v>
      </c>
      <c r="B18">
        <v>16</v>
      </c>
      <c r="C18">
        <v>7</v>
      </c>
      <c r="D18">
        <v>2.6150000000000002</v>
      </c>
      <c r="E18">
        <v>23.971</v>
      </c>
      <c r="F18">
        <v>21.395</v>
      </c>
      <c r="G18">
        <v>5.4000000000000048</v>
      </c>
    </row>
    <row r="19" spans="1:7" x14ac:dyDescent="0.2">
      <c r="A19">
        <v>2021</v>
      </c>
      <c r="B19">
        <v>17</v>
      </c>
      <c r="C19">
        <v>5</v>
      </c>
      <c r="D19">
        <v>0</v>
      </c>
      <c r="E19">
        <v>17.061</v>
      </c>
      <c r="F19">
        <v>30.707000000000001</v>
      </c>
      <c r="G19">
        <v>35.5</v>
      </c>
    </row>
    <row r="20" spans="1:7" x14ac:dyDescent="0.2">
      <c r="A20">
        <v>2021</v>
      </c>
      <c r="B20">
        <v>18</v>
      </c>
      <c r="C20">
        <v>3</v>
      </c>
      <c r="D20">
        <v>0</v>
      </c>
      <c r="E20">
        <v>13.811999999999999</v>
      </c>
      <c r="F20">
        <v>29.780999999999999</v>
      </c>
      <c r="G20">
        <v>42.000000000000007</v>
      </c>
    </row>
    <row r="21" spans="1:7" x14ac:dyDescent="0.2">
      <c r="A21">
        <v>2021</v>
      </c>
      <c r="B21">
        <v>19</v>
      </c>
      <c r="C21">
        <v>1</v>
      </c>
      <c r="D21">
        <v>0</v>
      </c>
      <c r="E21">
        <v>2.5529999999999999</v>
      </c>
      <c r="F21">
        <v>27.952000000000002</v>
      </c>
      <c r="G21">
        <v>73.7</v>
      </c>
    </row>
    <row r="22" spans="1:7" x14ac:dyDescent="0.2">
      <c r="A22">
        <v>2021</v>
      </c>
      <c r="B22">
        <v>20</v>
      </c>
      <c r="C22">
        <v>0</v>
      </c>
      <c r="D22">
        <v>0</v>
      </c>
      <c r="E22">
        <v>6.3550000000000004</v>
      </c>
      <c r="F22">
        <v>18.292999999999999</v>
      </c>
      <c r="G22">
        <v>31.100000000000005</v>
      </c>
    </row>
    <row r="23" spans="1:7" x14ac:dyDescent="0.2">
      <c r="A23">
        <v>2021</v>
      </c>
      <c r="B23">
        <v>21</v>
      </c>
      <c r="C23">
        <v>0</v>
      </c>
      <c r="D23">
        <v>3.6909999999999998</v>
      </c>
      <c r="E23">
        <v>0</v>
      </c>
      <c r="F23">
        <v>8.1750000000000007</v>
      </c>
      <c r="G23">
        <v>22.4</v>
      </c>
    </row>
    <row r="24" spans="1:7" x14ac:dyDescent="0.2">
      <c r="A24">
        <v>2021</v>
      </c>
      <c r="B24">
        <v>22</v>
      </c>
      <c r="C24">
        <v>1</v>
      </c>
      <c r="D24">
        <v>11.865</v>
      </c>
      <c r="E24">
        <v>6.6719999999999997</v>
      </c>
      <c r="F24">
        <v>2.407</v>
      </c>
      <c r="G24">
        <v>3.8000000000000034</v>
      </c>
    </row>
    <row r="25" spans="1:7" x14ac:dyDescent="0.2">
      <c r="A25">
        <v>2021</v>
      </c>
      <c r="B25">
        <v>23</v>
      </c>
      <c r="C25">
        <v>2</v>
      </c>
      <c r="D25">
        <v>27.815999999999999</v>
      </c>
      <c r="E25">
        <v>17.138000000000002</v>
      </c>
      <c r="F25">
        <v>5.6660000000000004</v>
      </c>
      <c r="G25">
        <v>0.10000000000000009</v>
      </c>
    </row>
    <row r="26" spans="1:7" x14ac:dyDescent="0.2">
      <c r="A26">
        <v>2022</v>
      </c>
      <c r="B26">
        <v>24</v>
      </c>
      <c r="C26">
        <v>3</v>
      </c>
      <c r="D26">
        <v>37.588000000000001</v>
      </c>
      <c r="E26">
        <v>25.372</v>
      </c>
      <c r="F26">
        <v>0.80900000000000005</v>
      </c>
      <c r="G26">
        <v>0</v>
      </c>
    </row>
    <row r="27" spans="1:7" x14ac:dyDescent="0.2">
      <c r="A27">
        <v>2022</v>
      </c>
      <c r="B27">
        <v>25</v>
      </c>
      <c r="C27">
        <v>4</v>
      </c>
      <c r="D27">
        <v>45.543999999999997</v>
      </c>
      <c r="E27">
        <v>27.995000000000001</v>
      </c>
      <c r="F27">
        <v>7.8390000000000004</v>
      </c>
      <c r="G27">
        <v>0</v>
      </c>
    </row>
    <row r="28" spans="1:7" x14ac:dyDescent="0.2">
      <c r="A28">
        <v>2022</v>
      </c>
      <c r="B28">
        <v>26</v>
      </c>
      <c r="C28">
        <v>5</v>
      </c>
      <c r="D28">
        <v>37.628</v>
      </c>
      <c r="E28">
        <v>33.895000000000003</v>
      </c>
      <c r="F28">
        <v>12.702</v>
      </c>
      <c r="G28">
        <v>0</v>
      </c>
    </row>
    <row r="29" spans="1:7" x14ac:dyDescent="0.2">
      <c r="A29">
        <v>2022</v>
      </c>
      <c r="B29">
        <v>27</v>
      </c>
      <c r="C29">
        <v>6</v>
      </c>
      <c r="D29">
        <v>24.936</v>
      </c>
      <c r="E29">
        <v>35.600999999999999</v>
      </c>
      <c r="F29">
        <v>20.010000000000002</v>
      </c>
      <c r="G29">
        <v>0</v>
      </c>
    </row>
    <row r="30" spans="1:7" x14ac:dyDescent="0.2">
      <c r="A30">
        <v>2022</v>
      </c>
      <c r="B30">
        <v>28</v>
      </c>
      <c r="C30">
        <v>7</v>
      </c>
      <c r="D30">
        <v>9.76</v>
      </c>
      <c r="E30">
        <v>24.292999999999999</v>
      </c>
      <c r="F30">
        <v>17.907</v>
      </c>
      <c r="G30">
        <v>2.200000000000002</v>
      </c>
    </row>
    <row r="31" spans="1:7" x14ac:dyDescent="0.2">
      <c r="A31">
        <v>2022</v>
      </c>
      <c r="B31">
        <v>29</v>
      </c>
      <c r="C31">
        <v>8</v>
      </c>
      <c r="D31">
        <v>0</v>
      </c>
      <c r="E31">
        <v>22.465</v>
      </c>
      <c r="F31">
        <v>25.207999999999998</v>
      </c>
      <c r="G31">
        <v>12.4</v>
      </c>
    </row>
    <row r="32" spans="1:7" x14ac:dyDescent="0.2">
      <c r="A32">
        <v>2022</v>
      </c>
      <c r="B32">
        <v>30</v>
      </c>
      <c r="C32">
        <v>6</v>
      </c>
      <c r="D32">
        <v>0</v>
      </c>
      <c r="E32">
        <v>11.339</v>
      </c>
      <c r="F32">
        <v>30.38</v>
      </c>
      <c r="G32">
        <v>51.300000000000004</v>
      </c>
    </row>
    <row r="33" spans="1:7" x14ac:dyDescent="0.2">
      <c r="A33">
        <v>2022</v>
      </c>
      <c r="B33">
        <v>31</v>
      </c>
      <c r="C33">
        <v>4</v>
      </c>
      <c r="D33">
        <v>0</v>
      </c>
      <c r="E33">
        <v>3.3690000000000002</v>
      </c>
      <c r="F33">
        <v>19.603999999999999</v>
      </c>
      <c r="G33">
        <v>42.7</v>
      </c>
    </row>
    <row r="34" spans="1:7" x14ac:dyDescent="0.2">
      <c r="A34">
        <v>2022</v>
      </c>
      <c r="B34">
        <v>32</v>
      </c>
      <c r="C34">
        <v>2</v>
      </c>
      <c r="D34">
        <v>0</v>
      </c>
      <c r="E34">
        <v>1.8740000000000001</v>
      </c>
      <c r="F34">
        <v>14.031000000000001</v>
      </c>
      <c r="G34">
        <v>31.599999999999994</v>
      </c>
    </row>
    <row r="35" spans="1:7" x14ac:dyDescent="0.2">
      <c r="A35">
        <v>2022</v>
      </c>
      <c r="B35">
        <v>33</v>
      </c>
      <c r="C35">
        <v>0</v>
      </c>
      <c r="D35">
        <v>1.0269999999999999</v>
      </c>
      <c r="E35">
        <v>0</v>
      </c>
      <c r="F35">
        <v>7.1950000000000003</v>
      </c>
      <c r="G35">
        <v>20.399999999999995</v>
      </c>
    </row>
    <row r="36" spans="1:7" x14ac:dyDescent="0.2">
      <c r="A36">
        <v>2022</v>
      </c>
      <c r="B36">
        <v>34</v>
      </c>
      <c r="C36">
        <v>1</v>
      </c>
      <c r="D36">
        <v>3.9990000000000001</v>
      </c>
      <c r="E36">
        <v>11.464</v>
      </c>
      <c r="F36">
        <v>11.118</v>
      </c>
      <c r="G36">
        <v>7.9999999999999964</v>
      </c>
    </row>
    <row r="37" spans="1:7" x14ac:dyDescent="0.2">
      <c r="A37">
        <v>2022</v>
      </c>
      <c r="B37">
        <v>35</v>
      </c>
      <c r="C37">
        <v>2</v>
      </c>
      <c r="D37">
        <v>14.51</v>
      </c>
      <c r="E37">
        <v>12.462</v>
      </c>
      <c r="F37">
        <v>6.9820000000000002</v>
      </c>
      <c r="G37">
        <v>2.8000000000000025</v>
      </c>
    </row>
    <row r="38" spans="1:7" x14ac:dyDescent="0.2">
      <c r="A38">
        <v>2023</v>
      </c>
      <c r="B38">
        <v>36</v>
      </c>
      <c r="C38">
        <v>3</v>
      </c>
      <c r="D38">
        <v>23.152000000000001</v>
      </c>
      <c r="E38">
        <v>26.238</v>
      </c>
      <c r="F38">
        <v>8.218</v>
      </c>
      <c r="G38">
        <v>0</v>
      </c>
    </row>
    <row r="39" spans="1:7" x14ac:dyDescent="0.2">
      <c r="A39">
        <v>2023</v>
      </c>
      <c r="B39">
        <v>37</v>
      </c>
      <c r="C39">
        <v>4</v>
      </c>
      <c r="D39">
        <v>37.243000000000002</v>
      </c>
      <c r="E39">
        <v>28.88</v>
      </c>
      <c r="F39">
        <v>3.4380000000000002</v>
      </c>
      <c r="G39">
        <v>0</v>
      </c>
    </row>
    <row r="40" spans="1:7" x14ac:dyDescent="0.2">
      <c r="A40">
        <v>2023</v>
      </c>
      <c r="B40">
        <v>38</v>
      </c>
      <c r="C40">
        <v>5</v>
      </c>
      <c r="D40">
        <v>37.326999999999998</v>
      </c>
      <c r="E40">
        <v>37.570999999999998</v>
      </c>
      <c r="F40">
        <v>8.65</v>
      </c>
      <c r="G40">
        <v>0</v>
      </c>
    </row>
    <row r="41" spans="1:7" x14ac:dyDescent="0.2">
      <c r="A41">
        <v>2023</v>
      </c>
      <c r="B41">
        <v>39</v>
      </c>
      <c r="C41">
        <v>6</v>
      </c>
      <c r="D41">
        <v>24.628</v>
      </c>
      <c r="E41">
        <v>29.492999999999999</v>
      </c>
      <c r="F41">
        <v>22.978999999999999</v>
      </c>
      <c r="G41">
        <v>2.1000000000000019</v>
      </c>
    </row>
    <row r="42" spans="1:7" x14ac:dyDescent="0.2">
      <c r="A42">
        <v>2023</v>
      </c>
      <c r="B42">
        <v>40</v>
      </c>
      <c r="C42">
        <v>7</v>
      </c>
      <c r="D42">
        <v>9.19</v>
      </c>
      <c r="E42">
        <v>28.835000000000001</v>
      </c>
      <c r="F42">
        <v>27.745000000000001</v>
      </c>
      <c r="G42">
        <v>7.0999999999999952</v>
      </c>
    </row>
    <row r="43" spans="1:7" x14ac:dyDescent="0.2">
      <c r="A43">
        <v>2023</v>
      </c>
      <c r="B43">
        <v>41</v>
      </c>
      <c r="C43">
        <v>8</v>
      </c>
      <c r="D43">
        <v>0</v>
      </c>
      <c r="E43">
        <v>21.99</v>
      </c>
      <c r="F43">
        <v>27.887</v>
      </c>
      <c r="G43">
        <v>17.900000000000006</v>
      </c>
    </row>
    <row r="44" spans="1:7" x14ac:dyDescent="0.2">
      <c r="A44">
        <v>2023</v>
      </c>
      <c r="B44">
        <v>42</v>
      </c>
      <c r="C44">
        <v>6</v>
      </c>
      <c r="D44">
        <v>0</v>
      </c>
      <c r="E44">
        <v>16.251999999999999</v>
      </c>
      <c r="F44">
        <v>30.376000000000001</v>
      </c>
      <c r="G44">
        <v>36.799999999999997</v>
      </c>
    </row>
    <row r="45" spans="1:7" x14ac:dyDescent="0.2">
      <c r="A45">
        <v>2023</v>
      </c>
      <c r="B45">
        <v>43</v>
      </c>
      <c r="C45">
        <v>4</v>
      </c>
      <c r="D45">
        <v>0</v>
      </c>
      <c r="E45">
        <v>5.9989999999999997</v>
      </c>
      <c r="F45">
        <v>19.029</v>
      </c>
      <c r="G45">
        <v>33.9</v>
      </c>
    </row>
    <row r="46" spans="1:7" x14ac:dyDescent="0.2">
      <c r="A46">
        <v>2023</v>
      </c>
      <c r="B46">
        <v>44</v>
      </c>
      <c r="C46">
        <v>2</v>
      </c>
      <c r="D46">
        <v>0</v>
      </c>
      <c r="E46">
        <v>6.1559999999999997</v>
      </c>
      <c r="F46">
        <v>19.687000000000001</v>
      </c>
      <c r="G46">
        <v>35.199999999999996</v>
      </c>
    </row>
    <row r="47" spans="1:7" x14ac:dyDescent="0.2">
      <c r="A47">
        <v>2023</v>
      </c>
      <c r="B47">
        <v>45</v>
      </c>
      <c r="C47">
        <v>0</v>
      </c>
      <c r="D47">
        <v>0</v>
      </c>
      <c r="E47">
        <v>0.14299999999999999</v>
      </c>
      <c r="F47">
        <v>9.0630000000000006</v>
      </c>
      <c r="G47">
        <v>24</v>
      </c>
    </row>
    <row r="48" spans="1:7" x14ac:dyDescent="0.2">
      <c r="A48">
        <v>2023</v>
      </c>
      <c r="B48">
        <v>46</v>
      </c>
      <c r="C48">
        <v>0</v>
      </c>
      <c r="D48">
        <v>11.728</v>
      </c>
      <c r="E48">
        <v>9.7590000000000003</v>
      </c>
      <c r="F48">
        <v>5.0890000000000004</v>
      </c>
      <c r="G48">
        <v>3.5000000000000031</v>
      </c>
    </row>
    <row r="49" spans="1:7" x14ac:dyDescent="0.2">
      <c r="A49">
        <v>2023</v>
      </c>
      <c r="B49">
        <v>47</v>
      </c>
      <c r="C49">
        <v>1</v>
      </c>
      <c r="D49">
        <v>23.102</v>
      </c>
      <c r="E49">
        <v>14.111000000000001</v>
      </c>
      <c r="F49">
        <v>8.0879999999999992</v>
      </c>
      <c r="G49">
        <v>2.4000000000000021</v>
      </c>
    </row>
    <row r="50" spans="1:7" x14ac:dyDescent="0.2">
      <c r="A50">
        <v>2024</v>
      </c>
      <c r="B50">
        <v>48</v>
      </c>
      <c r="C50">
        <v>2</v>
      </c>
      <c r="D50">
        <v>35.49</v>
      </c>
      <c r="E50">
        <v>23.393000000000001</v>
      </c>
      <c r="F50">
        <v>7.7880000000000003</v>
      </c>
      <c r="G50">
        <v>0</v>
      </c>
    </row>
    <row r="51" spans="1:7" x14ac:dyDescent="0.2">
      <c r="A51">
        <v>2024</v>
      </c>
      <c r="B51">
        <v>49</v>
      </c>
      <c r="C51">
        <v>3</v>
      </c>
      <c r="D51">
        <v>45.235999999999997</v>
      </c>
      <c r="E51">
        <v>26.074000000000002</v>
      </c>
      <c r="F51">
        <v>8.0969999999999995</v>
      </c>
      <c r="G51">
        <v>0</v>
      </c>
    </row>
    <row r="52" spans="1:7" x14ac:dyDescent="0.2">
      <c r="A52">
        <v>2024</v>
      </c>
      <c r="B52">
        <v>50</v>
      </c>
      <c r="C52">
        <v>4</v>
      </c>
      <c r="D52">
        <v>37.720999999999997</v>
      </c>
      <c r="E52">
        <v>30.841000000000001</v>
      </c>
      <c r="F52">
        <v>17.274999999999999</v>
      </c>
      <c r="G52">
        <v>0</v>
      </c>
    </row>
    <row r="53" spans="1:7" x14ac:dyDescent="0.2">
      <c r="A53">
        <v>2024</v>
      </c>
      <c r="B53">
        <v>51</v>
      </c>
      <c r="C53">
        <v>5</v>
      </c>
      <c r="D53">
        <v>27.873999999999999</v>
      </c>
      <c r="E53">
        <v>35.451000000000001</v>
      </c>
      <c r="F53">
        <v>15.742000000000001</v>
      </c>
      <c r="G53">
        <v>0</v>
      </c>
    </row>
    <row r="54" spans="1:7" x14ac:dyDescent="0.2">
      <c r="A54">
        <v>2024</v>
      </c>
      <c r="B54">
        <v>52</v>
      </c>
      <c r="C54">
        <v>6</v>
      </c>
      <c r="D54">
        <v>15.173999999999999</v>
      </c>
      <c r="E54">
        <v>28.773</v>
      </c>
      <c r="F54">
        <v>26.123000000000001</v>
      </c>
      <c r="G54">
        <v>5.4000000000000048</v>
      </c>
    </row>
    <row r="55" spans="1:7" x14ac:dyDescent="0.2">
      <c r="A55">
        <v>2024</v>
      </c>
      <c r="B55">
        <v>53</v>
      </c>
      <c r="C55">
        <v>7</v>
      </c>
      <c r="D55">
        <v>0</v>
      </c>
      <c r="E55">
        <v>22.844000000000001</v>
      </c>
      <c r="F55">
        <v>24.707999999999998</v>
      </c>
      <c r="G55">
        <v>10.999999999999998</v>
      </c>
    </row>
    <row r="56" spans="1:7" x14ac:dyDescent="0.2">
      <c r="A56">
        <v>2024</v>
      </c>
      <c r="B56">
        <v>54</v>
      </c>
      <c r="C56">
        <v>5</v>
      </c>
      <c r="D56">
        <v>0</v>
      </c>
      <c r="E56">
        <v>14.936</v>
      </c>
      <c r="F56">
        <v>29.385000000000002</v>
      </c>
      <c r="G56">
        <v>37.700000000000003</v>
      </c>
    </row>
    <row r="57" spans="1:7" x14ac:dyDescent="0.2">
      <c r="A57">
        <v>2024</v>
      </c>
      <c r="B57">
        <v>55</v>
      </c>
      <c r="C57">
        <v>3</v>
      </c>
      <c r="D57">
        <v>0</v>
      </c>
      <c r="E57">
        <v>10.56</v>
      </c>
      <c r="F57">
        <v>19.141999999999999</v>
      </c>
      <c r="G57">
        <v>23.299999999999997</v>
      </c>
    </row>
    <row r="58" spans="1:7" x14ac:dyDescent="0.2">
      <c r="A58">
        <v>2024</v>
      </c>
      <c r="B58">
        <v>56</v>
      </c>
      <c r="C58">
        <v>1</v>
      </c>
      <c r="D58">
        <v>0</v>
      </c>
      <c r="E58">
        <v>4.4359999999999999</v>
      </c>
      <c r="F58">
        <v>19.524000000000001</v>
      </c>
      <c r="G58">
        <v>39.4</v>
      </c>
    </row>
    <row r="59" spans="1:7" x14ac:dyDescent="0.2">
      <c r="A59">
        <v>2024</v>
      </c>
      <c r="B59">
        <v>57</v>
      </c>
      <c r="C59">
        <v>0</v>
      </c>
      <c r="D59">
        <v>0</v>
      </c>
      <c r="E59">
        <v>1.4610000000000001</v>
      </c>
      <c r="F59">
        <v>14.185</v>
      </c>
      <c r="G59">
        <v>33.099999999999994</v>
      </c>
    </row>
    <row r="60" spans="1:7" x14ac:dyDescent="0.2">
      <c r="A60">
        <v>2024</v>
      </c>
      <c r="B60">
        <v>58</v>
      </c>
      <c r="C60">
        <v>0</v>
      </c>
      <c r="D60">
        <v>6.444</v>
      </c>
      <c r="E60">
        <v>1.998</v>
      </c>
      <c r="F60">
        <v>5.1360000000000001</v>
      </c>
      <c r="G60">
        <v>13</v>
      </c>
    </row>
    <row r="61" spans="1:7" x14ac:dyDescent="0.2">
      <c r="A61">
        <v>2024</v>
      </c>
      <c r="B61">
        <v>59</v>
      </c>
      <c r="C61">
        <v>1</v>
      </c>
      <c r="D61">
        <v>14.122</v>
      </c>
      <c r="E61">
        <v>15.148</v>
      </c>
      <c r="F61">
        <v>9.0419999999999998</v>
      </c>
      <c r="G61">
        <v>2.4000000000000021</v>
      </c>
    </row>
    <row r="62" spans="1:7" x14ac:dyDescent="0.2">
      <c r="A62">
        <v>2025</v>
      </c>
      <c r="B62">
        <v>60</v>
      </c>
      <c r="C62">
        <v>2</v>
      </c>
      <c r="D62">
        <v>24.306000000000001</v>
      </c>
      <c r="E62">
        <v>20.908999999999999</v>
      </c>
      <c r="F62">
        <v>0.48</v>
      </c>
      <c r="G62">
        <v>0</v>
      </c>
    </row>
    <row r="63" spans="1:7" x14ac:dyDescent="0.2">
      <c r="A63">
        <v>2025</v>
      </c>
      <c r="B63">
        <v>61</v>
      </c>
      <c r="C63">
        <v>3</v>
      </c>
      <c r="D63">
        <v>41.216000000000001</v>
      </c>
      <c r="E63">
        <v>27.914999999999999</v>
      </c>
      <c r="F63">
        <v>5.391</v>
      </c>
      <c r="G63">
        <v>0</v>
      </c>
    </row>
    <row r="64" spans="1:7" x14ac:dyDescent="0.2">
      <c r="A64">
        <v>2025</v>
      </c>
      <c r="B64">
        <v>62</v>
      </c>
      <c r="C64">
        <v>4</v>
      </c>
      <c r="D64">
        <v>40.116999999999997</v>
      </c>
      <c r="E64">
        <v>32.668999999999997</v>
      </c>
      <c r="F64">
        <v>10.46</v>
      </c>
      <c r="G64">
        <v>0</v>
      </c>
    </row>
    <row r="65" spans="1:7" x14ac:dyDescent="0.2">
      <c r="A65">
        <v>2025</v>
      </c>
      <c r="B65">
        <v>63</v>
      </c>
      <c r="C65">
        <v>5</v>
      </c>
      <c r="D65">
        <v>29.989000000000001</v>
      </c>
      <c r="E65">
        <v>28.713000000000001</v>
      </c>
      <c r="F65">
        <v>18.687999999999999</v>
      </c>
      <c r="G65">
        <v>0.40000000000000036</v>
      </c>
    </row>
    <row r="66" spans="1:7" x14ac:dyDescent="0.2">
      <c r="A66">
        <v>2025</v>
      </c>
      <c r="B66">
        <v>64</v>
      </c>
      <c r="C66">
        <v>6</v>
      </c>
      <c r="D66">
        <v>17.212</v>
      </c>
      <c r="E66">
        <v>31.126999999999999</v>
      </c>
      <c r="F66">
        <v>27.212</v>
      </c>
      <c r="G66">
        <v>4.1000000000000032</v>
      </c>
    </row>
    <row r="67" spans="1:7" x14ac:dyDescent="0.2">
      <c r="A67">
        <v>2025</v>
      </c>
      <c r="B67">
        <v>65</v>
      </c>
      <c r="C67">
        <v>7</v>
      </c>
      <c r="D67">
        <v>1.891</v>
      </c>
      <c r="E67">
        <v>22.85</v>
      </c>
      <c r="F67">
        <v>28.963999999999999</v>
      </c>
      <c r="G67">
        <v>18.300000000000004</v>
      </c>
    </row>
    <row r="68" spans="1:7" x14ac:dyDescent="0.2">
      <c r="A68">
        <v>2025</v>
      </c>
      <c r="B68">
        <v>66</v>
      </c>
      <c r="C68">
        <v>5</v>
      </c>
      <c r="D68">
        <v>0</v>
      </c>
      <c r="E68">
        <v>18.82</v>
      </c>
      <c r="F68">
        <v>24.663</v>
      </c>
      <c r="G68">
        <v>17.800000000000004</v>
      </c>
    </row>
    <row r="69" spans="1:7" x14ac:dyDescent="0.2">
      <c r="A69">
        <v>2025</v>
      </c>
      <c r="B69">
        <v>67</v>
      </c>
      <c r="C69">
        <v>3</v>
      </c>
      <c r="D69">
        <v>0</v>
      </c>
      <c r="E69">
        <v>4.2839999999999998</v>
      </c>
      <c r="F69">
        <v>18.306999999999999</v>
      </c>
      <c r="G69">
        <v>36.5</v>
      </c>
    </row>
    <row r="70" spans="1:7" x14ac:dyDescent="0.2">
      <c r="A70">
        <v>2025</v>
      </c>
      <c r="B70">
        <v>68</v>
      </c>
      <c r="C70">
        <v>1</v>
      </c>
      <c r="D70">
        <v>0</v>
      </c>
      <c r="E70">
        <v>0.98499999999999999</v>
      </c>
      <c r="F70">
        <v>15.239000000000001</v>
      </c>
      <c r="G70">
        <v>37.1</v>
      </c>
    </row>
    <row r="71" spans="1:7" x14ac:dyDescent="0.2">
      <c r="A71">
        <v>2025</v>
      </c>
      <c r="B71">
        <v>69</v>
      </c>
      <c r="C71">
        <v>0</v>
      </c>
      <c r="D71">
        <v>0</v>
      </c>
      <c r="E71">
        <v>0</v>
      </c>
      <c r="F71">
        <v>12.098000000000001</v>
      </c>
      <c r="G71">
        <v>31.499999999999993</v>
      </c>
    </row>
    <row r="72" spans="1:7" x14ac:dyDescent="0.2">
      <c r="A72">
        <v>2025</v>
      </c>
      <c r="B72">
        <v>70</v>
      </c>
      <c r="C72">
        <v>0</v>
      </c>
      <c r="D72">
        <v>5.7850000000000001</v>
      </c>
      <c r="E72">
        <v>6.7110000000000003</v>
      </c>
      <c r="F72">
        <v>8.19</v>
      </c>
      <c r="G72">
        <v>10.499999999999998</v>
      </c>
    </row>
    <row r="73" spans="1:7" x14ac:dyDescent="0.2">
      <c r="A73">
        <v>2025</v>
      </c>
      <c r="B73">
        <v>71</v>
      </c>
      <c r="C73">
        <v>1</v>
      </c>
      <c r="D73">
        <v>12.505000000000001</v>
      </c>
      <c r="E73">
        <v>14.177</v>
      </c>
      <c r="F73">
        <v>-0.623</v>
      </c>
      <c r="G73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6065-C8CA-48DB-B479-3D1AA3D7550D}">
  <dimension ref="A1:E82"/>
  <sheetViews>
    <sheetView workbookViewId="0">
      <selection activeCell="V31" sqref="V31"/>
    </sheetView>
  </sheetViews>
  <sheetFormatPr defaultRowHeight="12.75" x14ac:dyDescent="0.2"/>
  <cols>
    <col min="1" max="1" width="13.85546875" bestFit="1" customWidth="1"/>
    <col min="2" max="2" width="20.7109375" bestFit="1" customWidth="1"/>
    <col min="3" max="4" width="18.140625" bestFit="1" customWidth="1"/>
    <col min="5" max="5" width="17.42578125" bestFit="1" customWidth="1"/>
    <col min="6" max="6" width="15.140625" bestFit="1" customWidth="1"/>
  </cols>
  <sheetData>
    <row r="1" spans="1:5" x14ac:dyDescent="0.2">
      <c r="A1" s="1" t="s">
        <v>8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s="2">
        <v>2020</v>
      </c>
      <c r="B2" s="4">
        <v>30</v>
      </c>
      <c r="C2" s="4">
        <v>113.89000000000001</v>
      </c>
      <c r="D2" s="4">
        <v>204.947</v>
      </c>
      <c r="E2" s="4">
        <v>179.26400000000001</v>
      </c>
    </row>
    <row r="3" spans="1:5" x14ac:dyDescent="0.2">
      <c r="A3" s="3">
        <v>0</v>
      </c>
      <c r="B3" s="4">
        <v>1</v>
      </c>
      <c r="C3" s="4">
        <v>8.0640000000000001</v>
      </c>
      <c r="D3" s="4">
        <v>24.768000000000001</v>
      </c>
      <c r="E3" s="4">
        <v>-0.72699999999999998</v>
      </c>
    </row>
    <row r="4" spans="1:5" x14ac:dyDescent="0.2">
      <c r="A4" s="3">
        <v>1</v>
      </c>
      <c r="B4" s="4">
        <v>2</v>
      </c>
      <c r="C4" s="4">
        <v>28.262</v>
      </c>
      <c r="D4" s="4">
        <v>27.027999999999999</v>
      </c>
      <c r="E4" s="4">
        <v>4.6390000000000002</v>
      </c>
    </row>
    <row r="5" spans="1:5" x14ac:dyDescent="0.2">
      <c r="A5" s="3">
        <v>2</v>
      </c>
      <c r="B5" s="4">
        <v>3</v>
      </c>
      <c r="C5" s="4">
        <v>24.181000000000001</v>
      </c>
      <c r="D5" s="4">
        <v>30.684000000000001</v>
      </c>
      <c r="E5" s="4">
        <v>14.207000000000001</v>
      </c>
    </row>
    <row r="6" spans="1:5" x14ac:dyDescent="0.2">
      <c r="A6" s="3">
        <v>3</v>
      </c>
      <c r="B6" s="4">
        <v>4</v>
      </c>
      <c r="C6" s="4">
        <v>16.629000000000001</v>
      </c>
      <c r="D6" s="4">
        <v>34.689</v>
      </c>
      <c r="E6" s="4">
        <v>17.683</v>
      </c>
    </row>
    <row r="7" spans="1:5" x14ac:dyDescent="0.2">
      <c r="A7" s="3">
        <v>4</v>
      </c>
      <c r="B7" s="4">
        <v>5</v>
      </c>
      <c r="C7" s="4">
        <v>6.47</v>
      </c>
      <c r="D7" s="4">
        <v>24.821000000000002</v>
      </c>
      <c r="E7" s="4">
        <v>22.062999999999999</v>
      </c>
    </row>
    <row r="8" spans="1:5" x14ac:dyDescent="0.2">
      <c r="A8" s="3">
        <v>5</v>
      </c>
      <c r="B8" s="4">
        <v>6</v>
      </c>
      <c r="C8" s="4">
        <v>0</v>
      </c>
      <c r="D8" s="4">
        <v>17.088000000000001</v>
      </c>
      <c r="E8" s="4">
        <v>31.789000000000001</v>
      </c>
    </row>
    <row r="9" spans="1:5" x14ac:dyDescent="0.2">
      <c r="A9" s="3">
        <v>6</v>
      </c>
      <c r="B9" s="4">
        <v>4</v>
      </c>
      <c r="C9" s="4">
        <v>0</v>
      </c>
      <c r="D9" s="4">
        <v>12.891</v>
      </c>
      <c r="E9" s="4">
        <v>24.280999999999999</v>
      </c>
    </row>
    <row r="10" spans="1:5" x14ac:dyDescent="0.2">
      <c r="A10" s="3">
        <v>7</v>
      </c>
      <c r="B10" s="4">
        <v>2</v>
      </c>
      <c r="C10" s="4">
        <v>0</v>
      </c>
      <c r="D10" s="4">
        <v>9.32</v>
      </c>
      <c r="E10" s="4">
        <v>22.233000000000001</v>
      </c>
    </row>
    <row r="11" spans="1:5" x14ac:dyDescent="0.2">
      <c r="A11" s="3">
        <v>8</v>
      </c>
      <c r="B11" s="4">
        <v>0</v>
      </c>
      <c r="C11" s="4">
        <v>0</v>
      </c>
      <c r="D11" s="4">
        <v>0</v>
      </c>
      <c r="E11" s="4">
        <v>21.280999999999999</v>
      </c>
    </row>
    <row r="12" spans="1:5" x14ac:dyDescent="0.2">
      <c r="A12" s="3">
        <v>9</v>
      </c>
      <c r="B12" s="4">
        <v>0</v>
      </c>
      <c r="C12" s="4">
        <v>3.6999999999999998E-2</v>
      </c>
      <c r="D12" s="4">
        <v>2.847</v>
      </c>
      <c r="E12" s="4">
        <v>16.565000000000001</v>
      </c>
    </row>
    <row r="13" spans="1:5" x14ac:dyDescent="0.2">
      <c r="A13" s="3">
        <v>10</v>
      </c>
      <c r="B13" s="4">
        <v>1</v>
      </c>
      <c r="C13" s="4">
        <v>9.4369999999999994</v>
      </c>
      <c r="D13" s="4">
        <v>10.010999999999999</v>
      </c>
      <c r="E13" s="4">
        <v>2.8860000000000001</v>
      </c>
    </row>
    <row r="14" spans="1:5" x14ac:dyDescent="0.2">
      <c r="A14" s="3">
        <v>11</v>
      </c>
      <c r="B14" s="4">
        <v>2</v>
      </c>
      <c r="C14" s="4">
        <v>20.81</v>
      </c>
      <c r="D14" s="4">
        <v>10.8</v>
      </c>
      <c r="E14" s="4">
        <v>2.3639999999999999</v>
      </c>
    </row>
    <row r="15" spans="1:5" x14ac:dyDescent="0.2">
      <c r="A15" s="2">
        <v>2021</v>
      </c>
      <c r="B15" s="4">
        <v>48</v>
      </c>
      <c r="C15" s="4">
        <v>178.43300000000002</v>
      </c>
      <c r="D15" s="4">
        <v>229.62799999999999</v>
      </c>
      <c r="E15" s="4">
        <v>175.85299999999998</v>
      </c>
    </row>
    <row r="16" spans="1:5" x14ac:dyDescent="0.2">
      <c r="A16" s="3">
        <v>12</v>
      </c>
      <c r="B16" s="4">
        <v>3</v>
      </c>
      <c r="C16" s="4">
        <v>25.59</v>
      </c>
      <c r="D16" s="4">
        <v>22.460999999999999</v>
      </c>
      <c r="E16" s="4">
        <v>-0.52600000000000002</v>
      </c>
    </row>
    <row r="17" spans="1:5" x14ac:dyDescent="0.2">
      <c r="A17" s="3">
        <v>13</v>
      </c>
      <c r="B17" s="4">
        <v>4</v>
      </c>
      <c r="C17" s="4">
        <v>39.021000000000001</v>
      </c>
      <c r="D17" s="4">
        <v>29.295999999999999</v>
      </c>
      <c r="E17" s="4">
        <v>3.0960000000000001</v>
      </c>
    </row>
    <row r="18" spans="1:5" x14ac:dyDescent="0.2">
      <c r="A18" s="3">
        <v>14</v>
      </c>
      <c r="B18" s="4">
        <v>5</v>
      </c>
      <c r="C18" s="4">
        <v>37.843000000000004</v>
      </c>
      <c r="D18" s="4">
        <v>36.951000000000001</v>
      </c>
      <c r="E18" s="4">
        <v>9.1829999999999998</v>
      </c>
    </row>
    <row r="19" spans="1:5" x14ac:dyDescent="0.2">
      <c r="A19" s="3">
        <v>15</v>
      </c>
      <c r="B19" s="4">
        <v>6</v>
      </c>
      <c r="C19" s="4">
        <v>25.334</v>
      </c>
      <c r="D19" s="4">
        <v>36.140999999999998</v>
      </c>
      <c r="E19" s="4">
        <v>16.37</v>
      </c>
    </row>
    <row r="20" spans="1:5" x14ac:dyDescent="0.2">
      <c r="A20" s="3">
        <v>16</v>
      </c>
      <c r="B20" s="4">
        <v>7</v>
      </c>
      <c r="C20" s="4">
        <v>10.093999999999999</v>
      </c>
      <c r="D20" s="4">
        <v>30.166</v>
      </c>
      <c r="E20" s="4">
        <v>28.331</v>
      </c>
    </row>
    <row r="21" spans="1:5" x14ac:dyDescent="0.2">
      <c r="A21" s="3">
        <v>17</v>
      </c>
      <c r="B21" s="4">
        <v>8</v>
      </c>
      <c r="C21" s="4">
        <v>0</v>
      </c>
      <c r="D21" s="4">
        <v>21.001000000000001</v>
      </c>
      <c r="E21" s="4">
        <v>27.712</v>
      </c>
    </row>
    <row r="22" spans="1:5" x14ac:dyDescent="0.2">
      <c r="A22" s="3">
        <v>18</v>
      </c>
      <c r="B22" s="4">
        <v>6</v>
      </c>
      <c r="C22" s="4">
        <v>0</v>
      </c>
      <c r="D22" s="4">
        <v>18.768000000000001</v>
      </c>
      <c r="E22" s="4">
        <v>27.026</v>
      </c>
    </row>
    <row r="23" spans="1:5" x14ac:dyDescent="0.2">
      <c r="A23" s="3">
        <v>19</v>
      </c>
      <c r="B23" s="4">
        <v>4</v>
      </c>
      <c r="C23" s="4">
        <v>0</v>
      </c>
      <c r="D23" s="4">
        <v>7.1219999999999999</v>
      </c>
      <c r="E23" s="4">
        <v>24.992000000000001</v>
      </c>
    </row>
    <row r="24" spans="1:5" x14ac:dyDescent="0.2">
      <c r="A24" s="3">
        <v>20</v>
      </c>
      <c r="B24" s="4">
        <v>2</v>
      </c>
      <c r="C24" s="4">
        <v>0</v>
      </c>
      <c r="D24" s="4">
        <v>2.5059999999999998</v>
      </c>
      <c r="E24" s="4">
        <v>23.12</v>
      </c>
    </row>
    <row r="25" spans="1:5" x14ac:dyDescent="0.2">
      <c r="A25" s="3">
        <v>21</v>
      </c>
      <c r="B25" s="4">
        <v>0</v>
      </c>
      <c r="C25" s="4">
        <v>0.997</v>
      </c>
      <c r="D25" s="4">
        <v>4.5629999999999997</v>
      </c>
      <c r="E25" s="4">
        <v>8.2070000000000007</v>
      </c>
    </row>
    <row r="26" spans="1:5" x14ac:dyDescent="0.2">
      <c r="A26" s="3">
        <v>22</v>
      </c>
      <c r="B26" s="4">
        <v>1</v>
      </c>
      <c r="C26" s="4">
        <v>13.131</v>
      </c>
      <c r="D26" s="4">
        <v>8.0510000000000002</v>
      </c>
      <c r="E26" s="4">
        <v>4.891</v>
      </c>
    </row>
    <row r="27" spans="1:5" x14ac:dyDescent="0.2">
      <c r="A27" s="3">
        <v>23</v>
      </c>
      <c r="B27" s="4">
        <v>2</v>
      </c>
      <c r="C27" s="4">
        <v>26.422999999999998</v>
      </c>
      <c r="D27" s="4">
        <v>12.602</v>
      </c>
      <c r="E27" s="4">
        <v>3.4510000000000001</v>
      </c>
    </row>
    <row r="28" spans="1:5" x14ac:dyDescent="0.2">
      <c r="A28" s="2">
        <v>2022</v>
      </c>
      <c r="B28" s="4">
        <v>37</v>
      </c>
      <c r="C28" s="4">
        <v>142.17599999999999</v>
      </c>
      <c r="D28" s="4">
        <v>212.31100000000001</v>
      </c>
      <c r="E28" s="4">
        <v>192.21800000000002</v>
      </c>
    </row>
    <row r="29" spans="1:5" x14ac:dyDescent="0.2">
      <c r="A29" s="3">
        <v>24</v>
      </c>
      <c r="B29" s="4">
        <v>3</v>
      </c>
      <c r="C29" s="4">
        <v>42.363999999999997</v>
      </c>
      <c r="D29" s="4">
        <v>19.545999999999999</v>
      </c>
      <c r="E29" s="4">
        <v>5.1429999999999998</v>
      </c>
    </row>
    <row r="30" spans="1:5" x14ac:dyDescent="0.2">
      <c r="A30" s="3">
        <v>25</v>
      </c>
      <c r="B30" s="4">
        <v>4</v>
      </c>
      <c r="C30" s="4">
        <v>38.595999999999997</v>
      </c>
      <c r="D30" s="4">
        <v>30.003</v>
      </c>
      <c r="E30" s="4">
        <v>11.79</v>
      </c>
    </row>
    <row r="31" spans="1:5" x14ac:dyDescent="0.2">
      <c r="A31" s="3">
        <v>26</v>
      </c>
      <c r="B31" s="4">
        <v>5</v>
      </c>
      <c r="C31" s="4">
        <v>28.489000000000001</v>
      </c>
      <c r="D31" s="4">
        <v>35.372999999999998</v>
      </c>
      <c r="E31" s="4">
        <v>17.946000000000002</v>
      </c>
    </row>
    <row r="32" spans="1:5" x14ac:dyDescent="0.2">
      <c r="A32" s="3">
        <v>27</v>
      </c>
      <c r="B32" s="4">
        <v>6</v>
      </c>
      <c r="C32" s="4">
        <v>15.795</v>
      </c>
      <c r="D32" s="4">
        <v>31.434000000000001</v>
      </c>
      <c r="E32" s="4">
        <v>20.317</v>
      </c>
    </row>
    <row r="33" spans="1:5" x14ac:dyDescent="0.2">
      <c r="A33" s="3">
        <v>28</v>
      </c>
      <c r="B33" s="4">
        <v>7</v>
      </c>
      <c r="C33" s="4">
        <v>0.58599999999999997</v>
      </c>
      <c r="D33" s="4">
        <v>28.681999999999999</v>
      </c>
      <c r="E33" s="4">
        <v>18.677</v>
      </c>
    </row>
    <row r="34" spans="1:5" x14ac:dyDescent="0.2">
      <c r="A34" s="3">
        <v>29</v>
      </c>
      <c r="B34" s="4">
        <v>5</v>
      </c>
      <c r="C34" s="4">
        <v>0</v>
      </c>
      <c r="D34" s="4">
        <v>26.263999999999999</v>
      </c>
      <c r="E34" s="4">
        <v>22.239000000000001</v>
      </c>
    </row>
    <row r="35" spans="1:5" x14ac:dyDescent="0.2">
      <c r="A35" s="3">
        <v>30</v>
      </c>
      <c r="B35" s="4">
        <v>3</v>
      </c>
      <c r="C35" s="4">
        <v>0</v>
      </c>
      <c r="D35" s="4">
        <v>15.406000000000001</v>
      </c>
      <c r="E35" s="4">
        <v>29.218</v>
      </c>
    </row>
    <row r="36" spans="1:5" x14ac:dyDescent="0.2">
      <c r="A36" s="3">
        <v>31</v>
      </c>
      <c r="B36" s="4">
        <v>1</v>
      </c>
      <c r="C36" s="4">
        <v>0</v>
      </c>
      <c r="D36" s="4">
        <v>7.2279999999999998</v>
      </c>
      <c r="E36" s="4">
        <v>26.437999999999999</v>
      </c>
    </row>
    <row r="37" spans="1:5" x14ac:dyDescent="0.2">
      <c r="A37" s="3">
        <v>32</v>
      </c>
      <c r="B37" s="4">
        <v>0</v>
      </c>
      <c r="C37" s="4">
        <v>0</v>
      </c>
      <c r="D37" s="4">
        <v>0.57599999999999996</v>
      </c>
      <c r="E37" s="4">
        <v>14.792</v>
      </c>
    </row>
    <row r="38" spans="1:5" x14ac:dyDescent="0.2">
      <c r="A38" s="3">
        <v>33</v>
      </c>
      <c r="B38" s="4">
        <v>0</v>
      </c>
      <c r="C38" s="4">
        <v>1.9E-2</v>
      </c>
      <c r="D38" s="4">
        <v>3.3839999999999999</v>
      </c>
      <c r="E38" s="4">
        <v>17.937000000000001</v>
      </c>
    </row>
    <row r="39" spans="1:5" x14ac:dyDescent="0.2">
      <c r="A39" s="3">
        <v>34</v>
      </c>
      <c r="B39" s="4">
        <v>1</v>
      </c>
      <c r="C39" s="4">
        <v>5.6559999999999997</v>
      </c>
      <c r="D39" s="4">
        <v>4.9720000000000004</v>
      </c>
      <c r="E39" s="4">
        <v>7.3550000000000004</v>
      </c>
    </row>
    <row r="40" spans="1:5" x14ac:dyDescent="0.2">
      <c r="A40" s="3">
        <v>35</v>
      </c>
      <c r="B40" s="4">
        <v>2</v>
      </c>
      <c r="C40" s="4">
        <v>10.670999999999999</v>
      </c>
      <c r="D40" s="4">
        <v>9.4429999999999996</v>
      </c>
      <c r="E40" s="4">
        <v>0.36599999999999999</v>
      </c>
    </row>
    <row r="41" spans="1:5" x14ac:dyDescent="0.2">
      <c r="A41" s="2">
        <v>2023</v>
      </c>
      <c r="B41" s="4">
        <v>37</v>
      </c>
      <c r="C41" s="4">
        <v>143.40900000000002</v>
      </c>
      <c r="D41" s="4">
        <v>220.98000000000002</v>
      </c>
      <c r="E41" s="4">
        <v>171.77499999999998</v>
      </c>
    </row>
    <row r="42" spans="1:5" x14ac:dyDescent="0.2">
      <c r="A42" s="3">
        <v>36</v>
      </c>
      <c r="B42" s="4">
        <v>3</v>
      </c>
      <c r="C42" s="4">
        <v>24.786000000000001</v>
      </c>
      <c r="D42" s="4">
        <v>19.202999999999999</v>
      </c>
      <c r="E42" s="4">
        <v>2.6419999999999999</v>
      </c>
    </row>
    <row r="43" spans="1:5" x14ac:dyDescent="0.2">
      <c r="A43" s="3">
        <v>37</v>
      </c>
      <c r="B43" s="4">
        <v>4</v>
      </c>
      <c r="C43" s="4">
        <v>36.838000000000001</v>
      </c>
      <c r="D43" s="4">
        <v>24.658000000000001</v>
      </c>
      <c r="E43" s="4">
        <v>6.5910000000000002</v>
      </c>
    </row>
    <row r="44" spans="1:5" x14ac:dyDescent="0.2">
      <c r="A44" s="3">
        <v>38</v>
      </c>
      <c r="B44" s="4">
        <v>5</v>
      </c>
      <c r="C44" s="4">
        <v>32.137999999999998</v>
      </c>
      <c r="D44" s="4">
        <v>33.146999999999998</v>
      </c>
      <c r="E44" s="4">
        <v>10.872999999999999</v>
      </c>
    </row>
    <row r="45" spans="1:5" x14ac:dyDescent="0.2">
      <c r="A45" s="3">
        <v>39</v>
      </c>
      <c r="B45" s="4">
        <v>6</v>
      </c>
      <c r="C45" s="4">
        <v>19.667999999999999</v>
      </c>
      <c r="D45" s="4">
        <v>37.484999999999999</v>
      </c>
      <c r="E45" s="4">
        <v>16.059999999999999</v>
      </c>
    </row>
    <row r="46" spans="1:5" x14ac:dyDescent="0.2">
      <c r="A46" s="3">
        <v>40</v>
      </c>
      <c r="B46" s="4">
        <v>7</v>
      </c>
      <c r="C46" s="4">
        <v>4.4290000000000003</v>
      </c>
      <c r="D46" s="4">
        <v>30.152999999999999</v>
      </c>
      <c r="E46" s="4">
        <v>22.010999999999999</v>
      </c>
    </row>
    <row r="47" spans="1:5" x14ac:dyDescent="0.2">
      <c r="A47" s="3">
        <v>41</v>
      </c>
      <c r="B47" s="4">
        <v>5</v>
      </c>
      <c r="C47" s="4">
        <v>0</v>
      </c>
      <c r="D47" s="4">
        <v>21.510999999999999</v>
      </c>
      <c r="E47" s="4">
        <v>25.617000000000001</v>
      </c>
    </row>
    <row r="48" spans="1:5" x14ac:dyDescent="0.2">
      <c r="A48" s="3">
        <v>42</v>
      </c>
      <c r="B48" s="4">
        <v>3</v>
      </c>
      <c r="C48" s="4">
        <v>0</v>
      </c>
      <c r="D48" s="4">
        <v>17.571000000000002</v>
      </c>
      <c r="E48" s="4">
        <v>27.132000000000001</v>
      </c>
    </row>
    <row r="49" spans="1:5" x14ac:dyDescent="0.2">
      <c r="A49" s="3">
        <v>43</v>
      </c>
      <c r="B49" s="4">
        <v>1</v>
      </c>
      <c r="C49" s="4">
        <v>0</v>
      </c>
      <c r="D49" s="4">
        <v>4.1289999999999996</v>
      </c>
      <c r="E49" s="4">
        <v>20.774999999999999</v>
      </c>
    </row>
    <row r="50" spans="1:5" x14ac:dyDescent="0.2">
      <c r="A50" s="3">
        <v>44</v>
      </c>
      <c r="B50" s="4">
        <v>0</v>
      </c>
      <c r="C50" s="4">
        <v>0</v>
      </c>
      <c r="D50" s="4">
        <v>6.7279999999999998</v>
      </c>
      <c r="E50" s="4">
        <v>16.010000000000002</v>
      </c>
    </row>
    <row r="51" spans="1:5" x14ac:dyDescent="0.2">
      <c r="A51" s="3">
        <v>45</v>
      </c>
      <c r="B51" s="4">
        <v>0</v>
      </c>
      <c r="C51" s="4">
        <v>4.5990000000000002</v>
      </c>
      <c r="D51" s="4">
        <v>5.8250000000000002</v>
      </c>
      <c r="E51" s="4">
        <v>9.1720000000000006</v>
      </c>
    </row>
    <row r="52" spans="1:5" x14ac:dyDescent="0.2">
      <c r="A52" s="3">
        <v>46</v>
      </c>
      <c r="B52" s="4">
        <v>1</v>
      </c>
      <c r="C52" s="4">
        <v>5.1470000000000002</v>
      </c>
      <c r="D52" s="4">
        <v>2.1280000000000001</v>
      </c>
      <c r="E52" s="4">
        <v>12.292999999999999</v>
      </c>
    </row>
    <row r="53" spans="1:5" x14ac:dyDescent="0.2">
      <c r="A53" s="3">
        <v>47</v>
      </c>
      <c r="B53" s="4">
        <v>2</v>
      </c>
      <c r="C53" s="4">
        <v>15.804</v>
      </c>
      <c r="D53" s="4">
        <v>18.442</v>
      </c>
      <c r="E53" s="4">
        <v>2.5990000000000002</v>
      </c>
    </row>
    <row r="54" spans="1:5" x14ac:dyDescent="0.2">
      <c r="A54" s="2">
        <v>2024</v>
      </c>
      <c r="B54" s="4">
        <v>37</v>
      </c>
      <c r="C54" s="4">
        <v>135.79</v>
      </c>
      <c r="D54" s="4">
        <v>214.56299999999999</v>
      </c>
      <c r="E54" s="4">
        <v>194.00700000000003</v>
      </c>
    </row>
    <row r="55" spans="1:5" x14ac:dyDescent="0.2">
      <c r="A55" s="3">
        <v>48</v>
      </c>
      <c r="B55" s="4">
        <v>3</v>
      </c>
      <c r="C55" s="4">
        <v>32.436</v>
      </c>
      <c r="D55" s="4">
        <v>19.663</v>
      </c>
      <c r="E55" s="4">
        <v>4.569</v>
      </c>
    </row>
    <row r="56" spans="1:5" x14ac:dyDescent="0.2">
      <c r="A56" s="3">
        <v>49</v>
      </c>
      <c r="B56" s="4">
        <v>4</v>
      </c>
      <c r="C56" s="4">
        <v>28.765999999999998</v>
      </c>
      <c r="D56" s="4">
        <v>31.945</v>
      </c>
      <c r="E56" s="4">
        <v>11.664999999999999</v>
      </c>
    </row>
    <row r="57" spans="1:5" x14ac:dyDescent="0.2">
      <c r="A57" s="3">
        <v>50</v>
      </c>
      <c r="B57" s="4">
        <v>5</v>
      </c>
      <c r="C57" s="4">
        <v>30.445</v>
      </c>
      <c r="D57" s="4">
        <v>27.771999999999998</v>
      </c>
      <c r="E57" s="4">
        <v>8.9209999999999994</v>
      </c>
    </row>
    <row r="58" spans="1:5" x14ac:dyDescent="0.2">
      <c r="A58" s="3">
        <v>51</v>
      </c>
      <c r="B58" s="4">
        <v>6</v>
      </c>
      <c r="C58" s="4">
        <v>18.789000000000001</v>
      </c>
      <c r="D58" s="4">
        <v>37.546999999999997</v>
      </c>
      <c r="E58" s="4">
        <v>13.837</v>
      </c>
    </row>
    <row r="59" spans="1:5" x14ac:dyDescent="0.2">
      <c r="A59" s="3">
        <v>52</v>
      </c>
      <c r="B59" s="4">
        <v>7</v>
      </c>
      <c r="C59" s="4">
        <v>3.5489999999999999</v>
      </c>
      <c r="D59" s="4">
        <v>26.088999999999999</v>
      </c>
      <c r="E59" s="4">
        <v>23.696000000000002</v>
      </c>
    </row>
    <row r="60" spans="1:5" x14ac:dyDescent="0.2">
      <c r="A60" s="3">
        <v>53</v>
      </c>
      <c r="B60" s="4">
        <v>5</v>
      </c>
      <c r="C60" s="4">
        <v>0</v>
      </c>
      <c r="D60" s="4">
        <v>21.718</v>
      </c>
      <c r="E60" s="4">
        <v>30.457999999999998</v>
      </c>
    </row>
    <row r="61" spans="1:5" x14ac:dyDescent="0.2">
      <c r="A61" s="3">
        <v>54</v>
      </c>
      <c r="B61" s="4">
        <v>3</v>
      </c>
      <c r="C61" s="4">
        <v>0</v>
      </c>
      <c r="D61" s="4">
        <v>18.236999999999998</v>
      </c>
      <c r="E61" s="4">
        <v>29.408999999999999</v>
      </c>
    </row>
    <row r="62" spans="1:5" x14ac:dyDescent="0.2">
      <c r="A62" s="3">
        <v>55</v>
      </c>
      <c r="B62" s="4">
        <v>1</v>
      </c>
      <c r="C62" s="4">
        <v>0</v>
      </c>
      <c r="D62" s="4">
        <v>2.4319999999999999</v>
      </c>
      <c r="E62" s="4">
        <v>26.571999999999999</v>
      </c>
    </row>
    <row r="63" spans="1:5" x14ac:dyDescent="0.2">
      <c r="A63" s="3">
        <v>56</v>
      </c>
      <c r="B63" s="4">
        <v>0</v>
      </c>
      <c r="C63" s="4">
        <v>0</v>
      </c>
      <c r="D63" s="4">
        <v>5.1120000000000001</v>
      </c>
      <c r="E63" s="4">
        <v>20.324999999999999</v>
      </c>
    </row>
    <row r="64" spans="1:5" x14ac:dyDescent="0.2">
      <c r="A64" s="3">
        <v>57</v>
      </c>
      <c r="B64" s="4">
        <v>0</v>
      </c>
      <c r="C64" s="4">
        <v>4.1000000000000002E-2</v>
      </c>
      <c r="D64" s="4">
        <v>7.2750000000000004</v>
      </c>
      <c r="E64" s="4">
        <v>17.247</v>
      </c>
    </row>
    <row r="65" spans="1:5" x14ac:dyDescent="0.2">
      <c r="A65" s="3">
        <v>58</v>
      </c>
      <c r="B65" s="4">
        <v>1</v>
      </c>
      <c r="C65" s="4">
        <v>8.3810000000000002</v>
      </c>
      <c r="D65" s="4">
        <v>7.6989999999999998</v>
      </c>
      <c r="E65" s="4">
        <v>7.02</v>
      </c>
    </row>
    <row r="66" spans="1:5" x14ac:dyDescent="0.2">
      <c r="A66" s="3">
        <v>59</v>
      </c>
      <c r="B66" s="4">
        <v>2</v>
      </c>
      <c r="C66" s="4">
        <v>13.382999999999999</v>
      </c>
      <c r="D66" s="4">
        <v>9.0739999999999998</v>
      </c>
      <c r="E66" s="4">
        <v>0.28799999999999998</v>
      </c>
    </row>
    <row r="67" spans="1:5" x14ac:dyDescent="0.2">
      <c r="A67" s="2">
        <v>2025</v>
      </c>
      <c r="B67" s="4">
        <v>26</v>
      </c>
      <c r="C67" s="4">
        <v>94.220000000000013</v>
      </c>
      <c r="D67" s="4">
        <v>204.84799999999998</v>
      </c>
      <c r="E67" s="4">
        <v>190.39600000000002</v>
      </c>
    </row>
    <row r="68" spans="1:5" x14ac:dyDescent="0.2">
      <c r="A68" s="3">
        <v>60</v>
      </c>
      <c r="B68" s="4">
        <v>3</v>
      </c>
      <c r="C68" s="4">
        <v>28.344999999999999</v>
      </c>
      <c r="D68" s="4">
        <v>17.405999999999999</v>
      </c>
      <c r="E68" s="4">
        <v>3.66</v>
      </c>
    </row>
    <row r="69" spans="1:5" x14ac:dyDescent="0.2">
      <c r="A69" s="3">
        <v>61</v>
      </c>
      <c r="B69" s="4">
        <v>4</v>
      </c>
      <c r="C69" s="4">
        <v>23.009</v>
      </c>
      <c r="D69" s="4">
        <v>32.113</v>
      </c>
      <c r="E69" s="4">
        <v>12.747</v>
      </c>
    </row>
    <row r="70" spans="1:5" x14ac:dyDescent="0.2">
      <c r="A70" s="3">
        <v>62</v>
      </c>
      <c r="B70" s="4">
        <v>5</v>
      </c>
      <c r="C70" s="4">
        <v>14.352</v>
      </c>
      <c r="D70" s="4">
        <v>31.788</v>
      </c>
      <c r="E70" s="4">
        <v>13.503</v>
      </c>
    </row>
    <row r="71" spans="1:5" x14ac:dyDescent="0.2">
      <c r="A71" s="3">
        <v>63</v>
      </c>
      <c r="B71" s="4">
        <v>6</v>
      </c>
      <c r="C71" s="4">
        <v>1.8819999999999999</v>
      </c>
      <c r="D71" s="4">
        <v>31.376999999999999</v>
      </c>
      <c r="E71" s="4">
        <v>16.29</v>
      </c>
    </row>
    <row r="72" spans="1:5" x14ac:dyDescent="0.2">
      <c r="A72" s="3">
        <v>64</v>
      </c>
      <c r="B72" s="4">
        <v>4</v>
      </c>
      <c r="C72" s="4">
        <v>0</v>
      </c>
      <c r="D72" s="4">
        <v>24.649000000000001</v>
      </c>
      <c r="E72" s="4">
        <v>28.809000000000001</v>
      </c>
    </row>
    <row r="73" spans="1:5" x14ac:dyDescent="0.2">
      <c r="A73" s="3">
        <v>65</v>
      </c>
      <c r="B73" s="4">
        <v>2</v>
      </c>
      <c r="C73" s="4">
        <v>0</v>
      </c>
      <c r="D73" s="4">
        <v>16.751000000000001</v>
      </c>
      <c r="E73" s="4">
        <v>24.93</v>
      </c>
    </row>
    <row r="74" spans="1:5" x14ac:dyDescent="0.2">
      <c r="A74" s="3">
        <v>66</v>
      </c>
      <c r="B74" s="4">
        <v>0</v>
      </c>
      <c r="C74" s="4">
        <v>0</v>
      </c>
      <c r="D74" s="4">
        <v>13.406000000000001</v>
      </c>
      <c r="E74" s="4">
        <v>31.411999999999999</v>
      </c>
    </row>
    <row r="75" spans="1:5" x14ac:dyDescent="0.2">
      <c r="A75" s="3">
        <v>67</v>
      </c>
      <c r="B75" s="4">
        <v>0</v>
      </c>
      <c r="C75" s="4">
        <v>0</v>
      </c>
      <c r="D75" s="4">
        <v>6.1189999999999998</v>
      </c>
      <c r="E75" s="4">
        <v>22.204000000000001</v>
      </c>
    </row>
    <row r="76" spans="1:5" x14ac:dyDescent="0.2">
      <c r="A76" s="3">
        <v>68</v>
      </c>
      <c r="B76" s="4">
        <v>1</v>
      </c>
      <c r="C76" s="4">
        <v>0.373</v>
      </c>
      <c r="D76" s="4">
        <v>4.7789999999999999</v>
      </c>
      <c r="E76" s="4">
        <v>13.917</v>
      </c>
    </row>
    <row r="77" spans="1:5" x14ac:dyDescent="0.2">
      <c r="A77" s="3">
        <v>69</v>
      </c>
      <c r="B77" s="4">
        <v>0</v>
      </c>
      <c r="C77" s="4">
        <v>0</v>
      </c>
      <c r="D77" s="4">
        <v>1.5149999999999999</v>
      </c>
      <c r="E77" s="4">
        <v>18.192</v>
      </c>
    </row>
    <row r="78" spans="1:5" x14ac:dyDescent="0.2">
      <c r="A78" s="3">
        <v>70</v>
      </c>
      <c r="B78" s="4">
        <v>0</v>
      </c>
      <c r="C78" s="4">
        <v>8.9789999999999992</v>
      </c>
      <c r="D78" s="4">
        <v>10.629</v>
      </c>
      <c r="E78" s="4">
        <v>5.1429999999999998</v>
      </c>
    </row>
    <row r="79" spans="1:5" x14ac:dyDescent="0.2">
      <c r="A79" s="3">
        <v>71</v>
      </c>
      <c r="B79" s="4">
        <v>1</v>
      </c>
      <c r="C79" s="4">
        <v>17.28</v>
      </c>
      <c r="D79" s="4">
        <v>14.316000000000001</v>
      </c>
      <c r="E79" s="4">
        <v>-0.41099999999999998</v>
      </c>
    </row>
    <row r="80" spans="1:5" x14ac:dyDescent="0.2">
      <c r="A80" s="2" t="s">
        <v>9</v>
      </c>
      <c r="B80" s="4"/>
      <c r="C80" s="4"/>
      <c r="D80" s="4"/>
      <c r="E80" s="4"/>
    </row>
    <row r="81" spans="1:5" x14ac:dyDescent="0.2">
      <c r="A81" s="3" t="s">
        <v>9</v>
      </c>
      <c r="B81" s="4"/>
      <c r="C81" s="4"/>
      <c r="D81" s="4"/>
      <c r="E81" s="4"/>
    </row>
    <row r="82" spans="1:5" x14ac:dyDescent="0.2">
      <c r="A82" s="2" t="s">
        <v>10</v>
      </c>
      <c r="B82" s="4">
        <v>215</v>
      </c>
      <c r="C82" s="4">
        <v>807.91800000000023</v>
      </c>
      <c r="D82" s="4">
        <v>1287.2770000000005</v>
      </c>
      <c r="E82" s="4">
        <v>1103.5129999999997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3"/>
  <sheetViews>
    <sheetView zoomScaleNormal="100" workbookViewId="0">
      <selection sqref="A1:H1048576"/>
    </sheetView>
  </sheetViews>
  <sheetFormatPr defaultRowHeight="12.75" x14ac:dyDescent="0.2"/>
  <cols>
    <col min="1" max="1025" width="11.5703125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2">
      <c r="A2">
        <v>2020</v>
      </c>
      <c r="B2">
        <v>0</v>
      </c>
      <c r="C2">
        <v>1</v>
      </c>
      <c r="D2">
        <v>8.0640000000000001</v>
      </c>
      <c r="E2">
        <v>24.768000000000001</v>
      </c>
      <c r="F2">
        <v>-0.72699999999999998</v>
      </c>
      <c r="G2">
        <v>1</v>
      </c>
      <c r="H2">
        <f>(1-G2)*100</f>
        <v>0</v>
      </c>
    </row>
    <row r="3" spans="1:8" x14ac:dyDescent="0.2">
      <c r="A3">
        <v>2020</v>
      </c>
      <c r="B3">
        <v>1</v>
      </c>
      <c r="C3">
        <v>2</v>
      </c>
      <c r="D3">
        <v>28.262</v>
      </c>
      <c r="E3">
        <v>27.027999999999999</v>
      </c>
      <c r="F3">
        <v>4.6390000000000002</v>
      </c>
      <c r="G3">
        <v>1</v>
      </c>
      <c r="H3">
        <f t="shared" ref="H3:H66" si="0">(1-G3)*100</f>
        <v>0</v>
      </c>
    </row>
    <row r="4" spans="1:8" x14ac:dyDescent="0.2">
      <c r="A4">
        <v>2020</v>
      </c>
      <c r="B4">
        <v>2</v>
      </c>
      <c r="C4">
        <v>3</v>
      </c>
      <c r="D4">
        <v>24.181000000000001</v>
      </c>
      <c r="E4">
        <v>30.684000000000001</v>
      </c>
      <c r="F4">
        <v>14.207000000000001</v>
      </c>
      <c r="G4">
        <v>1</v>
      </c>
      <c r="H4">
        <f t="shared" si="0"/>
        <v>0</v>
      </c>
    </row>
    <row r="5" spans="1:8" x14ac:dyDescent="0.2">
      <c r="A5">
        <v>2020</v>
      </c>
      <c r="B5">
        <v>3</v>
      </c>
      <c r="C5">
        <v>4</v>
      </c>
      <c r="D5">
        <v>16.629000000000001</v>
      </c>
      <c r="E5">
        <v>34.689</v>
      </c>
      <c r="F5">
        <v>17.683</v>
      </c>
      <c r="G5">
        <v>1</v>
      </c>
      <c r="H5">
        <f t="shared" si="0"/>
        <v>0</v>
      </c>
    </row>
    <row r="6" spans="1:8" x14ac:dyDescent="0.2">
      <c r="A6">
        <v>2020</v>
      </c>
      <c r="B6">
        <v>4</v>
      </c>
      <c r="C6">
        <v>5</v>
      </c>
      <c r="D6">
        <v>6.47</v>
      </c>
      <c r="E6">
        <v>24.821000000000002</v>
      </c>
      <c r="F6">
        <v>22.062999999999999</v>
      </c>
      <c r="G6">
        <v>0.94799999999999995</v>
      </c>
      <c r="H6">
        <f t="shared" si="0"/>
        <v>5.2000000000000046</v>
      </c>
    </row>
    <row r="7" spans="1:8" x14ac:dyDescent="0.2">
      <c r="A7">
        <v>2020</v>
      </c>
      <c r="B7">
        <v>5</v>
      </c>
      <c r="C7">
        <v>6</v>
      </c>
      <c r="D7">
        <v>0</v>
      </c>
      <c r="E7">
        <v>17.088000000000001</v>
      </c>
      <c r="F7">
        <v>31.789000000000001</v>
      </c>
      <c r="G7">
        <v>0.61599999999999999</v>
      </c>
      <c r="H7">
        <f t="shared" si="0"/>
        <v>38.4</v>
      </c>
    </row>
    <row r="8" spans="1:8" x14ac:dyDescent="0.2">
      <c r="A8">
        <v>2020</v>
      </c>
      <c r="B8">
        <v>6</v>
      </c>
      <c r="C8">
        <v>4</v>
      </c>
      <c r="D8">
        <v>0</v>
      </c>
      <c r="E8">
        <v>12.891</v>
      </c>
      <c r="F8">
        <v>24.280999999999999</v>
      </c>
      <c r="G8">
        <v>0.70299999999999996</v>
      </c>
      <c r="H8">
        <f t="shared" si="0"/>
        <v>29.700000000000003</v>
      </c>
    </row>
    <row r="9" spans="1:8" x14ac:dyDescent="0.2">
      <c r="A9">
        <v>2020</v>
      </c>
      <c r="B9">
        <v>7</v>
      </c>
      <c r="C9">
        <v>2</v>
      </c>
      <c r="D9">
        <v>0</v>
      </c>
      <c r="E9">
        <v>9.32</v>
      </c>
      <c r="F9">
        <v>22.233000000000001</v>
      </c>
      <c r="G9">
        <v>0.66400000000000003</v>
      </c>
      <c r="H9">
        <f t="shared" si="0"/>
        <v>33.599999999999994</v>
      </c>
    </row>
    <row r="10" spans="1:8" x14ac:dyDescent="0.2">
      <c r="A10">
        <v>2020</v>
      </c>
      <c r="B10">
        <v>8</v>
      </c>
      <c r="C10">
        <v>0</v>
      </c>
      <c r="D10">
        <v>0</v>
      </c>
      <c r="E10">
        <v>0</v>
      </c>
      <c r="F10">
        <v>21.280999999999999</v>
      </c>
      <c r="G10">
        <v>0.41199999999999998</v>
      </c>
      <c r="H10">
        <f t="shared" si="0"/>
        <v>58.800000000000011</v>
      </c>
    </row>
    <row r="11" spans="1:8" x14ac:dyDescent="0.2">
      <c r="A11">
        <v>2020</v>
      </c>
      <c r="B11">
        <v>9</v>
      </c>
      <c r="C11">
        <v>0</v>
      </c>
      <c r="D11">
        <v>3.6999999999999998E-2</v>
      </c>
      <c r="E11">
        <v>2.847</v>
      </c>
      <c r="F11">
        <v>16.565000000000001</v>
      </c>
      <c r="G11">
        <v>0.64300000000000002</v>
      </c>
      <c r="H11">
        <f t="shared" si="0"/>
        <v>35.699999999999996</v>
      </c>
    </row>
    <row r="12" spans="1:8" x14ac:dyDescent="0.2">
      <c r="A12">
        <v>2020</v>
      </c>
      <c r="B12">
        <v>10</v>
      </c>
      <c r="C12">
        <v>1</v>
      </c>
      <c r="D12">
        <v>9.4369999999999994</v>
      </c>
      <c r="E12">
        <v>10.010999999999999</v>
      </c>
      <c r="F12">
        <v>2.8860000000000001</v>
      </c>
      <c r="G12">
        <v>0.98299999999999998</v>
      </c>
      <c r="H12">
        <f t="shared" si="0"/>
        <v>1.7000000000000015</v>
      </c>
    </row>
    <row r="13" spans="1:8" x14ac:dyDescent="0.2">
      <c r="A13">
        <v>2020</v>
      </c>
      <c r="B13">
        <v>11</v>
      </c>
      <c r="C13">
        <v>2</v>
      </c>
      <c r="D13">
        <v>20.81</v>
      </c>
      <c r="E13">
        <v>10.8</v>
      </c>
      <c r="F13">
        <v>2.3639999999999999</v>
      </c>
      <c r="G13">
        <v>0.99</v>
      </c>
      <c r="H13">
        <f t="shared" si="0"/>
        <v>1.0000000000000009</v>
      </c>
    </row>
    <row r="14" spans="1:8" x14ac:dyDescent="0.2">
      <c r="A14">
        <v>2021</v>
      </c>
      <c r="B14">
        <v>12</v>
      </c>
      <c r="C14">
        <v>3</v>
      </c>
      <c r="D14">
        <v>25.59</v>
      </c>
      <c r="E14">
        <v>22.460999999999999</v>
      </c>
      <c r="F14">
        <v>-0.52600000000000002</v>
      </c>
      <c r="G14">
        <v>1</v>
      </c>
      <c r="H14">
        <f t="shared" si="0"/>
        <v>0</v>
      </c>
    </row>
    <row r="15" spans="1:8" x14ac:dyDescent="0.2">
      <c r="A15">
        <v>2021</v>
      </c>
      <c r="B15">
        <v>13</v>
      </c>
      <c r="C15">
        <v>4</v>
      </c>
      <c r="D15">
        <v>39.021000000000001</v>
      </c>
      <c r="E15">
        <v>29.295999999999999</v>
      </c>
      <c r="F15">
        <v>3.0960000000000001</v>
      </c>
      <c r="G15">
        <v>1</v>
      </c>
      <c r="H15">
        <f t="shared" si="0"/>
        <v>0</v>
      </c>
    </row>
    <row r="16" spans="1:8" x14ac:dyDescent="0.2">
      <c r="A16">
        <v>2021</v>
      </c>
      <c r="B16">
        <v>14</v>
      </c>
      <c r="C16">
        <v>5</v>
      </c>
      <c r="D16">
        <v>37.843000000000004</v>
      </c>
      <c r="E16">
        <v>36.951000000000001</v>
      </c>
      <c r="F16">
        <v>9.1829999999999998</v>
      </c>
      <c r="G16">
        <v>1</v>
      </c>
      <c r="H16">
        <f t="shared" si="0"/>
        <v>0</v>
      </c>
    </row>
    <row r="17" spans="1:8" x14ac:dyDescent="0.2">
      <c r="A17">
        <v>2021</v>
      </c>
      <c r="B17">
        <v>15</v>
      </c>
      <c r="C17">
        <v>6</v>
      </c>
      <c r="D17">
        <v>25.334</v>
      </c>
      <c r="E17">
        <v>36.140999999999998</v>
      </c>
      <c r="F17">
        <v>16.37</v>
      </c>
      <c r="G17">
        <v>1</v>
      </c>
      <c r="H17">
        <f t="shared" si="0"/>
        <v>0</v>
      </c>
    </row>
    <row r="18" spans="1:8" x14ac:dyDescent="0.2">
      <c r="A18">
        <v>2021</v>
      </c>
      <c r="B18">
        <v>16</v>
      </c>
      <c r="C18">
        <v>7</v>
      </c>
      <c r="D18">
        <v>10.093999999999999</v>
      </c>
      <c r="E18">
        <v>30.166</v>
      </c>
      <c r="F18">
        <v>28.331</v>
      </c>
      <c r="G18">
        <v>0.93799999999999994</v>
      </c>
      <c r="H18">
        <f t="shared" si="0"/>
        <v>6.2000000000000055</v>
      </c>
    </row>
    <row r="19" spans="1:8" x14ac:dyDescent="0.2">
      <c r="A19">
        <v>2021</v>
      </c>
      <c r="B19">
        <v>17</v>
      </c>
      <c r="C19">
        <v>8</v>
      </c>
      <c r="D19">
        <v>0</v>
      </c>
      <c r="E19">
        <v>21.001000000000001</v>
      </c>
      <c r="F19">
        <v>27.712</v>
      </c>
      <c r="G19">
        <v>0.80600000000000005</v>
      </c>
      <c r="H19">
        <f t="shared" si="0"/>
        <v>19.399999999999995</v>
      </c>
    </row>
    <row r="20" spans="1:8" x14ac:dyDescent="0.2">
      <c r="A20">
        <v>2021</v>
      </c>
      <c r="B20">
        <v>18</v>
      </c>
      <c r="C20">
        <v>6</v>
      </c>
      <c r="D20">
        <v>0</v>
      </c>
      <c r="E20">
        <v>18.768000000000001</v>
      </c>
      <c r="F20">
        <v>27.026</v>
      </c>
      <c r="G20">
        <v>0.77400000000000002</v>
      </c>
      <c r="H20">
        <f t="shared" si="0"/>
        <v>22.599999999999998</v>
      </c>
    </row>
    <row r="21" spans="1:8" x14ac:dyDescent="0.2">
      <c r="A21">
        <v>2021</v>
      </c>
      <c r="B21">
        <v>19</v>
      </c>
      <c r="C21">
        <v>4</v>
      </c>
      <c r="D21">
        <v>0</v>
      </c>
      <c r="E21">
        <v>7.1219999999999999</v>
      </c>
      <c r="F21">
        <v>24.992000000000001</v>
      </c>
      <c r="G21">
        <v>0.52400000000000002</v>
      </c>
      <c r="H21">
        <f t="shared" si="0"/>
        <v>47.599999999999994</v>
      </c>
    </row>
    <row r="22" spans="1:8" x14ac:dyDescent="0.2">
      <c r="A22">
        <v>2021</v>
      </c>
      <c r="B22">
        <v>20</v>
      </c>
      <c r="C22">
        <v>2</v>
      </c>
      <c r="D22">
        <v>0</v>
      </c>
      <c r="E22">
        <v>2.5059999999999998</v>
      </c>
      <c r="F22">
        <v>23.12</v>
      </c>
      <c r="G22">
        <v>0.435</v>
      </c>
      <c r="H22">
        <f t="shared" si="0"/>
        <v>56.499999999999993</v>
      </c>
    </row>
    <row r="23" spans="1:8" x14ac:dyDescent="0.2">
      <c r="A23">
        <v>2021</v>
      </c>
      <c r="B23">
        <v>21</v>
      </c>
      <c r="C23">
        <v>0</v>
      </c>
      <c r="D23">
        <v>0.997</v>
      </c>
      <c r="E23">
        <v>4.5629999999999997</v>
      </c>
      <c r="F23">
        <v>8.2070000000000007</v>
      </c>
      <c r="G23">
        <v>0.86099999999999999</v>
      </c>
      <c r="H23">
        <f t="shared" si="0"/>
        <v>13.900000000000002</v>
      </c>
    </row>
    <row r="24" spans="1:8" x14ac:dyDescent="0.2">
      <c r="A24">
        <v>2021</v>
      </c>
      <c r="B24">
        <v>22</v>
      </c>
      <c r="C24">
        <v>1</v>
      </c>
      <c r="D24">
        <v>13.131</v>
      </c>
      <c r="E24">
        <v>8.0510000000000002</v>
      </c>
      <c r="F24">
        <v>4.891</v>
      </c>
      <c r="G24">
        <v>0.95199999999999996</v>
      </c>
      <c r="H24">
        <f t="shared" si="0"/>
        <v>4.8000000000000043</v>
      </c>
    </row>
    <row r="25" spans="1:8" x14ac:dyDescent="0.2">
      <c r="A25">
        <v>2021</v>
      </c>
      <c r="B25">
        <v>23</v>
      </c>
      <c r="C25">
        <v>2</v>
      </c>
      <c r="D25">
        <v>26.422999999999998</v>
      </c>
      <c r="E25">
        <v>12.602</v>
      </c>
      <c r="F25">
        <v>3.4510000000000001</v>
      </c>
      <c r="G25">
        <v>0.99299999999999999</v>
      </c>
      <c r="H25">
        <f t="shared" si="0"/>
        <v>0.70000000000000062</v>
      </c>
    </row>
    <row r="26" spans="1:8" x14ac:dyDescent="0.2">
      <c r="A26">
        <v>2022</v>
      </c>
      <c r="B26">
        <v>24</v>
      </c>
      <c r="C26">
        <v>3</v>
      </c>
      <c r="D26">
        <v>42.363999999999997</v>
      </c>
      <c r="E26">
        <v>19.545999999999999</v>
      </c>
      <c r="F26">
        <v>5.1429999999999998</v>
      </c>
      <c r="G26">
        <v>1</v>
      </c>
      <c r="H26">
        <f t="shared" si="0"/>
        <v>0</v>
      </c>
    </row>
    <row r="27" spans="1:8" x14ac:dyDescent="0.2">
      <c r="A27">
        <v>2022</v>
      </c>
      <c r="B27">
        <v>25</v>
      </c>
      <c r="C27">
        <v>4</v>
      </c>
      <c r="D27">
        <v>38.595999999999997</v>
      </c>
      <c r="E27">
        <v>30.003</v>
      </c>
      <c r="F27">
        <v>11.79</v>
      </c>
      <c r="G27">
        <v>1</v>
      </c>
      <c r="H27">
        <f t="shared" si="0"/>
        <v>0</v>
      </c>
    </row>
    <row r="28" spans="1:8" x14ac:dyDescent="0.2">
      <c r="A28">
        <v>2022</v>
      </c>
      <c r="B28">
        <v>26</v>
      </c>
      <c r="C28">
        <v>5</v>
      </c>
      <c r="D28">
        <v>28.489000000000001</v>
      </c>
      <c r="E28">
        <v>35.372999999999998</v>
      </c>
      <c r="F28">
        <v>17.946000000000002</v>
      </c>
      <c r="G28">
        <v>1</v>
      </c>
      <c r="H28">
        <f t="shared" si="0"/>
        <v>0</v>
      </c>
    </row>
    <row r="29" spans="1:8" x14ac:dyDescent="0.2">
      <c r="A29">
        <v>2022</v>
      </c>
      <c r="B29">
        <v>27</v>
      </c>
      <c r="C29">
        <v>6</v>
      </c>
      <c r="D29">
        <v>15.795</v>
      </c>
      <c r="E29">
        <v>31.434000000000001</v>
      </c>
      <c r="F29">
        <v>20.317</v>
      </c>
      <c r="G29">
        <v>0.998</v>
      </c>
      <c r="H29">
        <f t="shared" si="0"/>
        <v>0.20000000000000018</v>
      </c>
    </row>
    <row r="30" spans="1:8" x14ac:dyDescent="0.2">
      <c r="A30">
        <v>2022</v>
      </c>
      <c r="B30">
        <v>28</v>
      </c>
      <c r="C30">
        <v>7</v>
      </c>
      <c r="D30">
        <v>0.58599999999999997</v>
      </c>
      <c r="E30">
        <v>28.681999999999999</v>
      </c>
      <c r="F30">
        <v>18.677</v>
      </c>
      <c r="G30">
        <v>0.996</v>
      </c>
      <c r="H30">
        <f t="shared" si="0"/>
        <v>0.40000000000000036</v>
      </c>
    </row>
    <row r="31" spans="1:8" x14ac:dyDescent="0.2">
      <c r="A31">
        <v>2022</v>
      </c>
      <c r="B31">
        <v>29</v>
      </c>
      <c r="C31">
        <v>5</v>
      </c>
      <c r="D31">
        <v>0</v>
      </c>
      <c r="E31">
        <v>26.263999999999999</v>
      </c>
      <c r="F31">
        <v>22.239000000000001</v>
      </c>
      <c r="G31">
        <v>0.96</v>
      </c>
      <c r="H31">
        <f t="shared" si="0"/>
        <v>4.0000000000000036</v>
      </c>
    </row>
    <row r="32" spans="1:8" x14ac:dyDescent="0.2">
      <c r="A32">
        <v>2022</v>
      </c>
      <c r="B32">
        <v>30</v>
      </c>
      <c r="C32">
        <v>3</v>
      </c>
      <c r="D32">
        <v>0</v>
      </c>
      <c r="E32">
        <v>15.406000000000001</v>
      </c>
      <c r="F32">
        <v>29.218</v>
      </c>
      <c r="G32">
        <v>0.64100000000000001</v>
      </c>
      <c r="H32">
        <f t="shared" si="0"/>
        <v>35.9</v>
      </c>
    </row>
    <row r="33" spans="1:8" x14ac:dyDescent="0.2">
      <c r="A33">
        <v>2022</v>
      </c>
      <c r="B33">
        <v>31</v>
      </c>
      <c r="C33">
        <v>1</v>
      </c>
      <c r="D33">
        <v>0</v>
      </c>
      <c r="E33">
        <v>7.2279999999999998</v>
      </c>
      <c r="F33">
        <v>26.437999999999999</v>
      </c>
      <c r="G33">
        <v>0.48099999999999998</v>
      </c>
      <c r="H33">
        <f t="shared" si="0"/>
        <v>51.9</v>
      </c>
    </row>
    <row r="34" spans="1:8" x14ac:dyDescent="0.2">
      <c r="A34">
        <v>2022</v>
      </c>
      <c r="B34">
        <v>32</v>
      </c>
      <c r="C34">
        <v>0</v>
      </c>
      <c r="D34">
        <v>0</v>
      </c>
      <c r="E34">
        <v>0.57599999999999996</v>
      </c>
      <c r="F34">
        <v>14.792</v>
      </c>
      <c r="G34">
        <v>0.63</v>
      </c>
      <c r="H34">
        <f t="shared" si="0"/>
        <v>37</v>
      </c>
    </row>
    <row r="35" spans="1:8" x14ac:dyDescent="0.2">
      <c r="A35">
        <v>2022</v>
      </c>
      <c r="B35">
        <v>33</v>
      </c>
      <c r="C35">
        <v>0</v>
      </c>
      <c r="D35">
        <v>1.9E-2</v>
      </c>
      <c r="E35">
        <v>3.3839999999999999</v>
      </c>
      <c r="F35">
        <v>17.937000000000001</v>
      </c>
      <c r="G35">
        <v>0.62</v>
      </c>
      <c r="H35">
        <f t="shared" si="0"/>
        <v>38</v>
      </c>
    </row>
    <row r="36" spans="1:8" x14ac:dyDescent="0.2">
      <c r="A36">
        <v>2022</v>
      </c>
      <c r="B36">
        <v>34</v>
      </c>
      <c r="C36">
        <v>1</v>
      </c>
      <c r="D36">
        <v>5.6559999999999997</v>
      </c>
      <c r="E36">
        <v>4.9720000000000004</v>
      </c>
      <c r="F36">
        <v>7.3550000000000004</v>
      </c>
      <c r="G36">
        <v>0.88200000000000001</v>
      </c>
      <c r="H36">
        <f t="shared" si="0"/>
        <v>11.799999999999999</v>
      </c>
    </row>
    <row r="37" spans="1:8" x14ac:dyDescent="0.2">
      <c r="A37">
        <v>2022</v>
      </c>
      <c r="B37">
        <v>35</v>
      </c>
      <c r="C37">
        <v>2</v>
      </c>
      <c r="D37">
        <v>10.670999999999999</v>
      </c>
      <c r="E37">
        <v>9.4429999999999996</v>
      </c>
      <c r="F37">
        <v>0.36599999999999999</v>
      </c>
      <c r="G37">
        <v>0.99199999999999999</v>
      </c>
      <c r="H37">
        <f t="shared" si="0"/>
        <v>0.80000000000000071</v>
      </c>
    </row>
    <row r="38" spans="1:8" x14ac:dyDescent="0.2">
      <c r="A38">
        <v>2023</v>
      </c>
      <c r="B38">
        <v>36</v>
      </c>
      <c r="C38">
        <v>3</v>
      </c>
      <c r="D38">
        <v>24.786000000000001</v>
      </c>
      <c r="E38">
        <v>19.202999999999999</v>
      </c>
      <c r="F38">
        <v>2.6419999999999999</v>
      </c>
      <c r="G38">
        <v>1</v>
      </c>
      <c r="H38">
        <f t="shared" si="0"/>
        <v>0</v>
      </c>
    </row>
    <row r="39" spans="1:8" x14ac:dyDescent="0.2">
      <c r="A39">
        <v>2023</v>
      </c>
      <c r="B39">
        <v>37</v>
      </c>
      <c r="C39">
        <v>4</v>
      </c>
      <c r="D39">
        <v>36.838000000000001</v>
      </c>
      <c r="E39">
        <v>24.658000000000001</v>
      </c>
      <c r="F39">
        <v>6.5910000000000002</v>
      </c>
      <c r="G39">
        <v>1</v>
      </c>
      <c r="H39">
        <f t="shared" si="0"/>
        <v>0</v>
      </c>
    </row>
    <row r="40" spans="1:8" x14ac:dyDescent="0.2">
      <c r="A40">
        <v>2023</v>
      </c>
      <c r="B40">
        <v>38</v>
      </c>
      <c r="C40">
        <v>5</v>
      </c>
      <c r="D40">
        <v>32.137999999999998</v>
      </c>
      <c r="E40">
        <v>33.146999999999998</v>
      </c>
      <c r="F40">
        <v>10.872999999999999</v>
      </c>
      <c r="G40">
        <v>1</v>
      </c>
      <c r="H40">
        <f t="shared" si="0"/>
        <v>0</v>
      </c>
    </row>
    <row r="41" spans="1:8" x14ac:dyDescent="0.2">
      <c r="A41">
        <v>2023</v>
      </c>
      <c r="B41">
        <v>39</v>
      </c>
      <c r="C41">
        <v>6</v>
      </c>
      <c r="D41">
        <v>19.667999999999999</v>
      </c>
      <c r="E41">
        <v>37.484999999999999</v>
      </c>
      <c r="F41">
        <v>16.059999999999999</v>
      </c>
      <c r="G41">
        <v>1</v>
      </c>
      <c r="H41">
        <f t="shared" si="0"/>
        <v>0</v>
      </c>
    </row>
    <row r="42" spans="1:8" x14ac:dyDescent="0.2">
      <c r="A42">
        <v>2023</v>
      </c>
      <c r="B42">
        <v>40</v>
      </c>
      <c r="C42">
        <v>7</v>
      </c>
      <c r="D42">
        <v>4.4290000000000003</v>
      </c>
      <c r="E42">
        <v>30.152999999999999</v>
      </c>
      <c r="F42">
        <v>22.010999999999999</v>
      </c>
      <c r="G42">
        <v>0.98799999999999999</v>
      </c>
      <c r="H42">
        <f t="shared" si="0"/>
        <v>1.2000000000000011</v>
      </c>
    </row>
    <row r="43" spans="1:8" x14ac:dyDescent="0.2">
      <c r="A43">
        <v>2023</v>
      </c>
      <c r="B43">
        <v>41</v>
      </c>
      <c r="C43">
        <v>5</v>
      </c>
      <c r="D43">
        <v>0</v>
      </c>
      <c r="E43">
        <v>21.510999999999999</v>
      </c>
      <c r="F43">
        <v>25.617000000000001</v>
      </c>
      <c r="G43">
        <v>0.85399999999999998</v>
      </c>
      <c r="H43">
        <f t="shared" si="0"/>
        <v>14.600000000000001</v>
      </c>
    </row>
    <row r="44" spans="1:8" x14ac:dyDescent="0.2">
      <c r="A44">
        <v>2023</v>
      </c>
      <c r="B44">
        <v>42</v>
      </c>
      <c r="C44">
        <v>3</v>
      </c>
      <c r="D44">
        <v>0</v>
      </c>
      <c r="E44">
        <v>17.571000000000002</v>
      </c>
      <c r="F44">
        <v>27.132000000000001</v>
      </c>
      <c r="G44">
        <v>0.745</v>
      </c>
      <c r="H44">
        <f t="shared" si="0"/>
        <v>25.5</v>
      </c>
    </row>
    <row r="45" spans="1:8" x14ac:dyDescent="0.2">
      <c r="A45">
        <v>2023</v>
      </c>
      <c r="B45">
        <v>43</v>
      </c>
      <c r="C45">
        <v>1</v>
      </c>
      <c r="D45">
        <v>0</v>
      </c>
      <c r="E45">
        <v>4.1289999999999996</v>
      </c>
      <c r="F45">
        <v>20.774999999999999</v>
      </c>
      <c r="G45">
        <v>0.56100000000000005</v>
      </c>
      <c r="H45">
        <f t="shared" si="0"/>
        <v>43.899999999999991</v>
      </c>
    </row>
    <row r="46" spans="1:8" x14ac:dyDescent="0.2">
      <c r="A46">
        <v>2023</v>
      </c>
      <c r="B46">
        <v>44</v>
      </c>
      <c r="C46">
        <v>0</v>
      </c>
      <c r="D46">
        <v>0</v>
      </c>
      <c r="E46">
        <v>6.7279999999999998</v>
      </c>
      <c r="F46">
        <v>16.010000000000002</v>
      </c>
      <c r="G46">
        <v>0.752</v>
      </c>
      <c r="H46">
        <f t="shared" si="0"/>
        <v>24.8</v>
      </c>
    </row>
    <row r="47" spans="1:8" x14ac:dyDescent="0.2">
      <c r="A47">
        <v>2023</v>
      </c>
      <c r="B47">
        <v>45</v>
      </c>
      <c r="C47">
        <v>0</v>
      </c>
      <c r="D47">
        <v>4.5990000000000002</v>
      </c>
      <c r="E47">
        <v>5.8250000000000002</v>
      </c>
      <c r="F47">
        <v>9.1720000000000006</v>
      </c>
      <c r="G47">
        <v>0.86599999999999999</v>
      </c>
      <c r="H47">
        <f t="shared" si="0"/>
        <v>13.4</v>
      </c>
    </row>
    <row r="48" spans="1:8" x14ac:dyDescent="0.2">
      <c r="A48">
        <v>2023</v>
      </c>
      <c r="B48">
        <v>46</v>
      </c>
      <c r="C48">
        <v>1</v>
      </c>
      <c r="D48">
        <v>5.1470000000000002</v>
      </c>
      <c r="E48">
        <v>2.1280000000000001</v>
      </c>
      <c r="F48">
        <v>12.292999999999999</v>
      </c>
      <c r="G48">
        <v>0.73199999999999998</v>
      </c>
      <c r="H48">
        <f t="shared" si="0"/>
        <v>26.8</v>
      </c>
    </row>
    <row r="49" spans="1:8" x14ac:dyDescent="0.2">
      <c r="A49">
        <v>2023</v>
      </c>
      <c r="B49">
        <v>47</v>
      </c>
      <c r="C49">
        <v>2</v>
      </c>
      <c r="D49">
        <v>15.804</v>
      </c>
      <c r="E49">
        <v>18.442</v>
      </c>
      <c r="F49">
        <v>2.5990000000000002</v>
      </c>
      <c r="G49">
        <v>1</v>
      </c>
      <c r="H49">
        <f t="shared" si="0"/>
        <v>0</v>
      </c>
    </row>
    <row r="50" spans="1:8" x14ac:dyDescent="0.2">
      <c r="A50">
        <v>2024</v>
      </c>
      <c r="B50">
        <v>48</v>
      </c>
      <c r="C50">
        <v>3</v>
      </c>
      <c r="D50">
        <v>32.436</v>
      </c>
      <c r="E50">
        <v>19.663</v>
      </c>
      <c r="F50">
        <v>4.569</v>
      </c>
      <c r="G50">
        <v>1</v>
      </c>
      <c r="H50">
        <f t="shared" si="0"/>
        <v>0</v>
      </c>
    </row>
    <row r="51" spans="1:8" x14ac:dyDescent="0.2">
      <c r="A51">
        <v>2024</v>
      </c>
      <c r="B51">
        <v>49</v>
      </c>
      <c r="C51">
        <v>4</v>
      </c>
      <c r="D51">
        <v>28.765999999999998</v>
      </c>
      <c r="E51">
        <v>31.945</v>
      </c>
      <c r="F51">
        <v>11.664999999999999</v>
      </c>
      <c r="G51">
        <v>1</v>
      </c>
      <c r="H51">
        <f t="shared" si="0"/>
        <v>0</v>
      </c>
    </row>
    <row r="52" spans="1:8" x14ac:dyDescent="0.2">
      <c r="A52">
        <v>2024</v>
      </c>
      <c r="B52">
        <v>50</v>
      </c>
      <c r="C52">
        <v>5</v>
      </c>
      <c r="D52">
        <v>30.445</v>
      </c>
      <c r="E52">
        <v>27.771999999999998</v>
      </c>
      <c r="F52">
        <v>8.9209999999999994</v>
      </c>
      <c r="G52">
        <v>1</v>
      </c>
      <c r="H52">
        <f t="shared" si="0"/>
        <v>0</v>
      </c>
    </row>
    <row r="53" spans="1:8" x14ac:dyDescent="0.2">
      <c r="A53">
        <v>2024</v>
      </c>
      <c r="B53">
        <v>51</v>
      </c>
      <c r="C53">
        <v>6</v>
      </c>
      <c r="D53">
        <v>18.789000000000001</v>
      </c>
      <c r="E53">
        <v>37.546999999999997</v>
      </c>
      <c r="F53">
        <v>13.837</v>
      </c>
      <c r="G53">
        <v>1</v>
      </c>
      <c r="H53">
        <f t="shared" si="0"/>
        <v>0</v>
      </c>
    </row>
    <row r="54" spans="1:8" x14ac:dyDescent="0.2">
      <c r="A54">
        <v>2024</v>
      </c>
      <c r="B54">
        <v>52</v>
      </c>
      <c r="C54">
        <v>7</v>
      </c>
      <c r="D54">
        <v>3.5489999999999999</v>
      </c>
      <c r="E54">
        <v>26.088999999999999</v>
      </c>
      <c r="F54">
        <v>23.696000000000002</v>
      </c>
      <c r="G54">
        <v>0.94399999999999995</v>
      </c>
      <c r="H54">
        <f t="shared" si="0"/>
        <v>5.600000000000005</v>
      </c>
    </row>
    <row r="55" spans="1:8" x14ac:dyDescent="0.2">
      <c r="A55">
        <v>2024</v>
      </c>
      <c r="B55">
        <v>53</v>
      </c>
      <c r="C55">
        <v>5</v>
      </c>
      <c r="D55">
        <v>0</v>
      </c>
      <c r="E55">
        <v>21.718</v>
      </c>
      <c r="F55">
        <v>30.457999999999998</v>
      </c>
      <c r="G55">
        <v>0.76400000000000001</v>
      </c>
      <c r="H55">
        <f t="shared" si="0"/>
        <v>23.599999999999998</v>
      </c>
    </row>
    <row r="56" spans="1:8" x14ac:dyDescent="0.2">
      <c r="A56">
        <v>2024</v>
      </c>
      <c r="B56">
        <v>54</v>
      </c>
      <c r="C56">
        <v>3</v>
      </c>
      <c r="D56">
        <v>0</v>
      </c>
      <c r="E56">
        <v>18.236999999999998</v>
      </c>
      <c r="F56">
        <v>29.408999999999999</v>
      </c>
      <c r="G56">
        <v>0.70799999999999996</v>
      </c>
      <c r="H56">
        <f t="shared" si="0"/>
        <v>29.200000000000003</v>
      </c>
    </row>
    <row r="57" spans="1:8" x14ac:dyDescent="0.2">
      <c r="A57">
        <v>2024</v>
      </c>
      <c r="B57">
        <v>55</v>
      </c>
      <c r="C57">
        <v>1</v>
      </c>
      <c r="D57">
        <v>0</v>
      </c>
      <c r="E57">
        <v>2.4319999999999999</v>
      </c>
      <c r="F57">
        <v>26.571999999999999</v>
      </c>
      <c r="G57">
        <v>0.31</v>
      </c>
      <c r="H57">
        <f t="shared" si="0"/>
        <v>69</v>
      </c>
    </row>
    <row r="58" spans="1:8" x14ac:dyDescent="0.2">
      <c r="A58">
        <v>2024</v>
      </c>
      <c r="B58">
        <v>56</v>
      </c>
      <c r="C58">
        <v>0</v>
      </c>
      <c r="D58">
        <v>0</v>
      </c>
      <c r="E58">
        <v>5.1120000000000001</v>
      </c>
      <c r="F58">
        <v>20.324999999999999</v>
      </c>
      <c r="G58">
        <v>0.60199999999999998</v>
      </c>
      <c r="H58">
        <f t="shared" si="0"/>
        <v>39.800000000000004</v>
      </c>
    </row>
    <row r="59" spans="1:8" x14ac:dyDescent="0.2">
      <c r="A59">
        <v>2024</v>
      </c>
      <c r="B59">
        <v>57</v>
      </c>
      <c r="C59">
        <v>0</v>
      </c>
      <c r="D59">
        <v>4.1000000000000002E-2</v>
      </c>
      <c r="E59">
        <v>7.2750000000000004</v>
      </c>
      <c r="F59">
        <v>17.247</v>
      </c>
      <c r="G59">
        <v>0.73599999999999999</v>
      </c>
      <c r="H59">
        <f t="shared" si="0"/>
        <v>26.400000000000002</v>
      </c>
    </row>
    <row r="60" spans="1:8" x14ac:dyDescent="0.2">
      <c r="A60">
        <v>2024</v>
      </c>
      <c r="B60">
        <v>58</v>
      </c>
      <c r="C60">
        <v>1</v>
      </c>
      <c r="D60">
        <v>8.3810000000000002</v>
      </c>
      <c r="E60">
        <v>7.6989999999999998</v>
      </c>
      <c r="F60">
        <v>7.02</v>
      </c>
      <c r="G60">
        <v>0.92400000000000004</v>
      </c>
      <c r="H60">
        <f t="shared" si="0"/>
        <v>7.5999999999999961</v>
      </c>
    </row>
    <row r="61" spans="1:8" x14ac:dyDescent="0.2">
      <c r="A61">
        <v>2024</v>
      </c>
      <c r="B61">
        <v>59</v>
      </c>
      <c r="C61">
        <v>2</v>
      </c>
      <c r="D61">
        <v>13.382999999999999</v>
      </c>
      <c r="E61">
        <v>9.0739999999999998</v>
      </c>
      <c r="F61">
        <v>0.28799999999999998</v>
      </c>
      <c r="G61">
        <v>0.99099999999999999</v>
      </c>
      <c r="H61">
        <f t="shared" si="0"/>
        <v>0.9000000000000008</v>
      </c>
    </row>
    <row r="62" spans="1:8" x14ac:dyDescent="0.2">
      <c r="A62">
        <v>2025</v>
      </c>
      <c r="B62">
        <v>60</v>
      </c>
      <c r="C62">
        <v>3</v>
      </c>
      <c r="D62">
        <v>28.344999999999999</v>
      </c>
      <c r="E62">
        <v>17.405999999999999</v>
      </c>
      <c r="F62">
        <v>3.66</v>
      </c>
      <c r="G62">
        <v>1</v>
      </c>
      <c r="H62">
        <f t="shared" si="0"/>
        <v>0</v>
      </c>
    </row>
    <row r="63" spans="1:8" x14ac:dyDescent="0.2">
      <c r="A63">
        <v>2025</v>
      </c>
      <c r="B63">
        <v>61</v>
      </c>
      <c r="C63">
        <v>4</v>
      </c>
      <c r="D63">
        <v>23.009</v>
      </c>
      <c r="E63">
        <v>32.113</v>
      </c>
      <c r="F63">
        <v>12.747</v>
      </c>
      <c r="G63">
        <v>1</v>
      </c>
      <c r="H63">
        <f t="shared" si="0"/>
        <v>0</v>
      </c>
    </row>
    <row r="64" spans="1:8" x14ac:dyDescent="0.2">
      <c r="A64">
        <v>2025</v>
      </c>
      <c r="B64">
        <v>62</v>
      </c>
      <c r="C64">
        <v>5</v>
      </c>
      <c r="D64">
        <v>14.352</v>
      </c>
      <c r="E64">
        <v>31.788</v>
      </c>
      <c r="F64">
        <v>13.503</v>
      </c>
      <c r="G64">
        <v>1</v>
      </c>
      <c r="H64">
        <f t="shared" si="0"/>
        <v>0</v>
      </c>
    </row>
    <row r="65" spans="1:8" x14ac:dyDescent="0.2">
      <c r="A65">
        <v>2025</v>
      </c>
      <c r="B65">
        <v>63</v>
      </c>
      <c r="C65">
        <v>6</v>
      </c>
      <c r="D65">
        <v>1.8819999999999999</v>
      </c>
      <c r="E65">
        <v>31.376999999999999</v>
      </c>
      <c r="F65">
        <v>16.29</v>
      </c>
      <c r="G65">
        <v>1</v>
      </c>
      <c r="H65">
        <f t="shared" si="0"/>
        <v>0</v>
      </c>
    </row>
    <row r="66" spans="1:8" x14ac:dyDescent="0.2">
      <c r="A66">
        <v>2025</v>
      </c>
      <c r="B66">
        <v>64</v>
      </c>
      <c r="C66">
        <v>4</v>
      </c>
      <c r="D66">
        <v>0</v>
      </c>
      <c r="E66">
        <v>24.649000000000001</v>
      </c>
      <c r="F66">
        <v>28.809000000000001</v>
      </c>
      <c r="G66">
        <v>0.85299999999999998</v>
      </c>
      <c r="H66">
        <f t="shared" si="0"/>
        <v>14.700000000000003</v>
      </c>
    </row>
    <row r="67" spans="1:8" x14ac:dyDescent="0.2">
      <c r="A67">
        <v>2025</v>
      </c>
      <c r="B67">
        <v>65</v>
      </c>
      <c r="C67">
        <v>2</v>
      </c>
      <c r="D67">
        <v>0</v>
      </c>
      <c r="E67">
        <v>16.751000000000001</v>
      </c>
      <c r="F67">
        <v>24.93</v>
      </c>
      <c r="G67">
        <v>0.77600000000000002</v>
      </c>
      <c r="H67">
        <f t="shared" ref="H67:H73" si="1">(1-G67)*100</f>
        <v>22.4</v>
      </c>
    </row>
    <row r="68" spans="1:8" x14ac:dyDescent="0.2">
      <c r="A68">
        <v>2025</v>
      </c>
      <c r="B68">
        <v>66</v>
      </c>
      <c r="C68">
        <v>0</v>
      </c>
      <c r="D68">
        <v>0</v>
      </c>
      <c r="E68">
        <v>13.406000000000001</v>
      </c>
      <c r="F68">
        <v>31.411999999999999</v>
      </c>
      <c r="G68">
        <v>0.51900000000000002</v>
      </c>
      <c r="H68">
        <f t="shared" si="1"/>
        <v>48.1</v>
      </c>
    </row>
    <row r="69" spans="1:8" x14ac:dyDescent="0.2">
      <c r="A69">
        <v>2025</v>
      </c>
      <c r="B69">
        <v>67</v>
      </c>
      <c r="C69">
        <v>0</v>
      </c>
      <c r="D69">
        <v>0</v>
      </c>
      <c r="E69">
        <v>6.1189999999999998</v>
      </c>
      <c r="F69">
        <v>22.204000000000001</v>
      </c>
      <c r="G69">
        <v>0.57699999999999996</v>
      </c>
      <c r="H69">
        <f t="shared" si="1"/>
        <v>42.300000000000004</v>
      </c>
    </row>
    <row r="70" spans="1:8" x14ac:dyDescent="0.2">
      <c r="A70">
        <v>2025</v>
      </c>
      <c r="B70">
        <v>68</v>
      </c>
      <c r="C70">
        <v>1</v>
      </c>
      <c r="D70">
        <v>0.373</v>
      </c>
      <c r="E70">
        <v>4.7789999999999999</v>
      </c>
      <c r="F70">
        <v>13.917</v>
      </c>
      <c r="G70">
        <v>0.755</v>
      </c>
      <c r="H70">
        <f t="shared" si="1"/>
        <v>24.5</v>
      </c>
    </row>
    <row r="71" spans="1:8" x14ac:dyDescent="0.2">
      <c r="A71">
        <v>2025</v>
      </c>
      <c r="B71">
        <v>69</v>
      </c>
      <c r="C71">
        <v>0</v>
      </c>
      <c r="D71">
        <v>0</v>
      </c>
      <c r="E71">
        <v>1.5149999999999999</v>
      </c>
      <c r="F71">
        <v>18.192</v>
      </c>
      <c r="G71">
        <v>0.56000000000000005</v>
      </c>
      <c r="H71">
        <f t="shared" si="1"/>
        <v>43.999999999999993</v>
      </c>
    </row>
    <row r="72" spans="1:8" x14ac:dyDescent="0.2">
      <c r="A72">
        <v>2025</v>
      </c>
      <c r="B72">
        <v>70</v>
      </c>
      <c r="C72">
        <v>0</v>
      </c>
      <c r="D72">
        <v>8.9789999999999992</v>
      </c>
      <c r="E72">
        <v>10.629</v>
      </c>
      <c r="F72">
        <v>5.1429999999999998</v>
      </c>
      <c r="G72">
        <v>0.97199999999999998</v>
      </c>
      <c r="H72">
        <f t="shared" si="1"/>
        <v>2.8000000000000025</v>
      </c>
    </row>
    <row r="73" spans="1:8" x14ac:dyDescent="0.2">
      <c r="A73">
        <v>2025</v>
      </c>
      <c r="B73">
        <v>71</v>
      </c>
      <c r="C73">
        <v>1</v>
      </c>
      <c r="D73">
        <v>17.28</v>
      </c>
      <c r="E73">
        <v>14.316000000000001</v>
      </c>
      <c r="F73">
        <v>-0.41099999999999998</v>
      </c>
      <c r="G73">
        <v>1</v>
      </c>
      <c r="H73">
        <f t="shared" si="1"/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4F46-B1B9-45C4-8FDB-1CD5DEF4BB8B}">
  <dimension ref="A1:F82"/>
  <sheetViews>
    <sheetView workbookViewId="0">
      <selection activeCell="W48" sqref="W48"/>
    </sheetView>
  </sheetViews>
  <sheetFormatPr defaultRowHeight="12.75" x14ac:dyDescent="0.2"/>
  <cols>
    <col min="1" max="1" width="13.85546875" bestFit="1" customWidth="1"/>
    <col min="2" max="2" width="20.7109375" bestFit="1" customWidth="1"/>
    <col min="3" max="4" width="18.140625" bestFit="1" customWidth="1"/>
    <col min="5" max="5" width="17.42578125" bestFit="1" customWidth="1"/>
    <col min="6" max="6" width="18.7109375" bestFit="1" customWidth="1"/>
  </cols>
  <sheetData>
    <row r="1" spans="1:6" x14ac:dyDescent="0.2">
      <c r="A1" s="1" t="s">
        <v>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">
      <c r="A2" s="2">
        <v>2020</v>
      </c>
      <c r="B2" s="4">
        <v>16</v>
      </c>
      <c r="C2" s="4">
        <v>51.774000000000001</v>
      </c>
      <c r="D2" s="4">
        <v>206.99599999999998</v>
      </c>
      <c r="E2" s="4">
        <v>190.68400000000003</v>
      </c>
      <c r="F2" s="4">
        <v>190.7</v>
      </c>
    </row>
    <row r="3" spans="1:6" x14ac:dyDescent="0.2">
      <c r="A3" s="3">
        <v>0</v>
      </c>
      <c r="B3" s="4">
        <v>1</v>
      </c>
      <c r="C3" s="4">
        <v>8.0640000000000001</v>
      </c>
      <c r="D3" s="4">
        <v>24.768000000000001</v>
      </c>
      <c r="E3" s="4">
        <v>-0.72699999999999998</v>
      </c>
      <c r="F3" s="4">
        <v>0</v>
      </c>
    </row>
    <row r="4" spans="1:6" x14ac:dyDescent="0.2">
      <c r="A4" s="3">
        <v>1</v>
      </c>
      <c r="B4" s="4">
        <v>2</v>
      </c>
      <c r="C4" s="4">
        <v>14.843</v>
      </c>
      <c r="D4" s="4">
        <v>33.331000000000003</v>
      </c>
      <c r="E4" s="4">
        <v>9.4130000000000003</v>
      </c>
      <c r="F4" s="4">
        <v>0</v>
      </c>
    </row>
    <row r="5" spans="1:6" x14ac:dyDescent="0.2">
      <c r="A5" s="3">
        <v>2</v>
      </c>
      <c r="B5" s="4">
        <v>3</v>
      </c>
      <c r="C5" s="4">
        <v>9.9149999999999991</v>
      </c>
      <c r="D5" s="4">
        <v>28.417000000000002</v>
      </c>
      <c r="E5" s="4">
        <v>16.864000000000001</v>
      </c>
      <c r="F5" s="4">
        <v>0.10000000000000009</v>
      </c>
    </row>
    <row r="6" spans="1:6" x14ac:dyDescent="0.2">
      <c r="A6" s="3">
        <v>3</v>
      </c>
      <c r="B6" s="4">
        <v>4</v>
      </c>
      <c r="C6" s="4">
        <v>2.2930000000000001</v>
      </c>
      <c r="D6" s="4">
        <v>28.710999999999999</v>
      </c>
      <c r="E6" s="4">
        <v>23.673999999999999</v>
      </c>
      <c r="F6" s="4">
        <v>3.2000000000000028</v>
      </c>
    </row>
    <row r="7" spans="1:6" x14ac:dyDescent="0.2">
      <c r="A7" s="3">
        <v>4</v>
      </c>
      <c r="B7" s="4">
        <v>2</v>
      </c>
      <c r="C7" s="4">
        <v>0</v>
      </c>
      <c r="D7" s="4">
        <v>28.684000000000001</v>
      </c>
      <c r="E7" s="4">
        <v>23.751999999999999</v>
      </c>
      <c r="F7" s="4">
        <v>3.3000000000000029</v>
      </c>
    </row>
    <row r="8" spans="1:6" x14ac:dyDescent="0.2">
      <c r="A8" s="3">
        <v>5</v>
      </c>
      <c r="B8" s="4">
        <v>0</v>
      </c>
      <c r="C8" s="4">
        <v>0</v>
      </c>
      <c r="D8" s="4">
        <v>19.058</v>
      </c>
      <c r="E8" s="4">
        <v>24.774999999999999</v>
      </c>
      <c r="F8" s="4">
        <v>17.500000000000004</v>
      </c>
    </row>
    <row r="9" spans="1:6" x14ac:dyDescent="0.2">
      <c r="A9" s="3">
        <v>6</v>
      </c>
      <c r="B9" s="4">
        <v>0</v>
      </c>
      <c r="C9" s="4">
        <v>0</v>
      </c>
      <c r="D9" s="4">
        <v>11.564</v>
      </c>
      <c r="E9" s="4">
        <v>22.247</v>
      </c>
      <c r="F9" s="4">
        <v>28.000000000000004</v>
      </c>
    </row>
    <row r="10" spans="1:6" x14ac:dyDescent="0.2">
      <c r="A10" s="3">
        <v>7</v>
      </c>
      <c r="B10" s="4">
        <v>1</v>
      </c>
      <c r="C10" s="4">
        <v>0</v>
      </c>
      <c r="D10" s="4">
        <v>9.6150000000000002</v>
      </c>
      <c r="E10" s="4">
        <v>26.78</v>
      </c>
      <c r="F10" s="4">
        <v>45.499999999999993</v>
      </c>
    </row>
    <row r="11" spans="1:6" x14ac:dyDescent="0.2">
      <c r="A11" s="3">
        <v>8</v>
      </c>
      <c r="B11" s="4">
        <v>0</v>
      </c>
      <c r="C11" s="4">
        <v>0</v>
      </c>
      <c r="D11" s="4">
        <v>0</v>
      </c>
      <c r="E11" s="4">
        <v>17.640999999999998</v>
      </c>
      <c r="F11" s="4">
        <v>46.9</v>
      </c>
    </row>
    <row r="12" spans="1:6" x14ac:dyDescent="0.2">
      <c r="A12" s="3">
        <v>9</v>
      </c>
      <c r="B12" s="4">
        <v>0</v>
      </c>
      <c r="C12" s="4">
        <v>1.3280000000000001</v>
      </c>
      <c r="D12" s="4">
        <v>0.64700000000000002</v>
      </c>
      <c r="E12" s="4">
        <v>10.686999999999999</v>
      </c>
      <c r="F12" s="4">
        <v>26.5</v>
      </c>
    </row>
    <row r="13" spans="1:6" x14ac:dyDescent="0.2">
      <c r="A13" s="3">
        <v>10</v>
      </c>
      <c r="B13" s="4">
        <v>1</v>
      </c>
      <c r="C13" s="4">
        <v>1.8140000000000001</v>
      </c>
      <c r="D13" s="4">
        <v>6.2450000000000001</v>
      </c>
      <c r="E13" s="4">
        <v>13.101000000000001</v>
      </c>
      <c r="F13" s="4">
        <v>19.699999999999996</v>
      </c>
    </row>
    <row r="14" spans="1:6" x14ac:dyDescent="0.2">
      <c r="A14" s="3">
        <v>11</v>
      </c>
      <c r="B14" s="4">
        <v>2</v>
      </c>
      <c r="C14" s="4">
        <v>13.516999999999999</v>
      </c>
      <c r="D14" s="4">
        <v>15.956</v>
      </c>
      <c r="E14" s="4">
        <v>2.4769999999999999</v>
      </c>
      <c r="F14" s="4">
        <v>0</v>
      </c>
    </row>
    <row r="15" spans="1:6" x14ac:dyDescent="0.2">
      <c r="A15" s="2">
        <v>2021</v>
      </c>
      <c r="B15" s="4">
        <v>46</v>
      </c>
      <c r="C15" s="4">
        <v>170.767</v>
      </c>
      <c r="D15" s="4">
        <v>215.78899999999996</v>
      </c>
      <c r="E15" s="4">
        <v>163.559</v>
      </c>
      <c r="F15" s="4">
        <v>162.99999999999997</v>
      </c>
    </row>
    <row r="16" spans="1:6" x14ac:dyDescent="0.2">
      <c r="A16" s="3">
        <v>12</v>
      </c>
      <c r="B16" s="4">
        <v>3</v>
      </c>
      <c r="C16" s="4">
        <v>27.356000000000002</v>
      </c>
      <c r="D16" s="4">
        <v>24.8</v>
      </c>
      <c r="E16" s="4">
        <v>2.0310000000000001</v>
      </c>
      <c r="F16" s="4">
        <v>0</v>
      </c>
    </row>
    <row r="17" spans="1:6" x14ac:dyDescent="0.2">
      <c r="A17" s="3">
        <v>13</v>
      </c>
      <c r="B17" s="4">
        <v>4</v>
      </c>
      <c r="C17" s="4">
        <v>41.847999999999999</v>
      </c>
      <c r="D17" s="4">
        <v>25.117000000000001</v>
      </c>
      <c r="E17" s="4">
        <v>5.4550000000000001</v>
      </c>
      <c r="F17" s="4">
        <v>0</v>
      </c>
    </row>
    <row r="18" spans="1:6" x14ac:dyDescent="0.2">
      <c r="A18" s="3">
        <v>14</v>
      </c>
      <c r="B18" s="4">
        <v>5</v>
      </c>
      <c r="C18" s="4">
        <v>36.106000000000002</v>
      </c>
      <c r="D18" s="4">
        <v>33.488999999999997</v>
      </c>
      <c r="E18" s="4">
        <v>11.343999999999999</v>
      </c>
      <c r="F18" s="4">
        <v>0</v>
      </c>
    </row>
    <row r="19" spans="1:6" x14ac:dyDescent="0.2">
      <c r="A19" s="3">
        <v>15</v>
      </c>
      <c r="B19" s="4">
        <v>6</v>
      </c>
      <c r="C19" s="4">
        <v>24.315000000000001</v>
      </c>
      <c r="D19" s="4">
        <v>32.399000000000001</v>
      </c>
      <c r="E19" s="4">
        <v>14.303000000000001</v>
      </c>
      <c r="F19" s="4">
        <v>0</v>
      </c>
    </row>
    <row r="20" spans="1:6" x14ac:dyDescent="0.2">
      <c r="A20" s="3">
        <v>16</v>
      </c>
      <c r="B20" s="4">
        <v>7</v>
      </c>
      <c r="C20" s="4">
        <v>9.0760000000000005</v>
      </c>
      <c r="D20" s="4">
        <v>30.628</v>
      </c>
      <c r="E20" s="4">
        <v>23.079000000000001</v>
      </c>
      <c r="F20" s="4">
        <v>1.5000000000000013</v>
      </c>
    </row>
    <row r="21" spans="1:6" x14ac:dyDescent="0.2">
      <c r="A21" s="3">
        <v>17</v>
      </c>
      <c r="B21" s="4">
        <v>8</v>
      </c>
      <c r="C21" s="4">
        <v>0</v>
      </c>
      <c r="D21" s="4">
        <v>22.084</v>
      </c>
      <c r="E21" s="4">
        <v>24.190999999999999</v>
      </c>
      <c r="F21" s="4">
        <v>11.399999999999999</v>
      </c>
    </row>
    <row r="22" spans="1:6" x14ac:dyDescent="0.2">
      <c r="A22" s="3">
        <v>18</v>
      </c>
      <c r="B22" s="4">
        <v>6</v>
      </c>
      <c r="C22" s="4">
        <v>0</v>
      </c>
      <c r="D22" s="4">
        <v>13.504</v>
      </c>
      <c r="E22" s="4">
        <v>27.271999999999998</v>
      </c>
      <c r="F22" s="4">
        <v>35.799999999999997</v>
      </c>
    </row>
    <row r="23" spans="1:6" x14ac:dyDescent="0.2">
      <c r="A23" s="3">
        <v>19</v>
      </c>
      <c r="B23" s="4">
        <v>4</v>
      </c>
      <c r="C23" s="4">
        <v>0</v>
      </c>
      <c r="D23" s="4">
        <v>4.4139999999999997</v>
      </c>
      <c r="E23" s="4">
        <v>26.661999999999999</v>
      </c>
      <c r="F23" s="4">
        <v>62.1</v>
      </c>
    </row>
    <row r="24" spans="1:6" x14ac:dyDescent="0.2">
      <c r="A24" s="3">
        <v>20</v>
      </c>
      <c r="B24" s="4">
        <v>2</v>
      </c>
      <c r="C24" s="4">
        <v>0</v>
      </c>
      <c r="D24" s="4">
        <v>5.476</v>
      </c>
      <c r="E24" s="4">
        <v>14.798</v>
      </c>
      <c r="F24" s="4">
        <v>24.9</v>
      </c>
    </row>
    <row r="25" spans="1:6" x14ac:dyDescent="0.2">
      <c r="A25" s="3">
        <v>21</v>
      </c>
      <c r="B25" s="4">
        <v>0</v>
      </c>
      <c r="C25" s="4">
        <v>0</v>
      </c>
      <c r="D25" s="4">
        <v>0.80300000000000005</v>
      </c>
      <c r="E25" s="4">
        <v>9.1010000000000009</v>
      </c>
      <c r="F25" s="4">
        <v>22.7</v>
      </c>
    </row>
    <row r="26" spans="1:6" x14ac:dyDescent="0.2">
      <c r="A26" s="3">
        <v>22</v>
      </c>
      <c r="B26" s="4">
        <v>0</v>
      </c>
      <c r="C26" s="4">
        <v>11.193</v>
      </c>
      <c r="D26" s="4">
        <v>8.4969999999999999</v>
      </c>
      <c r="E26" s="4">
        <v>5.1040000000000001</v>
      </c>
      <c r="F26" s="4">
        <v>4.6000000000000041</v>
      </c>
    </row>
    <row r="27" spans="1:6" x14ac:dyDescent="0.2">
      <c r="A27" s="3">
        <v>23</v>
      </c>
      <c r="B27" s="4">
        <v>1</v>
      </c>
      <c r="C27" s="4">
        <v>20.873000000000001</v>
      </c>
      <c r="D27" s="4">
        <v>14.577999999999999</v>
      </c>
      <c r="E27" s="4">
        <v>0.219</v>
      </c>
      <c r="F27" s="4">
        <v>0</v>
      </c>
    </row>
    <row r="28" spans="1:6" x14ac:dyDescent="0.2">
      <c r="A28" s="2">
        <v>2022</v>
      </c>
      <c r="B28" s="4">
        <v>37</v>
      </c>
      <c r="C28" s="4">
        <v>199.803</v>
      </c>
      <c r="D28" s="4">
        <v>224.34999999999997</v>
      </c>
      <c r="E28" s="4">
        <v>191.82000000000002</v>
      </c>
      <c r="F28" s="4">
        <v>188.10000000000002</v>
      </c>
    </row>
    <row r="29" spans="1:6" x14ac:dyDescent="0.2">
      <c r="A29" s="3">
        <v>24</v>
      </c>
      <c r="B29" s="4">
        <v>2</v>
      </c>
      <c r="C29" s="4">
        <v>31.533000000000001</v>
      </c>
      <c r="D29" s="4">
        <v>22.756</v>
      </c>
      <c r="E29" s="4">
        <v>0.36799999999999999</v>
      </c>
      <c r="F29" s="4">
        <v>0</v>
      </c>
    </row>
    <row r="30" spans="1:6" x14ac:dyDescent="0.2">
      <c r="A30" s="3">
        <v>25</v>
      </c>
      <c r="B30" s="4">
        <v>3</v>
      </c>
      <c r="C30" s="4">
        <v>47.753999999999998</v>
      </c>
      <c r="D30" s="4">
        <v>27.468</v>
      </c>
      <c r="E30" s="4">
        <v>3.0390000000000001</v>
      </c>
      <c r="F30" s="4">
        <v>0</v>
      </c>
    </row>
    <row r="31" spans="1:6" x14ac:dyDescent="0.2">
      <c r="A31" s="3">
        <v>26</v>
      </c>
      <c r="B31" s="4">
        <v>4</v>
      </c>
      <c r="C31" s="4">
        <v>42.048000000000002</v>
      </c>
      <c r="D31" s="4">
        <v>37.534999999999997</v>
      </c>
      <c r="E31" s="4">
        <v>12.782</v>
      </c>
      <c r="F31" s="4">
        <v>0</v>
      </c>
    </row>
    <row r="32" spans="1:6" x14ac:dyDescent="0.2">
      <c r="A32" s="3">
        <v>27</v>
      </c>
      <c r="B32" s="4">
        <v>5</v>
      </c>
      <c r="C32" s="4">
        <v>31.891999999999999</v>
      </c>
      <c r="D32" s="4">
        <v>30.805</v>
      </c>
      <c r="E32" s="4">
        <v>20.766999999999999</v>
      </c>
      <c r="F32" s="4">
        <v>0.40000000000000036</v>
      </c>
    </row>
    <row r="33" spans="1:6" x14ac:dyDescent="0.2">
      <c r="A33" s="3">
        <v>28</v>
      </c>
      <c r="B33" s="4">
        <v>6</v>
      </c>
      <c r="C33" s="4">
        <v>19.108000000000001</v>
      </c>
      <c r="D33" s="4">
        <v>24.939</v>
      </c>
      <c r="E33" s="4">
        <v>25.789000000000001</v>
      </c>
      <c r="F33" s="4">
        <v>9.5999999999999979</v>
      </c>
    </row>
    <row r="34" spans="1:6" x14ac:dyDescent="0.2">
      <c r="A34" s="3">
        <v>29</v>
      </c>
      <c r="B34" s="4">
        <v>7</v>
      </c>
      <c r="C34" s="4">
        <v>3.4980000000000002</v>
      </c>
      <c r="D34" s="4">
        <v>24.780999999999999</v>
      </c>
      <c r="E34" s="4">
        <v>22.172999999999998</v>
      </c>
      <c r="F34" s="4">
        <v>5.4000000000000048</v>
      </c>
    </row>
    <row r="35" spans="1:6" x14ac:dyDescent="0.2">
      <c r="A35" s="3">
        <v>30</v>
      </c>
      <c r="B35" s="4">
        <v>5</v>
      </c>
      <c r="C35" s="4">
        <v>0</v>
      </c>
      <c r="D35" s="4">
        <v>18.224</v>
      </c>
      <c r="E35" s="4">
        <v>30.948</v>
      </c>
      <c r="F35" s="4">
        <v>33.099999999999994</v>
      </c>
    </row>
    <row r="36" spans="1:6" x14ac:dyDescent="0.2">
      <c r="A36" s="3">
        <v>31</v>
      </c>
      <c r="B36" s="4">
        <v>3</v>
      </c>
      <c r="C36" s="4">
        <v>0</v>
      </c>
      <c r="D36" s="4">
        <v>6.6260000000000003</v>
      </c>
      <c r="E36" s="4">
        <v>27.024000000000001</v>
      </c>
      <c r="F36" s="4">
        <v>55.800000000000004</v>
      </c>
    </row>
    <row r="37" spans="1:6" x14ac:dyDescent="0.2">
      <c r="A37" s="3">
        <v>32</v>
      </c>
      <c r="B37" s="4">
        <v>1</v>
      </c>
      <c r="C37" s="4">
        <v>0</v>
      </c>
      <c r="D37" s="4">
        <v>4.92</v>
      </c>
      <c r="E37" s="4">
        <v>15.904999999999999</v>
      </c>
      <c r="F37" s="4">
        <v>28.800000000000004</v>
      </c>
    </row>
    <row r="38" spans="1:6" x14ac:dyDescent="0.2">
      <c r="A38" s="3">
        <v>33</v>
      </c>
      <c r="B38" s="4">
        <v>0</v>
      </c>
      <c r="C38" s="4">
        <v>0</v>
      </c>
      <c r="D38" s="4">
        <v>0</v>
      </c>
      <c r="E38" s="4">
        <v>17.408999999999999</v>
      </c>
      <c r="F38" s="4">
        <v>46.199999999999996</v>
      </c>
    </row>
    <row r="39" spans="1:6" x14ac:dyDescent="0.2">
      <c r="A39" s="3">
        <v>34</v>
      </c>
      <c r="B39" s="4">
        <v>0</v>
      </c>
      <c r="C39" s="4">
        <v>3.5840000000000001</v>
      </c>
      <c r="D39" s="4">
        <v>9.5429999999999993</v>
      </c>
      <c r="E39" s="4">
        <v>9.5440000000000005</v>
      </c>
      <c r="F39" s="4">
        <v>8.4999999999999964</v>
      </c>
    </row>
    <row r="40" spans="1:6" x14ac:dyDescent="0.2">
      <c r="A40" s="3">
        <v>35</v>
      </c>
      <c r="B40" s="4">
        <v>1</v>
      </c>
      <c r="C40" s="4">
        <v>20.385999999999999</v>
      </c>
      <c r="D40" s="4">
        <v>16.753</v>
      </c>
      <c r="E40" s="4">
        <v>6.0720000000000001</v>
      </c>
      <c r="F40" s="4">
        <v>0.30000000000000027</v>
      </c>
    </row>
    <row r="41" spans="1:6" x14ac:dyDescent="0.2">
      <c r="A41" s="2">
        <v>2023</v>
      </c>
      <c r="B41" s="4">
        <v>37</v>
      </c>
      <c r="C41" s="4">
        <v>173.37299999999996</v>
      </c>
      <c r="D41" s="4">
        <v>216.26100000000002</v>
      </c>
      <c r="E41" s="4">
        <v>198.59500000000003</v>
      </c>
      <c r="F41" s="4">
        <v>182.89999999999998</v>
      </c>
    </row>
    <row r="42" spans="1:6" x14ac:dyDescent="0.2">
      <c r="A42" s="3">
        <v>36</v>
      </c>
      <c r="B42" s="4">
        <v>2</v>
      </c>
      <c r="C42" s="4">
        <v>28.846</v>
      </c>
      <c r="D42" s="4">
        <v>19.859000000000002</v>
      </c>
      <c r="E42" s="4">
        <v>9.0150000000000006</v>
      </c>
      <c r="F42" s="4">
        <v>0.20000000000000018</v>
      </c>
    </row>
    <row r="43" spans="1:6" x14ac:dyDescent="0.2">
      <c r="A43" s="3">
        <v>37</v>
      </c>
      <c r="B43" s="4">
        <v>3</v>
      </c>
      <c r="C43" s="4">
        <v>45.087000000000003</v>
      </c>
      <c r="D43" s="4">
        <v>30.207999999999998</v>
      </c>
      <c r="E43" s="4">
        <v>3.4990000000000001</v>
      </c>
      <c r="F43" s="4">
        <v>0</v>
      </c>
    </row>
    <row r="44" spans="1:6" x14ac:dyDescent="0.2">
      <c r="A44" s="3">
        <v>38</v>
      </c>
      <c r="B44" s="4">
        <v>4</v>
      </c>
      <c r="C44" s="4">
        <v>38.966000000000001</v>
      </c>
      <c r="D44" s="4">
        <v>36.844000000000001</v>
      </c>
      <c r="E44" s="4">
        <v>13.266</v>
      </c>
      <c r="F44" s="4">
        <v>0</v>
      </c>
    </row>
    <row r="45" spans="1:6" x14ac:dyDescent="0.2">
      <c r="A45" s="3">
        <v>39</v>
      </c>
      <c r="B45" s="4">
        <v>5</v>
      </c>
      <c r="C45" s="4">
        <v>28.806999999999999</v>
      </c>
      <c r="D45" s="4">
        <v>35.877000000000002</v>
      </c>
      <c r="E45" s="4">
        <v>22.192</v>
      </c>
      <c r="F45" s="4">
        <v>0</v>
      </c>
    </row>
    <row r="46" spans="1:6" x14ac:dyDescent="0.2">
      <c r="A46" s="3">
        <v>40</v>
      </c>
      <c r="B46" s="4">
        <v>6</v>
      </c>
      <c r="C46" s="4">
        <v>16.106999999999999</v>
      </c>
      <c r="D46" s="4">
        <v>25.821000000000002</v>
      </c>
      <c r="E46" s="4">
        <v>23.887</v>
      </c>
      <c r="F46" s="4">
        <v>6.100000000000005</v>
      </c>
    </row>
    <row r="47" spans="1:6" x14ac:dyDescent="0.2">
      <c r="A47" s="3">
        <v>41</v>
      </c>
      <c r="B47" s="4">
        <v>7</v>
      </c>
      <c r="C47" s="4">
        <v>0.81399999999999995</v>
      </c>
      <c r="D47" s="4">
        <v>25.498000000000001</v>
      </c>
      <c r="E47" s="4">
        <v>31.701000000000001</v>
      </c>
      <c r="F47" s="4">
        <v>18.400000000000006</v>
      </c>
    </row>
    <row r="48" spans="1:6" x14ac:dyDescent="0.2">
      <c r="A48" s="3">
        <v>42</v>
      </c>
      <c r="B48" s="4">
        <v>5</v>
      </c>
      <c r="C48" s="4">
        <v>0</v>
      </c>
      <c r="D48" s="4">
        <v>13.231999999999999</v>
      </c>
      <c r="E48" s="4">
        <v>21.536999999999999</v>
      </c>
      <c r="F48" s="4">
        <v>22.7</v>
      </c>
    </row>
    <row r="49" spans="1:6" x14ac:dyDescent="0.2">
      <c r="A49" s="3">
        <v>43</v>
      </c>
      <c r="B49" s="4">
        <v>3</v>
      </c>
      <c r="C49" s="4">
        <v>0</v>
      </c>
      <c r="D49" s="4">
        <v>8.4239999999999995</v>
      </c>
      <c r="E49" s="4">
        <v>22.466999999999999</v>
      </c>
      <c r="F49" s="4">
        <v>36.6</v>
      </c>
    </row>
    <row r="50" spans="1:6" x14ac:dyDescent="0.2">
      <c r="A50" s="3">
        <v>44</v>
      </c>
      <c r="B50" s="4">
        <v>1</v>
      </c>
      <c r="C50" s="4">
        <v>0</v>
      </c>
      <c r="D50" s="4">
        <v>0</v>
      </c>
      <c r="E50" s="4">
        <v>15.76</v>
      </c>
      <c r="F50" s="4">
        <v>41.400000000000006</v>
      </c>
    </row>
    <row r="51" spans="1:6" x14ac:dyDescent="0.2">
      <c r="A51" s="3">
        <v>45</v>
      </c>
      <c r="B51" s="4">
        <v>0</v>
      </c>
      <c r="C51" s="4">
        <v>0</v>
      </c>
      <c r="D51" s="4">
        <v>3.1850000000000001</v>
      </c>
      <c r="E51" s="4">
        <v>17.872</v>
      </c>
      <c r="F51" s="4">
        <v>38.299999999999997</v>
      </c>
    </row>
    <row r="52" spans="1:6" x14ac:dyDescent="0.2">
      <c r="A52" s="3">
        <v>46</v>
      </c>
      <c r="B52" s="4">
        <v>0</v>
      </c>
      <c r="C52" s="4">
        <v>4.7469999999999999</v>
      </c>
      <c r="D52" s="4">
        <v>2.7050000000000001</v>
      </c>
      <c r="E52" s="4">
        <v>7.4370000000000003</v>
      </c>
      <c r="F52" s="4">
        <v>15.700000000000003</v>
      </c>
    </row>
    <row r="53" spans="1:6" x14ac:dyDescent="0.2">
      <c r="A53" s="3">
        <v>47</v>
      </c>
      <c r="B53" s="4">
        <v>1</v>
      </c>
      <c r="C53" s="4">
        <v>9.9990000000000006</v>
      </c>
      <c r="D53" s="4">
        <v>14.608000000000001</v>
      </c>
      <c r="E53" s="4">
        <v>9.9619999999999997</v>
      </c>
      <c r="F53" s="4">
        <v>3.5000000000000031</v>
      </c>
    </row>
    <row r="54" spans="1:6" x14ac:dyDescent="0.2">
      <c r="A54" s="2">
        <v>2024</v>
      </c>
      <c r="B54" s="4">
        <v>28</v>
      </c>
      <c r="C54" s="4">
        <v>134.292</v>
      </c>
      <c r="D54" s="4">
        <v>225.28900000000002</v>
      </c>
      <c r="E54" s="4">
        <v>160.99100000000001</v>
      </c>
      <c r="F54" s="4">
        <v>132.5</v>
      </c>
    </row>
    <row r="55" spans="1:6" x14ac:dyDescent="0.2">
      <c r="A55" s="3">
        <v>48</v>
      </c>
      <c r="B55" s="4">
        <v>2</v>
      </c>
      <c r="C55" s="4">
        <v>18.363</v>
      </c>
      <c r="D55" s="4">
        <v>26.716999999999999</v>
      </c>
      <c r="E55" s="4">
        <v>-0.13100000000000001</v>
      </c>
      <c r="F55" s="4">
        <v>0</v>
      </c>
    </row>
    <row r="56" spans="1:6" x14ac:dyDescent="0.2">
      <c r="A56" s="3">
        <v>49</v>
      </c>
      <c r="B56" s="4">
        <v>3</v>
      </c>
      <c r="C56" s="4">
        <v>35.936</v>
      </c>
      <c r="D56" s="4">
        <v>26.465</v>
      </c>
      <c r="E56" s="4">
        <v>4.9210000000000003</v>
      </c>
      <c r="F56" s="4">
        <v>0</v>
      </c>
    </row>
    <row r="57" spans="1:6" x14ac:dyDescent="0.2">
      <c r="A57" s="3">
        <v>50</v>
      </c>
      <c r="B57" s="4">
        <v>4</v>
      </c>
      <c r="C57" s="4">
        <v>28.512</v>
      </c>
      <c r="D57" s="4">
        <v>35.006</v>
      </c>
      <c r="E57" s="4">
        <v>16.375</v>
      </c>
      <c r="F57" s="4">
        <v>0</v>
      </c>
    </row>
    <row r="58" spans="1:6" x14ac:dyDescent="0.2">
      <c r="A58" s="3">
        <v>51</v>
      </c>
      <c r="B58" s="4">
        <v>5</v>
      </c>
      <c r="C58" s="4">
        <v>18.484000000000002</v>
      </c>
      <c r="D58" s="4">
        <v>28.898</v>
      </c>
      <c r="E58" s="4">
        <v>17.038</v>
      </c>
      <c r="F58" s="4">
        <v>0.10000000000000009</v>
      </c>
    </row>
    <row r="59" spans="1:6" x14ac:dyDescent="0.2">
      <c r="A59" s="3">
        <v>52</v>
      </c>
      <c r="B59" s="4">
        <v>6</v>
      </c>
      <c r="C59" s="4">
        <v>5.819</v>
      </c>
      <c r="D59" s="4">
        <v>28.414000000000001</v>
      </c>
      <c r="E59" s="4">
        <v>18.445</v>
      </c>
      <c r="F59" s="4">
        <v>0.50000000000000044</v>
      </c>
    </row>
    <row r="60" spans="1:6" x14ac:dyDescent="0.2">
      <c r="A60" s="3">
        <v>53</v>
      </c>
      <c r="B60" s="4">
        <v>4</v>
      </c>
      <c r="C60" s="4">
        <v>0</v>
      </c>
      <c r="D60" s="4">
        <v>23.972999999999999</v>
      </c>
      <c r="E60" s="4">
        <v>24.334</v>
      </c>
      <c r="F60" s="4">
        <v>8.8999999999999968</v>
      </c>
    </row>
    <row r="61" spans="1:6" x14ac:dyDescent="0.2">
      <c r="A61" s="3">
        <v>54</v>
      </c>
      <c r="B61" s="4">
        <v>2</v>
      </c>
      <c r="C61" s="4">
        <v>0</v>
      </c>
      <c r="D61" s="4">
        <v>16.821000000000002</v>
      </c>
      <c r="E61" s="4">
        <v>21.760999999999999</v>
      </c>
      <c r="F61" s="4">
        <v>16.100000000000001</v>
      </c>
    </row>
    <row r="62" spans="1:6" x14ac:dyDescent="0.2">
      <c r="A62" s="3">
        <v>55</v>
      </c>
      <c r="B62" s="4">
        <v>0</v>
      </c>
      <c r="C62" s="4">
        <v>0</v>
      </c>
      <c r="D62" s="4">
        <v>10.097</v>
      </c>
      <c r="E62" s="4">
        <v>22.05</v>
      </c>
      <c r="F62" s="4">
        <v>31.100000000000005</v>
      </c>
    </row>
    <row r="63" spans="1:6" x14ac:dyDescent="0.2">
      <c r="A63" s="3">
        <v>56</v>
      </c>
      <c r="B63" s="4">
        <v>0</v>
      </c>
      <c r="C63" s="4">
        <v>6.0000000000000001E-3</v>
      </c>
      <c r="D63" s="4">
        <v>0</v>
      </c>
      <c r="E63" s="4">
        <v>18.939</v>
      </c>
      <c r="F63" s="4">
        <v>51</v>
      </c>
    </row>
    <row r="64" spans="1:6" x14ac:dyDescent="0.2">
      <c r="A64" s="3">
        <v>57</v>
      </c>
      <c r="B64" s="4">
        <v>1</v>
      </c>
      <c r="C64" s="4">
        <v>0.57299999999999995</v>
      </c>
      <c r="D64" s="4">
        <v>7.1779999999999999</v>
      </c>
      <c r="E64" s="4">
        <v>13.163</v>
      </c>
      <c r="F64" s="4">
        <v>18.000000000000004</v>
      </c>
    </row>
    <row r="65" spans="1:6" x14ac:dyDescent="0.2">
      <c r="A65" s="3">
        <v>58</v>
      </c>
      <c r="B65" s="4">
        <v>0</v>
      </c>
      <c r="C65" s="4">
        <v>8.1449999999999996</v>
      </c>
      <c r="D65" s="4">
        <v>5.1029999999999998</v>
      </c>
      <c r="E65" s="4">
        <v>3.7850000000000001</v>
      </c>
      <c r="F65" s="4">
        <v>6.7999999999999954</v>
      </c>
    </row>
    <row r="66" spans="1:6" x14ac:dyDescent="0.2">
      <c r="A66" s="3">
        <v>59</v>
      </c>
      <c r="B66" s="4">
        <v>1</v>
      </c>
      <c r="C66" s="4">
        <v>18.454000000000001</v>
      </c>
      <c r="D66" s="4">
        <v>16.617000000000001</v>
      </c>
      <c r="E66" s="4">
        <v>0.311</v>
      </c>
      <c r="F66" s="4">
        <v>0</v>
      </c>
    </row>
    <row r="67" spans="1:6" x14ac:dyDescent="0.2">
      <c r="A67" s="2">
        <v>2025</v>
      </c>
      <c r="B67" s="4">
        <v>32</v>
      </c>
      <c r="C67" s="4">
        <v>116.29700000000001</v>
      </c>
      <c r="D67" s="4">
        <v>217.63600000000002</v>
      </c>
      <c r="E67" s="4">
        <v>186.52600000000001</v>
      </c>
      <c r="F67" s="4">
        <v>157.29999999999998</v>
      </c>
    </row>
    <row r="68" spans="1:6" x14ac:dyDescent="0.2">
      <c r="A68" s="3">
        <v>60</v>
      </c>
      <c r="B68" s="4">
        <v>2</v>
      </c>
      <c r="C68" s="4">
        <v>26.792999999999999</v>
      </c>
      <c r="D68" s="4">
        <v>20.887</v>
      </c>
      <c r="E68" s="4">
        <v>-0.24</v>
      </c>
      <c r="F68" s="4">
        <v>0</v>
      </c>
    </row>
    <row r="69" spans="1:6" x14ac:dyDescent="0.2">
      <c r="A69" s="3">
        <v>61</v>
      </c>
      <c r="B69" s="4">
        <v>3</v>
      </c>
      <c r="C69" s="4">
        <v>30.611999999999998</v>
      </c>
      <c r="D69" s="4">
        <v>27.312999999999999</v>
      </c>
      <c r="E69" s="4">
        <v>9.8239999999999998</v>
      </c>
      <c r="F69" s="4">
        <v>0</v>
      </c>
    </row>
    <row r="70" spans="1:6" x14ac:dyDescent="0.2">
      <c r="A70" s="3">
        <v>62</v>
      </c>
      <c r="B70" s="4">
        <v>4</v>
      </c>
      <c r="C70" s="4">
        <v>23.111000000000001</v>
      </c>
      <c r="D70" s="4">
        <v>32.079000000000001</v>
      </c>
      <c r="E70" s="4">
        <v>17.102</v>
      </c>
      <c r="F70" s="4">
        <v>0</v>
      </c>
    </row>
    <row r="71" spans="1:6" x14ac:dyDescent="0.2">
      <c r="A71" s="3">
        <v>63</v>
      </c>
      <c r="B71" s="4">
        <v>5</v>
      </c>
      <c r="C71" s="4">
        <v>12.962</v>
      </c>
      <c r="D71" s="4">
        <v>36.048999999999999</v>
      </c>
      <c r="E71" s="4">
        <v>19.623999999999999</v>
      </c>
      <c r="F71" s="4">
        <v>0</v>
      </c>
    </row>
    <row r="72" spans="1:6" x14ac:dyDescent="0.2">
      <c r="A72" s="3">
        <v>64</v>
      </c>
      <c r="B72" s="4">
        <v>6</v>
      </c>
      <c r="C72" s="4">
        <v>0.26300000000000001</v>
      </c>
      <c r="D72" s="4">
        <v>28.463000000000001</v>
      </c>
      <c r="E72" s="4">
        <v>21.74</v>
      </c>
      <c r="F72" s="4">
        <v>2.0000000000000018</v>
      </c>
    </row>
    <row r="73" spans="1:6" x14ac:dyDescent="0.2">
      <c r="A73" s="3">
        <v>65</v>
      </c>
      <c r="B73" s="4">
        <v>4</v>
      </c>
      <c r="C73" s="4">
        <v>0</v>
      </c>
      <c r="D73" s="4">
        <v>25.81</v>
      </c>
      <c r="E73" s="4">
        <v>26.725999999999999</v>
      </c>
      <c r="F73" s="4">
        <v>9.6999999999999975</v>
      </c>
    </row>
    <row r="74" spans="1:6" x14ac:dyDescent="0.2">
      <c r="A74" s="3">
        <v>66</v>
      </c>
      <c r="B74" s="4">
        <v>2</v>
      </c>
      <c r="C74" s="4">
        <v>0</v>
      </c>
      <c r="D74" s="4">
        <v>16.440999999999999</v>
      </c>
      <c r="E74" s="4">
        <v>24.183</v>
      </c>
      <c r="F74" s="4">
        <v>21.499999999999996</v>
      </c>
    </row>
    <row r="75" spans="1:6" x14ac:dyDescent="0.2">
      <c r="A75" s="3">
        <v>67</v>
      </c>
      <c r="B75" s="4">
        <v>0</v>
      </c>
      <c r="C75" s="4">
        <v>0</v>
      </c>
      <c r="D75" s="4">
        <v>4.1150000000000002</v>
      </c>
      <c r="E75" s="4">
        <v>23.626999999999999</v>
      </c>
      <c r="F75" s="4">
        <v>52.800000000000004</v>
      </c>
    </row>
    <row r="76" spans="1:6" x14ac:dyDescent="0.2">
      <c r="A76" s="3">
        <v>68</v>
      </c>
      <c r="B76" s="4">
        <v>0</v>
      </c>
      <c r="C76" s="4">
        <v>4.0000000000000001E-3</v>
      </c>
      <c r="D76" s="4">
        <v>7.9850000000000003</v>
      </c>
      <c r="E76" s="4">
        <v>19.672999999999998</v>
      </c>
      <c r="F76" s="4">
        <v>30.500000000000004</v>
      </c>
    </row>
    <row r="77" spans="1:6" x14ac:dyDescent="0.2">
      <c r="A77" s="3">
        <v>69</v>
      </c>
      <c r="B77" s="4">
        <v>1</v>
      </c>
      <c r="C77" s="4">
        <v>1.133</v>
      </c>
      <c r="D77" s="4">
        <v>0.90300000000000002</v>
      </c>
      <c r="E77" s="4">
        <v>11.715999999999999</v>
      </c>
      <c r="F77" s="4">
        <v>28.400000000000002</v>
      </c>
    </row>
    <row r="78" spans="1:6" x14ac:dyDescent="0.2">
      <c r="A78" s="3">
        <v>70</v>
      </c>
      <c r="B78" s="4">
        <v>2</v>
      </c>
      <c r="C78" s="4">
        <v>5.8040000000000003</v>
      </c>
      <c r="D78" s="4">
        <v>6.2039999999999997</v>
      </c>
      <c r="E78" s="4">
        <v>7.5179999999999998</v>
      </c>
      <c r="F78" s="4">
        <v>10.199999999999998</v>
      </c>
    </row>
    <row r="79" spans="1:6" x14ac:dyDescent="0.2">
      <c r="A79" s="3">
        <v>71</v>
      </c>
      <c r="B79" s="4">
        <v>3</v>
      </c>
      <c r="C79" s="4">
        <v>15.615</v>
      </c>
      <c r="D79" s="4">
        <v>11.387</v>
      </c>
      <c r="E79" s="4">
        <v>5.0330000000000004</v>
      </c>
      <c r="F79" s="4">
        <v>2.200000000000002</v>
      </c>
    </row>
    <row r="80" spans="1:6" x14ac:dyDescent="0.2">
      <c r="A80" s="2" t="s">
        <v>9</v>
      </c>
      <c r="B80" s="4"/>
      <c r="C80" s="4"/>
      <c r="D80" s="4"/>
      <c r="E80" s="4"/>
      <c r="F80" s="4"/>
    </row>
    <row r="81" spans="1:6" x14ac:dyDescent="0.2">
      <c r="A81" s="3" t="s">
        <v>9</v>
      </c>
      <c r="B81" s="4"/>
      <c r="C81" s="4"/>
      <c r="D81" s="4"/>
      <c r="E81" s="4"/>
      <c r="F81" s="4"/>
    </row>
    <row r="82" spans="1:6" x14ac:dyDescent="0.2">
      <c r="A82" s="2" t="s">
        <v>10</v>
      </c>
      <c r="B82" s="4">
        <v>196</v>
      </c>
      <c r="C82" s="4">
        <v>846.30599999999993</v>
      </c>
      <c r="D82" s="4">
        <v>1306.3209999999997</v>
      </c>
      <c r="E82" s="4">
        <v>1092.1749999999995</v>
      </c>
      <c r="F82" s="4">
        <v>1014.5000000000001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73"/>
  <sheetViews>
    <sheetView zoomScaleNormal="100" workbookViewId="0">
      <selection sqref="A1:H1048576"/>
    </sheetView>
  </sheetViews>
  <sheetFormatPr defaultRowHeight="12.75" x14ac:dyDescent="0.2"/>
  <cols>
    <col min="1" max="1025" width="11.5703125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2020</v>
      </c>
      <c r="B2">
        <v>0</v>
      </c>
      <c r="C2">
        <v>1</v>
      </c>
      <c r="D2">
        <v>8.0640000000000001</v>
      </c>
      <c r="E2">
        <v>24.768000000000001</v>
      </c>
      <c r="F2">
        <v>-0.72699999999999998</v>
      </c>
      <c r="G2">
        <v>1</v>
      </c>
      <c r="H2">
        <f>(1-G2)*100</f>
        <v>0</v>
      </c>
    </row>
    <row r="3" spans="1:8" x14ac:dyDescent="0.2">
      <c r="A3">
        <v>2020</v>
      </c>
      <c r="B3">
        <v>1</v>
      </c>
      <c r="C3">
        <v>2</v>
      </c>
      <c r="D3">
        <v>14.843</v>
      </c>
      <c r="E3">
        <v>33.331000000000003</v>
      </c>
      <c r="F3">
        <v>9.4130000000000003</v>
      </c>
      <c r="G3">
        <v>1</v>
      </c>
      <c r="H3">
        <f t="shared" ref="H3:H66" si="0">(1-G3)*100</f>
        <v>0</v>
      </c>
    </row>
    <row r="4" spans="1:8" x14ac:dyDescent="0.2">
      <c r="A4">
        <v>2020</v>
      </c>
      <c r="B4">
        <v>2</v>
      </c>
      <c r="C4">
        <v>3</v>
      </c>
      <c r="D4">
        <v>9.9149999999999991</v>
      </c>
      <c r="E4">
        <v>28.417000000000002</v>
      </c>
      <c r="F4">
        <v>16.864000000000001</v>
      </c>
      <c r="G4">
        <v>0.999</v>
      </c>
      <c r="H4">
        <f t="shared" si="0"/>
        <v>0.10000000000000009</v>
      </c>
    </row>
    <row r="5" spans="1:8" x14ac:dyDescent="0.2">
      <c r="A5">
        <v>2020</v>
      </c>
      <c r="B5">
        <v>3</v>
      </c>
      <c r="C5">
        <v>4</v>
      </c>
      <c r="D5">
        <v>2.2930000000000001</v>
      </c>
      <c r="E5">
        <v>28.710999999999999</v>
      </c>
      <c r="F5">
        <v>23.673999999999999</v>
      </c>
      <c r="G5">
        <v>0.96799999999999997</v>
      </c>
      <c r="H5">
        <f t="shared" si="0"/>
        <v>3.2000000000000028</v>
      </c>
    </row>
    <row r="6" spans="1:8" x14ac:dyDescent="0.2">
      <c r="A6">
        <v>2020</v>
      </c>
      <c r="B6">
        <v>4</v>
      </c>
      <c r="C6">
        <v>2</v>
      </c>
      <c r="D6">
        <v>0</v>
      </c>
      <c r="E6">
        <v>28.684000000000001</v>
      </c>
      <c r="F6">
        <v>23.751999999999999</v>
      </c>
      <c r="G6">
        <v>0.96699999999999997</v>
      </c>
      <c r="H6">
        <f t="shared" si="0"/>
        <v>3.3000000000000029</v>
      </c>
    </row>
    <row r="7" spans="1:8" x14ac:dyDescent="0.2">
      <c r="A7">
        <v>2020</v>
      </c>
      <c r="B7">
        <v>5</v>
      </c>
      <c r="C7">
        <v>0</v>
      </c>
      <c r="D7">
        <v>0</v>
      </c>
      <c r="E7">
        <v>19.058</v>
      </c>
      <c r="F7">
        <v>24.774999999999999</v>
      </c>
      <c r="G7">
        <v>0.82499999999999996</v>
      </c>
      <c r="H7">
        <f t="shared" si="0"/>
        <v>17.500000000000004</v>
      </c>
    </row>
    <row r="8" spans="1:8" x14ac:dyDescent="0.2">
      <c r="A8">
        <v>2020</v>
      </c>
      <c r="B8">
        <v>6</v>
      </c>
      <c r="C8">
        <v>0</v>
      </c>
      <c r="D8">
        <v>0</v>
      </c>
      <c r="E8">
        <v>11.564</v>
      </c>
      <c r="F8">
        <v>22.247</v>
      </c>
      <c r="G8">
        <v>0.72</v>
      </c>
      <c r="H8">
        <f t="shared" si="0"/>
        <v>28.000000000000004</v>
      </c>
    </row>
    <row r="9" spans="1:8" x14ac:dyDescent="0.2">
      <c r="A9">
        <v>2020</v>
      </c>
      <c r="B9">
        <v>7</v>
      </c>
      <c r="C9">
        <v>1</v>
      </c>
      <c r="D9">
        <v>0</v>
      </c>
      <c r="E9">
        <v>9.6150000000000002</v>
      </c>
      <c r="F9">
        <v>26.78</v>
      </c>
      <c r="G9">
        <v>0.54500000000000004</v>
      </c>
      <c r="H9">
        <f t="shared" si="0"/>
        <v>45.499999999999993</v>
      </c>
    </row>
    <row r="10" spans="1:8" x14ac:dyDescent="0.2">
      <c r="A10">
        <v>2020</v>
      </c>
      <c r="B10">
        <v>8</v>
      </c>
      <c r="C10">
        <v>0</v>
      </c>
      <c r="D10">
        <v>0</v>
      </c>
      <c r="E10">
        <v>0</v>
      </c>
      <c r="F10">
        <v>17.640999999999998</v>
      </c>
      <c r="G10">
        <v>0.53100000000000003</v>
      </c>
      <c r="H10">
        <f t="shared" si="0"/>
        <v>46.9</v>
      </c>
    </row>
    <row r="11" spans="1:8" x14ac:dyDescent="0.2">
      <c r="A11">
        <v>2020</v>
      </c>
      <c r="B11">
        <v>9</v>
      </c>
      <c r="C11">
        <v>0</v>
      </c>
      <c r="D11">
        <v>1.3280000000000001</v>
      </c>
      <c r="E11">
        <v>0.64700000000000002</v>
      </c>
      <c r="F11">
        <v>10.686999999999999</v>
      </c>
      <c r="G11">
        <v>0.73499999999999999</v>
      </c>
      <c r="H11">
        <f t="shared" si="0"/>
        <v>26.5</v>
      </c>
    </row>
    <row r="12" spans="1:8" x14ac:dyDescent="0.2">
      <c r="A12">
        <v>2020</v>
      </c>
      <c r="B12">
        <v>10</v>
      </c>
      <c r="C12">
        <v>1</v>
      </c>
      <c r="D12">
        <v>1.8140000000000001</v>
      </c>
      <c r="E12">
        <v>6.2450000000000001</v>
      </c>
      <c r="F12">
        <v>13.101000000000001</v>
      </c>
      <c r="G12">
        <v>0.80300000000000005</v>
      </c>
      <c r="H12">
        <f t="shared" si="0"/>
        <v>19.699999999999996</v>
      </c>
    </row>
    <row r="13" spans="1:8" x14ac:dyDescent="0.2">
      <c r="A13">
        <v>2020</v>
      </c>
      <c r="B13">
        <v>11</v>
      </c>
      <c r="C13">
        <v>2</v>
      </c>
      <c r="D13">
        <v>13.516999999999999</v>
      </c>
      <c r="E13">
        <v>15.956</v>
      </c>
      <c r="F13">
        <v>2.4769999999999999</v>
      </c>
      <c r="G13">
        <v>1</v>
      </c>
      <c r="H13">
        <f t="shared" si="0"/>
        <v>0</v>
      </c>
    </row>
    <row r="14" spans="1:8" x14ac:dyDescent="0.2">
      <c r="A14">
        <v>2021</v>
      </c>
      <c r="B14">
        <v>12</v>
      </c>
      <c r="C14">
        <v>3</v>
      </c>
      <c r="D14">
        <v>27.356000000000002</v>
      </c>
      <c r="E14">
        <v>24.8</v>
      </c>
      <c r="F14">
        <v>2.0310000000000001</v>
      </c>
      <c r="G14">
        <v>1</v>
      </c>
      <c r="H14">
        <f t="shared" si="0"/>
        <v>0</v>
      </c>
    </row>
    <row r="15" spans="1:8" x14ac:dyDescent="0.2">
      <c r="A15">
        <v>2021</v>
      </c>
      <c r="B15">
        <v>13</v>
      </c>
      <c r="C15">
        <v>4</v>
      </c>
      <c r="D15">
        <v>41.847999999999999</v>
      </c>
      <c r="E15">
        <v>25.117000000000001</v>
      </c>
      <c r="F15">
        <v>5.4550000000000001</v>
      </c>
      <c r="G15">
        <v>1</v>
      </c>
      <c r="H15">
        <f t="shared" si="0"/>
        <v>0</v>
      </c>
    </row>
    <row r="16" spans="1:8" x14ac:dyDescent="0.2">
      <c r="A16">
        <v>2021</v>
      </c>
      <c r="B16">
        <v>14</v>
      </c>
      <c r="C16">
        <v>5</v>
      </c>
      <c r="D16">
        <v>36.106000000000002</v>
      </c>
      <c r="E16">
        <v>33.488999999999997</v>
      </c>
      <c r="F16">
        <v>11.343999999999999</v>
      </c>
      <c r="G16">
        <v>1</v>
      </c>
      <c r="H16">
        <f t="shared" si="0"/>
        <v>0</v>
      </c>
    </row>
    <row r="17" spans="1:8" x14ac:dyDescent="0.2">
      <c r="A17">
        <v>2021</v>
      </c>
      <c r="B17">
        <v>15</v>
      </c>
      <c r="C17">
        <v>6</v>
      </c>
      <c r="D17">
        <v>24.315000000000001</v>
      </c>
      <c r="E17">
        <v>32.399000000000001</v>
      </c>
      <c r="F17">
        <v>14.303000000000001</v>
      </c>
      <c r="G17">
        <v>1</v>
      </c>
      <c r="H17">
        <f t="shared" si="0"/>
        <v>0</v>
      </c>
    </row>
    <row r="18" spans="1:8" x14ac:dyDescent="0.2">
      <c r="A18">
        <v>2021</v>
      </c>
      <c r="B18">
        <v>16</v>
      </c>
      <c r="C18">
        <v>7</v>
      </c>
      <c r="D18">
        <v>9.0760000000000005</v>
      </c>
      <c r="E18">
        <v>30.628</v>
      </c>
      <c r="F18">
        <v>23.079000000000001</v>
      </c>
      <c r="G18">
        <v>0.98499999999999999</v>
      </c>
      <c r="H18">
        <f t="shared" si="0"/>
        <v>1.5000000000000013</v>
      </c>
    </row>
    <row r="19" spans="1:8" x14ac:dyDescent="0.2">
      <c r="A19">
        <v>2021</v>
      </c>
      <c r="B19">
        <v>17</v>
      </c>
      <c r="C19">
        <v>8</v>
      </c>
      <c r="D19">
        <v>0</v>
      </c>
      <c r="E19">
        <v>22.084</v>
      </c>
      <c r="F19">
        <v>24.190999999999999</v>
      </c>
      <c r="G19">
        <v>0.88600000000000001</v>
      </c>
      <c r="H19">
        <f t="shared" si="0"/>
        <v>11.399999999999999</v>
      </c>
    </row>
    <row r="20" spans="1:8" x14ac:dyDescent="0.2">
      <c r="A20">
        <v>2021</v>
      </c>
      <c r="B20">
        <v>18</v>
      </c>
      <c r="C20">
        <v>6</v>
      </c>
      <c r="D20">
        <v>0</v>
      </c>
      <c r="E20">
        <v>13.504</v>
      </c>
      <c r="F20">
        <v>27.271999999999998</v>
      </c>
      <c r="G20">
        <v>0.64200000000000002</v>
      </c>
      <c r="H20">
        <f t="shared" si="0"/>
        <v>35.799999999999997</v>
      </c>
    </row>
    <row r="21" spans="1:8" x14ac:dyDescent="0.2">
      <c r="A21">
        <v>2021</v>
      </c>
      <c r="B21">
        <v>19</v>
      </c>
      <c r="C21">
        <v>4</v>
      </c>
      <c r="D21">
        <v>0</v>
      </c>
      <c r="E21">
        <v>4.4139999999999997</v>
      </c>
      <c r="F21">
        <v>26.661999999999999</v>
      </c>
      <c r="G21">
        <v>0.379</v>
      </c>
      <c r="H21">
        <f t="shared" si="0"/>
        <v>62.1</v>
      </c>
    </row>
    <row r="22" spans="1:8" x14ac:dyDescent="0.2">
      <c r="A22">
        <v>2021</v>
      </c>
      <c r="B22">
        <v>20</v>
      </c>
      <c r="C22">
        <v>2</v>
      </c>
      <c r="D22">
        <v>0</v>
      </c>
      <c r="E22">
        <v>5.476</v>
      </c>
      <c r="F22">
        <v>14.798</v>
      </c>
      <c r="G22">
        <v>0.751</v>
      </c>
      <c r="H22">
        <f t="shared" si="0"/>
        <v>24.9</v>
      </c>
    </row>
    <row r="23" spans="1:8" x14ac:dyDescent="0.2">
      <c r="A23">
        <v>2021</v>
      </c>
      <c r="B23">
        <v>21</v>
      </c>
      <c r="C23">
        <v>0</v>
      </c>
      <c r="D23">
        <v>0</v>
      </c>
      <c r="E23">
        <v>0.80300000000000005</v>
      </c>
      <c r="F23">
        <v>9.1010000000000009</v>
      </c>
      <c r="G23">
        <v>0.77300000000000002</v>
      </c>
      <c r="H23">
        <f t="shared" si="0"/>
        <v>22.7</v>
      </c>
    </row>
    <row r="24" spans="1:8" x14ac:dyDescent="0.2">
      <c r="A24">
        <v>2021</v>
      </c>
      <c r="B24">
        <v>22</v>
      </c>
      <c r="C24">
        <v>0</v>
      </c>
      <c r="D24">
        <v>11.193</v>
      </c>
      <c r="E24">
        <v>8.4969999999999999</v>
      </c>
      <c r="F24">
        <v>5.1040000000000001</v>
      </c>
      <c r="G24">
        <v>0.95399999999999996</v>
      </c>
      <c r="H24">
        <f t="shared" si="0"/>
        <v>4.6000000000000041</v>
      </c>
    </row>
    <row r="25" spans="1:8" x14ac:dyDescent="0.2">
      <c r="A25">
        <v>2021</v>
      </c>
      <c r="B25">
        <v>23</v>
      </c>
      <c r="C25">
        <v>1</v>
      </c>
      <c r="D25">
        <v>20.873000000000001</v>
      </c>
      <c r="E25">
        <v>14.577999999999999</v>
      </c>
      <c r="F25">
        <v>0.219</v>
      </c>
      <c r="G25">
        <v>1</v>
      </c>
      <c r="H25">
        <f t="shared" si="0"/>
        <v>0</v>
      </c>
    </row>
    <row r="26" spans="1:8" x14ac:dyDescent="0.2">
      <c r="A26">
        <v>2022</v>
      </c>
      <c r="B26">
        <v>24</v>
      </c>
      <c r="C26">
        <v>2</v>
      </c>
      <c r="D26">
        <v>31.533000000000001</v>
      </c>
      <c r="E26">
        <v>22.756</v>
      </c>
      <c r="F26">
        <v>0.36799999999999999</v>
      </c>
      <c r="G26">
        <v>1</v>
      </c>
      <c r="H26">
        <f t="shared" si="0"/>
        <v>0</v>
      </c>
    </row>
    <row r="27" spans="1:8" x14ac:dyDescent="0.2">
      <c r="A27">
        <v>2022</v>
      </c>
      <c r="B27">
        <v>25</v>
      </c>
      <c r="C27">
        <v>3</v>
      </c>
      <c r="D27">
        <v>47.753999999999998</v>
      </c>
      <c r="E27">
        <v>27.468</v>
      </c>
      <c r="F27">
        <v>3.0390000000000001</v>
      </c>
      <c r="G27">
        <v>1</v>
      </c>
      <c r="H27">
        <f t="shared" si="0"/>
        <v>0</v>
      </c>
    </row>
    <row r="28" spans="1:8" x14ac:dyDescent="0.2">
      <c r="A28">
        <v>2022</v>
      </c>
      <c r="B28">
        <v>26</v>
      </c>
      <c r="C28">
        <v>4</v>
      </c>
      <c r="D28">
        <v>42.048000000000002</v>
      </c>
      <c r="E28">
        <v>37.534999999999997</v>
      </c>
      <c r="F28">
        <v>12.782</v>
      </c>
      <c r="G28">
        <v>1</v>
      </c>
      <c r="H28">
        <f t="shared" si="0"/>
        <v>0</v>
      </c>
    </row>
    <row r="29" spans="1:8" x14ac:dyDescent="0.2">
      <c r="A29">
        <v>2022</v>
      </c>
      <c r="B29">
        <v>27</v>
      </c>
      <c r="C29">
        <v>5</v>
      </c>
      <c r="D29">
        <v>31.891999999999999</v>
      </c>
      <c r="E29">
        <v>30.805</v>
      </c>
      <c r="F29">
        <v>20.766999999999999</v>
      </c>
      <c r="G29">
        <v>0.996</v>
      </c>
      <c r="H29">
        <f t="shared" si="0"/>
        <v>0.40000000000000036</v>
      </c>
    </row>
    <row r="30" spans="1:8" x14ac:dyDescent="0.2">
      <c r="A30">
        <v>2022</v>
      </c>
      <c r="B30">
        <v>28</v>
      </c>
      <c r="C30">
        <v>6</v>
      </c>
      <c r="D30">
        <v>19.108000000000001</v>
      </c>
      <c r="E30">
        <v>24.939</v>
      </c>
      <c r="F30">
        <v>25.789000000000001</v>
      </c>
      <c r="G30">
        <v>0.90400000000000003</v>
      </c>
      <c r="H30">
        <f t="shared" si="0"/>
        <v>9.5999999999999979</v>
      </c>
    </row>
    <row r="31" spans="1:8" x14ac:dyDescent="0.2">
      <c r="A31">
        <v>2022</v>
      </c>
      <c r="B31">
        <v>29</v>
      </c>
      <c r="C31">
        <v>7</v>
      </c>
      <c r="D31">
        <v>3.4980000000000002</v>
      </c>
      <c r="E31">
        <v>24.780999999999999</v>
      </c>
      <c r="F31">
        <v>22.172999999999998</v>
      </c>
      <c r="G31">
        <v>0.94599999999999995</v>
      </c>
      <c r="H31">
        <f t="shared" si="0"/>
        <v>5.4000000000000048</v>
      </c>
    </row>
    <row r="32" spans="1:8" x14ac:dyDescent="0.2">
      <c r="A32">
        <v>2022</v>
      </c>
      <c r="B32">
        <v>30</v>
      </c>
      <c r="C32">
        <v>5</v>
      </c>
      <c r="D32">
        <v>0</v>
      </c>
      <c r="E32">
        <v>18.224</v>
      </c>
      <c r="F32">
        <v>30.948</v>
      </c>
      <c r="G32">
        <v>0.66900000000000004</v>
      </c>
      <c r="H32">
        <f t="shared" si="0"/>
        <v>33.099999999999994</v>
      </c>
    </row>
    <row r="33" spans="1:8" x14ac:dyDescent="0.2">
      <c r="A33">
        <v>2022</v>
      </c>
      <c r="B33">
        <v>31</v>
      </c>
      <c r="C33">
        <v>3</v>
      </c>
      <c r="D33">
        <v>0</v>
      </c>
      <c r="E33">
        <v>6.6260000000000003</v>
      </c>
      <c r="F33">
        <v>27.024000000000001</v>
      </c>
      <c r="G33">
        <v>0.442</v>
      </c>
      <c r="H33">
        <f t="shared" si="0"/>
        <v>55.800000000000004</v>
      </c>
    </row>
    <row r="34" spans="1:8" x14ac:dyDescent="0.2">
      <c r="A34">
        <v>2022</v>
      </c>
      <c r="B34">
        <v>32</v>
      </c>
      <c r="C34">
        <v>1</v>
      </c>
      <c r="D34">
        <v>0</v>
      </c>
      <c r="E34">
        <v>4.92</v>
      </c>
      <c r="F34">
        <v>15.904999999999999</v>
      </c>
      <c r="G34">
        <v>0.71199999999999997</v>
      </c>
      <c r="H34">
        <f t="shared" si="0"/>
        <v>28.800000000000004</v>
      </c>
    </row>
    <row r="35" spans="1:8" x14ac:dyDescent="0.2">
      <c r="A35">
        <v>2022</v>
      </c>
      <c r="B35">
        <v>33</v>
      </c>
      <c r="C35">
        <v>0</v>
      </c>
      <c r="D35">
        <v>0</v>
      </c>
      <c r="E35">
        <v>0</v>
      </c>
      <c r="F35">
        <v>17.408999999999999</v>
      </c>
      <c r="G35">
        <v>0.53800000000000003</v>
      </c>
      <c r="H35">
        <f t="shared" si="0"/>
        <v>46.199999999999996</v>
      </c>
    </row>
    <row r="36" spans="1:8" x14ac:dyDescent="0.2">
      <c r="A36">
        <v>2022</v>
      </c>
      <c r="B36">
        <v>34</v>
      </c>
      <c r="C36">
        <v>0</v>
      </c>
      <c r="D36">
        <v>3.5840000000000001</v>
      </c>
      <c r="E36">
        <v>9.5429999999999993</v>
      </c>
      <c r="F36">
        <v>9.5440000000000005</v>
      </c>
      <c r="G36">
        <v>0.91500000000000004</v>
      </c>
      <c r="H36">
        <f t="shared" si="0"/>
        <v>8.4999999999999964</v>
      </c>
    </row>
    <row r="37" spans="1:8" x14ac:dyDescent="0.2">
      <c r="A37">
        <v>2022</v>
      </c>
      <c r="B37">
        <v>35</v>
      </c>
      <c r="C37">
        <v>1</v>
      </c>
      <c r="D37">
        <v>20.385999999999999</v>
      </c>
      <c r="E37">
        <v>16.753</v>
      </c>
      <c r="F37">
        <v>6.0720000000000001</v>
      </c>
      <c r="G37">
        <v>0.997</v>
      </c>
      <c r="H37">
        <f t="shared" si="0"/>
        <v>0.30000000000000027</v>
      </c>
    </row>
    <row r="38" spans="1:8" x14ac:dyDescent="0.2">
      <c r="A38">
        <v>2023</v>
      </c>
      <c r="B38">
        <v>36</v>
      </c>
      <c r="C38">
        <v>2</v>
      </c>
      <c r="D38">
        <v>28.846</v>
      </c>
      <c r="E38">
        <v>19.859000000000002</v>
      </c>
      <c r="F38">
        <v>9.0150000000000006</v>
      </c>
      <c r="G38">
        <v>0.998</v>
      </c>
      <c r="H38">
        <f t="shared" si="0"/>
        <v>0.20000000000000018</v>
      </c>
    </row>
    <row r="39" spans="1:8" x14ac:dyDescent="0.2">
      <c r="A39">
        <v>2023</v>
      </c>
      <c r="B39">
        <v>37</v>
      </c>
      <c r="C39">
        <v>3</v>
      </c>
      <c r="D39">
        <v>45.087000000000003</v>
      </c>
      <c r="E39">
        <v>30.207999999999998</v>
      </c>
      <c r="F39">
        <v>3.4990000000000001</v>
      </c>
      <c r="G39">
        <v>1</v>
      </c>
      <c r="H39">
        <f t="shared" si="0"/>
        <v>0</v>
      </c>
    </row>
    <row r="40" spans="1:8" x14ac:dyDescent="0.2">
      <c r="A40">
        <v>2023</v>
      </c>
      <c r="B40">
        <v>38</v>
      </c>
      <c r="C40">
        <v>4</v>
      </c>
      <c r="D40">
        <v>38.966000000000001</v>
      </c>
      <c r="E40">
        <v>36.844000000000001</v>
      </c>
      <c r="F40">
        <v>13.266</v>
      </c>
      <c r="G40">
        <v>1</v>
      </c>
      <c r="H40">
        <f t="shared" si="0"/>
        <v>0</v>
      </c>
    </row>
    <row r="41" spans="1:8" x14ac:dyDescent="0.2">
      <c r="A41">
        <v>2023</v>
      </c>
      <c r="B41">
        <v>39</v>
      </c>
      <c r="C41">
        <v>5</v>
      </c>
      <c r="D41">
        <v>28.806999999999999</v>
      </c>
      <c r="E41">
        <v>35.877000000000002</v>
      </c>
      <c r="F41">
        <v>22.192</v>
      </c>
      <c r="G41">
        <v>1</v>
      </c>
      <c r="H41">
        <f t="shared" si="0"/>
        <v>0</v>
      </c>
    </row>
    <row r="42" spans="1:8" x14ac:dyDescent="0.2">
      <c r="A42">
        <v>2023</v>
      </c>
      <c r="B42">
        <v>40</v>
      </c>
      <c r="C42">
        <v>6</v>
      </c>
      <c r="D42">
        <v>16.106999999999999</v>
      </c>
      <c r="E42">
        <v>25.821000000000002</v>
      </c>
      <c r="F42">
        <v>23.887</v>
      </c>
      <c r="G42">
        <v>0.93899999999999995</v>
      </c>
      <c r="H42">
        <f t="shared" si="0"/>
        <v>6.100000000000005</v>
      </c>
    </row>
    <row r="43" spans="1:8" x14ac:dyDescent="0.2">
      <c r="A43">
        <v>2023</v>
      </c>
      <c r="B43">
        <v>41</v>
      </c>
      <c r="C43">
        <v>7</v>
      </c>
      <c r="D43">
        <v>0.81399999999999995</v>
      </c>
      <c r="E43">
        <v>25.498000000000001</v>
      </c>
      <c r="F43">
        <v>31.701000000000001</v>
      </c>
      <c r="G43">
        <v>0.81599999999999995</v>
      </c>
      <c r="H43">
        <f t="shared" si="0"/>
        <v>18.400000000000006</v>
      </c>
    </row>
    <row r="44" spans="1:8" x14ac:dyDescent="0.2">
      <c r="A44">
        <v>2023</v>
      </c>
      <c r="B44">
        <v>42</v>
      </c>
      <c r="C44">
        <v>5</v>
      </c>
      <c r="D44">
        <v>0</v>
      </c>
      <c r="E44">
        <v>13.231999999999999</v>
      </c>
      <c r="F44">
        <v>21.536999999999999</v>
      </c>
      <c r="G44">
        <v>0.77300000000000002</v>
      </c>
      <c r="H44">
        <f t="shared" si="0"/>
        <v>22.7</v>
      </c>
    </row>
    <row r="45" spans="1:8" x14ac:dyDescent="0.2">
      <c r="A45">
        <v>2023</v>
      </c>
      <c r="B45">
        <v>43</v>
      </c>
      <c r="C45">
        <v>3</v>
      </c>
      <c r="D45">
        <v>0</v>
      </c>
      <c r="E45">
        <v>8.4239999999999995</v>
      </c>
      <c r="F45">
        <v>22.466999999999999</v>
      </c>
      <c r="G45">
        <v>0.63400000000000001</v>
      </c>
      <c r="H45">
        <f t="shared" si="0"/>
        <v>36.6</v>
      </c>
    </row>
    <row r="46" spans="1:8" x14ac:dyDescent="0.2">
      <c r="A46">
        <v>2023</v>
      </c>
      <c r="B46">
        <v>44</v>
      </c>
      <c r="C46">
        <v>1</v>
      </c>
      <c r="D46">
        <v>0</v>
      </c>
      <c r="E46">
        <v>0</v>
      </c>
      <c r="F46">
        <v>15.76</v>
      </c>
      <c r="G46">
        <v>0.58599999999999997</v>
      </c>
      <c r="H46">
        <f t="shared" si="0"/>
        <v>41.400000000000006</v>
      </c>
    </row>
    <row r="47" spans="1:8" x14ac:dyDescent="0.2">
      <c r="A47">
        <v>2023</v>
      </c>
      <c r="B47">
        <v>45</v>
      </c>
      <c r="C47">
        <v>0</v>
      </c>
      <c r="D47">
        <v>0</v>
      </c>
      <c r="E47">
        <v>3.1850000000000001</v>
      </c>
      <c r="F47">
        <v>17.872</v>
      </c>
      <c r="G47">
        <v>0.61699999999999999</v>
      </c>
      <c r="H47">
        <f t="shared" si="0"/>
        <v>38.299999999999997</v>
      </c>
    </row>
    <row r="48" spans="1:8" x14ac:dyDescent="0.2">
      <c r="A48">
        <v>2023</v>
      </c>
      <c r="B48">
        <v>46</v>
      </c>
      <c r="C48">
        <v>0</v>
      </c>
      <c r="D48">
        <v>4.7469999999999999</v>
      </c>
      <c r="E48">
        <v>2.7050000000000001</v>
      </c>
      <c r="F48">
        <v>7.4370000000000003</v>
      </c>
      <c r="G48">
        <v>0.84299999999999997</v>
      </c>
      <c r="H48">
        <f t="shared" si="0"/>
        <v>15.700000000000003</v>
      </c>
    </row>
    <row r="49" spans="1:8" x14ac:dyDescent="0.2">
      <c r="A49">
        <v>2023</v>
      </c>
      <c r="B49">
        <v>47</v>
      </c>
      <c r="C49">
        <v>1</v>
      </c>
      <c r="D49">
        <v>9.9990000000000006</v>
      </c>
      <c r="E49">
        <v>14.608000000000001</v>
      </c>
      <c r="F49">
        <v>9.9619999999999997</v>
      </c>
      <c r="G49">
        <v>0.96499999999999997</v>
      </c>
      <c r="H49">
        <f t="shared" si="0"/>
        <v>3.5000000000000031</v>
      </c>
    </row>
    <row r="50" spans="1:8" x14ac:dyDescent="0.2">
      <c r="A50">
        <v>2024</v>
      </c>
      <c r="B50">
        <v>48</v>
      </c>
      <c r="C50">
        <v>2</v>
      </c>
      <c r="D50">
        <v>18.363</v>
      </c>
      <c r="E50">
        <v>26.716999999999999</v>
      </c>
      <c r="F50">
        <v>-0.13100000000000001</v>
      </c>
      <c r="G50">
        <v>1</v>
      </c>
      <c r="H50">
        <f t="shared" si="0"/>
        <v>0</v>
      </c>
    </row>
    <row r="51" spans="1:8" x14ac:dyDescent="0.2">
      <c r="A51">
        <v>2024</v>
      </c>
      <c r="B51">
        <v>49</v>
      </c>
      <c r="C51">
        <v>3</v>
      </c>
      <c r="D51">
        <v>35.936</v>
      </c>
      <c r="E51">
        <v>26.465</v>
      </c>
      <c r="F51">
        <v>4.9210000000000003</v>
      </c>
      <c r="G51">
        <v>1</v>
      </c>
      <c r="H51">
        <f t="shared" si="0"/>
        <v>0</v>
      </c>
    </row>
    <row r="52" spans="1:8" x14ac:dyDescent="0.2">
      <c r="A52">
        <v>2024</v>
      </c>
      <c r="B52">
        <v>50</v>
      </c>
      <c r="C52">
        <v>4</v>
      </c>
      <c r="D52">
        <v>28.512</v>
      </c>
      <c r="E52">
        <v>35.006</v>
      </c>
      <c r="F52">
        <v>16.375</v>
      </c>
      <c r="G52">
        <v>1</v>
      </c>
      <c r="H52">
        <f t="shared" si="0"/>
        <v>0</v>
      </c>
    </row>
    <row r="53" spans="1:8" x14ac:dyDescent="0.2">
      <c r="A53">
        <v>2024</v>
      </c>
      <c r="B53">
        <v>51</v>
      </c>
      <c r="C53">
        <v>5</v>
      </c>
      <c r="D53">
        <v>18.484000000000002</v>
      </c>
      <c r="E53">
        <v>28.898</v>
      </c>
      <c r="F53">
        <v>17.038</v>
      </c>
      <c r="G53">
        <v>0.999</v>
      </c>
      <c r="H53">
        <f t="shared" si="0"/>
        <v>0.10000000000000009</v>
      </c>
    </row>
    <row r="54" spans="1:8" x14ac:dyDescent="0.2">
      <c r="A54">
        <v>2024</v>
      </c>
      <c r="B54">
        <v>52</v>
      </c>
      <c r="C54">
        <v>6</v>
      </c>
      <c r="D54">
        <v>5.819</v>
      </c>
      <c r="E54">
        <v>28.414000000000001</v>
      </c>
      <c r="F54">
        <v>18.445</v>
      </c>
      <c r="G54">
        <v>0.995</v>
      </c>
      <c r="H54">
        <f t="shared" si="0"/>
        <v>0.50000000000000044</v>
      </c>
    </row>
    <row r="55" spans="1:8" x14ac:dyDescent="0.2">
      <c r="A55">
        <v>2024</v>
      </c>
      <c r="B55">
        <v>53</v>
      </c>
      <c r="C55">
        <v>4</v>
      </c>
      <c r="D55">
        <v>0</v>
      </c>
      <c r="E55">
        <v>23.972999999999999</v>
      </c>
      <c r="F55">
        <v>24.334</v>
      </c>
      <c r="G55">
        <v>0.91100000000000003</v>
      </c>
      <c r="H55">
        <f t="shared" si="0"/>
        <v>8.8999999999999968</v>
      </c>
    </row>
    <row r="56" spans="1:8" x14ac:dyDescent="0.2">
      <c r="A56">
        <v>2024</v>
      </c>
      <c r="B56">
        <v>54</v>
      </c>
      <c r="C56">
        <v>2</v>
      </c>
      <c r="D56">
        <v>0</v>
      </c>
      <c r="E56">
        <v>16.821000000000002</v>
      </c>
      <c r="F56">
        <v>21.760999999999999</v>
      </c>
      <c r="G56">
        <v>0.83899999999999997</v>
      </c>
      <c r="H56">
        <f t="shared" si="0"/>
        <v>16.100000000000001</v>
      </c>
    </row>
    <row r="57" spans="1:8" x14ac:dyDescent="0.2">
      <c r="A57">
        <v>2024</v>
      </c>
      <c r="B57">
        <v>55</v>
      </c>
      <c r="C57">
        <v>0</v>
      </c>
      <c r="D57">
        <v>0</v>
      </c>
      <c r="E57">
        <v>10.097</v>
      </c>
      <c r="F57">
        <v>22.05</v>
      </c>
      <c r="G57">
        <v>0.68899999999999995</v>
      </c>
      <c r="H57">
        <f t="shared" si="0"/>
        <v>31.100000000000005</v>
      </c>
    </row>
    <row r="58" spans="1:8" x14ac:dyDescent="0.2">
      <c r="A58">
        <v>2024</v>
      </c>
      <c r="B58">
        <v>56</v>
      </c>
      <c r="C58">
        <v>0</v>
      </c>
      <c r="D58">
        <v>6.0000000000000001E-3</v>
      </c>
      <c r="E58">
        <v>0</v>
      </c>
      <c r="F58">
        <v>18.939</v>
      </c>
      <c r="G58">
        <v>0.49</v>
      </c>
      <c r="H58">
        <f t="shared" si="0"/>
        <v>51</v>
      </c>
    </row>
    <row r="59" spans="1:8" x14ac:dyDescent="0.2">
      <c r="A59">
        <v>2024</v>
      </c>
      <c r="B59">
        <v>57</v>
      </c>
      <c r="C59">
        <v>1</v>
      </c>
      <c r="D59">
        <v>0.57299999999999995</v>
      </c>
      <c r="E59">
        <v>7.1779999999999999</v>
      </c>
      <c r="F59">
        <v>13.163</v>
      </c>
      <c r="G59">
        <v>0.82</v>
      </c>
      <c r="H59">
        <f t="shared" si="0"/>
        <v>18.000000000000004</v>
      </c>
    </row>
    <row r="60" spans="1:8" x14ac:dyDescent="0.2">
      <c r="A60">
        <v>2024</v>
      </c>
      <c r="B60">
        <v>58</v>
      </c>
      <c r="C60">
        <v>0</v>
      </c>
      <c r="D60">
        <v>8.1449999999999996</v>
      </c>
      <c r="E60">
        <v>5.1029999999999998</v>
      </c>
      <c r="F60">
        <v>3.7850000000000001</v>
      </c>
      <c r="G60">
        <v>0.93200000000000005</v>
      </c>
      <c r="H60">
        <f t="shared" si="0"/>
        <v>6.7999999999999954</v>
      </c>
    </row>
    <row r="61" spans="1:8" x14ac:dyDescent="0.2">
      <c r="A61">
        <v>2024</v>
      </c>
      <c r="B61">
        <v>59</v>
      </c>
      <c r="C61">
        <v>1</v>
      </c>
      <c r="D61">
        <v>18.454000000000001</v>
      </c>
      <c r="E61">
        <v>16.617000000000001</v>
      </c>
      <c r="F61">
        <v>0.311</v>
      </c>
      <c r="G61">
        <v>1</v>
      </c>
      <c r="H61">
        <f t="shared" si="0"/>
        <v>0</v>
      </c>
    </row>
    <row r="62" spans="1:8" x14ac:dyDescent="0.2">
      <c r="A62">
        <v>2025</v>
      </c>
      <c r="B62">
        <v>60</v>
      </c>
      <c r="C62">
        <v>2</v>
      </c>
      <c r="D62">
        <v>26.792999999999999</v>
      </c>
      <c r="E62">
        <v>20.887</v>
      </c>
      <c r="F62">
        <v>-0.24</v>
      </c>
      <c r="G62">
        <v>1</v>
      </c>
      <c r="H62">
        <f t="shared" si="0"/>
        <v>0</v>
      </c>
    </row>
    <row r="63" spans="1:8" x14ac:dyDescent="0.2">
      <c r="A63">
        <v>2025</v>
      </c>
      <c r="B63">
        <v>61</v>
      </c>
      <c r="C63">
        <v>3</v>
      </c>
      <c r="D63">
        <v>30.611999999999998</v>
      </c>
      <c r="E63">
        <v>27.312999999999999</v>
      </c>
      <c r="F63">
        <v>9.8239999999999998</v>
      </c>
      <c r="G63">
        <v>1</v>
      </c>
      <c r="H63">
        <f t="shared" si="0"/>
        <v>0</v>
      </c>
    </row>
    <row r="64" spans="1:8" x14ac:dyDescent="0.2">
      <c r="A64">
        <v>2025</v>
      </c>
      <c r="B64">
        <v>62</v>
      </c>
      <c r="C64">
        <v>4</v>
      </c>
      <c r="D64">
        <v>23.111000000000001</v>
      </c>
      <c r="E64">
        <v>32.079000000000001</v>
      </c>
      <c r="F64">
        <v>17.102</v>
      </c>
      <c r="G64">
        <v>1</v>
      </c>
      <c r="H64">
        <f t="shared" si="0"/>
        <v>0</v>
      </c>
    </row>
    <row r="65" spans="1:8" x14ac:dyDescent="0.2">
      <c r="A65">
        <v>2025</v>
      </c>
      <c r="B65">
        <v>63</v>
      </c>
      <c r="C65">
        <v>5</v>
      </c>
      <c r="D65">
        <v>12.962</v>
      </c>
      <c r="E65">
        <v>36.048999999999999</v>
      </c>
      <c r="F65">
        <v>19.623999999999999</v>
      </c>
      <c r="G65">
        <v>1</v>
      </c>
      <c r="H65">
        <f t="shared" si="0"/>
        <v>0</v>
      </c>
    </row>
    <row r="66" spans="1:8" x14ac:dyDescent="0.2">
      <c r="A66">
        <v>2025</v>
      </c>
      <c r="B66">
        <v>64</v>
      </c>
      <c r="C66">
        <v>6</v>
      </c>
      <c r="D66">
        <v>0.26300000000000001</v>
      </c>
      <c r="E66">
        <v>28.463000000000001</v>
      </c>
      <c r="F66">
        <v>21.74</v>
      </c>
      <c r="G66">
        <v>0.98</v>
      </c>
      <c r="H66">
        <f t="shared" si="0"/>
        <v>2.0000000000000018</v>
      </c>
    </row>
    <row r="67" spans="1:8" x14ac:dyDescent="0.2">
      <c r="A67">
        <v>2025</v>
      </c>
      <c r="B67">
        <v>65</v>
      </c>
      <c r="C67">
        <v>4</v>
      </c>
      <c r="D67">
        <v>0</v>
      </c>
      <c r="E67">
        <v>25.81</v>
      </c>
      <c r="F67">
        <v>26.725999999999999</v>
      </c>
      <c r="G67">
        <v>0.90300000000000002</v>
      </c>
      <c r="H67">
        <f t="shared" ref="H67:H73" si="1">(1-G67)*100</f>
        <v>9.6999999999999975</v>
      </c>
    </row>
    <row r="68" spans="1:8" x14ac:dyDescent="0.2">
      <c r="A68">
        <v>2025</v>
      </c>
      <c r="B68">
        <v>66</v>
      </c>
      <c r="C68">
        <v>2</v>
      </c>
      <c r="D68">
        <v>0</v>
      </c>
      <c r="E68">
        <v>16.440999999999999</v>
      </c>
      <c r="F68">
        <v>24.183</v>
      </c>
      <c r="G68">
        <v>0.78500000000000003</v>
      </c>
      <c r="H68">
        <f t="shared" si="1"/>
        <v>21.499999999999996</v>
      </c>
    </row>
    <row r="69" spans="1:8" x14ac:dyDescent="0.2">
      <c r="A69">
        <v>2025</v>
      </c>
      <c r="B69">
        <v>67</v>
      </c>
      <c r="C69">
        <v>0</v>
      </c>
      <c r="D69">
        <v>0</v>
      </c>
      <c r="E69">
        <v>4.1150000000000002</v>
      </c>
      <c r="F69">
        <v>23.626999999999999</v>
      </c>
      <c r="G69">
        <v>0.47199999999999998</v>
      </c>
      <c r="H69">
        <f t="shared" si="1"/>
        <v>52.800000000000004</v>
      </c>
    </row>
    <row r="70" spans="1:8" x14ac:dyDescent="0.2">
      <c r="A70">
        <v>2025</v>
      </c>
      <c r="B70">
        <v>68</v>
      </c>
      <c r="C70">
        <v>0</v>
      </c>
      <c r="D70">
        <v>4.0000000000000001E-3</v>
      </c>
      <c r="E70">
        <v>7.9850000000000003</v>
      </c>
      <c r="F70">
        <v>19.672999999999998</v>
      </c>
      <c r="G70">
        <v>0.69499999999999995</v>
      </c>
      <c r="H70">
        <f t="shared" si="1"/>
        <v>30.500000000000004</v>
      </c>
    </row>
    <row r="71" spans="1:8" x14ac:dyDescent="0.2">
      <c r="A71">
        <v>2025</v>
      </c>
      <c r="B71">
        <v>69</v>
      </c>
      <c r="C71">
        <v>1</v>
      </c>
      <c r="D71">
        <v>1.133</v>
      </c>
      <c r="E71">
        <v>0.90300000000000002</v>
      </c>
      <c r="F71">
        <v>11.715999999999999</v>
      </c>
      <c r="G71">
        <v>0.71599999999999997</v>
      </c>
      <c r="H71">
        <f t="shared" si="1"/>
        <v>28.400000000000002</v>
      </c>
    </row>
    <row r="72" spans="1:8" x14ac:dyDescent="0.2">
      <c r="A72">
        <v>2025</v>
      </c>
      <c r="B72">
        <v>70</v>
      </c>
      <c r="C72">
        <v>2</v>
      </c>
      <c r="D72">
        <v>5.8040000000000003</v>
      </c>
      <c r="E72">
        <v>6.2039999999999997</v>
      </c>
      <c r="F72">
        <v>7.5179999999999998</v>
      </c>
      <c r="G72">
        <v>0.89800000000000002</v>
      </c>
      <c r="H72">
        <f t="shared" si="1"/>
        <v>10.199999999999998</v>
      </c>
    </row>
    <row r="73" spans="1:8" x14ac:dyDescent="0.2">
      <c r="A73">
        <v>2025</v>
      </c>
      <c r="B73">
        <v>71</v>
      </c>
      <c r="C73">
        <v>3</v>
      </c>
      <c r="D73">
        <v>15.615</v>
      </c>
      <c r="E73">
        <v>11.387</v>
      </c>
      <c r="F73">
        <v>5.0330000000000004</v>
      </c>
      <c r="G73">
        <v>0.97799999999999998</v>
      </c>
      <c r="H73">
        <f t="shared" si="1"/>
        <v>2.200000000000002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u1</vt:lpstr>
      <vt:lpstr>update1</vt:lpstr>
      <vt:lpstr>u2</vt:lpstr>
      <vt:lpstr>update2</vt:lpstr>
      <vt:lpstr>u3</vt:lpstr>
      <vt:lpstr>update3</vt:lpstr>
      <vt:lpstr>u4</vt:lpstr>
      <vt:lpstr>update4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Clint</cp:lastModifiedBy>
  <cp:revision>3</cp:revision>
  <dcterms:created xsi:type="dcterms:W3CDTF">2020-05-03T00:23:35Z</dcterms:created>
  <dcterms:modified xsi:type="dcterms:W3CDTF">2020-05-05T06:06:48Z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