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ipo/Library/CloudStorage/GoogleDrive-clipo@binghamton.edu/Shared drives/Hunt-Lipo/Moai Walking and Roads Paper/"/>
    </mc:Choice>
  </mc:AlternateContent>
  <xr:revisionPtr revIDLastSave="0" documentId="8_{62DC591A-5CFF-C149-A6C7-52A05D5B98C8}" xr6:coauthVersionLast="47" xr6:coauthVersionMax="47" xr10:uidLastSave="{00000000-0000-0000-0000-000000000000}"/>
  <bookViews>
    <workbookView xWindow="3100" yWindow="3320" windowWidth="26040" windowHeight="14940" xr2:uid="{258630E9-4AC5-4846-A6A4-030A5C9407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46" i="1" l="1"/>
  <c r="AW246" i="1"/>
  <c r="AU246" i="1"/>
  <c r="T246" i="1"/>
  <c r="R246" i="1"/>
  <c r="N246" i="1"/>
  <c r="L246" i="1"/>
  <c r="J246" i="1"/>
  <c r="G246" i="1"/>
  <c r="E246" i="1"/>
  <c r="BH245" i="1"/>
  <c r="AW245" i="1"/>
  <c r="AU245" i="1"/>
  <c r="T245" i="1"/>
  <c r="R245" i="1"/>
  <c r="N245" i="1"/>
  <c r="L245" i="1"/>
  <c r="J245" i="1"/>
  <c r="G245" i="1"/>
  <c r="E245" i="1"/>
  <c r="BH244" i="1"/>
  <c r="AW244" i="1"/>
  <c r="AU244" i="1"/>
  <c r="T244" i="1"/>
  <c r="R244" i="1"/>
  <c r="N244" i="1"/>
  <c r="L244" i="1"/>
  <c r="J244" i="1"/>
  <c r="G244" i="1"/>
  <c r="E244" i="1"/>
  <c r="BH243" i="1"/>
  <c r="AW243" i="1"/>
  <c r="AU243" i="1"/>
  <c r="T243" i="1"/>
  <c r="R243" i="1"/>
  <c r="N243" i="1"/>
  <c r="L243" i="1"/>
  <c r="J243" i="1"/>
  <c r="G243" i="1"/>
  <c r="BH242" i="1"/>
  <c r="AW242" i="1"/>
  <c r="AU242" i="1"/>
  <c r="T242" i="1"/>
  <c r="R242" i="1"/>
  <c r="N242" i="1"/>
  <c r="L242" i="1"/>
  <c r="J242" i="1"/>
  <c r="G242" i="1"/>
  <c r="E242" i="1"/>
  <c r="BH241" i="1"/>
  <c r="AW241" i="1"/>
  <c r="AU241" i="1"/>
  <c r="T241" i="1"/>
  <c r="R241" i="1"/>
  <c r="N241" i="1"/>
  <c r="L241" i="1"/>
  <c r="J241" i="1"/>
  <c r="G241" i="1"/>
  <c r="BH240" i="1"/>
  <c r="AW240" i="1"/>
  <c r="AU240" i="1"/>
  <c r="T240" i="1"/>
  <c r="R240" i="1"/>
  <c r="N240" i="1"/>
  <c r="L240" i="1"/>
  <c r="J240" i="1"/>
  <c r="G240" i="1"/>
  <c r="E240" i="1"/>
  <c r="BH239" i="1"/>
  <c r="AW239" i="1"/>
  <c r="AU239" i="1"/>
  <c r="AP239" i="1"/>
  <c r="T239" i="1"/>
  <c r="R239" i="1"/>
  <c r="N239" i="1"/>
  <c r="L239" i="1"/>
  <c r="J239" i="1"/>
  <c r="H239" i="1"/>
  <c r="G239" i="1"/>
  <c r="E239" i="1"/>
  <c r="BH238" i="1"/>
  <c r="AW238" i="1"/>
  <c r="AU238" i="1"/>
  <c r="T238" i="1"/>
  <c r="R238" i="1"/>
  <c r="N238" i="1"/>
  <c r="L238" i="1"/>
  <c r="J238" i="1"/>
  <c r="G238" i="1"/>
  <c r="E238" i="1"/>
  <c r="BH237" i="1"/>
  <c r="AW237" i="1"/>
  <c r="AU237" i="1"/>
  <c r="T237" i="1"/>
  <c r="R237" i="1"/>
  <c r="N237" i="1"/>
  <c r="L237" i="1"/>
  <c r="J237" i="1"/>
  <c r="G237" i="1"/>
  <c r="E237" i="1"/>
  <c r="BH236" i="1"/>
  <c r="AW236" i="1"/>
  <c r="AU236" i="1"/>
  <c r="T236" i="1"/>
  <c r="R236" i="1"/>
  <c r="N236" i="1"/>
  <c r="L236" i="1"/>
  <c r="J236" i="1"/>
  <c r="G236" i="1"/>
  <c r="BH235" i="1"/>
  <c r="AW235" i="1"/>
  <c r="AU235" i="1"/>
  <c r="T235" i="1"/>
  <c r="R235" i="1"/>
  <c r="N235" i="1"/>
  <c r="L235" i="1"/>
  <c r="J235" i="1"/>
  <c r="G235" i="1"/>
  <c r="E235" i="1"/>
  <c r="BH234" i="1"/>
  <c r="AW234" i="1"/>
  <c r="AU234" i="1"/>
  <c r="T234" i="1"/>
  <c r="R234" i="1"/>
  <c r="N234" i="1"/>
  <c r="L234" i="1"/>
  <c r="J234" i="1"/>
  <c r="G234" i="1"/>
  <c r="BH233" i="1"/>
  <c r="AW233" i="1"/>
  <c r="AU233" i="1"/>
  <c r="T233" i="1"/>
  <c r="R233" i="1"/>
  <c r="N233" i="1"/>
  <c r="L233" i="1"/>
  <c r="J233" i="1"/>
  <c r="G233" i="1"/>
  <c r="BH232" i="1"/>
  <c r="AW232" i="1"/>
  <c r="AU232" i="1"/>
  <c r="T232" i="1"/>
  <c r="R232" i="1"/>
  <c r="N232" i="1"/>
  <c r="L232" i="1"/>
  <c r="J232" i="1"/>
  <c r="G232" i="1"/>
  <c r="BH231" i="1"/>
  <c r="AW231" i="1"/>
  <c r="AU231" i="1"/>
  <c r="T231" i="1"/>
  <c r="R231" i="1"/>
  <c r="N231" i="1"/>
  <c r="L231" i="1"/>
  <c r="J231" i="1"/>
  <c r="G231" i="1"/>
  <c r="E231" i="1"/>
  <c r="BH230" i="1"/>
  <c r="AW230" i="1"/>
  <c r="AU230" i="1"/>
  <c r="T230" i="1"/>
  <c r="R230" i="1"/>
  <c r="N230" i="1"/>
  <c r="L230" i="1"/>
  <c r="J230" i="1"/>
  <c r="G230" i="1"/>
  <c r="E230" i="1"/>
  <c r="BH229" i="1"/>
  <c r="BF229" i="1"/>
  <c r="AX229" i="1"/>
  <c r="AW229" i="1"/>
  <c r="AU229" i="1"/>
  <c r="AP229" i="1"/>
  <c r="T229" i="1"/>
  <c r="R229" i="1"/>
  <c r="N229" i="1"/>
  <c r="L229" i="1"/>
  <c r="J229" i="1"/>
  <c r="H229" i="1"/>
  <c r="G229" i="1"/>
  <c r="E229" i="1"/>
  <c r="BH228" i="1"/>
  <c r="BF228" i="1"/>
  <c r="AX228" i="1"/>
  <c r="AW228" i="1"/>
  <c r="AU228" i="1"/>
  <c r="AP228" i="1"/>
  <c r="T228" i="1"/>
  <c r="R228" i="1"/>
  <c r="N228" i="1"/>
  <c r="L228" i="1"/>
  <c r="J228" i="1"/>
  <c r="H228" i="1"/>
  <c r="G228" i="1"/>
  <c r="E228" i="1"/>
  <c r="BH227" i="1"/>
  <c r="BF227" i="1"/>
  <c r="AX227" i="1"/>
  <c r="AW227" i="1"/>
  <c r="AU227" i="1"/>
  <c r="AP227" i="1"/>
  <c r="T227" i="1"/>
  <c r="R227" i="1"/>
  <c r="N227" i="1"/>
  <c r="L227" i="1"/>
  <c r="J227" i="1"/>
  <c r="H227" i="1"/>
  <c r="G227" i="1"/>
  <c r="E227" i="1"/>
  <c r="BH226" i="1"/>
  <c r="BF226" i="1"/>
  <c r="AX226" i="1"/>
  <c r="AW226" i="1"/>
  <c r="AU226" i="1"/>
  <c r="AP226" i="1"/>
  <c r="T226" i="1"/>
  <c r="R226" i="1"/>
  <c r="N226" i="1"/>
  <c r="L226" i="1"/>
  <c r="J226" i="1"/>
  <c r="H226" i="1"/>
  <c r="G226" i="1"/>
  <c r="E226" i="1"/>
  <c r="BH225" i="1"/>
  <c r="AW225" i="1"/>
  <c r="AU225" i="1"/>
  <c r="T225" i="1"/>
  <c r="R225" i="1"/>
  <c r="N225" i="1"/>
  <c r="L225" i="1"/>
  <c r="J225" i="1"/>
  <c r="G225" i="1"/>
  <c r="BH224" i="1"/>
  <c r="AW224" i="1"/>
  <c r="AU224" i="1"/>
  <c r="T224" i="1"/>
  <c r="R224" i="1"/>
  <c r="N224" i="1"/>
  <c r="L224" i="1"/>
  <c r="J224" i="1"/>
  <c r="G224" i="1"/>
  <c r="BH223" i="1"/>
  <c r="AW223" i="1"/>
  <c r="AU223" i="1"/>
  <c r="T223" i="1"/>
  <c r="R223" i="1"/>
  <c r="N223" i="1"/>
  <c r="L223" i="1"/>
  <c r="J223" i="1"/>
  <c r="G223" i="1"/>
  <c r="E223" i="1"/>
  <c r="BH222" i="1"/>
  <c r="AW222" i="1"/>
  <c r="AU222" i="1"/>
  <c r="T222" i="1"/>
  <c r="R222" i="1"/>
  <c r="N222" i="1"/>
  <c r="L222" i="1"/>
  <c r="J222" i="1"/>
  <c r="G222" i="1"/>
  <c r="E222" i="1"/>
  <c r="BH221" i="1"/>
  <c r="AW221" i="1"/>
  <c r="AU221" i="1"/>
  <c r="T221" i="1"/>
  <c r="R221" i="1"/>
  <c r="N221" i="1"/>
  <c r="L221" i="1"/>
  <c r="J221" i="1"/>
  <c r="G221" i="1"/>
  <c r="BH220" i="1"/>
  <c r="AW220" i="1"/>
  <c r="AU220" i="1"/>
  <c r="T220" i="1"/>
  <c r="R220" i="1"/>
  <c r="N220" i="1"/>
  <c r="L220" i="1"/>
  <c r="J220" i="1"/>
  <c r="G220" i="1"/>
  <c r="E220" i="1"/>
  <c r="BH219" i="1"/>
  <c r="BF219" i="1"/>
  <c r="AX219" i="1"/>
  <c r="AW219" i="1"/>
  <c r="AU219" i="1"/>
  <c r="AP219" i="1"/>
  <c r="T219" i="1"/>
  <c r="R219" i="1"/>
  <c r="N219" i="1"/>
  <c r="L219" i="1"/>
  <c r="J219" i="1"/>
  <c r="H219" i="1"/>
  <c r="G219" i="1"/>
  <c r="E219" i="1"/>
  <c r="BH218" i="1"/>
  <c r="AW218" i="1"/>
  <c r="AU218" i="1"/>
  <c r="T218" i="1"/>
  <c r="R218" i="1"/>
  <c r="N218" i="1"/>
  <c r="L218" i="1"/>
  <c r="J218" i="1"/>
  <c r="G218" i="1"/>
  <c r="E218" i="1"/>
  <c r="BH217" i="1"/>
  <c r="AW217" i="1"/>
  <c r="AU217" i="1"/>
  <c r="T217" i="1"/>
  <c r="R217" i="1"/>
  <c r="N217" i="1"/>
  <c r="L217" i="1"/>
  <c r="J217" i="1"/>
  <c r="G217" i="1"/>
  <c r="E217" i="1"/>
  <c r="BH216" i="1"/>
  <c r="BF216" i="1"/>
  <c r="AX216" i="1"/>
  <c r="AW216" i="1"/>
  <c r="AU216" i="1"/>
  <c r="AP216" i="1"/>
  <c r="T216" i="1"/>
  <c r="R216" i="1"/>
  <c r="N216" i="1"/>
  <c r="L216" i="1"/>
  <c r="J216" i="1"/>
  <c r="H216" i="1"/>
  <c r="G216" i="1"/>
  <c r="E216" i="1"/>
  <c r="BH215" i="1"/>
  <c r="AW215" i="1"/>
  <c r="AU215" i="1"/>
  <c r="T215" i="1"/>
  <c r="R215" i="1"/>
  <c r="N215" i="1"/>
  <c r="L215" i="1"/>
  <c r="J215" i="1"/>
  <c r="G215" i="1"/>
  <c r="E215" i="1"/>
  <c r="BH214" i="1"/>
  <c r="AW214" i="1"/>
  <c r="AU214" i="1"/>
  <c r="T214" i="1"/>
  <c r="R214" i="1"/>
  <c r="N214" i="1"/>
  <c r="L214" i="1"/>
  <c r="J214" i="1"/>
  <c r="G214" i="1"/>
  <c r="E214" i="1"/>
  <c r="BH213" i="1"/>
  <c r="AW213" i="1"/>
  <c r="AU213" i="1"/>
  <c r="T213" i="1"/>
  <c r="R213" i="1"/>
  <c r="N213" i="1"/>
  <c r="L213" i="1"/>
  <c r="J213" i="1"/>
  <c r="G213" i="1"/>
  <c r="E213" i="1"/>
  <c r="BH212" i="1"/>
  <c r="BF212" i="1"/>
  <c r="AX212" i="1"/>
  <c r="AW212" i="1"/>
  <c r="AU212" i="1"/>
  <c r="AP212" i="1"/>
  <c r="T212" i="1"/>
  <c r="R212" i="1"/>
  <c r="N212" i="1"/>
  <c r="L212" i="1"/>
  <c r="J212" i="1"/>
  <c r="H212" i="1"/>
  <c r="G212" i="1"/>
  <c r="E212" i="1"/>
  <c r="BH211" i="1"/>
  <c r="AW211" i="1"/>
  <c r="AU211" i="1"/>
  <c r="T211" i="1"/>
  <c r="R211" i="1"/>
  <c r="N211" i="1"/>
  <c r="L211" i="1"/>
  <c r="J211" i="1"/>
  <c r="G211" i="1"/>
  <c r="BH210" i="1"/>
  <c r="BF210" i="1"/>
  <c r="AX210" i="1"/>
  <c r="AW210" i="1"/>
  <c r="AU210" i="1"/>
  <c r="AP210" i="1"/>
  <c r="T210" i="1"/>
  <c r="R210" i="1"/>
  <c r="N210" i="1"/>
  <c r="L210" i="1"/>
  <c r="J210" i="1"/>
  <c r="H210" i="1"/>
  <c r="G210" i="1"/>
  <c r="E210" i="1"/>
  <c r="BH209" i="1"/>
  <c r="BF209" i="1"/>
  <c r="AX209" i="1"/>
  <c r="AW209" i="1"/>
  <c r="AU209" i="1"/>
  <c r="AP209" i="1"/>
  <c r="T209" i="1"/>
  <c r="R209" i="1"/>
  <c r="N209" i="1"/>
  <c r="L209" i="1"/>
  <c r="J209" i="1"/>
  <c r="H209" i="1"/>
  <c r="G209" i="1"/>
  <c r="E209" i="1"/>
  <c r="BH208" i="1"/>
  <c r="AW208" i="1"/>
  <c r="AU208" i="1"/>
  <c r="T208" i="1"/>
  <c r="R208" i="1"/>
  <c r="N208" i="1"/>
  <c r="L208" i="1"/>
  <c r="J208" i="1"/>
  <c r="G208" i="1"/>
  <c r="E208" i="1"/>
  <c r="BH207" i="1"/>
  <c r="AW207" i="1"/>
  <c r="AU207" i="1"/>
  <c r="T207" i="1"/>
  <c r="R207" i="1"/>
  <c r="N207" i="1"/>
  <c r="L207" i="1"/>
  <c r="J207" i="1"/>
  <c r="G207" i="1"/>
  <c r="E207" i="1"/>
  <c r="BH206" i="1"/>
  <c r="AW206" i="1"/>
  <c r="AU206" i="1"/>
  <c r="T206" i="1"/>
  <c r="R206" i="1"/>
  <c r="N206" i="1"/>
  <c r="L206" i="1"/>
  <c r="J206" i="1"/>
  <c r="G206" i="1"/>
  <c r="BH205" i="1"/>
  <c r="AW205" i="1"/>
  <c r="AU205" i="1"/>
  <c r="T205" i="1"/>
  <c r="R205" i="1"/>
  <c r="N205" i="1"/>
  <c r="L205" i="1"/>
  <c r="J205" i="1"/>
  <c r="G205" i="1"/>
  <c r="BH204" i="1"/>
  <c r="BF204" i="1"/>
  <c r="AX204" i="1"/>
  <c r="AW204" i="1"/>
  <c r="AU204" i="1"/>
  <c r="AP204" i="1"/>
  <c r="T204" i="1"/>
  <c r="R204" i="1"/>
  <c r="N204" i="1"/>
  <c r="L204" i="1"/>
  <c r="J204" i="1"/>
  <c r="H204" i="1"/>
  <c r="G204" i="1"/>
  <c r="E204" i="1"/>
  <c r="BH203" i="1"/>
  <c r="AW203" i="1"/>
  <c r="AU203" i="1"/>
  <c r="T203" i="1"/>
  <c r="R203" i="1"/>
  <c r="N203" i="1"/>
  <c r="L203" i="1"/>
  <c r="J203" i="1"/>
  <c r="G203" i="1"/>
  <c r="E203" i="1"/>
  <c r="BH202" i="1"/>
  <c r="AW202" i="1"/>
  <c r="AU202" i="1"/>
  <c r="T202" i="1"/>
  <c r="R202" i="1"/>
  <c r="N202" i="1"/>
  <c r="L202" i="1"/>
  <c r="J202" i="1"/>
  <c r="G202" i="1"/>
  <c r="E202" i="1"/>
  <c r="BH201" i="1"/>
  <c r="AW201" i="1"/>
  <c r="AU201" i="1"/>
  <c r="T201" i="1"/>
  <c r="R201" i="1"/>
  <c r="N201" i="1"/>
  <c r="L201" i="1"/>
  <c r="J201" i="1"/>
  <c r="G201" i="1"/>
  <c r="BH200" i="1"/>
  <c r="AW200" i="1"/>
  <c r="AU200" i="1"/>
  <c r="T200" i="1"/>
  <c r="R200" i="1"/>
  <c r="N200" i="1"/>
  <c r="L200" i="1"/>
  <c r="J200" i="1"/>
  <c r="G200" i="1"/>
  <c r="E200" i="1"/>
  <c r="BH199" i="1"/>
  <c r="AW199" i="1"/>
  <c r="AU199" i="1"/>
  <c r="T199" i="1"/>
  <c r="R199" i="1"/>
  <c r="N199" i="1"/>
  <c r="L199" i="1"/>
  <c r="J199" i="1"/>
  <c r="G199" i="1"/>
  <c r="E199" i="1"/>
  <c r="BH198" i="1"/>
  <c r="AW198" i="1"/>
  <c r="AU198" i="1"/>
  <c r="T198" i="1"/>
  <c r="R198" i="1"/>
  <c r="N198" i="1"/>
  <c r="L198" i="1"/>
  <c r="J198" i="1"/>
  <c r="G198" i="1"/>
  <c r="E198" i="1"/>
  <c r="BH197" i="1"/>
  <c r="AW197" i="1"/>
  <c r="AU197" i="1"/>
  <c r="T197" i="1"/>
  <c r="R197" i="1"/>
  <c r="N197" i="1"/>
  <c r="L197" i="1"/>
  <c r="J197" i="1"/>
  <c r="G197" i="1"/>
  <c r="E197" i="1"/>
  <c r="BH196" i="1"/>
  <c r="AW196" i="1"/>
  <c r="AU196" i="1"/>
  <c r="T196" i="1"/>
  <c r="R196" i="1"/>
  <c r="N196" i="1"/>
  <c r="L196" i="1"/>
  <c r="J196" i="1"/>
  <c r="G196" i="1"/>
  <c r="E196" i="1"/>
  <c r="BH195" i="1"/>
  <c r="AW195" i="1"/>
  <c r="AU195" i="1"/>
  <c r="T195" i="1"/>
  <c r="R195" i="1"/>
  <c r="N195" i="1"/>
  <c r="L195" i="1"/>
  <c r="J195" i="1"/>
  <c r="G195" i="1"/>
  <c r="E195" i="1"/>
  <c r="BH194" i="1"/>
  <c r="AW194" i="1"/>
  <c r="AU194" i="1"/>
  <c r="T194" i="1"/>
  <c r="R194" i="1"/>
  <c r="N194" i="1"/>
  <c r="L194" i="1"/>
  <c r="J194" i="1"/>
  <c r="G194" i="1"/>
  <c r="E194" i="1"/>
  <c r="BH193" i="1"/>
  <c r="AW193" i="1"/>
  <c r="AU193" i="1"/>
  <c r="T193" i="1"/>
  <c r="R193" i="1"/>
  <c r="N193" i="1"/>
  <c r="L193" i="1"/>
  <c r="J193" i="1"/>
  <c r="G193" i="1"/>
  <c r="E193" i="1"/>
  <c r="BH192" i="1"/>
  <c r="AW192" i="1"/>
  <c r="AU192" i="1"/>
  <c r="T192" i="1"/>
  <c r="R192" i="1"/>
  <c r="N192" i="1"/>
  <c r="L192" i="1"/>
  <c r="J192" i="1"/>
  <c r="G192" i="1"/>
  <c r="E192" i="1"/>
  <c r="BH191" i="1"/>
  <c r="AW191" i="1"/>
  <c r="AU191" i="1"/>
  <c r="T191" i="1"/>
  <c r="R191" i="1"/>
  <c r="N191" i="1"/>
  <c r="L191" i="1"/>
  <c r="J191" i="1"/>
  <c r="G191" i="1"/>
  <c r="E191" i="1"/>
  <c r="BH190" i="1"/>
  <c r="AW190" i="1"/>
  <c r="AU190" i="1"/>
  <c r="T190" i="1"/>
  <c r="R190" i="1"/>
  <c r="N190" i="1"/>
  <c r="L190" i="1"/>
  <c r="J190" i="1"/>
  <c r="G190" i="1"/>
  <c r="BH189" i="1"/>
  <c r="AW189" i="1"/>
  <c r="AU189" i="1"/>
  <c r="T189" i="1"/>
  <c r="R189" i="1"/>
  <c r="N189" i="1"/>
  <c r="L189" i="1"/>
  <c r="J189" i="1"/>
  <c r="G189" i="1"/>
  <c r="BH188" i="1"/>
  <c r="AW188" i="1"/>
  <c r="AU188" i="1"/>
  <c r="T188" i="1"/>
  <c r="R188" i="1"/>
  <c r="N188" i="1"/>
  <c r="L188" i="1"/>
  <c r="J188" i="1"/>
  <c r="G188" i="1"/>
  <c r="E188" i="1"/>
  <c r="BH187" i="1"/>
  <c r="AW187" i="1"/>
  <c r="AU187" i="1"/>
  <c r="T187" i="1"/>
  <c r="R187" i="1"/>
  <c r="N187" i="1"/>
  <c r="L187" i="1"/>
  <c r="J187" i="1"/>
  <c r="G187" i="1"/>
  <c r="BH186" i="1"/>
  <c r="AW186" i="1"/>
  <c r="AU186" i="1"/>
  <c r="T186" i="1"/>
  <c r="R186" i="1"/>
  <c r="N186" i="1"/>
  <c r="L186" i="1"/>
  <c r="J186" i="1"/>
  <c r="G186" i="1"/>
  <c r="E186" i="1"/>
  <c r="BH185" i="1"/>
  <c r="AW185" i="1"/>
  <c r="AU185" i="1"/>
  <c r="T185" i="1"/>
  <c r="R185" i="1"/>
  <c r="N185" i="1"/>
  <c r="L185" i="1"/>
  <c r="J185" i="1"/>
  <c r="G185" i="1"/>
  <c r="E185" i="1"/>
  <c r="BH184" i="1"/>
  <c r="BF184" i="1"/>
  <c r="AX184" i="1"/>
  <c r="AW184" i="1"/>
  <c r="AU184" i="1"/>
  <c r="AP184" i="1"/>
  <c r="T184" i="1"/>
  <c r="R184" i="1"/>
  <c r="N184" i="1"/>
  <c r="L184" i="1"/>
  <c r="J184" i="1"/>
  <c r="H184" i="1"/>
  <c r="G184" i="1"/>
  <c r="E184" i="1"/>
  <c r="BH183" i="1"/>
  <c r="AW183" i="1"/>
  <c r="AU183" i="1"/>
  <c r="T183" i="1"/>
  <c r="R183" i="1"/>
  <c r="N183" i="1"/>
  <c r="L183" i="1"/>
  <c r="J183" i="1"/>
  <c r="G183" i="1"/>
  <c r="E183" i="1"/>
  <c r="BH182" i="1"/>
  <c r="AW182" i="1"/>
  <c r="AU182" i="1"/>
  <c r="T182" i="1"/>
  <c r="R182" i="1"/>
  <c r="N182" i="1"/>
  <c r="L182" i="1"/>
  <c r="J182" i="1"/>
  <c r="G182" i="1"/>
  <c r="E182" i="1"/>
  <c r="BH181" i="1"/>
  <c r="AW181" i="1"/>
  <c r="AU181" i="1"/>
  <c r="T181" i="1"/>
  <c r="R181" i="1"/>
  <c r="N181" i="1"/>
  <c r="L181" i="1"/>
  <c r="J181" i="1"/>
  <c r="G181" i="1"/>
  <c r="E181" i="1"/>
  <c r="BH180" i="1"/>
  <c r="AW180" i="1"/>
  <c r="AU180" i="1"/>
  <c r="T180" i="1"/>
  <c r="R180" i="1"/>
  <c r="N180" i="1"/>
  <c r="L180" i="1"/>
  <c r="J180" i="1"/>
  <c r="G180" i="1"/>
  <c r="E180" i="1"/>
  <c r="BH179" i="1"/>
  <c r="AW179" i="1"/>
  <c r="AU179" i="1"/>
  <c r="T179" i="1"/>
  <c r="R179" i="1"/>
  <c r="N179" i="1"/>
  <c r="L179" i="1"/>
  <c r="J179" i="1"/>
  <c r="G179" i="1"/>
  <c r="E179" i="1"/>
  <c r="BH178" i="1"/>
  <c r="AW178" i="1"/>
  <c r="AU178" i="1"/>
  <c r="T178" i="1"/>
  <c r="R178" i="1"/>
  <c r="N178" i="1"/>
  <c r="L178" i="1"/>
  <c r="J178" i="1"/>
  <c r="G178" i="1"/>
  <c r="BH177" i="1"/>
  <c r="AW177" i="1"/>
  <c r="AU177" i="1"/>
  <c r="T177" i="1"/>
  <c r="R177" i="1"/>
  <c r="N177" i="1"/>
  <c r="L177" i="1"/>
  <c r="J177" i="1"/>
  <c r="G177" i="1"/>
  <c r="BH176" i="1"/>
  <c r="BF176" i="1"/>
  <c r="AX176" i="1"/>
  <c r="AW176" i="1"/>
  <c r="AU176" i="1"/>
  <c r="AP176" i="1"/>
  <c r="T176" i="1"/>
  <c r="R176" i="1"/>
  <c r="N176" i="1"/>
  <c r="L176" i="1"/>
  <c r="J176" i="1"/>
  <c r="H176" i="1"/>
  <c r="G176" i="1"/>
  <c r="E176" i="1"/>
  <c r="BH175" i="1"/>
  <c r="BF175" i="1"/>
  <c r="AX175" i="1"/>
  <c r="AW175" i="1"/>
  <c r="AU175" i="1"/>
  <c r="AP175" i="1"/>
  <c r="T175" i="1"/>
  <c r="R175" i="1"/>
  <c r="N175" i="1"/>
  <c r="L175" i="1"/>
  <c r="J175" i="1"/>
  <c r="H175" i="1"/>
  <c r="G175" i="1"/>
  <c r="E175" i="1"/>
  <c r="BH174" i="1"/>
  <c r="AW174" i="1"/>
  <c r="AU174" i="1"/>
  <c r="T174" i="1"/>
  <c r="R174" i="1"/>
  <c r="N174" i="1"/>
  <c r="L174" i="1"/>
  <c r="J174" i="1"/>
  <c r="G174" i="1"/>
  <c r="E174" i="1"/>
  <c r="BH173" i="1"/>
  <c r="BF173" i="1"/>
  <c r="AX173" i="1"/>
  <c r="AW173" i="1"/>
  <c r="AU173" i="1"/>
  <c r="AP173" i="1"/>
  <c r="T173" i="1"/>
  <c r="R173" i="1"/>
  <c r="N173" i="1"/>
  <c r="L173" i="1"/>
  <c r="J173" i="1"/>
  <c r="H173" i="1"/>
  <c r="G173" i="1"/>
  <c r="E173" i="1"/>
  <c r="BH172" i="1"/>
  <c r="AW172" i="1"/>
  <c r="AU172" i="1"/>
  <c r="T172" i="1"/>
  <c r="R172" i="1"/>
  <c r="N172" i="1"/>
  <c r="L172" i="1"/>
  <c r="J172" i="1"/>
  <c r="G172" i="1"/>
  <c r="E172" i="1"/>
  <c r="BH171" i="1"/>
  <c r="AW171" i="1"/>
  <c r="AU171" i="1"/>
  <c r="T171" i="1"/>
  <c r="R171" i="1"/>
  <c r="N171" i="1"/>
  <c r="L171" i="1"/>
  <c r="J171" i="1"/>
  <c r="G171" i="1"/>
  <c r="E171" i="1"/>
  <c r="BH170" i="1"/>
  <c r="AW170" i="1"/>
  <c r="AU170" i="1"/>
  <c r="T170" i="1"/>
  <c r="R170" i="1"/>
  <c r="N170" i="1"/>
  <c r="L170" i="1"/>
  <c r="J170" i="1"/>
  <c r="G170" i="1"/>
  <c r="E170" i="1"/>
  <c r="BH169" i="1"/>
  <c r="AW169" i="1"/>
  <c r="AU169" i="1"/>
  <c r="T169" i="1"/>
  <c r="R169" i="1"/>
  <c r="N169" i="1"/>
  <c r="L169" i="1"/>
  <c r="J169" i="1"/>
  <c r="G169" i="1"/>
  <c r="BH168" i="1"/>
  <c r="AW168" i="1"/>
  <c r="AU168" i="1"/>
  <c r="T168" i="1"/>
  <c r="R168" i="1"/>
  <c r="N168" i="1"/>
  <c r="L168" i="1"/>
  <c r="J168" i="1"/>
  <c r="G168" i="1"/>
  <c r="E168" i="1"/>
  <c r="BH167" i="1"/>
  <c r="AW167" i="1"/>
  <c r="AU167" i="1"/>
  <c r="T167" i="1"/>
  <c r="R167" i="1"/>
  <c r="N167" i="1"/>
  <c r="L167" i="1"/>
  <c r="J167" i="1"/>
  <c r="G167" i="1"/>
  <c r="BH166" i="1"/>
  <c r="AW166" i="1"/>
  <c r="AU166" i="1"/>
  <c r="T166" i="1"/>
  <c r="R166" i="1"/>
  <c r="N166" i="1"/>
  <c r="L166" i="1"/>
  <c r="J166" i="1"/>
  <c r="G166" i="1"/>
  <c r="E166" i="1"/>
  <c r="BH165" i="1"/>
  <c r="AW165" i="1"/>
  <c r="AU165" i="1"/>
  <c r="T165" i="1"/>
  <c r="R165" i="1"/>
  <c r="N165" i="1"/>
  <c r="L165" i="1"/>
  <c r="J165" i="1"/>
  <c r="G165" i="1"/>
  <c r="BH164" i="1"/>
  <c r="BF164" i="1"/>
  <c r="AX164" i="1"/>
  <c r="AW164" i="1"/>
  <c r="AU164" i="1"/>
  <c r="AP164" i="1"/>
  <c r="T164" i="1"/>
  <c r="R164" i="1"/>
  <c r="N164" i="1"/>
  <c r="L164" i="1"/>
  <c r="J164" i="1"/>
  <c r="H164" i="1"/>
  <c r="G164" i="1"/>
  <c r="E164" i="1"/>
  <c r="BH163" i="1"/>
  <c r="AW163" i="1"/>
  <c r="AU163" i="1"/>
  <c r="T163" i="1"/>
  <c r="R163" i="1"/>
  <c r="N163" i="1"/>
  <c r="L163" i="1"/>
  <c r="J163" i="1"/>
  <c r="G163" i="1"/>
  <c r="E163" i="1"/>
  <c r="BH162" i="1"/>
  <c r="BF162" i="1"/>
  <c r="AX162" i="1"/>
  <c r="AW162" i="1"/>
  <c r="AU162" i="1"/>
  <c r="AP162" i="1"/>
  <c r="T162" i="1"/>
  <c r="R162" i="1"/>
  <c r="N162" i="1"/>
  <c r="L162" i="1"/>
  <c r="J162" i="1"/>
  <c r="H162" i="1"/>
  <c r="G162" i="1"/>
  <c r="E162" i="1"/>
  <c r="BH161" i="1"/>
  <c r="AW161" i="1"/>
  <c r="AU161" i="1"/>
  <c r="T161" i="1"/>
  <c r="R161" i="1"/>
  <c r="N161" i="1"/>
  <c r="L161" i="1"/>
  <c r="J161" i="1"/>
  <c r="G161" i="1"/>
  <c r="E161" i="1"/>
  <c r="BH160" i="1"/>
  <c r="AW160" i="1"/>
  <c r="AU160" i="1"/>
  <c r="T160" i="1"/>
  <c r="R160" i="1"/>
  <c r="N160" i="1"/>
  <c r="L160" i="1"/>
  <c r="J160" i="1"/>
  <c r="G160" i="1"/>
  <c r="E160" i="1"/>
  <c r="BH159" i="1"/>
  <c r="AW159" i="1"/>
  <c r="AU159" i="1"/>
  <c r="T159" i="1"/>
  <c r="R159" i="1"/>
  <c r="N159" i="1"/>
  <c r="L159" i="1"/>
  <c r="J159" i="1"/>
  <c r="G159" i="1"/>
  <c r="E159" i="1"/>
  <c r="BH158" i="1"/>
  <c r="AW158" i="1"/>
  <c r="AU158" i="1"/>
  <c r="T158" i="1"/>
  <c r="R158" i="1"/>
  <c r="N158" i="1"/>
  <c r="L158" i="1"/>
  <c r="J158" i="1"/>
  <c r="G158" i="1"/>
  <c r="E158" i="1"/>
  <c r="BH157" i="1"/>
  <c r="AW157" i="1"/>
  <c r="AU157" i="1"/>
  <c r="T157" i="1"/>
  <c r="R157" i="1"/>
  <c r="N157" i="1"/>
  <c r="L157" i="1"/>
  <c r="J157" i="1"/>
  <c r="G157" i="1"/>
  <c r="E157" i="1"/>
  <c r="BH156" i="1"/>
  <c r="AW156" i="1"/>
  <c r="AU156" i="1"/>
  <c r="T156" i="1"/>
  <c r="R156" i="1"/>
  <c r="N156" i="1"/>
  <c r="L156" i="1"/>
  <c r="J156" i="1"/>
  <c r="G156" i="1"/>
  <c r="E156" i="1"/>
  <c r="BH155" i="1"/>
  <c r="AW155" i="1"/>
  <c r="AU155" i="1"/>
  <c r="T155" i="1"/>
  <c r="R155" i="1"/>
  <c r="N155" i="1"/>
  <c r="L155" i="1"/>
  <c r="J155" i="1"/>
  <c r="G155" i="1"/>
  <c r="E155" i="1"/>
  <c r="BH154" i="1"/>
  <c r="BF154" i="1"/>
  <c r="AX154" i="1"/>
  <c r="AW154" i="1"/>
  <c r="AU154" i="1"/>
  <c r="AP154" i="1"/>
  <c r="T154" i="1"/>
  <c r="R154" i="1"/>
  <c r="N154" i="1"/>
  <c r="L154" i="1"/>
  <c r="J154" i="1"/>
  <c r="H154" i="1"/>
  <c r="G154" i="1"/>
  <c r="E154" i="1"/>
  <c r="BH153" i="1"/>
  <c r="AW153" i="1"/>
  <c r="AU153" i="1"/>
  <c r="T153" i="1"/>
  <c r="R153" i="1"/>
  <c r="N153" i="1"/>
  <c r="L153" i="1"/>
  <c r="J153" i="1"/>
  <c r="G153" i="1"/>
  <c r="E153" i="1"/>
  <c r="BH152" i="1"/>
  <c r="AW152" i="1"/>
  <c r="AU152" i="1"/>
  <c r="T152" i="1"/>
  <c r="R152" i="1"/>
  <c r="N152" i="1"/>
  <c r="L152" i="1"/>
  <c r="J152" i="1"/>
  <c r="G152" i="1"/>
  <c r="E152" i="1"/>
  <c r="BH151" i="1"/>
  <c r="AW151" i="1"/>
  <c r="AU151" i="1"/>
  <c r="T151" i="1"/>
  <c r="R151" i="1"/>
  <c r="N151" i="1"/>
  <c r="L151" i="1"/>
  <c r="J151" i="1"/>
  <c r="G151" i="1"/>
  <c r="E151" i="1"/>
  <c r="BH150" i="1"/>
  <c r="AW150" i="1"/>
  <c r="AU150" i="1"/>
  <c r="T150" i="1"/>
  <c r="R150" i="1"/>
  <c r="N150" i="1"/>
  <c r="L150" i="1"/>
  <c r="J150" i="1"/>
  <c r="G150" i="1"/>
  <c r="E150" i="1"/>
  <c r="BH149" i="1"/>
  <c r="AW149" i="1"/>
  <c r="AU149" i="1"/>
  <c r="T149" i="1"/>
  <c r="R149" i="1"/>
  <c r="N149" i="1"/>
  <c r="L149" i="1"/>
  <c r="J149" i="1"/>
  <c r="G149" i="1"/>
  <c r="E149" i="1"/>
  <c r="BH148" i="1"/>
  <c r="BF148" i="1"/>
  <c r="AX148" i="1"/>
  <c r="AW148" i="1"/>
  <c r="AU148" i="1"/>
  <c r="AP148" i="1"/>
  <c r="T148" i="1"/>
  <c r="R148" i="1"/>
  <c r="N148" i="1"/>
  <c r="L148" i="1"/>
  <c r="J148" i="1"/>
  <c r="H148" i="1"/>
  <c r="G148" i="1"/>
  <c r="E148" i="1"/>
  <c r="BH147" i="1"/>
  <c r="AW147" i="1"/>
  <c r="AU147" i="1"/>
  <c r="T147" i="1"/>
  <c r="R147" i="1"/>
  <c r="N147" i="1"/>
  <c r="L147" i="1"/>
  <c r="J147" i="1"/>
  <c r="G147" i="1"/>
  <c r="E147" i="1"/>
  <c r="BH146" i="1"/>
  <c r="AW146" i="1"/>
  <c r="AU146" i="1"/>
  <c r="T146" i="1"/>
  <c r="R146" i="1"/>
  <c r="N146" i="1"/>
  <c r="L146" i="1"/>
  <c r="J146" i="1"/>
  <c r="G146" i="1"/>
  <c r="E146" i="1"/>
  <c r="BH145" i="1"/>
  <c r="BF145" i="1"/>
  <c r="AX145" i="1"/>
  <c r="AW145" i="1"/>
  <c r="AU145" i="1"/>
  <c r="AP145" i="1"/>
  <c r="T145" i="1"/>
  <c r="R145" i="1"/>
  <c r="N145" i="1"/>
  <c r="L145" i="1"/>
  <c r="J145" i="1"/>
  <c r="H145" i="1"/>
  <c r="G145" i="1"/>
  <c r="E145" i="1"/>
  <c r="BH144" i="1"/>
  <c r="AW144" i="1"/>
  <c r="AU144" i="1"/>
  <c r="T144" i="1"/>
  <c r="R144" i="1"/>
  <c r="N144" i="1"/>
  <c r="L144" i="1"/>
  <c r="J144" i="1"/>
  <c r="G144" i="1"/>
  <c r="BH143" i="1"/>
  <c r="AW143" i="1"/>
  <c r="AU143" i="1"/>
  <c r="T143" i="1"/>
  <c r="R143" i="1"/>
  <c r="N143" i="1"/>
  <c r="L143" i="1"/>
  <c r="J143" i="1"/>
  <c r="G143" i="1"/>
  <c r="E143" i="1"/>
  <c r="BH142" i="1"/>
  <c r="AW142" i="1"/>
  <c r="AU142" i="1"/>
  <c r="T142" i="1"/>
  <c r="R142" i="1"/>
  <c r="N142" i="1"/>
  <c r="L142" i="1"/>
  <c r="J142" i="1"/>
  <c r="G142" i="1"/>
  <c r="BH141" i="1"/>
  <c r="AW141" i="1"/>
  <c r="AU141" i="1"/>
  <c r="T141" i="1"/>
  <c r="R141" i="1"/>
  <c r="N141" i="1"/>
  <c r="L141" i="1"/>
  <c r="J141" i="1"/>
  <c r="G141" i="1"/>
  <c r="E141" i="1"/>
  <c r="BH140" i="1"/>
  <c r="AW140" i="1"/>
  <c r="AU140" i="1"/>
  <c r="T140" i="1"/>
  <c r="R140" i="1"/>
  <c r="N140" i="1"/>
  <c r="L140" i="1"/>
  <c r="J140" i="1"/>
  <c r="G140" i="1"/>
  <c r="E140" i="1"/>
  <c r="BH139" i="1"/>
  <c r="AW139" i="1"/>
  <c r="AU139" i="1"/>
  <c r="T139" i="1"/>
  <c r="R139" i="1"/>
  <c r="N139" i="1"/>
  <c r="L139" i="1"/>
  <c r="J139" i="1"/>
  <c r="G139" i="1"/>
  <c r="E139" i="1"/>
  <c r="BH138" i="1"/>
  <c r="AW138" i="1"/>
  <c r="AU138" i="1"/>
  <c r="T138" i="1"/>
  <c r="R138" i="1"/>
  <c r="N138" i="1"/>
  <c r="L138" i="1"/>
  <c r="J138" i="1"/>
  <c r="G138" i="1"/>
  <c r="E138" i="1"/>
  <c r="BH137" i="1"/>
  <c r="BF137" i="1"/>
  <c r="AX137" i="1"/>
  <c r="AW137" i="1"/>
  <c r="AU137" i="1"/>
  <c r="AP137" i="1"/>
  <c r="T137" i="1"/>
  <c r="R137" i="1"/>
  <c r="N137" i="1"/>
  <c r="L137" i="1"/>
  <c r="J137" i="1"/>
  <c r="H137" i="1"/>
  <c r="G137" i="1"/>
  <c r="E137" i="1"/>
  <c r="BH136" i="1"/>
  <c r="AW136" i="1"/>
  <c r="AU136" i="1"/>
  <c r="T136" i="1"/>
  <c r="R136" i="1"/>
  <c r="N136" i="1"/>
  <c r="L136" i="1"/>
  <c r="J136" i="1"/>
  <c r="G136" i="1"/>
  <c r="E136" i="1"/>
  <c r="BH135" i="1"/>
  <c r="BF135" i="1"/>
  <c r="AX135" i="1"/>
  <c r="AW135" i="1"/>
  <c r="AU135" i="1"/>
  <c r="AP135" i="1"/>
  <c r="T135" i="1"/>
  <c r="R135" i="1"/>
  <c r="N135" i="1"/>
  <c r="L135" i="1"/>
  <c r="J135" i="1"/>
  <c r="H135" i="1"/>
  <c r="G135" i="1"/>
  <c r="E135" i="1"/>
  <c r="BH134" i="1"/>
  <c r="AW134" i="1"/>
  <c r="AU134" i="1"/>
  <c r="T134" i="1"/>
  <c r="R134" i="1"/>
  <c r="N134" i="1"/>
  <c r="L134" i="1"/>
  <c r="J134" i="1"/>
  <c r="G134" i="1"/>
  <c r="E134" i="1"/>
  <c r="BH133" i="1"/>
  <c r="AW133" i="1"/>
  <c r="AU133" i="1"/>
  <c r="T133" i="1"/>
  <c r="R133" i="1"/>
  <c r="N133" i="1"/>
  <c r="L133" i="1"/>
  <c r="J133" i="1"/>
  <c r="G133" i="1"/>
  <c r="E133" i="1"/>
  <c r="BH132" i="1"/>
  <c r="AW132" i="1"/>
  <c r="AU132" i="1"/>
  <c r="T132" i="1"/>
  <c r="R132" i="1"/>
  <c r="N132" i="1"/>
  <c r="L132" i="1"/>
  <c r="J132" i="1"/>
  <c r="G132" i="1"/>
  <c r="E132" i="1"/>
  <c r="BH131" i="1"/>
  <c r="AW131" i="1"/>
  <c r="AU131" i="1"/>
  <c r="T131" i="1"/>
  <c r="R131" i="1"/>
  <c r="N131" i="1"/>
  <c r="L131" i="1"/>
  <c r="J131" i="1"/>
  <c r="G131" i="1"/>
  <c r="BH130" i="1"/>
  <c r="AW130" i="1"/>
  <c r="AU130" i="1"/>
  <c r="T130" i="1"/>
  <c r="R130" i="1"/>
  <c r="N130" i="1"/>
  <c r="L130" i="1"/>
  <c r="J130" i="1"/>
  <c r="G130" i="1"/>
  <c r="E130" i="1"/>
  <c r="BH129" i="1"/>
  <c r="AW129" i="1"/>
  <c r="AU129" i="1"/>
  <c r="T129" i="1"/>
  <c r="R129" i="1"/>
  <c r="N129" i="1"/>
  <c r="L129" i="1"/>
  <c r="J129" i="1"/>
  <c r="G129" i="1"/>
  <c r="E129" i="1"/>
  <c r="BH128" i="1"/>
  <c r="BF128" i="1"/>
  <c r="AX128" i="1"/>
  <c r="AW128" i="1"/>
  <c r="AU128" i="1"/>
  <c r="AP128" i="1"/>
  <c r="T128" i="1"/>
  <c r="R128" i="1"/>
  <c r="N128" i="1"/>
  <c r="L128" i="1"/>
  <c r="J128" i="1"/>
  <c r="H128" i="1"/>
  <c r="G128" i="1"/>
  <c r="E128" i="1"/>
  <c r="BH127" i="1"/>
  <c r="AW127" i="1"/>
  <c r="AU127" i="1"/>
  <c r="T127" i="1"/>
  <c r="R127" i="1"/>
  <c r="N127" i="1"/>
  <c r="L127" i="1"/>
  <c r="J127" i="1"/>
  <c r="G127" i="1"/>
  <c r="E127" i="1"/>
  <c r="BH126" i="1"/>
  <c r="BF126" i="1"/>
  <c r="AX126" i="1"/>
  <c r="AW126" i="1"/>
  <c r="AU126" i="1"/>
  <c r="AP126" i="1"/>
  <c r="T126" i="1"/>
  <c r="R126" i="1"/>
  <c r="N126" i="1"/>
  <c r="L126" i="1"/>
  <c r="J126" i="1"/>
  <c r="H126" i="1"/>
  <c r="G126" i="1"/>
  <c r="E126" i="1"/>
  <c r="BH125" i="1"/>
  <c r="AW125" i="1"/>
  <c r="AU125" i="1"/>
  <c r="T125" i="1"/>
  <c r="R125" i="1"/>
  <c r="N125" i="1"/>
  <c r="L125" i="1"/>
  <c r="J125" i="1"/>
  <c r="G125" i="1"/>
  <c r="BH124" i="1"/>
  <c r="BF124" i="1"/>
  <c r="AX124" i="1"/>
  <c r="AW124" i="1"/>
  <c r="AU124" i="1"/>
  <c r="AP124" i="1"/>
  <c r="T124" i="1"/>
  <c r="R124" i="1"/>
  <c r="N124" i="1"/>
  <c r="L124" i="1"/>
  <c r="J124" i="1"/>
  <c r="H124" i="1"/>
  <c r="G124" i="1"/>
  <c r="E124" i="1"/>
  <c r="BH123" i="1"/>
  <c r="AW123" i="1"/>
  <c r="AU123" i="1"/>
  <c r="T123" i="1"/>
  <c r="R123" i="1"/>
  <c r="N123" i="1"/>
  <c r="L123" i="1"/>
  <c r="J123" i="1"/>
  <c r="G123" i="1"/>
  <c r="E123" i="1"/>
  <c r="BH122" i="1"/>
  <c r="BF122" i="1"/>
  <c r="AX122" i="1"/>
  <c r="AW122" i="1"/>
  <c r="AU122" i="1"/>
  <c r="AP122" i="1"/>
  <c r="T122" i="1"/>
  <c r="R122" i="1"/>
  <c r="N122" i="1"/>
  <c r="L122" i="1"/>
  <c r="J122" i="1"/>
  <c r="H122" i="1"/>
  <c r="G122" i="1"/>
  <c r="E122" i="1"/>
  <c r="BH121" i="1"/>
  <c r="AW121" i="1"/>
  <c r="AU121" i="1"/>
  <c r="T121" i="1"/>
  <c r="R121" i="1"/>
  <c r="N121" i="1"/>
  <c r="L121" i="1"/>
  <c r="J121" i="1"/>
  <c r="G121" i="1"/>
  <c r="BH120" i="1"/>
  <c r="AW120" i="1"/>
  <c r="AU120" i="1"/>
  <c r="T120" i="1"/>
  <c r="R120" i="1"/>
  <c r="N120" i="1"/>
  <c r="L120" i="1"/>
  <c r="J120" i="1"/>
  <c r="G120" i="1"/>
  <c r="E120" i="1"/>
  <c r="BH119" i="1"/>
  <c r="BF119" i="1"/>
  <c r="AX119" i="1"/>
  <c r="AW119" i="1"/>
  <c r="AU119" i="1"/>
  <c r="AP119" i="1"/>
  <c r="T119" i="1"/>
  <c r="R119" i="1"/>
  <c r="N119" i="1"/>
  <c r="L119" i="1"/>
  <c r="J119" i="1"/>
  <c r="H119" i="1"/>
  <c r="G119" i="1"/>
  <c r="E119" i="1"/>
  <c r="BH118" i="1"/>
  <c r="AW118" i="1"/>
  <c r="AU118" i="1"/>
  <c r="T118" i="1"/>
  <c r="R118" i="1"/>
  <c r="N118" i="1"/>
  <c r="L118" i="1"/>
  <c r="J118" i="1"/>
  <c r="G118" i="1"/>
  <c r="E118" i="1"/>
  <c r="BH117" i="1"/>
  <c r="AW117" i="1"/>
  <c r="AU117" i="1"/>
  <c r="T117" i="1"/>
  <c r="R117" i="1"/>
  <c r="N117" i="1"/>
  <c r="L117" i="1"/>
  <c r="J117" i="1"/>
  <c r="G117" i="1"/>
  <c r="E117" i="1"/>
  <c r="BH116" i="1"/>
  <c r="AW116" i="1"/>
  <c r="AU116" i="1"/>
  <c r="T116" i="1"/>
  <c r="R116" i="1"/>
  <c r="N116" i="1"/>
  <c r="L116" i="1"/>
  <c r="J116" i="1"/>
  <c r="G116" i="1"/>
  <c r="E116" i="1"/>
  <c r="BH115" i="1"/>
  <c r="BF115" i="1"/>
  <c r="AX115" i="1"/>
  <c r="AW115" i="1"/>
  <c r="AU115" i="1"/>
  <c r="AP115" i="1"/>
  <c r="T115" i="1"/>
  <c r="R115" i="1"/>
  <c r="N115" i="1"/>
  <c r="L115" i="1"/>
  <c r="J115" i="1"/>
  <c r="H115" i="1"/>
  <c r="G115" i="1"/>
  <c r="E115" i="1"/>
  <c r="BH114" i="1"/>
  <c r="AW114" i="1"/>
  <c r="AU114" i="1"/>
  <c r="T114" i="1"/>
  <c r="R114" i="1"/>
  <c r="N114" i="1"/>
  <c r="L114" i="1"/>
  <c r="J114" i="1"/>
  <c r="G114" i="1"/>
  <c r="E114" i="1"/>
  <c r="BH113" i="1"/>
  <c r="AW113" i="1"/>
  <c r="AU113" i="1"/>
  <c r="T113" i="1"/>
  <c r="R113" i="1"/>
  <c r="N113" i="1"/>
  <c r="L113" i="1"/>
  <c r="J113" i="1"/>
  <c r="G113" i="1"/>
  <c r="E113" i="1"/>
  <c r="BH112" i="1"/>
  <c r="BF112" i="1"/>
  <c r="AX112" i="1"/>
  <c r="AW112" i="1"/>
  <c r="AU112" i="1"/>
  <c r="AP112" i="1"/>
  <c r="T112" i="1"/>
  <c r="R112" i="1"/>
  <c r="N112" i="1"/>
  <c r="L112" i="1"/>
  <c r="J112" i="1"/>
  <c r="H112" i="1"/>
  <c r="G112" i="1"/>
  <c r="E112" i="1"/>
  <c r="BH111" i="1"/>
  <c r="AW111" i="1"/>
  <c r="AU111" i="1"/>
  <c r="T111" i="1"/>
  <c r="R111" i="1"/>
  <c r="N111" i="1"/>
  <c r="L111" i="1"/>
  <c r="J111" i="1"/>
  <c r="G111" i="1"/>
  <c r="E111" i="1"/>
  <c r="BH110" i="1"/>
  <c r="AW110" i="1"/>
  <c r="AU110" i="1"/>
  <c r="T110" i="1"/>
  <c r="R110" i="1"/>
  <c r="N110" i="1"/>
  <c r="L110" i="1"/>
  <c r="J110" i="1"/>
  <c r="G110" i="1"/>
  <c r="E110" i="1"/>
  <c r="BH109" i="1"/>
  <c r="AW109" i="1"/>
  <c r="AU109" i="1"/>
  <c r="T109" i="1"/>
  <c r="R109" i="1"/>
  <c r="N109" i="1"/>
  <c r="L109" i="1"/>
  <c r="J109" i="1"/>
  <c r="G109" i="1"/>
  <c r="E109" i="1"/>
  <c r="BH108" i="1"/>
  <c r="AW108" i="1"/>
  <c r="AU108" i="1"/>
  <c r="T108" i="1"/>
  <c r="R108" i="1"/>
  <c r="N108" i="1"/>
  <c r="L108" i="1"/>
  <c r="J108" i="1"/>
  <c r="G108" i="1"/>
  <c r="E108" i="1"/>
  <c r="BH107" i="1"/>
  <c r="AW107" i="1"/>
  <c r="AU107" i="1"/>
  <c r="T107" i="1"/>
  <c r="R107" i="1"/>
  <c r="N107" i="1"/>
  <c r="L107" i="1"/>
  <c r="J107" i="1"/>
  <c r="G107" i="1"/>
  <c r="E107" i="1"/>
  <c r="BH106" i="1"/>
  <c r="AW106" i="1"/>
  <c r="AU106" i="1"/>
  <c r="T106" i="1"/>
  <c r="R106" i="1"/>
  <c r="N106" i="1"/>
  <c r="L106" i="1"/>
  <c r="J106" i="1"/>
  <c r="G106" i="1"/>
  <c r="E106" i="1"/>
  <c r="BH105" i="1"/>
  <c r="AW105" i="1"/>
  <c r="AU105" i="1"/>
  <c r="T105" i="1"/>
  <c r="R105" i="1"/>
  <c r="N105" i="1"/>
  <c r="L105" i="1"/>
  <c r="J105" i="1"/>
  <c r="G105" i="1"/>
  <c r="E105" i="1"/>
  <c r="BH104" i="1"/>
  <c r="AW104" i="1"/>
  <c r="AU104" i="1"/>
  <c r="T104" i="1"/>
  <c r="R104" i="1"/>
  <c r="N104" i="1"/>
  <c r="L104" i="1"/>
  <c r="J104" i="1"/>
  <c r="G104" i="1"/>
  <c r="E104" i="1"/>
  <c r="BH103" i="1"/>
  <c r="AW103" i="1"/>
  <c r="AU103" i="1"/>
  <c r="T103" i="1"/>
  <c r="R103" i="1"/>
  <c r="N103" i="1"/>
  <c r="L103" i="1"/>
  <c r="J103" i="1"/>
  <c r="G103" i="1"/>
  <c r="E103" i="1"/>
  <c r="BH102" i="1"/>
  <c r="AW102" i="1"/>
  <c r="AU102" i="1"/>
  <c r="T102" i="1"/>
  <c r="R102" i="1"/>
  <c r="N102" i="1"/>
  <c r="L102" i="1"/>
  <c r="J102" i="1"/>
  <c r="G102" i="1"/>
  <c r="E102" i="1"/>
  <c r="BH101" i="1"/>
  <c r="AW101" i="1"/>
  <c r="AU101" i="1"/>
  <c r="T101" i="1"/>
  <c r="R101" i="1"/>
  <c r="N101" i="1"/>
  <c r="L101" i="1"/>
  <c r="J101" i="1"/>
  <c r="G101" i="1"/>
  <c r="E101" i="1"/>
  <c r="BH100" i="1"/>
  <c r="AW100" i="1"/>
  <c r="AU100" i="1"/>
  <c r="T100" i="1"/>
  <c r="R100" i="1"/>
  <c r="N100" i="1"/>
  <c r="L100" i="1"/>
  <c r="J100" i="1"/>
  <c r="G100" i="1"/>
  <c r="E100" i="1"/>
  <c r="BH99" i="1"/>
  <c r="BF99" i="1"/>
  <c r="AX99" i="1"/>
  <c r="AW99" i="1"/>
  <c r="AU99" i="1"/>
  <c r="AP99" i="1"/>
  <c r="T99" i="1"/>
  <c r="R99" i="1"/>
  <c r="N99" i="1"/>
  <c r="L99" i="1"/>
  <c r="J99" i="1"/>
  <c r="H99" i="1"/>
  <c r="G99" i="1"/>
  <c r="E99" i="1"/>
  <c r="BH98" i="1"/>
  <c r="AW98" i="1"/>
  <c r="AU98" i="1"/>
  <c r="T98" i="1"/>
  <c r="R98" i="1"/>
  <c r="N98" i="1"/>
  <c r="L98" i="1"/>
  <c r="J98" i="1"/>
  <c r="G98" i="1"/>
  <c r="E98" i="1"/>
  <c r="BH97" i="1"/>
  <c r="AW97" i="1"/>
  <c r="AU97" i="1"/>
  <c r="T97" i="1"/>
  <c r="R97" i="1"/>
  <c r="N97" i="1"/>
  <c r="L97" i="1"/>
  <c r="J97" i="1"/>
  <c r="G97" i="1"/>
  <c r="E97" i="1"/>
  <c r="BH96" i="1"/>
  <c r="AW96" i="1"/>
  <c r="AU96" i="1"/>
  <c r="T96" i="1"/>
  <c r="R96" i="1"/>
  <c r="N96" i="1"/>
  <c r="L96" i="1"/>
  <c r="J96" i="1"/>
  <c r="G96" i="1"/>
  <c r="E96" i="1"/>
  <c r="BH95" i="1"/>
  <c r="AW95" i="1"/>
  <c r="AU95" i="1"/>
  <c r="T95" i="1"/>
  <c r="R95" i="1"/>
  <c r="N95" i="1"/>
  <c r="L95" i="1"/>
  <c r="J95" i="1"/>
  <c r="G95" i="1"/>
  <c r="E95" i="1"/>
  <c r="BH94" i="1"/>
  <c r="AW94" i="1"/>
  <c r="AU94" i="1"/>
  <c r="T94" i="1"/>
  <c r="R94" i="1"/>
  <c r="N94" i="1"/>
  <c r="L94" i="1"/>
  <c r="J94" i="1"/>
  <c r="G94" i="1"/>
  <c r="E94" i="1"/>
  <c r="BH93" i="1"/>
  <c r="AW93" i="1"/>
  <c r="AU93" i="1"/>
  <c r="T93" i="1"/>
  <c r="R93" i="1"/>
  <c r="N93" i="1"/>
  <c r="L93" i="1"/>
  <c r="J93" i="1"/>
  <c r="G93" i="1"/>
  <c r="E93" i="1"/>
  <c r="BH92" i="1"/>
  <c r="AW92" i="1"/>
  <c r="AU92" i="1"/>
  <c r="T92" i="1"/>
  <c r="R92" i="1"/>
  <c r="N92" i="1"/>
  <c r="L92" i="1"/>
  <c r="J92" i="1"/>
  <c r="G92" i="1"/>
  <c r="E92" i="1"/>
  <c r="BH91" i="1"/>
  <c r="BF91" i="1"/>
  <c r="AX91" i="1"/>
  <c r="AW91" i="1"/>
  <c r="AU91" i="1"/>
  <c r="AP91" i="1"/>
  <c r="T91" i="1"/>
  <c r="R91" i="1"/>
  <c r="N91" i="1"/>
  <c r="L91" i="1"/>
  <c r="J91" i="1"/>
  <c r="H91" i="1"/>
  <c r="G91" i="1"/>
  <c r="E91" i="1"/>
  <c r="BH90" i="1"/>
  <c r="AW90" i="1"/>
  <c r="AU90" i="1"/>
  <c r="T90" i="1"/>
  <c r="R90" i="1"/>
  <c r="N90" i="1"/>
  <c r="L90" i="1"/>
  <c r="J90" i="1"/>
  <c r="G90" i="1"/>
  <c r="E90" i="1"/>
  <c r="BH89" i="1"/>
  <c r="BF89" i="1"/>
  <c r="AX89" i="1"/>
  <c r="AW89" i="1"/>
  <c r="AU89" i="1"/>
  <c r="AP89" i="1"/>
  <c r="T89" i="1"/>
  <c r="R89" i="1"/>
  <c r="N89" i="1"/>
  <c r="L89" i="1"/>
  <c r="J89" i="1"/>
  <c r="H89" i="1"/>
  <c r="G89" i="1"/>
  <c r="E89" i="1"/>
  <c r="BH88" i="1"/>
  <c r="AW88" i="1"/>
  <c r="AU88" i="1"/>
  <c r="T88" i="1"/>
  <c r="R88" i="1"/>
  <c r="N88" i="1"/>
  <c r="L88" i="1"/>
  <c r="J88" i="1"/>
  <c r="G88" i="1"/>
  <c r="E88" i="1"/>
  <c r="BH87" i="1"/>
  <c r="AW87" i="1"/>
  <c r="AU87" i="1"/>
  <c r="T87" i="1"/>
  <c r="R87" i="1"/>
  <c r="N87" i="1"/>
  <c r="L87" i="1"/>
  <c r="J87" i="1"/>
  <c r="G87" i="1"/>
  <c r="E87" i="1"/>
  <c r="BH86" i="1"/>
  <c r="AW86" i="1"/>
  <c r="AU86" i="1"/>
  <c r="T86" i="1"/>
  <c r="R86" i="1"/>
  <c r="N86" i="1"/>
  <c r="L86" i="1"/>
  <c r="J86" i="1"/>
  <c r="G86" i="1"/>
  <c r="E86" i="1"/>
  <c r="BH85" i="1"/>
  <c r="AW85" i="1"/>
  <c r="AU85" i="1"/>
  <c r="T85" i="1"/>
  <c r="R85" i="1"/>
  <c r="N85" i="1"/>
  <c r="L85" i="1"/>
  <c r="J85" i="1"/>
  <c r="G85" i="1"/>
  <c r="E85" i="1"/>
  <c r="BH84" i="1"/>
  <c r="AW84" i="1"/>
  <c r="AU84" i="1"/>
  <c r="T84" i="1"/>
  <c r="R84" i="1"/>
  <c r="N84" i="1"/>
  <c r="L84" i="1"/>
  <c r="J84" i="1"/>
  <c r="G84" i="1"/>
  <c r="BH83" i="1"/>
  <c r="AW83" i="1"/>
  <c r="AU83" i="1"/>
  <c r="T83" i="1"/>
  <c r="R83" i="1"/>
  <c r="N83" i="1"/>
  <c r="L83" i="1"/>
  <c r="J83" i="1"/>
  <c r="G83" i="1"/>
  <c r="E83" i="1"/>
  <c r="BH82" i="1"/>
  <c r="AW82" i="1"/>
  <c r="AU82" i="1"/>
  <c r="T82" i="1"/>
  <c r="R82" i="1"/>
  <c r="N82" i="1"/>
  <c r="L82" i="1"/>
  <c r="J82" i="1"/>
  <c r="G82" i="1"/>
  <c r="BH81" i="1"/>
  <c r="AW81" i="1"/>
  <c r="AU81" i="1"/>
  <c r="T81" i="1"/>
  <c r="R81" i="1"/>
  <c r="N81" i="1"/>
  <c r="L81" i="1"/>
  <c r="J81" i="1"/>
  <c r="G81" i="1"/>
  <c r="BH80" i="1"/>
  <c r="AW80" i="1"/>
  <c r="AU80" i="1"/>
  <c r="T80" i="1"/>
  <c r="R80" i="1"/>
  <c r="N80" i="1"/>
  <c r="L80" i="1"/>
  <c r="J80" i="1"/>
  <c r="G80" i="1"/>
  <c r="E80" i="1"/>
  <c r="BH79" i="1"/>
  <c r="AW79" i="1"/>
  <c r="AU79" i="1"/>
  <c r="T79" i="1"/>
  <c r="R79" i="1"/>
  <c r="N79" i="1"/>
  <c r="L79" i="1"/>
  <c r="J79" i="1"/>
  <c r="G79" i="1"/>
  <c r="BH78" i="1"/>
  <c r="AW78" i="1"/>
  <c r="AU78" i="1"/>
  <c r="T78" i="1"/>
  <c r="R78" i="1"/>
  <c r="N78" i="1"/>
  <c r="L78" i="1"/>
  <c r="J78" i="1"/>
  <c r="G78" i="1"/>
  <c r="E78" i="1"/>
  <c r="BH77" i="1"/>
  <c r="AW77" i="1"/>
  <c r="AU77" i="1"/>
  <c r="T77" i="1"/>
  <c r="R77" i="1"/>
  <c r="N77" i="1"/>
  <c r="L77" i="1"/>
  <c r="J77" i="1"/>
  <c r="G77" i="1"/>
  <c r="BH76" i="1"/>
  <c r="AW76" i="1"/>
  <c r="AU76" i="1"/>
  <c r="T76" i="1"/>
  <c r="R76" i="1"/>
  <c r="N76" i="1"/>
  <c r="L76" i="1"/>
  <c r="J76" i="1"/>
  <c r="G76" i="1"/>
  <c r="BH75" i="1"/>
  <c r="AW75" i="1"/>
  <c r="AU75" i="1"/>
  <c r="T75" i="1"/>
  <c r="R75" i="1"/>
  <c r="N75" i="1"/>
  <c r="L75" i="1"/>
  <c r="J75" i="1"/>
  <c r="G75" i="1"/>
  <c r="BH74" i="1"/>
  <c r="AW74" i="1"/>
  <c r="AU74" i="1"/>
  <c r="T74" i="1"/>
  <c r="R74" i="1"/>
  <c r="N74" i="1"/>
  <c r="L74" i="1"/>
  <c r="J74" i="1"/>
  <c r="G74" i="1"/>
  <c r="E74" i="1"/>
  <c r="BH73" i="1"/>
  <c r="AW73" i="1"/>
  <c r="AU73" i="1"/>
  <c r="T73" i="1"/>
  <c r="R73" i="1"/>
  <c r="N73" i="1"/>
  <c r="L73" i="1"/>
  <c r="J73" i="1"/>
  <c r="G73" i="1"/>
  <c r="BH72" i="1"/>
  <c r="AW72" i="1"/>
  <c r="AU72" i="1"/>
  <c r="T72" i="1"/>
  <c r="R72" i="1"/>
  <c r="N72" i="1"/>
  <c r="L72" i="1"/>
  <c r="J72" i="1"/>
  <c r="G72" i="1"/>
  <c r="E72" i="1"/>
  <c r="BH71" i="1"/>
  <c r="BF71" i="1"/>
  <c r="AX71" i="1"/>
  <c r="AW71" i="1"/>
  <c r="AU71" i="1"/>
  <c r="AP71" i="1"/>
  <c r="T71" i="1"/>
  <c r="R71" i="1"/>
  <c r="N71" i="1"/>
  <c r="L71" i="1"/>
  <c r="J71" i="1"/>
  <c r="H71" i="1"/>
  <c r="G71" i="1"/>
  <c r="E71" i="1"/>
  <c r="BH70" i="1"/>
  <c r="AW70" i="1"/>
  <c r="AU70" i="1"/>
  <c r="T70" i="1"/>
  <c r="R70" i="1"/>
  <c r="N70" i="1"/>
  <c r="L70" i="1"/>
  <c r="J70" i="1"/>
  <c r="G70" i="1"/>
  <c r="E70" i="1"/>
  <c r="BH69" i="1"/>
  <c r="AW69" i="1"/>
  <c r="AU69" i="1"/>
  <c r="T69" i="1"/>
  <c r="R69" i="1"/>
  <c r="N69" i="1"/>
  <c r="L69" i="1"/>
  <c r="J69" i="1"/>
  <c r="G69" i="1"/>
  <c r="E69" i="1"/>
  <c r="BH68" i="1"/>
  <c r="AW68" i="1"/>
  <c r="AU68" i="1"/>
  <c r="T68" i="1"/>
  <c r="R68" i="1"/>
  <c r="N68" i="1"/>
  <c r="L68" i="1"/>
  <c r="J68" i="1"/>
  <c r="G68" i="1"/>
  <c r="BH67" i="1"/>
  <c r="AW67" i="1"/>
  <c r="AU67" i="1"/>
  <c r="T67" i="1"/>
  <c r="R67" i="1"/>
  <c r="N67" i="1"/>
  <c r="L67" i="1"/>
  <c r="J67" i="1"/>
  <c r="G67" i="1"/>
  <c r="E67" i="1"/>
  <c r="BH66" i="1"/>
  <c r="AW66" i="1"/>
  <c r="AU66" i="1"/>
  <c r="T66" i="1"/>
  <c r="R66" i="1"/>
  <c r="N66" i="1"/>
  <c r="L66" i="1"/>
  <c r="J66" i="1"/>
  <c r="G66" i="1"/>
  <c r="BH65" i="1"/>
  <c r="AW65" i="1"/>
  <c r="AU65" i="1"/>
  <c r="T65" i="1"/>
  <c r="R65" i="1"/>
  <c r="N65" i="1"/>
  <c r="L65" i="1"/>
  <c r="J65" i="1"/>
  <c r="G65" i="1"/>
  <c r="E65" i="1"/>
  <c r="BH64" i="1"/>
  <c r="AW64" i="1"/>
  <c r="AU64" i="1"/>
  <c r="T64" i="1"/>
  <c r="R64" i="1"/>
  <c r="N64" i="1"/>
  <c r="L64" i="1"/>
  <c r="J64" i="1"/>
  <c r="G64" i="1"/>
  <c r="E64" i="1"/>
  <c r="BH63" i="1"/>
  <c r="AW63" i="1"/>
  <c r="AU63" i="1"/>
  <c r="T63" i="1"/>
  <c r="R63" i="1"/>
  <c r="N63" i="1"/>
  <c r="L63" i="1"/>
  <c r="J63" i="1"/>
  <c r="G63" i="1"/>
  <c r="E63" i="1"/>
  <c r="BH62" i="1"/>
  <c r="AW62" i="1"/>
  <c r="AU62" i="1"/>
  <c r="T62" i="1"/>
  <c r="R62" i="1"/>
  <c r="N62" i="1"/>
  <c r="L62" i="1"/>
  <c r="J62" i="1"/>
  <c r="G62" i="1"/>
  <c r="E62" i="1"/>
  <c r="BH61" i="1"/>
  <c r="BF61" i="1"/>
  <c r="AX61" i="1"/>
  <c r="AW61" i="1"/>
  <c r="AU61" i="1"/>
  <c r="AP61" i="1"/>
  <c r="T61" i="1"/>
  <c r="R61" i="1"/>
  <c r="N61" i="1"/>
  <c r="L61" i="1"/>
  <c r="J61" i="1"/>
  <c r="H61" i="1"/>
  <c r="G61" i="1"/>
  <c r="E61" i="1"/>
  <c r="BH60" i="1"/>
  <c r="BF60" i="1"/>
  <c r="AX60" i="1"/>
  <c r="AW60" i="1"/>
  <c r="AU60" i="1"/>
  <c r="AP60" i="1"/>
  <c r="T60" i="1"/>
  <c r="R60" i="1"/>
  <c r="N60" i="1"/>
  <c r="L60" i="1"/>
  <c r="J60" i="1"/>
  <c r="H60" i="1"/>
  <c r="G60" i="1"/>
  <c r="E60" i="1"/>
  <c r="BH59" i="1"/>
  <c r="BF59" i="1"/>
  <c r="AX59" i="1"/>
  <c r="AW59" i="1"/>
  <c r="AU59" i="1"/>
  <c r="AP59" i="1"/>
  <c r="T59" i="1"/>
  <c r="R59" i="1"/>
  <c r="N59" i="1"/>
  <c r="L59" i="1"/>
  <c r="J59" i="1"/>
  <c r="H59" i="1"/>
  <c r="G59" i="1"/>
  <c r="E59" i="1"/>
  <c r="BH58" i="1"/>
  <c r="AW58" i="1"/>
  <c r="AU58" i="1"/>
  <c r="T58" i="1"/>
  <c r="R58" i="1"/>
  <c r="N58" i="1"/>
  <c r="L58" i="1"/>
  <c r="J58" i="1"/>
  <c r="G58" i="1"/>
  <c r="E58" i="1"/>
  <c r="BH57" i="1"/>
  <c r="AW57" i="1"/>
  <c r="AU57" i="1"/>
  <c r="T57" i="1"/>
  <c r="R57" i="1"/>
  <c r="N57" i="1"/>
  <c r="L57" i="1"/>
  <c r="J57" i="1"/>
  <c r="G57" i="1"/>
  <c r="E57" i="1"/>
  <c r="BH56" i="1"/>
  <c r="AW56" i="1"/>
  <c r="AU56" i="1"/>
  <c r="T56" i="1"/>
  <c r="R56" i="1"/>
  <c r="N56" i="1"/>
  <c r="L56" i="1"/>
  <c r="J56" i="1"/>
  <c r="G56" i="1"/>
  <c r="E56" i="1"/>
  <c r="BH55" i="1"/>
  <c r="AW55" i="1"/>
  <c r="AU55" i="1"/>
  <c r="T55" i="1"/>
  <c r="R55" i="1"/>
  <c r="N55" i="1"/>
  <c r="L55" i="1"/>
  <c r="J55" i="1"/>
  <c r="G55" i="1"/>
  <c r="E55" i="1"/>
  <c r="BH54" i="1"/>
  <c r="AW54" i="1"/>
  <c r="AU54" i="1"/>
  <c r="T54" i="1"/>
  <c r="R54" i="1"/>
  <c r="N54" i="1"/>
  <c r="L54" i="1"/>
  <c r="J54" i="1"/>
  <c r="G54" i="1"/>
  <c r="E54" i="1"/>
  <c r="BH53" i="1"/>
  <c r="AW53" i="1"/>
  <c r="AU53" i="1"/>
  <c r="T53" i="1"/>
  <c r="R53" i="1"/>
  <c r="N53" i="1"/>
  <c r="L53" i="1"/>
  <c r="J53" i="1"/>
  <c r="G53" i="1"/>
  <c r="BH52" i="1"/>
  <c r="AW52" i="1"/>
  <c r="AU52" i="1"/>
  <c r="T52" i="1"/>
  <c r="R52" i="1"/>
  <c r="N52" i="1"/>
  <c r="L52" i="1"/>
  <c r="J52" i="1"/>
  <c r="G52" i="1"/>
  <c r="BH51" i="1"/>
  <c r="AW51" i="1"/>
  <c r="AU51" i="1"/>
  <c r="T51" i="1"/>
  <c r="R51" i="1"/>
  <c r="N51" i="1"/>
  <c r="L51" i="1"/>
  <c r="J51" i="1"/>
  <c r="G51" i="1"/>
  <c r="E51" i="1"/>
  <c r="BH50" i="1"/>
  <c r="AW50" i="1"/>
  <c r="AU50" i="1"/>
  <c r="T50" i="1"/>
  <c r="R50" i="1"/>
  <c r="N50" i="1"/>
  <c r="L50" i="1"/>
  <c r="J50" i="1"/>
  <c r="G50" i="1"/>
  <c r="BH49" i="1"/>
  <c r="AW49" i="1"/>
  <c r="AU49" i="1"/>
  <c r="T49" i="1"/>
  <c r="R49" i="1"/>
  <c r="N49" i="1"/>
  <c r="L49" i="1"/>
  <c r="J49" i="1"/>
  <c r="G49" i="1"/>
  <c r="E49" i="1"/>
  <c r="BH48" i="1"/>
  <c r="AW48" i="1"/>
  <c r="AU48" i="1"/>
  <c r="T48" i="1"/>
  <c r="R48" i="1"/>
  <c r="N48" i="1"/>
  <c r="L48" i="1"/>
  <c r="J48" i="1"/>
  <c r="G48" i="1"/>
  <c r="E48" i="1"/>
  <c r="BH47" i="1"/>
  <c r="AW47" i="1"/>
  <c r="AU47" i="1"/>
  <c r="T47" i="1"/>
  <c r="R47" i="1"/>
  <c r="N47" i="1"/>
  <c r="L47" i="1"/>
  <c r="J47" i="1"/>
  <c r="G47" i="1"/>
  <c r="E47" i="1"/>
  <c r="BH46" i="1"/>
  <c r="AW46" i="1"/>
  <c r="AU46" i="1"/>
  <c r="T46" i="1"/>
  <c r="R46" i="1"/>
  <c r="N46" i="1"/>
  <c r="L46" i="1"/>
  <c r="J46" i="1"/>
  <c r="G46" i="1"/>
  <c r="E46" i="1"/>
  <c r="BH45" i="1"/>
  <c r="AW45" i="1"/>
  <c r="AU45" i="1"/>
  <c r="T45" i="1"/>
  <c r="R45" i="1"/>
  <c r="N45" i="1"/>
  <c r="L45" i="1"/>
  <c r="J45" i="1"/>
  <c r="G45" i="1"/>
  <c r="E45" i="1"/>
  <c r="BH44" i="1"/>
  <c r="AW44" i="1"/>
  <c r="AU44" i="1"/>
  <c r="T44" i="1"/>
  <c r="R44" i="1"/>
  <c r="N44" i="1"/>
  <c r="L44" i="1"/>
  <c r="J44" i="1"/>
  <c r="G44" i="1"/>
  <c r="E44" i="1"/>
  <c r="BH43" i="1"/>
  <c r="AW43" i="1"/>
  <c r="AU43" i="1"/>
  <c r="T43" i="1"/>
  <c r="R43" i="1"/>
  <c r="N43" i="1"/>
  <c r="L43" i="1"/>
  <c r="J43" i="1"/>
  <c r="G43" i="1"/>
  <c r="E43" i="1"/>
  <c r="BH42" i="1"/>
  <c r="AW42" i="1"/>
  <c r="AU42" i="1"/>
  <c r="T42" i="1"/>
  <c r="R42" i="1"/>
  <c r="N42" i="1"/>
  <c r="L42" i="1"/>
  <c r="J42" i="1"/>
  <c r="G42" i="1"/>
  <c r="E42" i="1"/>
  <c r="BH41" i="1"/>
  <c r="AW41" i="1"/>
  <c r="AU41" i="1"/>
  <c r="T41" i="1"/>
  <c r="R41" i="1"/>
  <c r="N41" i="1"/>
  <c r="L41" i="1"/>
  <c r="J41" i="1"/>
  <c r="G41" i="1"/>
  <c r="BH40" i="1"/>
  <c r="AW40" i="1"/>
  <c r="AU40" i="1"/>
  <c r="T40" i="1"/>
  <c r="R40" i="1"/>
  <c r="N40" i="1"/>
  <c r="L40" i="1"/>
  <c r="J40" i="1"/>
  <c r="G40" i="1"/>
  <c r="BH39" i="1"/>
  <c r="AW39" i="1"/>
  <c r="AU39" i="1"/>
  <c r="T39" i="1"/>
  <c r="R39" i="1"/>
  <c r="N39" i="1"/>
  <c r="L39" i="1"/>
  <c r="J39" i="1"/>
  <c r="G39" i="1"/>
  <c r="E39" i="1"/>
  <c r="BH38" i="1"/>
  <c r="AW38" i="1"/>
  <c r="AU38" i="1"/>
  <c r="T38" i="1"/>
  <c r="R38" i="1"/>
  <c r="N38" i="1"/>
  <c r="L38" i="1"/>
  <c r="J38" i="1"/>
  <c r="G38" i="1"/>
  <c r="E38" i="1"/>
  <c r="BH37" i="1"/>
  <c r="AW37" i="1"/>
  <c r="AU37" i="1"/>
  <c r="T37" i="1"/>
  <c r="R37" i="1"/>
  <c r="N37" i="1"/>
  <c r="L37" i="1"/>
  <c r="J37" i="1"/>
  <c r="G37" i="1"/>
  <c r="E37" i="1"/>
  <c r="BH36" i="1"/>
  <c r="AW36" i="1"/>
  <c r="AU36" i="1"/>
  <c r="T36" i="1"/>
  <c r="R36" i="1"/>
  <c r="N36" i="1"/>
  <c r="L36" i="1"/>
  <c r="J36" i="1"/>
  <c r="G36" i="1"/>
  <c r="E36" i="1"/>
  <c r="BH35" i="1"/>
  <c r="AW35" i="1"/>
  <c r="AU35" i="1"/>
  <c r="T35" i="1"/>
  <c r="R35" i="1"/>
  <c r="N35" i="1"/>
  <c r="L35" i="1"/>
  <c r="J35" i="1"/>
  <c r="G35" i="1"/>
  <c r="E35" i="1"/>
  <c r="BH34" i="1"/>
  <c r="AW34" i="1"/>
  <c r="AU34" i="1"/>
  <c r="T34" i="1"/>
  <c r="R34" i="1"/>
  <c r="N34" i="1"/>
  <c r="L34" i="1"/>
  <c r="J34" i="1"/>
  <c r="G34" i="1"/>
  <c r="E34" i="1"/>
  <c r="BH33" i="1"/>
  <c r="AW33" i="1"/>
  <c r="AU33" i="1"/>
  <c r="T33" i="1"/>
  <c r="R33" i="1"/>
  <c r="N33" i="1"/>
  <c r="L33" i="1"/>
  <c r="J33" i="1"/>
  <c r="G33" i="1"/>
  <c r="E33" i="1"/>
  <c r="BH32" i="1"/>
  <c r="AW32" i="1"/>
  <c r="AU32" i="1"/>
  <c r="T32" i="1"/>
  <c r="R32" i="1"/>
  <c r="N32" i="1"/>
  <c r="L32" i="1"/>
  <c r="J32" i="1"/>
  <c r="G32" i="1"/>
  <c r="E32" i="1"/>
  <c r="BH31" i="1"/>
  <c r="AW31" i="1"/>
  <c r="AU31" i="1"/>
  <c r="T31" i="1"/>
  <c r="R31" i="1"/>
  <c r="N31" i="1"/>
  <c r="L31" i="1"/>
  <c r="J31" i="1"/>
  <c r="G31" i="1"/>
  <c r="E31" i="1"/>
  <c r="BH30" i="1"/>
  <c r="AW30" i="1"/>
  <c r="AU30" i="1"/>
  <c r="T30" i="1"/>
  <c r="R30" i="1"/>
  <c r="N30" i="1"/>
  <c r="L30" i="1"/>
  <c r="J30" i="1"/>
  <c r="G30" i="1"/>
  <c r="E30" i="1"/>
  <c r="BH29" i="1"/>
  <c r="AW29" i="1"/>
  <c r="AU29" i="1"/>
  <c r="T29" i="1"/>
  <c r="R29" i="1"/>
  <c r="N29" i="1"/>
  <c r="L29" i="1"/>
  <c r="J29" i="1"/>
  <c r="G29" i="1"/>
  <c r="E29" i="1"/>
  <c r="BH28" i="1"/>
  <c r="AW28" i="1"/>
  <c r="AU28" i="1"/>
  <c r="T28" i="1"/>
  <c r="R28" i="1"/>
  <c r="N28" i="1"/>
  <c r="L28" i="1"/>
  <c r="J28" i="1"/>
  <c r="G28" i="1"/>
  <c r="E28" i="1"/>
  <c r="BH27" i="1"/>
  <c r="AW27" i="1"/>
  <c r="AU27" i="1"/>
  <c r="T27" i="1"/>
  <c r="R27" i="1"/>
  <c r="N27" i="1"/>
  <c r="L27" i="1"/>
  <c r="J27" i="1"/>
  <c r="G27" i="1"/>
  <c r="E27" i="1"/>
  <c r="BH26" i="1"/>
  <c r="BF26" i="1"/>
  <c r="AX26" i="1"/>
  <c r="AW26" i="1"/>
  <c r="AU26" i="1"/>
  <c r="AP26" i="1"/>
  <c r="T26" i="1"/>
  <c r="R26" i="1"/>
  <c r="N26" i="1"/>
  <c r="L26" i="1"/>
  <c r="J26" i="1"/>
  <c r="H26" i="1"/>
  <c r="G26" i="1"/>
  <c r="E26" i="1"/>
  <c r="BH25" i="1"/>
  <c r="AW25" i="1"/>
  <c r="AU25" i="1"/>
  <c r="T25" i="1"/>
  <c r="R25" i="1"/>
  <c r="N25" i="1"/>
  <c r="L25" i="1"/>
  <c r="J25" i="1"/>
  <c r="G25" i="1"/>
  <c r="E25" i="1"/>
  <c r="BH24" i="1"/>
  <c r="AW24" i="1"/>
  <c r="AU24" i="1"/>
  <c r="T24" i="1"/>
  <c r="R24" i="1"/>
  <c r="N24" i="1"/>
  <c r="L24" i="1"/>
  <c r="J24" i="1"/>
  <c r="G24" i="1"/>
  <c r="E24" i="1"/>
  <c r="BH23" i="1"/>
  <c r="AW23" i="1"/>
  <c r="AU23" i="1"/>
  <c r="T23" i="1"/>
  <c r="R23" i="1"/>
  <c r="N23" i="1"/>
  <c r="L23" i="1"/>
  <c r="J23" i="1"/>
  <c r="G23" i="1"/>
  <c r="E23" i="1"/>
  <c r="BH22" i="1"/>
  <c r="AW22" i="1"/>
  <c r="AU22" i="1"/>
  <c r="T22" i="1"/>
  <c r="R22" i="1"/>
  <c r="N22" i="1"/>
  <c r="L22" i="1"/>
  <c r="J22" i="1"/>
  <c r="G22" i="1"/>
  <c r="E22" i="1"/>
  <c r="BH21" i="1"/>
  <c r="AW21" i="1"/>
  <c r="AU21" i="1"/>
  <c r="T21" i="1"/>
  <c r="R21" i="1"/>
  <c r="N21" i="1"/>
  <c r="L21" i="1"/>
  <c r="J21" i="1"/>
  <c r="G21" i="1"/>
  <c r="E21" i="1"/>
  <c r="BH20" i="1"/>
  <c r="BF20" i="1"/>
  <c r="AX20" i="1"/>
  <c r="AW20" i="1"/>
  <c r="AU20" i="1"/>
  <c r="AP20" i="1"/>
  <c r="T20" i="1"/>
  <c r="R20" i="1"/>
  <c r="N20" i="1"/>
  <c r="L20" i="1"/>
  <c r="J20" i="1"/>
  <c r="H20" i="1"/>
  <c r="G20" i="1"/>
  <c r="E20" i="1"/>
  <c r="BH19" i="1"/>
  <c r="AW19" i="1"/>
  <c r="AU19" i="1"/>
  <c r="T19" i="1"/>
  <c r="R19" i="1"/>
  <c r="N19" i="1"/>
  <c r="L19" i="1"/>
  <c r="J19" i="1"/>
  <c r="G19" i="1"/>
  <c r="E19" i="1"/>
  <c r="BH18" i="1"/>
  <c r="AW18" i="1"/>
  <c r="AU18" i="1"/>
  <c r="T18" i="1"/>
  <c r="R18" i="1"/>
  <c r="N18" i="1"/>
  <c r="L18" i="1"/>
  <c r="J18" i="1"/>
  <c r="G18" i="1"/>
  <c r="E18" i="1"/>
  <c r="BH17" i="1"/>
  <c r="AW17" i="1"/>
  <c r="AU17" i="1"/>
  <c r="T17" i="1"/>
  <c r="R17" i="1"/>
  <c r="N17" i="1"/>
  <c r="L17" i="1"/>
  <c r="J17" i="1"/>
  <c r="G17" i="1"/>
  <c r="E17" i="1"/>
  <c r="BH16" i="1"/>
  <c r="AW16" i="1"/>
  <c r="AU16" i="1"/>
  <c r="T16" i="1"/>
  <c r="R16" i="1"/>
  <c r="N16" i="1"/>
  <c r="L16" i="1"/>
  <c r="J16" i="1"/>
  <c r="G16" i="1"/>
  <c r="E16" i="1"/>
  <c r="BH15" i="1"/>
  <c r="AW15" i="1"/>
  <c r="AU15" i="1"/>
  <c r="T15" i="1"/>
  <c r="R15" i="1"/>
  <c r="N15" i="1"/>
  <c r="L15" i="1"/>
  <c r="J15" i="1"/>
  <c r="G15" i="1"/>
  <c r="E15" i="1"/>
  <c r="BH14" i="1"/>
  <c r="AW14" i="1"/>
  <c r="AU14" i="1"/>
  <c r="T14" i="1"/>
  <c r="R14" i="1"/>
  <c r="N14" i="1"/>
  <c r="L14" i="1"/>
  <c r="J14" i="1"/>
  <c r="G14" i="1"/>
  <c r="E14" i="1"/>
  <c r="BH13" i="1"/>
  <c r="AW13" i="1"/>
  <c r="AU13" i="1"/>
  <c r="T13" i="1"/>
  <c r="R13" i="1"/>
  <c r="N13" i="1"/>
  <c r="L13" i="1"/>
  <c r="J13" i="1"/>
  <c r="G13" i="1"/>
  <c r="E13" i="1"/>
  <c r="BH12" i="1"/>
  <c r="AW12" i="1"/>
  <c r="AU12" i="1"/>
  <c r="T12" i="1"/>
  <c r="R12" i="1"/>
  <c r="N12" i="1"/>
  <c r="L12" i="1"/>
  <c r="J12" i="1"/>
  <c r="G12" i="1"/>
  <c r="E12" i="1"/>
  <c r="BH11" i="1"/>
  <c r="BF11" i="1"/>
  <c r="AX11" i="1"/>
  <c r="AW11" i="1"/>
  <c r="AU11" i="1"/>
  <c r="AP11" i="1"/>
  <c r="T11" i="1"/>
  <c r="R11" i="1"/>
  <c r="N11" i="1"/>
  <c r="L11" i="1"/>
  <c r="J11" i="1"/>
  <c r="H11" i="1"/>
  <c r="G11" i="1"/>
  <c r="E11" i="1"/>
  <c r="BH10" i="1"/>
  <c r="AW10" i="1"/>
  <c r="AU10" i="1"/>
  <c r="T10" i="1"/>
  <c r="R10" i="1"/>
  <c r="N10" i="1"/>
  <c r="L10" i="1"/>
  <c r="J10" i="1"/>
  <c r="G10" i="1"/>
  <c r="E10" i="1"/>
  <c r="BH9" i="1"/>
  <c r="AW9" i="1"/>
  <c r="AU9" i="1"/>
  <c r="T9" i="1"/>
  <c r="R9" i="1"/>
  <c r="N9" i="1"/>
  <c r="L9" i="1"/>
  <c r="J9" i="1"/>
  <c r="G9" i="1"/>
  <c r="E9" i="1"/>
  <c r="BH8" i="1"/>
  <c r="AW8" i="1"/>
  <c r="AU8" i="1"/>
  <c r="T8" i="1"/>
  <c r="R8" i="1"/>
  <c r="N8" i="1"/>
  <c r="L8" i="1"/>
  <c r="J8" i="1"/>
  <c r="G8" i="1"/>
  <c r="E8" i="1"/>
  <c r="BH7" i="1"/>
  <c r="AW7" i="1"/>
  <c r="AU7" i="1"/>
  <c r="T7" i="1"/>
  <c r="R7" i="1"/>
  <c r="N7" i="1"/>
  <c r="L7" i="1"/>
  <c r="J7" i="1"/>
  <c r="G7" i="1"/>
  <c r="E7" i="1"/>
  <c r="BH6" i="1"/>
  <c r="AW6" i="1"/>
  <c r="AU6" i="1"/>
  <c r="T6" i="1"/>
  <c r="R6" i="1"/>
  <c r="N6" i="1"/>
  <c r="L6" i="1"/>
  <c r="J6" i="1"/>
  <c r="G6" i="1"/>
  <c r="E6" i="1"/>
  <c r="BH5" i="1"/>
  <c r="AW5" i="1"/>
  <c r="AU5" i="1"/>
  <c r="T5" i="1"/>
  <c r="R5" i="1"/>
  <c r="N5" i="1"/>
  <c r="L5" i="1"/>
  <c r="J5" i="1"/>
  <c r="G5" i="1"/>
  <c r="E5" i="1"/>
  <c r="BH4" i="1"/>
  <c r="AW4" i="1"/>
  <c r="AU4" i="1"/>
  <c r="T4" i="1"/>
  <c r="R4" i="1"/>
  <c r="N4" i="1"/>
  <c r="L4" i="1"/>
  <c r="J4" i="1"/>
  <c r="G4" i="1"/>
  <c r="E4" i="1"/>
  <c r="BH3" i="1"/>
  <c r="AW3" i="1"/>
  <c r="AU3" i="1"/>
  <c r="T3" i="1"/>
  <c r="R3" i="1"/>
  <c r="N3" i="1"/>
  <c r="L3" i="1"/>
  <c r="J3" i="1"/>
  <c r="G3" i="1"/>
  <c r="E3" i="1"/>
  <c r="BH2" i="1"/>
  <c r="AW2" i="1"/>
  <c r="AU2" i="1"/>
  <c r="T2" i="1"/>
  <c r="R2" i="1"/>
  <c r="N2" i="1"/>
  <c r="L2" i="1"/>
  <c r="J2" i="1"/>
  <c r="G2" i="1"/>
  <c r="E2" i="1"/>
</calcChain>
</file>

<file path=xl/sharedStrings.xml><?xml version="1.0" encoding="utf-8"?>
<sst xmlns="http://schemas.openxmlformats.org/spreadsheetml/2006/main" count="450" uniqueCount="346">
  <si>
    <t>Identification Number: Quad-Site-Statue</t>
  </si>
  <si>
    <t>Cross Reference Number</t>
  </si>
  <si>
    <t>Length:Statue</t>
  </si>
  <si>
    <t>Length:Torso</t>
  </si>
  <si>
    <t>Length Statute/Length Torso</t>
  </si>
  <si>
    <t>Length:Face</t>
  </si>
  <si>
    <t>Length Statue/Length Face</t>
  </si>
  <si>
    <t>Face length/FaceWidth</t>
  </si>
  <si>
    <t>Width:Body</t>
  </si>
  <si>
    <t xml:space="preserve">Length/Width </t>
  </si>
  <si>
    <t>Width:Base</t>
  </si>
  <si>
    <t>Width Body/Width of Base</t>
  </si>
  <si>
    <t>Width:Shoulders</t>
  </si>
  <si>
    <t>Length/Shoulder Width</t>
  </si>
  <si>
    <t>Width:             Top of Head</t>
  </si>
  <si>
    <t>Circumference: Body</t>
  </si>
  <si>
    <t>Length:            Back of Head</t>
  </si>
  <si>
    <t>Torso/Length of Back of Head</t>
  </si>
  <si>
    <t>Length:Arm (Right)</t>
  </si>
  <si>
    <t>Arm Length/Torso Length</t>
  </si>
  <si>
    <t>Thickness:Arm (Right)</t>
  </si>
  <si>
    <t>Width:Arm (Right)</t>
  </si>
  <si>
    <t>Thickness:   Body</t>
  </si>
  <si>
    <t>Thickness:  Base</t>
  </si>
  <si>
    <t>Depth:Shoulders (Right)</t>
  </si>
  <si>
    <t>Depth:Shoulders (Left)</t>
  </si>
  <si>
    <t>Length:Arm (Left)</t>
  </si>
  <si>
    <t>Thickness:Arm (Left)</t>
  </si>
  <si>
    <t>Width:Arm (Left)</t>
  </si>
  <si>
    <t>Depth:Head</t>
  </si>
  <si>
    <t>Width:Face (Mid-Face)</t>
  </si>
  <si>
    <t>Width:Face     (Jaw Level)</t>
  </si>
  <si>
    <t>Width:Neck</t>
  </si>
  <si>
    <t>Circumference:  Neck</t>
  </si>
  <si>
    <t>Width:Nose</t>
  </si>
  <si>
    <t>Width:Nose (Bridge)</t>
  </si>
  <si>
    <t>Length:Nose</t>
  </si>
  <si>
    <t>Length:Septum</t>
  </si>
  <si>
    <t>Height:Neck</t>
  </si>
  <si>
    <t>Depth:Neck</t>
  </si>
  <si>
    <t>Height:Forehead</t>
  </si>
  <si>
    <t>Forehead/Headh Length</t>
  </si>
  <si>
    <t>Distance:          Jaw-Top of Head</t>
  </si>
  <si>
    <t>Height:Eyes (Right)</t>
  </si>
  <si>
    <t>Height:Eyes (Left)</t>
  </si>
  <si>
    <t>Width:Eyes (Right)</t>
  </si>
  <si>
    <t>Right Eye Height/Width</t>
  </si>
  <si>
    <t>Width:Eyes (Left)</t>
  </si>
  <si>
    <t>Left Eye Height/Width</t>
  </si>
  <si>
    <t>Width of Eyes to Face</t>
  </si>
  <si>
    <t>Depth:Eyes (Right)</t>
  </si>
  <si>
    <t>Depth:Eyes (Left)</t>
  </si>
  <si>
    <t>Length:Lips</t>
  </si>
  <si>
    <t>Height:Lips</t>
  </si>
  <si>
    <t>Depth:Mouth</t>
  </si>
  <si>
    <t>Distance:       Nose-Mouth</t>
  </si>
  <si>
    <t>Distance:    Mouth-Chin</t>
  </si>
  <si>
    <t>Chin/Face</t>
  </si>
  <si>
    <t>Length:Total Ear (Right)</t>
  </si>
  <si>
    <t>Length of Ear to Back of Head Length</t>
  </si>
  <si>
    <t>Length:Total Ear (Left)</t>
  </si>
  <si>
    <t>Length:Ear Body (Right)</t>
  </si>
  <si>
    <t>Length:Ear Body (Left)</t>
  </si>
  <si>
    <t>Length:Lobe (Right)</t>
  </si>
  <si>
    <t>Length:Lobe (Left)</t>
  </si>
  <si>
    <t>Thickness:Ear Top (Right)</t>
  </si>
  <si>
    <t>Thickness:Ear Top (Left)</t>
  </si>
  <si>
    <t>Thickness:Lobe (Right)</t>
  </si>
  <si>
    <t>Thickness:Lobe (Left)</t>
  </si>
  <si>
    <t>Width:Ear (Right)</t>
  </si>
  <si>
    <t>Width:Ear (Left)</t>
  </si>
  <si>
    <t>Width:Lobe (Right)</t>
  </si>
  <si>
    <t>Width:Lobe (Left)</t>
  </si>
  <si>
    <t>Width:Hand (Right)</t>
  </si>
  <si>
    <t>Width:Hand (Left)</t>
  </si>
  <si>
    <t>Length:Fingers (Right)</t>
  </si>
  <si>
    <t>Length:Fingers (Left)</t>
  </si>
  <si>
    <t>Length:Thumb (Left)</t>
  </si>
  <si>
    <t>Length:Thumb (Right)</t>
  </si>
  <si>
    <t>Distance:Chin-Nipple (Right)</t>
  </si>
  <si>
    <t>Distance:Chin-Nipple (Left)</t>
  </si>
  <si>
    <t>Location</t>
  </si>
  <si>
    <t>Statue Position</t>
  </si>
  <si>
    <t>Material</t>
  </si>
  <si>
    <t>Body Shape</t>
  </si>
  <si>
    <t>Head Shape</t>
  </si>
  <si>
    <t>Shape:              Top of Head</t>
  </si>
  <si>
    <t>Shape:     Forehead</t>
  </si>
  <si>
    <t>Nose Profile</t>
  </si>
  <si>
    <t>Shape of the Base</t>
  </si>
  <si>
    <t>Angle of the Base</t>
  </si>
  <si>
    <t>02-209-01</t>
  </si>
  <si>
    <t>02-209-02</t>
  </si>
  <si>
    <t>02-209-03</t>
  </si>
  <si>
    <t>02-209-04</t>
  </si>
  <si>
    <t>02-209-05</t>
  </si>
  <si>
    <t>02-209-06</t>
  </si>
  <si>
    <t>02-209-07</t>
  </si>
  <si>
    <t>OOO</t>
  </si>
  <si>
    <t>02-209-08</t>
  </si>
  <si>
    <t>II</t>
  </si>
  <si>
    <t>02-209-09</t>
  </si>
  <si>
    <t>02-210-01</t>
  </si>
  <si>
    <t>?</t>
  </si>
  <si>
    <t>02-210-03</t>
  </si>
  <si>
    <t>02-210-04</t>
  </si>
  <si>
    <t>02-210-05</t>
  </si>
  <si>
    <t>02-210-06</t>
  </si>
  <si>
    <t>02-210-07</t>
  </si>
  <si>
    <t>03-000-09</t>
  </si>
  <si>
    <t>03-000-10</t>
  </si>
  <si>
    <t>03-118-02</t>
  </si>
  <si>
    <t>03-118-03</t>
  </si>
  <si>
    <t>03-122-04</t>
  </si>
  <si>
    <t>03-122-05</t>
  </si>
  <si>
    <t>03-131-06</t>
  </si>
  <si>
    <t>03-131-07</t>
  </si>
  <si>
    <t>03-134-08</t>
  </si>
  <si>
    <t>05-064-01</t>
  </si>
  <si>
    <t>05-078-01</t>
  </si>
  <si>
    <t>05-078-02</t>
  </si>
  <si>
    <t>05-080-01</t>
  </si>
  <si>
    <t>05-109-01</t>
  </si>
  <si>
    <t>05-109-02</t>
  </si>
  <si>
    <t>05-109-03</t>
  </si>
  <si>
    <t>06-001-01</t>
  </si>
  <si>
    <t>06-001-02</t>
  </si>
  <si>
    <t>06-001-03</t>
  </si>
  <si>
    <t>06-002-04</t>
  </si>
  <si>
    <t>06-002-05</t>
  </si>
  <si>
    <t>06-002-06</t>
  </si>
  <si>
    <t>I</t>
  </si>
  <si>
    <t>06-002-07</t>
  </si>
  <si>
    <t>a</t>
  </si>
  <si>
    <t>06-002-08</t>
  </si>
  <si>
    <t>b</t>
  </si>
  <si>
    <t>06-002-09</t>
  </si>
  <si>
    <t>c</t>
  </si>
  <si>
    <t>06-002-10</t>
  </si>
  <si>
    <t>d</t>
  </si>
  <si>
    <t>06-002-11</t>
  </si>
  <si>
    <t>e</t>
  </si>
  <si>
    <t>06-191-01</t>
  </si>
  <si>
    <t>06-191-02</t>
  </si>
  <si>
    <t>06-192-01</t>
  </si>
  <si>
    <t>06-204-01</t>
  </si>
  <si>
    <t>06-253-01</t>
  </si>
  <si>
    <t>06-255-01</t>
  </si>
  <si>
    <t>06-255-02</t>
  </si>
  <si>
    <t>06-255-03</t>
  </si>
  <si>
    <t>06-255-04</t>
  </si>
  <si>
    <t>06-255-05</t>
  </si>
  <si>
    <t>06-255-06</t>
  </si>
  <si>
    <t>06-255-07</t>
  </si>
  <si>
    <t>06-255-08</t>
  </si>
  <si>
    <t>07-069-01</t>
  </si>
  <si>
    <t>07-200-01</t>
  </si>
  <si>
    <t>07-231-01</t>
  </si>
  <si>
    <t>07-231-02</t>
  </si>
  <si>
    <t>07-32C-01</t>
  </si>
  <si>
    <t>07-507-01</t>
  </si>
  <si>
    <t>07-530-01</t>
  </si>
  <si>
    <t>07-575-01</t>
  </si>
  <si>
    <t>07-575-02</t>
  </si>
  <si>
    <t>07-575-03</t>
  </si>
  <si>
    <t>07-575-09</t>
  </si>
  <si>
    <t>07-575-10</t>
  </si>
  <si>
    <t>07-575-12</t>
  </si>
  <si>
    <t>07-575-15</t>
  </si>
  <si>
    <t>07-581-01</t>
  </si>
  <si>
    <t>07-584-01</t>
  </si>
  <si>
    <t>07-584-02</t>
  </si>
  <si>
    <t>07-584-03</t>
  </si>
  <si>
    <t>07-584-09</t>
  </si>
  <si>
    <t>07-584-10</t>
  </si>
  <si>
    <t>07-584-13</t>
  </si>
  <si>
    <t>07-584-14</t>
  </si>
  <si>
    <t>07-584-15</t>
  </si>
  <si>
    <t>07-584-18</t>
  </si>
  <si>
    <t>07-584-19</t>
  </si>
  <si>
    <t>07-584-20</t>
  </si>
  <si>
    <t>07-584-25</t>
  </si>
  <si>
    <t>07-584-26</t>
  </si>
  <si>
    <t>07-584-27</t>
  </si>
  <si>
    <t>07-584-28</t>
  </si>
  <si>
    <t>07-584-29</t>
  </si>
  <si>
    <t>07-584-32</t>
  </si>
  <si>
    <t>07-584-33</t>
  </si>
  <si>
    <t>07-584-34</t>
  </si>
  <si>
    <t>07-585-01</t>
  </si>
  <si>
    <t>08-001-01</t>
  </si>
  <si>
    <t>08-002-01</t>
  </si>
  <si>
    <t>08-002-02</t>
  </si>
  <si>
    <t>08-002-03</t>
  </si>
  <si>
    <t>08-003-04</t>
  </si>
  <si>
    <t>08-003-05</t>
  </si>
  <si>
    <t>08-087-01</t>
  </si>
  <si>
    <t>08-087-02</t>
  </si>
  <si>
    <t>08-087-03</t>
  </si>
  <si>
    <t>08-167-01</t>
  </si>
  <si>
    <t>08-268-01</t>
  </si>
  <si>
    <t>08-338-01</t>
  </si>
  <si>
    <t>11-205-01</t>
  </si>
  <si>
    <t>11-226-01</t>
  </si>
  <si>
    <t>12-003-01</t>
  </si>
  <si>
    <t>12-003-02</t>
  </si>
  <si>
    <t>12-003-03</t>
  </si>
  <si>
    <t>3b</t>
  </si>
  <si>
    <t>12-013-01</t>
  </si>
  <si>
    <t>12-030-01</t>
  </si>
  <si>
    <t>12-074-01</t>
  </si>
  <si>
    <t>12-14A-01</t>
  </si>
  <si>
    <t>12-172-01</t>
  </si>
  <si>
    <t>12-212-01</t>
  </si>
  <si>
    <t>12-212-02</t>
  </si>
  <si>
    <t>12-212-03</t>
  </si>
  <si>
    <t>12-212-04</t>
  </si>
  <si>
    <t>12-212-05</t>
  </si>
  <si>
    <t>12-212-06</t>
  </si>
  <si>
    <t>12-213-01</t>
  </si>
  <si>
    <t>12-213-02</t>
  </si>
  <si>
    <t>12-223-01</t>
  </si>
  <si>
    <t>12-255-01</t>
  </si>
  <si>
    <t>12-270-01</t>
  </si>
  <si>
    <t>12-276-01</t>
  </si>
  <si>
    <t>12-323-01</t>
  </si>
  <si>
    <t>12-369-01</t>
  </si>
  <si>
    <t>12-376-01</t>
  </si>
  <si>
    <t>12-397-01</t>
  </si>
  <si>
    <t>12-447-03</t>
  </si>
  <si>
    <t>12-447-04</t>
  </si>
  <si>
    <t>12-447-09</t>
  </si>
  <si>
    <t>12-452-01</t>
  </si>
  <si>
    <t>12-460-03</t>
  </si>
  <si>
    <t>12-460-04</t>
  </si>
  <si>
    <t>12-460-05</t>
  </si>
  <si>
    <t>12-460-06</t>
  </si>
  <si>
    <t>12-460-07</t>
  </si>
  <si>
    <t>12-460-08</t>
  </si>
  <si>
    <t>13-033-22</t>
  </si>
  <si>
    <t>13-052-16</t>
  </si>
  <si>
    <t>13-114-23</t>
  </si>
  <si>
    <t>13-129-24</t>
  </si>
  <si>
    <t>13-173-14</t>
  </si>
  <si>
    <t>13-326-20</t>
  </si>
  <si>
    <t>13-327-21</t>
  </si>
  <si>
    <t>13-330-17</t>
  </si>
  <si>
    <t>13-331-18</t>
  </si>
  <si>
    <t>13-332-19</t>
  </si>
  <si>
    <t>13-350-28</t>
  </si>
  <si>
    <t>13-395-29</t>
  </si>
  <si>
    <t>13-413-27</t>
  </si>
  <si>
    <t>13-431-33</t>
  </si>
  <si>
    <t>13-445-32</t>
  </si>
  <si>
    <t>13-471-30</t>
  </si>
  <si>
    <t>13-480-03</t>
  </si>
  <si>
    <t>13-481-04</t>
  </si>
  <si>
    <t>13-485-05</t>
  </si>
  <si>
    <t>13-486-07</t>
  </si>
  <si>
    <t>13-487-08</t>
  </si>
  <si>
    <t>13-488-09</t>
  </si>
  <si>
    <t>13-490-10</t>
  </si>
  <si>
    <t>13-491-11</t>
  </si>
  <si>
    <t>13-492-12</t>
  </si>
  <si>
    <t>13-494-06</t>
  </si>
  <si>
    <t>13-509-13</t>
  </si>
  <si>
    <t>13-593-31</t>
  </si>
  <si>
    <t>13-96a-15</t>
  </si>
  <si>
    <t>14-463-02</t>
  </si>
  <si>
    <t>14-463-10</t>
  </si>
  <si>
    <t>14-493-01</t>
  </si>
  <si>
    <t>14-493-04</t>
  </si>
  <si>
    <t>14-548-01</t>
  </si>
  <si>
    <t>14-548-02</t>
  </si>
  <si>
    <t>14-548-04</t>
  </si>
  <si>
    <t>14-548-05</t>
  </si>
  <si>
    <t>14-548-06</t>
  </si>
  <si>
    <t>14-548-08</t>
  </si>
  <si>
    <t>14-548-09</t>
  </si>
  <si>
    <t>14-548-10</t>
  </si>
  <si>
    <t>14-548-11</t>
  </si>
  <si>
    <t>14-548-13</t>
  </si>
  <si>
    <t>14-548-14</t>
  </si>
  <si>
    <t>14-548-18</t>
  </si>
  <si>
    <t>14-548-19</t>
  </si>
  <si>
    <t>14-548-20</t>
  </si>
  <si>
    <t>14-548-21</t>
  </si>
  <si>
    <t>14-548-22</t>
  </si>
  <si>
    <t>14-548-23</t>
  </si>
  <si>
    <t>14-548-24</t>
  </si>
  <si>
    <t>14-548-25</t>
  </si>
  <si>
    <t>14-548-30</t>
  </si>
  <si>
    <t>14-548-31</t>
  </si>
  <si>
    <t>14-548-32</t>
  </si>
  <si>
    <t>14-548-38</t>
  </si>
  <si>
    <t>14-548-45</t>
  </si>
  <si>
    <t>14-548-49</t>
  </si>
  <si>
    <t>14-548-51</t>
  </si>
  <si>
    <t>14-548-60</t>
  </si>
  <si>
    <t>14-548-62</t>
  </si>
  <si>
    <t>14-548-63</t>
  </si>
  <si>
    <t>14-548-66</t>
  </si>
  <si>
    <t>14-548-67</t>
  </si>
  <si>
    <t>14-548-95</t>
  </si>
  <si>
    <t>18-298-01</t>
  </si>
  <si>
    <t>18-300-01</t>
  </si>
  <si>
    <t>18-302-01</t>
  </si>
  <si>
    <t>18-303-01</t>
  </si>
  <si>
    <t>18-334-01</t>
  </si>
  <si>
    <t>18-341-01</t>
  </si>
  <si>
    <t>18-343-01</t>
  </si>
  <si>
    <t>18-350-01</t>
  </si>
  <si>
    <t>18-384-01</t>
  </si>
  <si>
    <t>32-001-01</t>
  </si>
  <si>
    <t>BM-MOM-01</t>
  </si>
  <si>
    <t>BM-MOM-02</t>
  </si>
  <si>
    <t>MR-AHB-04</t>
  </si>
  <si>
    <t>PE-39-01</t>
  </si>
  <si>
    <t>PE-41-08</t>
  </si>
  <si>
    <t>PE-41-09</t>
  </si>
  <si>
    <t>PE-43-03</t>
  </si>
  <si>
    <t>PE-46-01</t>
  </si>
  <si>
    <t>PE-79-01</t>
  </si>
  <si>
    <t>PE-86-01</t>
  </si>
  <si>
    <t>PE-86-02</t>
  </si>
  <si>
    <t>PE-86-03</t>
  </si>
  <si>
    <t>PE-86-04</t>
  </si>
  <si>
    <t>PE-86-05</t>
  </si>
  <si>
    <t>PE-86-06</t>
  </si>
  <si>
    <t>PE-86-07</t>
  </si>
  <si>
    <t>PE-86-08</t>
  </si>
  <si>
    <t>PE-000-01</t>
  </si>
  <si>
    <t>PE-104-01</t>
  </si>
  <si>
    <t>PE-41-07</t>
  </si>
  <si>
    <t>PE-43-01</t>
  </si>
  <si>
    <t>PE-139-01</t>
  </si>
  <si>
    <t>RR-1-10</t>
  </si>
  <si>
    <t>RR-1-09</t>
  </si>
  <si>
    <t>RR-12-08</t>
  </si>
  <si>
    <t>RR-30-07</t>
  </si>
  <si>
    <t>RR-49-05</t>
  </si>
  <si>
    <t>RR-61-03</t>
  </si>
  <si>
    <t>RR-77-01</t>
  </si>
  <si>
    <t>RR-265-12</t>
  </si>
  <si>
    <t>RR-273-15</t>
  </si>
  <si>
    <t>RR-278-13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</si>
</sst>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>
    <font>
      <sz val="12"/>
      <color theme="1"/>
      <name val="Aptos Narrow"/>
      <family val="2"/>
      <scheme val="minor"/>
    </font>
    <font>
      <b/>
      <sz val="10"/>
      <name val="Minion Web"/>
    </font>
    <font>
      <sz val="10"/>
      <name val="Minion Web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C476-AAD9-5A4A-B9B6-C85B5A113C01}">
  <dimension ref="A1:CM246"/>
  <sheetViews>
    <sheetView tabSelected="1" workbookViewId="0">
      <selection activeCell="A247" sqref="A247:XFD250"/>
    </sheetView>
  </sheetViews>
  <sheetFormatPr baseColWidth="10" defaultRowHeight="16"/>
  <sheetData>
    <row r="1" spans="1:91" ht="5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2" t="s">
        <v>12</v>
      </c>
      <c r="N1" s="3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5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3" t="s">
        <v>46</v>
      </c>
      <c r="AV1" s="1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5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>
      <c r="A2" s="6" t="s">
        <v>91</v>
      </c>
      <c r="B2" s="6">
        <v>620</v>
      </c>
      <c r="C2" s="7">
        <v>373</v>
      </c>
      <c r="D2" s="7">
        <v>231</v>
      </c>
      <c r="E2" s="8">
        <f>C2/D2</f>
        <v>1.6147186147186148</v>
      </c>
      <c r="F2" s="6"/>
      <c r="G2" s="9" t="e">
        <f t="shared" ref="G2:G65" si="0">C2/F2</f>
        <v>#DIV/0!</v>
      </c>
      <c r="H2" s="9"/>
      <c r="I2" s="7">
        <v>191</v>
      </c>
      <c r="J2" s="10">
        <f t="shared" ref="J2:J65" si="1">D2/I2</f>
        <v>1.2094240837696335</v>
      </c>
      <c r="K2" s="7"/>
      <c r="L2" s="8" t="e">
        <f>I2/K2</f>
        <v>#DIV/0!</v>
      </c>
      <c r="M2" s="7"/>
      <c r="N2" s="9" t="e">
        <f t="shared" ref="N2:N65" si="2">D2/M2</f>
        <v>#DIV/0!</v>
      </c>
      <c r="O2" s="7">
        <v>87</v>
      </c>
      <c r="P2" s="6"/>
      <c r="Q2" s="6">
        <v>142</v>
      </c>
      <c r="R2" s="11">
        <f t="shared" ref="R2:R65" si="3">Q2/D2</f>
        <v>0.61471861471861466</v>
      </c>
      <c r="S2" s="7">
        <v>146</v>
      </c>
      <c r="T2" s="12">
        <f t="shared" ref="T2:T65" si="4">S2/D2</f>
        <v>0.63203463203463206</v>
      </c>
      <c r="U2" s="7">
        <v>9</v>
      </c>
      <c r="V2" s="7">
        <v>15</v>
      </c>
      <c r="W2" s="7"/>
      <c r="X2" s="7">
        <v>76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10" t="e">
        <f>AR2/AT2</f>
        <v>#DIV/0!</v>
      </c>
      <c r="AV2" s="6"/>
      <c r="AW2" s="10" t="e">
        <f>AS2/AV2</f>
        <v>#DIV/0!</v>
      </c>
      <c r="AX2" s="10"/>
      <c r="AY2" s="6"/>
      <c r="AZ2" s="6"/>
      <c r="BA2" s="6"/>
      <c r="BB2" s="6"/>
      <c r="BC2" s="6"/>
      <c r="BD2" s="6"/>
      <c r="BE2" s="6"/>
      <c r="BF2" s="6"/>
      <c r="BG2" s="6"/>
      <c r="BH2" s="13" t="e">
        <f>BG3/Q3</f>
        <v>#DIV/0!</v>
      </c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>
        <v>8</v>
      </c>
      <c r="CE2" s="6">
        <v>3</v>
      </c>
      <c r="CF2" s="6">
        <v>3</v>
      </c>
      <c r="CG2" s="6">
        <v>1</v>
      </c>
      <c r="CH2" s="6">
        <v>1</v>
      </c>
      <c r="CI2" s="6"/>
      <c r="CJ2" s="6"/>
      <c r="CK2" s="6"/>
      <c r="CL2" s="6">
        <v>1</v>
      </c>
      <c r="CM2" s="6">
        <v>1</v>
      </c>
    </row>
    <row r="3" spans="1:91">
      <c r="A3" s="6" t="s">
        <v>92</v>
      </c>
      <c r="B3" s="6">
        <v>635</v>
      </c>
      <c r="C3" s="7">
        <v>400</v>
      </c>
      <c r="D3" s="7">
        <v>236</v>
      </c>
      <c r="E3" s="8">
        <f t="shared" ref="E3:E65" si="5">C3/D3</f>
        <v>1.6949152542372881</v>
      </c>
      <c r="F3" s="6"/>
      <c r="G3" s="9" t="e">
        <f t="shared" si="0"/>
        <v>#DIV/0!</v>
      </c>
      <c r="H3" s="9"/>
      <c r="I3" s="7">
        <v>167</v>
      </c>
      <c r="J3" s="10">
        <f t="shared" si="1"/>
        <v>1.4131736526946108</v>
      </c>
      <c r="K3" s="7">
        <v>163</v>
      </c>
      <c r="L3" s="8">
        <f t="shared" ref="L3:L66" si="6">I3/K3</f>
        <v>1.0245398773006136</v>
      </c>
      <c r="M3" s="7">
        <v>217</v>
      </c>
      <c r="N3" s="9">
        <f t="shared" si="2"/>
        <v>1.0875576036866359</v>
      </c>
      <c r="O3" s="7">
        <v>116</v>
      </c>
      <c r="P3" s="6"/>
      <c r="Q3" s="6"/>
      <c r="R3" s="11">
        <f t="shared" si="3"/>
        <v>0</v>
      </c>
      <c r="S3" s="7">
        <v>182</v>
      </c>
      <c r="T3" s="12">
        <f t="shared" si="4"/>
        <v>0.77118644067796616</v>
      </c>
      <c r="U3" s="7"/>
      <c r="V3" s="7">
        <v>20</v>
      </c>
      <c r="W3" s="7">
        <v>58</v>
      </c>
      <c r="X3" s="7">
        <v>98</v>
      </c>
      <c r="Y3" s="6">
        <v>50</v>
      </c>
      <c r="Z3" s="6"/>
      <c r="AA3" s="6"/>
      <c r="AB3" s="6"/>
      <c r="AC3" s="6"/>
      <c r="AD3" s="6">
        <v>70</v>
      </c>
      <c r="AE3" s="6"/>
      <c r="AF3" s="6"/>
      <c r="AG3" s="6"/>
      <c r="AH3" s="6">
        <v>140</v>
      </c>
      <c r="AI3" s="6">
        <v>54</v>
      </c>
      <c r="AJ3" s="6"/>
      <c r="AK3" s="6"/>
      <c r="AL3" s="6">
        <v>13</v>
      </c>
      <c r="AM3" s="6">
        <v>35</v>
      </c>
      <c r="AN3" s="6">
        <v>30</v>
      </c>
      <c r="AO3" s="6"/>
      <c r="AP3" s="6"/>
      <c r="AQ3" s="6">
        <v>142</v>
      </c>
      <c r="AR3" s="6">
        <v>35</v>
      </c>
      <c r="AS3" s="6">
        <v>30</v>
      </c>
      <c r="AT3" s="6">
        <v>49</v>
      </c>
      <c r="AU3" s="10">
        <f t="shared" ref="AU3:AU66" si="7">AR3/AT3</f>
        <v>0.7142857142857143</v>
      </c>
      <c r="AV3" s="6">
        <v>42</v>
      </c>
      <c r="AW3" s="10">
        <f t="shared" ref="AW3:AW66" si="8">AS3/AV3</f>
        <v>0.7142857142857143</v>
      </c>
      <c r="AX3" s="10"/>
      <c r="AY3" s="6">
        <v>9</v>
      </c>
      <c r="AZ3" s="6">
        <v>15</v>
      </c>
      <c r="BA3" s="6">
        <v>54</v>
      </c>
      <c r="BB3" s="6"/>
      <c r="BC3" s="6">
        <v>1</v>
      </c>
      <c r="BD3" s="6">
        <v>10</v>
      </c>
      <c r="BE3" s="6">
        <v>40</v>
      </c>
      <c r="BF3" s="6"/>
      <c r="BG3" s="6">
        <v>97</v>
      </c>
      <c r="BH3" s="13">
        <f t="shared" ref="BH3:BH66" si="9">BG4/Q4</f>
        <v>0.57558139534883723</v>
      </c>
      <c r="BI3" s="6">
        <v>73</v>
      </c>
      <c r="BJ3" s="6"/>
      <c r="BK3" s="6"/>
      <c r="BL3" s="6"/>
      <c r="BM3" s="6"/>
      <c r="BN3" s="6"/>
      <c r="BO3" s="6">
        <v>12</v>
      </c>
      <c r="BP3" s="6"/>
      <c r="BQ3" s="6"/>
      <c r="BR3" s="6">
        <v>19</v>
      </c>
      <c r="BS3" s="6"/>
      <c r="BT3" s="6">
        <v>20</v>
      </c>
      <c r="BU3" s="6"/>
      <c r="BV3" s="6"/>
      <c r="BW3" s="6"/>
      <c r="BX3" s="6"/>
      <c r="BY3" s="6"/>
      <c r="BZ3" s="6"/>
      <c r="CA3" s="6"/>
      <c r="CB3" s="6"/>
      <c r="CC3" s="6"/>
      <c r="CD3" s="6">
        <v>8</v>
      </c>
      <c r="CE3" s="6">
        <v>1</v>
      </c>
      <c r="CF3" s="6">
        <v>3</v>
      </c>
      <c r="CG3" s="6">
        <v>1</v>
      </c>
      <c r="CH3" s="6">
        <v>1</v>
      </c>
      <c r="CI3" s="6">
        <v>1</v>
      </c>
      <c r="CJ3" s="6">
        <v>2</v>
      </c>
      <c r="CK3" s="6"/>
      <c r="CL3" s="6">
        <v>1</v>
      </c>
      <c r="CM3" s="6">
        <v>1</v>
      </c>
    </row>
    <row r="4" spans="1:91">
      <c r="A4" s="6" t="s">
        <v>93</v>
      </c>
      <c r="B4" s="6">
        <v>636</v>
      </c>
      <c r="C4" s="7">
        <v>432</v>
      </c>
      <c r="D4" s="7">
        <v>260</v>
      </c>
      <c r="E4" s="8">
        <f t="shared" si="5"/>
        <v>1.6615384615384616</v>
      </c>
      <c r="F4" s="6"/>
      <c r="G4" s="9" t="e">
        <f t="shared" si="0"/>
        <v>#DIV/0!</v>
      </c>
      <c r="H4" s="9"/>
      <c r="I4" s="7">
        <v>177</v>
      </c>
      <c r="J4" s="10">
        <f t="shared" si="1"/>
        <v>1.4689265536723164</v>
      </c>
      <c r="K4" s="7">
        <v>177</v>
      </c>
      <c r="L4" s="8">
        <f t="shared" si="6"/>
        <v>1</v>
      </c>
      <c r="M4" s="7">
        <v>176</v>
      </c>
      <c r="N4" s="9">
        <f t="shared" si="2"/>
        <v>1.4772727272727273</v>
      </c>
      <c r="O4" s="7">
        <v>142</v>
      </c>
      <c r="P4" s="6"/>
      <c r="Q4" s="6">
        <v>172</v>
      </c>
      <c r="R4" s="11">
        <f t="shared" si="3"/>
        <v>0.66153846153846152</v>
      </c>
      <c r="S4" s="7">
        <v>166</v>
      </c>
      <c r="T4" s="12">
        <f t="shared" si="4"/>
        <v>0.63846153846153841</v>
      </c>
      <c r="U4" s="7">
        <v>14</v>
      </c>
      <c r="V4" s="7">
        <v>18</v>
      </c>
      <c r="W4" s="7">
        <v>76</v>
      </c>
      <c r="X4" s="7">
        <v>88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34</v>
      </c>
      <c r="AN4" s="6"/>
      <c r="AO4" s="6">
        <v>46</v>
      </c>
      <c r="AP4" s="6"/>
      <c r="AQ4" s="6">
        <v>148</v>
      </c>
      <c r="AR4" s="6">
        <v>31</v>
      </c>
      <c r="AS4" s="6"/>
      <c r="AT4" s="6">
        <v>47</v>
      </c>
      <c r="AU4" s="10">
        <f t="shared" si="7"/>
        <v>0.65957446808510634</v>
      </c>
      <c r="AV4" s="6"/>
      <c r="AW4" s="10" t="e">
        <f t="shared" si="8"/>
        <v>#DIV/0!</v>
      </c>
      <c r="AX4" s="10"/>
      <c r="AY4" s="6"/>
      <c r="AZ4" s="6"/>
      <c r="BA4" s="6"/>
      <c r="BB4" s="6"/>
      <c r="BC4" s="6"/>
      <c r="BD4" s="6"/>
      <c r="BE4" s="6"/>
      <c r="BF4" s="6"/>
      <c r="BG4" s="6">
        <v>99</v>
      </c>
      <c r="BH4" s="13" t="e">
        <f t="shared" si="9"/>
        <v>#DIV/0!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>
        <v>8</v>
      </c>
      <c r="CE4" s="6">
        <v>1</v>
      </c>
      <c r="CF4" s="6">
        <v>3</v>
      </c>
      <c r="CG4" s="6">
        <v>1</v>
      </c>
      <c r="CH4" s="6">
        <v>1</v>
      </c>
      <c r="CI4" s="6">
        <v>1</v>
      </c>
      <c r="CJ4" s="6">
        <v>2</v>
      </c>
      <c r="CK4" s="6"/>
      <c r="CL4" s="6">
        <v>1</v>
      </c>
      <c r="CM4" s="6">
        <v>1</v>
      </c>
    </row>
    <row r="5" spans="1:91">
      <c r="A5" s="6" t="s">
        <v>94</v>
      </c>
      <c r="B5" s="6">
        <v>637</v>
      </c>
      <c r="C5" s="7"/>
      <c r="D5" s="7">
        <v>270</v>
      </c>
      <c r="E5" s="8">
        <f t="shared" si="5"/>
        <v>0</v>
      </c>
      <c r="F5" s="6">
        <v>175</v>
      </c>
      <c r="G5" s="9">
        <f t="shared" si="0"/>
        <v>0</v>
      </c>
      <c r="H5" s="9"/>
      <c r="I5" s="7">
        <v>169</v>
      </c>
      <c r="J5" s="10">
        <f t="shared" si="1"/>
        <v>1.5976331360946745</v>
      </c>
      <c r="K5" s="7"/>
      <c r="L5" s="8" t="e">
        <f t="shared" si="6"/>
        <v>#DIV/0!</v>
      </c>
      <c r="M5" s="7"/>
      <c r="N5" s="9" t="e">
        <f t="shared" si="2"/>
        <v>#DIV/0!</v>
      </c>
      <c r="O5" s="7"/>
      <c r="P5" s="6"/>
      <c r="Q5" s="6"/>
      <c r="R5" s="11">
        <f t="shared" si="3"/>
        <v>0</v>
      </c>
      <c r="S5" s="7">
        <v>151</v>
      </c>
      <c r="T5" s="12">
        <f t="shared" si="4"/>
        <v>0.55925925925925923</v>
      </c>
      <c r="U5" s="7"/>
      <c r="V5" s="7">
        <v>28</v>
      </c>
      <c r="W5" s="7"/>
      <c r="X5" s="7">
        <v>54</v>
      </c>
      <c r="Y5" s="6">
        <v>52</v>
      </c>
      <c r="Z5" s="6"/>
      <c r="AA5" s="6"/>
      <c r="AB5" s="6"/>
      <c r="AC5" s="6"/>
      <c r="AD5" s="6"/>
      <c r="AE5" s="6"/>
      <c r="AF5" s="6"/>
      <c r="AG5" s="6"/>
      <c r="AH5" s="6"/>
      <c r="AI5" s="6">
        <v>47</v>
      </c>
      <c r="AJ5" s="6"/>
      <c r="AK5" s="6"/>
      <c r="AL5" s="6"/>
      <c r="AM5" s="6"/>
      <c r="AN5" s="6"/>
      <c r="AO5" s="6"/>
      <c r="AP5" s="6"/>
      <c r="AQ5" s="6"/>
      <c r="AR5" s="6">
        <v>33</v>
      </c>
      <c r="AS5" s="6"/>
      <c r="AT5" s="6">
        <v>56</v>
      </c>
      <c r="AU5" s="10">
        <f t="shared" si="7"/>
        <v>0.5892857142857143</v>
      </c>
      <c r="AV5" s="6"/>
      <c r="AW5" s="10" t="e">
        <f t="shared" si="8"/>
        <v>#DIV/0!</v>
      </c>
      <c r="AX5" s="10"/>
      <c r="AY5" s="6">
        <v>18</v>
      </c>
      <c r="AZ5" s="6"/>
      <c r="BA5" s="6">
        <v>80</v>
      </c>
      <c r="BB5" s="6"/>
      <c r="BC5" s="6"/>
      <c r="BD5" s="6"/>
      <c r="BE5" s="6">
        <v>39</v>
      </c>
      <c r="BF5" s="6"/>
      <c r="BG5" s="6"/>
      <c r="BH5" s="13">
        <f t="shared" si="9"/>
        <v>0</v>
      </c>
      <c r="BI5" s="6"/>
      <c r="BJ5" s="6"/>
      <c r="BK5" s="6"/>
      <c r="BL5" s="6"/>
      <c r="BM5" s="6"/>
      <c r="BN5" s="6">
        <v>28</v>
      </c>
      <c r="BO5" s="6"/>
      <c r="BP5" s="6"/>
      <c r="BQ5" s="6"/>
      <c r="BR5" s="6"/>
      <c r="BS5" s="6"/>
      <c r="BT5" s="6">
        <v>18</v>
      </c>
      <c r="BU5" s="6"/>
      <c r="BV5" s="6"/>
      <c r="BW5" s="6"/>
      <c r="BX5" s="6"/>
      <c r="BY5" s="6"/>
      <c r="BZ5" s="6"/>
      <c r="CA5" s="6"/>
      <c r="CB5" s="6"/>
      <c r="CC5" s="6"/>
      <c r="CD5" s="6">
        <v>8</v>
      </c>
      <c r="CE5" s="6">
        <v>1</v>
      </c>
      <c r="CF5" s="6">
        <v>3</v>
      </c>
      <c r="CG5" s="6">
        <v>1</v>
      </c>
      <c r="CH5" s="6"/>
      <c r="CI5" s="6"/>
      <c r="CJ5" s="6"/>
      <c r="CK5" s="6"/>
      <c r="CL5" s="6">
        <v>1</v>
      </c>
      <c r="CM5" s="6">
        <v>1</v>
      </c>
    </row>
    <row r="6" spans="1:91">
      <c r="A6" s="6" t="s">
        <v>95</v>
      </c>
      <c r="B6" s="6">
        <v>636</v>
      </c>
      <c r="C6" s="7">
        <v>375</v>
      </c>
      <c r="D6" s="7">
        <v>252</v>
      </c>
      <c r="E6" s="8">
        <f t="shared" si="5"/>
        <v>1.4880952380952381</v>
      </c>
      <c r="F6" s="6"/>
      <c r="G6" s="9" t="e">
        <f t="shared" si="0"/>
        <v>#DIV/0!</v>
      </c>
      <c r="H6" s="9"/>
      <c r="I6" s="7">
        <v>181</v>
      </c>
      <c r="J6" s="10">
        <f t="shared" si="1"/>
        <v>1.3922651933701657</v>
      </c>
      <c r="K6" s="7">
        <v>180</v>
      </c>
      <c r="L6" s="8">
        <f t="shared" si="6"/>
        <v>1.0055555555555555</v>
      </c>
      <c r="M6" s="7"/>
      <c r="N6" s="9" t="e">
        <f t="shared" si="2"/>
        <v>#DIV/0!</v>
      </c>
      <c r="O6" s="7">
        <v>127</v>
      </c>
      <c r="P6" s="6"/>
      <c r="Q6" s="6">
        <v>123</v>
      </c>
      <c r="R6" s="11">
        <f t="shared" si="3"/>
        <v>0.48809523809523808</v>
      </c>
      <c r="S6" s="7">
        <v>198</v>
      </c>
      <c r="T6" s="12">
        <f t="shared" si="4"/>
        <v>0.7857142857142857</v>
      </c>
      <c r="U6" s="7"/>
      <c r="V6" s="7">
        <v>19</v>
      </c>
      <c r="W6" s="7"/>
      <c r="X6" s="7">
        <v>73</v>
      </c>
      <c r="Y6" s="6">
        <v>54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25</v>
      </c>
      <c r="AN6" s="6"/>
      <c r="AO6" s="6"/>
      <c r="AP6" s="6"/>
      <c r="AQ6" s="6"/>
      <c r="AR6" s="6"/>
      <c r="AS6" s="6"/>
      <c r="AT6" s="6"/>
      <c r="AU6" s="10" t="e">
        <f t="shared" si="7"/>
        <v>#DIV/0!</v>
      </c>
      <c r="AV6" s="6"/>
      <c r="AW6" s="10" t="e">
        <f t="shared" si="8"/>
        <v>#DIV/0!</v>
      </c>
      <c r="AX6" s="10"/>
      <c r="AY6" s="6"/>
      <c r="AZ6" s="6"/>
      <c r="BA6" s="6"/>
      <c r="BB6" s="6"/>
      <c r="BC6" s="6"/>
      <c r="BD6" s="6"/>
      <c r="BE6" s="6"/>
      <c r="BF6" s="6"/>
      <c r="BG6" s="6"/>
      <c r="BH6" s="13" t="e">
        <f t="shared" si="9"/>
        <v>#DIV/0!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>
        <v>8</v>
      </c>
      <c r="CE6" s="6">
        <v>1</v>
      </c>
      <c r="CF6" s="6">
        <v>3</v>
      </c>
      <c r="CG6" s="6">
        <v>1</v>
      </c>
      <c r="CH6" s="6">
        <v>1</v>
      </c>
      <c r="CI6" s="6"/>
      <c r="CJ6" s="6"/>
      <c r="CK6" s="6"/>
      <c r="CL6" s="6">
        <v>1</v>
      </c>
      <c r="CM6" s="6">
        <v>1</v>
      </c>
    </row>
    <row r="7" spans="1:91">
      <c r="A7" s="6" t="s">
        <v>96</v>
      </c>
      <c r="B7" s="6">
        <v>639</v>
      </c>
      <c r="C7" s="7"/>
      <c r="D7" s="7">
        <v>181</v>
      </c>
      <c r="E7" s="8">
        <f t="shared" si="5"/>
        <v>0</v>
      </c>
      <c r="F7" s="6">
        <v>150</v>
      </c>
      <c r="G7" s="9">
        <f t="shared" si="0"/>
        <v>0</v>
      </c>
      <c r="H7" s="9"/>
      <c r="I7" s="7">
        <v>133</v>
      </c>
      <c r="J7" s="10">
        <f t="shared" si="1"/>
        <v>1.3609022556390977</v>
      </c>
      <c r="K7" s="7">
        <v>40</v>
      </c>
      <c r="L7" s="8">
        <f t="shared" si="6"/>
        <v>3.3250000000000002</v>
      </c>
      <c r="M7" s="7"/>
      <c r="N7" s="9" t="e">
        <f t="shared" si="2"/>
        <v>#DIV/0!</v>
      </c>
      <c r="O7" s="7">
        <v>112</v>
      </c>
      <c r="P7" s="6"/>
      <c r="Q7" s="6"/>
      <c r="R7" s="11">
        <f t="shared" si="3"/>
        <v>0</v>
      </c>
      <c r="S7" s="7">
        <v>129</v>
      </c>
      <c r="T7" s="12">
        <f t="shared" si="4"/>
        <v>0.71270718232044195</v>
      </c>
      <c r="U7" s="7"/>
      <c r="V7" s="7">
        <v>20</v>
      </c>
      <c r="W7" s="7"/>
      <c r="X7" s="7">
        <v>82</v>
      </c>
      <c r="Y7" s="6"/>
      <c r="Z7" s="6"/>
      <c r="AA7" s="6"/>
      <c r="AB7" s="6"/>
      <c r="AC7" s="6"/>
      <c r="AD7" s="6">
        <v>48</v>
      </c>
      <c r="AE7" s="6"/>
      <c r="AF7" s="6">
        <v>131</v>
      </c>
      <c r="AG7" s="6"/>
      <c r="AH7" s="6"/>
      <c r="AI7" s="6">
        <v>47</v>
      </c>
      <c r="AJ7" s="6">
        <v>8</v>
      </c>
      <c r="AK7" s="6">
        <v>67</v>
      </c>
      <c r="AL7" s="6">
        <v>31</v>
      </c>
      <c r="AM7" s="6"/>
      <c r="AN7" s="6"/>
      <c r="AO7" s="6">
        <v>23</v>
      </c>
      <c r="AP7" s="6"/>
      <c r="AQ7" s="6"/>
      <c r="AR7" s="6">
        <v>24</v>
      </c>
      <c r="AS7" s="6">
        <v>40</v>
      </c>
      <c r="AT7" s="6">
        <v>33</v>
      </c>
      <c r="AU7" s="10">
        <f t="shared" si="7"/>
        <v>0.72727272727272729</v>
      </c>
      <c r="AV7" s="6">
        <v>28</v>
      </c>
      <c r="AW7" s="10">
        <f t="shared" si="8"/>
        <v>1.4285714285714286</v>
      </c>
      <c r="AX7" s="10"/>
      <c r="AY7" s="6">
        <v>13</v>
      </c>
      <c r="AZ7" s="6">
        <v>14</v>
      </c>
      <c r="BA7" s="6">
        <v>63</v>
      </c>
      <c r="BB7" s="6"/>
      <c r="BC7" s="6"/>
      <c r="BD7" s="6">
        <v>7</v>
      </c>
      <c r="BE7" s="6">
        <v>28</v>
      </c>
      <c r="BF7" s="6"/>
      <c r="BG7" s="6">
        <v>90</v>
      </c>
      <c r="BH7" s="13" t="e">
        <f t="shared" si="9"/>
        <v>#DIV/0!</v>
      </c>
      <c r="BI7" s="6">
        <v>89</v>
      </c>
      <c r="BJ7" s="6"/>
      <c r="BK7" s="6"/>
      <c r="BL7" s="6">
        <v>59</v>
      </c>
      <c r="BM7" s="6">
        <v>30</v>
      </c>
      <c r="BN7" s="6">
        <v>7</v>
      </c>
      <c r="BO7" s="6"/>
      <c r="BP7" s="6">
        <v>20</v>
      </c>
      <c r="BQ7" s="6">
        <v>20</v>
      </c>
      <c r="BR7" s="6"/>
      <c r="BS7" s="6">
        <v>10</v>
      </c>
      <c r="BT7" s="6"/>
      <c r="BU7" s="6"/>
      <c r="BV7" s="6"/>
      <c r="BW7" s="6"/>
      <c r="BX7" s="6"/>
      <c r="BY7" s="6"/>
      <c r="BZ7" s="6"/>
      <c r="CA7" s="6"/>
      <c r="CB7" s="6"/>
      <c r="CC7" s="6"/>
      <c r="CD7" s="6">
        <v>8</v>
      </c>
      <c r="CE7" s="6">
        <v>2</v>
      </c>
      <c r="CF7" s="6">
        <v>3</v>
      </c>
      <c r="CG7" s="6">
        <v>1</v>
      </c>
      <c r="CH7" s="6">
        <v>1</v>
      </c>
      <c r="CI7" s="6">
        <v>1</v>
      </c>
      <c r="CJ7" s="6">
        <v>2</v>
      </c>
      <c r="CK7" s="6"/>
      <c r="CL7" s="6"/>
      <c r="CM7" s="6"/>
    </row>
    <row r="8" spans="1:91">
      <c r="A8" s="6" t="s">
        <v>97</v>
      </c>
      <c r="B8" s="6" t="s">
        <v>98</v>
      </c>
      <c r="C8" s="7"/>
      <c r="D8" s="7"/>
      <c r="E8" s="8" t="e">
        <f t="shared" si="5"/>
        <v>#DIV/0!</v>
      </c>
      <c r="F8" s="6">
        <v>155</v>
      </c>
      <c r="G8" s="9">
        <f t="shared" si="0"/>
        <v>0</v>
      </c>
      <c r="H8" s="9"/>
      <c r="I8" s="7"/>
      <c r="J8" s="10" t="e">
        <f t="shared" si="1"/>
        <v>#DIV/0!</v>
      </c>
      <c r="K8" s="7"/>
      <c r="L8" s="8" t="e">
        <f t="shared" si="6"/>
        <v>#DIV/0!</v>
      </c>
      <c r="M8" s="7"/>
      <c r="N8" s="9" t="e">
        <f t="shared" si="2"/>
        <v>#DIV/0!</v>
      </c>
      <c r="O8" s="7"/>
      <c r="P8" s="6"/>
      <c r="Q8" s="6"/>
      <c r="R8" s="11" t="e">
        <f t="shared" si="3"/>
        <v>#DIV/0!</v>
      </c>
      <c r="S8" s="7"/>
      <c r="T8" s="12" t="e">
        <f t="shared" si="4"/>
        <v>#DIV/0!</v>
      </c>
      <c r="U8" s="7"/>
      <c r="V8" s="7"/>
      <c r="W8" s="7"/>
      <c r="X8" s="7"/>
      <c r="Y8" s="6"/>
      <c r="Z8" s="6"/>
      <c r="AA8" s="6"/>
      <c r="AB8" s="6"/>
      <c r="AC8" s="6"/>
      <c r="AD8" s="6"/>
      <c r="AE8" s="6">
        <v>120</v>
      </c>
      <c r="AF8" s="6"/>
      <c r="AG8" s="6"/>
      <c r="AH8" s="6"/>
      <c r="AI8" s="6">
        <v>49</v>
      </c>
      <c r="AJ8" s="6"/>
      <c r="AK8" s="6">
        <v>74</v>
      </c>
      <c r="AL8" s="6"/>
      <c r="AM8" s="6"/>
      <c r="AN8" s="6"/>
      <c r="AO8" s="6">
        <v>20</v>
      </c>
      <c r="AP8" s="6"/>
      <c r="AQ8" s="6"/>
      <c r="AR8" s="6">
        <v>27</v>
      </c>
      <c r="AS8" s="6">
        <v>27</v>
      </c>
      <c r="AT8" s="6">
        <v>36</v>
      </c>
      <c r="AU8" s="10">
        <f t="shared" si="7"/>
        <v>0.75</v>
      </c>
      <c r="AV8" s="6">
        <v>31</v>
      </c>
      <c r="AW8" s="10">
        <f t="shared" si="8"/>
        <v>0.87096774193548387</v>
      </c>
      <c r="AX8" s="10"/>
      <c r="AY8" s="6">
        <v>16</v>
      </c>
      <c r="AZ8" s="6">
        <v>16</v>
      </c>
      <c r="BA8" s="6">
        <v>51</v>
      </c>
      <c r="BB8" s="6">
        <v>8</v>
      </c>
      <c r="BC8" s="6"/>
      <c r="BD8" s="6">
        <v>5</v>
      </c>
      <c r="BE8" s="6"/>
      <c r="BF8" s="6"/>
      <c r="BG8" s="6"/>
      <c r="BH8" s="13" t="e">
        <f t="shared" si="9"/>
        <v>#DIV/0!</v>
      </c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>
        <v>8</v>
      </c>
      <c r="CE8" s="6">
        <v>2</v>
      </c>
      <c r="CF8" s="6">
        <v>3</v>
      </c>
      <c r="CG8" s="6"/>
      <c r="CH8" s="6">
        <v>1</v>
      </c>
      <c r="CI8" s="6">
        <v>1</v>
      </c>
      <c r="CJ8" s="6"/>
      <c r="CK8" s="6"/>
      <c r="CL8" s="6"/>
      <c r="CM8" s="6"/>
    </row>
    <row r="9" spans="1:91">
      <c r="A9" s="6" t="s">
        <v>99</v>
      </c>
      <c r="B9" s="6" t="s">
        <v>100</v>
      </c>
      <c r="C9" s="7"/>
      <c r="D9" s="7">
        <v>93</v>
      </c>
      <c r="E9" s="8">
        <f t="shared" si="5"/>
        <v>0</v>
      </c>
      <c r="F9" s="6">
        <v>85</v>
      </c>
      <c r="G9" s="9">
        <f t="shared" si="0"/>
        <v>0</v>
      </c>
      <c r="H9" s="9"/>
      <c r="I9" s="7">
        <v>111</v>
      </c>
      <c r="J9" s="10">
        <f t="shared" si="1"/>
        <v>0.83783783783783783</v>
      </c>
      <c r="K9" s="7">
        <v>93</v>
      </c>
      <c r="L9" s="8">
        <f t="shared" si="6"/>
        <v>1.1935483870967742</v>
      </c>
      <c r="M9" s="7"/>
      <c r="N9" s="9" t="e">
        <f t="shared" si="2"/>
        <v>#DIV/0!</v>
      </c>
      <c r="O9" s="7"/>
      <c r="P9" s="6"/>
      <c r="Q9" s="6"/>
      <c r="R9" s="11">
        <f t="shared" si="3"/>
        <v>0</v>
      </c>
      <c r="S9" s="7"/>
      <c r="T9" s="12">
        <f t="shared" si="4"/>
        <v>0</v>
      </c>
      <c r="U9" s="7"/>
      <c r="V9" s="7"/>
      <c r="W9" s="7"/>
      <c r="X9" s="7">
        <v>69</v>
      </c>
      <c r="Y9" s="6"/>
      <c r="Z9" s="6"/>
      <c r="AA9" s="6"/>
      <c r="AB9" s="6"/>
      <c r="AC9" s="6"/>
      <c r="AD9" s="6"/>
      <c r="AE9" s="6">
        <v>101</v>
      </c>
      <c r="AF9" s="6">
        <v>92</v>
      </c>
      <c r="AG9" s="6"/>
      <c r="AH9" s="6"/>
      <c r="AI9" s="6">
        <v>22</v>
      </c>
      <c r="AJ9" s="6">
        <v>10</v>
      </c>
      <c r="AK9" s="6">
        <v>57</v>
      </c>
      <c r="AL9" s="6"/>
      <c r="AM9" s="6"/>
      <c r="AN9" s="6"/>
      <c r="AO9" s="6"/>
      <c r="AP9" s="6"/>
      <c r="AQ9" s="6">
        <v>98</v>
      </c>
      <c r="AR9" s="6">
        <v>12</v>
      </c>
      <c r="AS9" s="6">
        <v>17</v>
      </c>
      <c r="AT9" s="6">
        <v>28</v>
      </c>
      <c r="AU9" s="10">
        <f t="shared" si="7"/>
        <v>0.42857142857142855</v>
      </c>
      <c r="AV9" s="6">
        <v>29</v>
      </c>
      <c r="AW9" s="10">
        <f t="shared" si="8"/>
        <v>0.58620689655172409</v>
      </c>
      <c r="AX9" s="10"/>
      <c r="AY9" s="6">
        <v>9</v>
      </c>
      <c r="AZ9" s="6">
        <v>10</v>
      </c>
      <c r="BA9" s="6"/>
      <c r="BB9" s="6"/>
      <c r="BC9" s="6"/>
      <c r="BD9" s="6">
        <v>10</v>
      </c>
      <c r="BE9" s="6"/>
      <c r="BF9" s="6"/>
      <c r="BG9" s="6"/>
      <c r="BH9" s="13" t="e">
        <f t="shared" si="9"/>
        <v>#DIV/0!</v>
      </c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8</v>
      </c>
      <c r="CE9" s="6">
        <v>2</v>
      </c>
      <c r="CF9" s="6">
        <v>3</v>
      </c>
      <c r="CG9" s="6"/>
      <c r="CH9" s="6">
        <v>1</v>
      </c>
      <c r="CI9" s="6"/>
      <c r="CJ9" s="6">
        <v>2</v>
      </c>
      <c r="CK9" s="6">
        <v>2</v>
      </c>
      <c r="CL9" s="6"/>
      <c r="CM9" s="6"/>
    </row>
    <row r="10" spans="1:91">
      <c r="A10" s="6" t="s">
        <v>101</v>
      </c>
      <c r="B10" s="6" t="s">
        <v>98</v>
      </c>
      <c r="C10" s="7">
        <v>238</v>
      </c>
      <c r="D10" s="7"/>
      <c r="E10" s="8" t="e">
        <f t="shared" si="5"/>
        <v>#DIV/0!</v>
      </c>
      <c r="F10" s="6">
        <v>60</v>
      </c>
      <c r="G10" s="9">
        <f t="shared" si="0"/>
        <v>3.9666666666666668</v>
      </c>
      <c r="H10" s="9"/>
      <c r="I10" s="7">
        <v>60</v>
      </c>
      <c r="J10" s="10">
        <f t="shared" si="1"/>
        <v>0</v>
      </c>
      <c r="K10" s="7"/>
      <c r="L10" s="8" t="e">
        <f t="shared" si="6"/>
        <v>#DIV/0!</v>
      </c>
      <c r="M10" s="7"/>
      <c r="N10" s="9" t="e">
        <f t="shared" si="2"/>
        <v>#DIV/0!</v>
      </c>
      <c r="O10" s="7">
        <v>229</v>
      </c>
      <c r="P10" s="6"/>
      <c r="Q10" s="6"/>
      <c r="R10" s="11" t="e">
        <f t="shared" si="3"/>
        <v>#DIV/0!</v>
      </c>
      <c r="S10" s="7">
        <v>170</v>
      </c>
      <c r="T10" s="12" t="e">
        <f t="shared" si="4"/>
        <v>#DIV/0!</v>
      </c>
      <c r="U10" s="7"/>
      <c r="V10" s="7">
        <v>18</v>
      </c>
      <c r="W10" s="7">
        <v>68</v>
      </c>
      <c r="X10" s="7">
        <v>65</v>
      </c>
      <c r="Y10" s="6"/>
      <c r="Z10" s="6"/>
      <c r="AA10" s="6">
        <v>178</v>
      </c>
      <c r="AB10" s="6"/>
      <c r="AC10" s="6">
        <v>20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10" t="e">
        <f t="shared" si="7"/>
        <v>#DIV/0!</v>
      </c>
      <c r="AV10" s="6"/>
      <c r="AW10" s="10" t="e">
        <f t="shared" si="8"/>
        <v>#DIV/0!</v>
      </c>
      <c r="AX10" s="10"/>
      <c r="AY10" s="6"/>
      <c r="AZ10" s="6"/>
      <c r="BA10" s="6"/>
      <c r="BB10" s="6"/>
      <c r="BC10" s="6"/>
      <c r="BD10" s="6"/>
      <c r="BE10" s="6"/>
      <c r="BF10" s="6"/>
      <c r="BG10" s="6"/>
      <c r="BH10" s="13">
        <f>BG11/Q11</f>
        <v>0.66896551724137931</v>
      </c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>
        <v>7</v>
      </c>
      <c r="CE10" s="6">
        <v>4</v>
      </c>
      <c r="CF10" s="6">
        <v>4</v>
      </c>
      <c r="CG10" s="6">
        <v>1</v>
      </c>
      <c r="CH10" s="6">
        <v>1</v>
      </c>
      <c r="CI10" s="6"/>
      <c r="CJ10" s="6">
        <v>2</v>
      </c>
      <c r="CK10" s="6"/>
      <c r="CL10" s="6">
        <v>1</v>
      </c>
      <c r="CM10" s="6"/>
    </row>
    <row r="11" spans="1:91">
      <c r="A11" s="6" t="s">
        <v>102</v>
      </c>
      <c r="B11" s="6">
        <v>620</v>
      </c>
      <c r="C11" s="7">
        <v>393</v>
      </c>
      <c r="D11" s="7">
        <v>219</v>
      </c>
      <c r="E11" s="8">
        <f t="shared" si="5"/>
        <v>1.7945205479452055</v>
      </c>
      <c r="F11" s="6">
        <v>184</v>
      </c>
      <c r="G11" s="9">
        <f t="shared" si="0"/>
        <v>2.1358695652173911</v>
      </c>
      <c r="H11" s="9">
        <f>F11/AE11</f>
        <v>1.0454545454545454</v>
      </c>
      <c r="I11" s="7">
        <v>165</v>
      </c>
      <c r="J11" s="10">
        <f t="shared" si="1"/>
        <v>1.3272727272727274</v>
      </c>
      <c r="K11" s="7">
        <v>170</v>
      </c>
      <c r="L11" s="8">
        <f t="shared" si="6"/>
        <v>0.97058823529411764</v>
      </c>
      <c r="M11" s="7">
        <v>183</v>
      </c>
      <c r="N11" s="9">
        <f t="shared" si="2"/>
        <v>1.1967213114754098</v>
      </c>
      <c r="O11" s="7">
        <v>167</v>
      </c>
      <c r="P11" s="6"/>
      <c r="Q11" s="6">
        <v>145</v>
      </c>
      <c r="R11" s="11">
        <f t="shared" si="3"/>
        <v>0.66210045662100458</v>
      </c>
      <c r="S11" s="7">
        <v>145</v>
      </c>
      <c r="T11" s="12">
        <f t="shared" si="4"/>
        <v>0.66210045662100458</v>
      </c>
      <c r="U11" s="7"/>
      <c r="V11" s="7">
        <v>20</v>
      </c>
      <c r="W11" s="7">
        <v>48</v>
      </c>
      <c r="X11" s="7">
        <v>96</v>
      </c>
      <c r="Y11" s="6">
        <v>16</v>
      </c>
      <c r="Z11" s="6"/>
      <c r="AA11" s="6"/>
      <c r="AB11" s="6"/>
      <c r="AC11" s="6"/>
      <c r="AD11" s="6">
        <v>67</v>
      </c>
      <c r="AE11" s="6">
        <v>176</v>
      </c>
      <c r="AF11" s="6">
        <v>176</v>
      </c>
      <c r="AG11" s="6">
        <v>128</v>
      </c>
      <c r="AH11" s="6"/>
      <c r="AI11" s="6">
        <v>80</v>
      </c>
      <c r="AJ11" s="6">
        <v>25</v>
      </c>
      <c r="AK11" s="6">
        <v>71</v>
      </c>
      <c r="AL11" s="6">
        <v>23</v>
      </c>
      <c r="AM11" s="6">
        <v>35</v>
      </c>
      <c r="AN11" s="6">
        <v>71</v>
      </c>
      <c r="AO11" s="6">
        <v>24</v>
      </c>
      <c r="AP11" s="10">
        <f>AO11/F11</f>
        <v>0.13043478260869565</v>
      </c>
      <c r="AQ11" s="6">
        <v>148</v>
      </c>
      <c r="AR11" s="6">
        <v>30</v>
      </c>
      <c r="AS11" s="6"/>
      <c r="AT11" s="6">
        <v>47</v>
      </c>
      <c r="AU11" s="10">
        <f t="shared" si="7"/>
        <v>0.63829787234042556</v>
      </c>
      <c r="AV11" s="6"/>
      <c r="AW11" s="10" t="e">
        <f t="shared" si="8"/>
        <v>#DIV/0!</v>
      </c>
      <c r="AX11" s="10">
        <f>AT11/AE11</f>
        <v>0.26704545454545453</v>
      </c>
      <c r="AY11" s="6">
        <v>17</v>
      </c>
      <c r="AZ11" s="6"/>
      <c r="BA11" s="6">
        <v>56</v>
      </c>
      <c r="BB11" s="6">
        <v>4</v>
      </c>
      <c r="BC11" s="6">
        <v>1</v>
      </c>
      <c r="BD11" s="6">
        <v>18</v>
      </c>
      <c r="BE11" s="6">
        <v>46</v>
      </c>
      <c r="BF11" s="10">
        <f>BE11/F11</f>
        <v>0.25</v>
      </c>
      <c r="BG11" s="6">
        <v>97</v>
      </c>
      <c r="BH11" s="13" t="e">
        <f t="shared" si="9"/>
        <v>#DIV/0!</v>
      </c>
      <c r="BI11" s="6">
        <v>94</v>
      </c>
      <c r="BJ11" s="6">
        <v>29</v>
      </c>
      <c r="BK11" s="6"/>
      <c r="BL11" s="6"/>
      <c r="BM11" s="6">
        <v>62</v>
      </c>
      <c r="BN11" s="6"/>
      <c r="BO11" s="6"/>
      <c r="BP11" s="6"/>
      <c r="BQ11" s="6">
        <v>21</v>
      </c>
      <c r="BR11" s="6">
        <v>17</v>
      </c>
      <c r="BS11" s="6"/>
      <c r="BT11" s="6">
        <v>19</v>
      </c>
      <c r="BU11" s="6"/>
      <c r="BV11" s="6"/>
      <c r="BW11" s="6">
        <v>21</v>
      </c>
      <c r="BX11" s="6"/>
      <c r="BY11" s="6">
        <v>79</v>
      </c>
      <c r="BZ11" s="6"/>
      <c r="CA11" s="6"/>
      <c r="CB11" s="6"/>
      <c r="CC11" s="6"/>
      <c r="CD11" s="6">
        <v>8</v>
      </c>
      <c r="CE11" s="6">
        <v>1</v>
      </c>
      <c r="CF11" s="6">
        <v>3</v>
      </c>
      <c r="CG11" s="6">
        <v>1</v>
      </c>
      <c r="CH11" s="6">
        <v>1</v>
      </c>
      <c r="CI11" s="6">
        <v>1</v>
      </c>
      <c r="CJ11" s="6">
        <v>1</v>
      </c>
      <c r="CK11" s="6" t="s">
        <v>103</v>
      </c>
      <c r="CL11" s="6">
        <v>4</v>
      </c>
      <c r="CM11" s="6">
        <v>1</v>
      </c>
    </row>
    <row r="12" spans="1:91">
      <c r="A12" s="6" t="s">
        <v>104</v>
      </c>
      <c r="B12" s="6">
        <v>622</v>
      </c>
      <c r="C12" s="7">
        <v>336</v>
      </c>
      <c r="D12" s="7"/>
      <c r="E12" s="8" t="e">
        <f t="shared" si="5"/>
        <v>#DIV/0!</v>
      </c>
      <c r="F12" s="6"/>
      <c r="G12" s="9" t="e">
        <f t="shared" si="0"/>
        <v>#DIV/0!</v>
      </c>
      <c r="H12" s="9"/>
      <c r="I12" s="7">
        <v>210</v>
      </c>
      <c r="J12" s="10">
        <f t="shared" si="1"/>
        <v>0</v>
      </c>
      <c r="K12" s="7">
        <v>194</v>
      </c>
      <c r="L12" s="8">
        <f t="shared" si="6"/>
        <v>1.0824742268041236</v>
      </c>
      <c r="M12" s="7"/>
      <c r="N12" s="9" t="e">
        <f t="shared" si="2"/>
        <v>#DIV/0!</v>
      </c>
      <c r="O12" s="7"/>
      <c r="P12" s="6"/>
      <c r="Q12" s="6"/>
      <c r="R12" s="11" t="e">
        <f t="shared" si="3"/>
        <v>#DIV/0!</v>
      </c>
      <c r="S12" s="7">
        <v>255</v>
      </c>
      <c r="T12" s="12" t="e">
        <f t="shared" si="4"/>
        <v>#DIV/0!</v>
      </c>
      <c r="U12" s="7">
        <v>39</v>
      </c>
      <c r="V12" s="7"/>
      <c r="W12" s="7">
        <v>154</v>
      </c>
      <c r="X12" s="7">
        <v>163</v>
      </c>
      <c r="Y12" s="6"/>
      <c r="Z12" s="6"/>
      <c r="AA12" s="6"/>
      <c r="AB12" s="6"/>
      <c r="AC12" s="6">
        <v>55</v>
      </c>
      <c r="AD12" s="6"/>
      <c r="AE12" s="6"/>
      <c r="AF12" s="6"/>
      <c r="AG12" s="6"/>
      <c r="AH12" s="6">
        <v>130</v>
      </c>
      <c r="AI12" s="6">
        <v>70</v>
      </c>
      <c r="AJ12" s="6">
        <v>35</v>
      </c>
      <c r="AK12" s="6">
        <v>39</v>
      </c>
      <c r="AL12" s="6">
        <v>22</v>
      </c>
      <c r="AM12" s="6">
        <v>20</v>
      </c>
      <c r="AN12" s="6">
        <v>117</v>
      </c>
      <c r="AO12" s="6"/>
      <c r="AP12" s="6"/>
      <c r="AQ12" s="6"/>
      <c r="AR12" s="6"/>
      <c r="AS12" s="6"/>
      <c r="AT12" s="6"/>
      <c r="AU12" s="10" t="e">
        <f t="shared" si="7"/>
        <v>#DIV/0!</v>
      </c>
      <c r="AV12" s="6"/>
      <c r="AW12" s="10" t="e">
        <f t="shared" si="8"/>
        <v>#DIV/0!</v>
      </c>
      <c r="AX12" s="10"/>
      <c r="AY12" s="6"/>
      <c r="AZ12" s="6"/>
      <c r="BA12" s="6">
        <v>50</v>
      </c>
      <c r="BB12" s="6">
        <v>9</v>
      </c>
      <c r="BC12" s="6">
        <v>2</v>
      </c>
      <c r="BD12" s="6">
        <v>27</v>
      </c>
      <c r="BE12" s="6">
        <v>64</v>
      </c>
      <c r="BF12" s="6"/>
      <c r="BG12" s="6"/>
      <c r="BH12" s="13" t="e">
        <f t="shared" si="9"/>
        <v>#DIV/0!</v>
      </c>
      <c r="BI12" s="6"/>
      <c r="BJ12" s="6"/>
      <c r="BK12" s="6"/>
      <c r="BL12" s="6">
        <v>61</v>
      </c>
      <c r="BM12" s="6"/>
      <c r="BN12" s="6"/>
      <c r="BO12" s="6"/>
      <c r="BP12" s="6">
        <v>15</v>
      </c>
      <c r="BQ12" s="6">
        <v>15</v>
      </c>
      <c r="BR12" s="6"/>
      <c r="BS12" s="6"/>
      <c r="BT12" s="6"/>
      <c r="BU12" s="6">
        <v>20</v>
      </c>
      <c r="BV12" s="6"/>
      <c r="BW12" s="6"/>
      <c r="BX12" s="6"/>
      <c r="BY12" s="6"/>
      <c r="BZ12" s="6"/>
      <c r="CA12" s="6"/>
      <c r="CB12" s="6"/>
      <c r="CC12" s="6"/>
      <c r="CD12" s="6">
        <v>8</v>
      </c>
      <c r="CE12" s="6">
        <v>3</v>
      </c>
      <c r="CF12" s="6">
        <v>3</v>
      </c>
      <c r="CG12" s="6">
        <v>1</v>
      </c>
      <c r="CH12" s="6"/>
      <c r="CI12" s="6"/>
      <c r="CJ12" s="6"/>
      <c r="CK12" s="6">
        <v>2</v>
      </c>
      <c r="CL12" s="6">
        <v>1</v>
      </c>
      <c r="CM12" s="6">
        <v>1</v>
      </c>
    </row>
    <row r="13" spans="1:91">
      <c r="A13" s="6" t="s">
        <v>105</v>
      </c>
      <c r="B13" s="6">
        <v>623</v>
      </c>
      <c r="C13" s="7"/>
      <c r="D13" s="7">
        <v>310</v>
      </c>
      <c r="E13" s="8">
        <f t="shared" si="5"/>
        <v>0</v>
      </c>
      <c r="F13" s="6"/>
      <c r="G13" s="9" t="e">
        <f t="shared" si="0"/>
        <v>#DIV/0!</v>
      </c>
      <c r="H13" s="9"/>
      <c r="I13" s="7"/>
      <c r="J13" s="10" t="e">
        <f t="shared" si="1"/>
        <v>#DIV/0!</v>
      </c>
      <c r="K13" s="7">
        <v>198</v>
      </c>
      <c r="L13" s="8">
        <f t="shared" si="6"/>
        <v>0</v>
      </c>
      <c r="M13" s="7"/>
      <c r="N13" s="9" t="e">
        <f t="shared" si="2"/>
        <v>#DIV/0!</v>
      </c>
      <c r="O13" s="7"/>
      <c r="P13" s="6"/>
      <c r="Q13" s="6"/>
      <c r="R13" s="11">
        <f t="shared" si="3"/>
        <v>0</v>
      </c>
      <c r="S13" s="7">
        <v>196</v>
      </c>
      <c r="T13" s="12">
        <f t="shared" si="4"/>
        <v>0.63225806451612898</v>
      </c>
      <c r="U13" s="7">
        <v>20</v>
      </c>
      <c r="V13" s="7">
        <v>26</v>
      </c>
      <c r="W13" s="7">
        <v>80</v>
      </c>
      <c r="X13" s="7">
        <v>128</v>
      </c>
      <c r="Y13" s="6"/>
      <c r="Z13" s="6"/>
      <c r="AA13" s="6"/>
      <c r="AB13" s="6"/>
      <c r="AC13" s="6"/>
      <c r="AD13" s="6"/>
      <c r="AE13" s="6">
        <v>184</v>
      </c>
      <c r="AF13" s="6"/>
      <c r="AG13" s="6"/>
      <c r="AH13" s="6"/>
      <c r="AI13" s="6">
        <v>72</v>
      </c>
      <c r="AJ13" s="6"/>
      <c r="AK13" s="6"/>
      <c r="AL13" s="6"/>
      <c r="AM13" s="6">
        <v>29</v>
      </c>
      <c r="AN13" s="6"/>
      <c r="AO13" s="6"/>
      <c r="AP13" s="6"/>
      <c r="AQ13" s="6"/>
      <c r="AR13" s="6">
        <v>19</v>
      </c>
      <c r="AS13" s="6"/>
      <c r="AT13" s="6">
        <v>44</v>
      </c>
      <c r="AU13" s="10">
        <f t="shared" si="7"/>
        <v>0.43181818181818182</v>
      </c>
      <c r="AV13" s="6"/>
      <c r="AW13" s="10" t="e">
        <f t="shared" si="8"/>
        <v>#DIV/0!</v>
      </c>
      <c r="AX13" s="10"/>
      <c r="AY13" s="6">
        <v>14</v>
      </c>
      <c r="AZ13" s="6"/>
      <c r="BA13" s="6">
        <v>74</v>
      </c>
      <c r="BB13" s="6">
        <v>6</v>
      </c>
      <c r="BC13" s="6">
        <v>2</v>
      </c>
      <c r="BD13" s="6">
        <v>15</v>
      </c>
      <c r="BE13" s="6"/>
      <c r="BF13" s="6"/>
      <c r="BG13" s="6">
        <v>67</v>
      </c>
      <c r="BH13" s="13">
        <f t="shared" si="9"/>
        <v>0</v>
      </c>
      <c r="BI13" s="6"/>
      <c r="BJ13" s="6">
        <v>36</v>
      </c>
      <c r="BK13" s="6"/>
      <c r="BL13" s="6">
        <v>30</v>
      </c>
      <c r="BM13" s="6"/>
      <c r="BN13" s="6">
        <v>8</v>
      </c>
      <c r="BO13" s="6"/>
      <c r="BP13" s="6"/>
      <c r="BQ13" s="6"/>
      <c r="BR13" s="6"/>
      <c r="BS13" s="6">
        <v>26</v>
      </c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>
        <v>8</v>
      </c>
      <c r="CE13" s="6">
        <v>3</v>
      </c>
      <c r="CF13" s="6">
        <v>3</v>
      </c>
      <c r="CG13" s="6">
        <v>1</v>
      </c>
      <c r="CH13" s="6"/>
      <c r="CI13" s="6"/>
      <c r="CJ13" s="6"/>
      <c r="CK13" s="6"/>
      <c r="CL13" s="6">
        <v>1</v>
      </c>
      <c r="CM13" s="6">
        <v>1</v>
      </c>
    </row>
    <row r="14" spans="1:91">
      <c r="A14" s="6" t="s">
        <v>106</v>
      </c>
      <c r="B14" s="6">
        <v>624</v>
      </c>
      <c r="C14" s="7"/>
      <c r="D14" s="7"/>
      <c r="E14" s="8" t="e">
        <f t="shared" si="5"/>
        <v>#DIV/0!</v>
      </c>
      <c r="F14" s="6"/>
      <c r="G14" s="9" t="e">
        <f t="shared" si="0"/>
        <v>#DIV/0!</v>
      </c>
      <c r="H14" s="9"/>
      <c r="I14" s="7">
        <v>197</v>
      </c>
      <c r="J14" s="10">
        <f t="shared" si="1"/>
        <v>0</v>
      </c>
      <c r="K14" s="7">
        <v>183</v>
      </c>
      <c r="L14" s="8">
        <f t="shared" si="6"/>
        <v>1.0765027322404372</v>
      </c>
      <c r="M14" s="7"/>
      <c r="N14" s="9" t="e">
        <f t="shared" si="2"/>
        <v>#DIV/0!</v>
      </c>
      <c r="O14" s="7"/>
      <c r="P14" s="6"/>
      <c r="Q14" s="6">
        <v>108</v>
      </c>
      <c r="R14" s="11" t="e">
        <f t="shared" si="3"/>
        <v>#DIV/0!</v>
      </c>
      <c r="S14" s="7">
        <v>167</v>
      </c>
      <c r="T14" s="12" t="e">
        <f t="shared" si="4"/>
        <v>#DIV/0!</v>
      </c>
      <c r="U14" s="7">
        <v>32</v>
      </c>
      <c r="V14" s="7">
        <v>15</v>
      </c>
      <c r="W14" s="7">
        <v>248</v>
      </c>
      <c r="X14" s="7">
        <v>127</v>
      </c>
      <c r="Y14" s="6">
        <v>20</v>
      </c>
      <c r="Z14" s="6"/>
      <c r="AA14" s="6"/>
      <c r="AB14" s="6"/>
      <c r="AC14" s="6"/>
      <c r="AD14" s="6">
        <v>53</v>
      </c>
      <c r="AE14" s="6"/>
      <c r="AF14" s="6"/>
      <c r="AG14" s="6"/>
      <c r="AH14" s="6">
        <v>316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10" t="e">
        <f t="shared" si="7"/>
        <v>#DIV/0!</v>
      </c>
      <c r="AV14" s="6"/>
      <c r="AW14" s="10" t="e">
        <f t="shared" si="8"/>
        <v>#DIV/0!</v>
      </c>
      <c r="AX14" s="10"/>
      <c r="AY14" s="6"/>
      <c r="AZ14" s="6"/>
      <c r="BA14" s="6"/>
      <c r="BB14" s="6"/>
      <c r="BC14" s="6"/>
      <c r="BD14" s="6"/>
      <c r="BE14" s="6"/>
      <c r="BF14" s="6"/>
      <c r="BG14" s="6"/>
      <c r="BH14" s="13">
        <f t="shared" si="9"/>
        <v>0</v>
      </c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>
        <v>7</v>
      </c>
      <c r="CE14" s="6">
        <v>1</v>
      </c>
      <c r="CF14" s="6">
        <v>3</v>
      </c>
      <c r="CG14" s="6"/>
      <c r="CH14" s="6">
        <v>2</v>
      </c>
      <c r="CI14" s="6"/>
      <c r="CJ14" s="6"/>
      <c r="CK14" s="6"/>
      <c r="CL14" s="6"/>
      <c r="CM14" s="6"/>
    </row>
    <row r="15" spans="1:91">
      <c r="A15" s="6" t="s">
        <v>107</v>
      </c>
      <c r="B15" s="6">
        <v>625</v>
      </c>
      <c r="C15" s="7">
        <v>408</v>
      </c>
      <c r="D15" s="7">
        <v>240</v>
      </c>
      <c r="E15" s="8">
        <f t="shared" si="5"/>
        <v>1.7</v>
      </c>
      <c r="F15" s="6">
        <v>168</v>
      </c>
      <c r="G15" s="9">
        <f t="shared" si="0"/>
        <v>2.4285714285714284</v>
      </c>
      <c r="H15" s="9"/>
      <c r="I15" s="7"/>
      <c r="J15" s="10" t="e">
        <f t="shared" si="1"/>
        <v>#DIV/0!</v>
      </c>
      <c r="K15" s="7">
        <v>175</v>
      </c>
      <c r="L15" s="8">
        <f t="shared" si="6"/>
        <v>0</v>
      </c>
      <c r="M15" s="7"/>
      <c r="N15" s="9" t="e">
        <f t="shared" si="2"/>
        <v>#DIV/0!</v>
      </c>
      <c r="O15" s="7">
        <v>170</v>
      </c>
      <c r="P15" s="6"/>
      <c r="Q15" s="6">
        <v>187</v>
      </c>
      <c r="R15" s="11">
        <f t="shared" si="3"/>
        <v>0.77916666666666667</v>
      </c>
      <c r="S15" s="7">
        <v>130</v>
      </c>
      <c r="T15" s="12">
        <f t="shared" si="4"/>
        <v>0.54166666666666663</v>
      </c>
      <c r="U15" s="7">
        <v>19</v>
      </c>
      <c r="V15" s="7">
        <v>40</v>
      </c>
      <c r="W15" s="7">
        <v>160</v>
      </c>
      <c r="X15" s="7">
        <v>133</v>
      </c>
      <c r="Y15" s="6"/>
      <c r="Z15" s="6"/>
      <c r="AA15" s="6"/>
      <c r="AB15" s="6"/>
      <c r="AC15" s="6"/>
      <c r="AD15" s="6"/>
      <c r="AE15" s="6"/>
      <c r="AF15" s="6">
        <v>130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>
        <v>36</v>
      </c>
      <c r="AT15" s="6"/>
      <c r="AU15" s="10" t="e">
        <f t="shared" si="7"/>
        <v>#DIV/0!</v>
      </c>
      <c r="AV15" s="6">
        <v>45</v>
      </c>
      <c r="AW15" s="10">
        <f t="shared" si="8"/>
        <v>0.8</v>
      </c>
      <c r="AX15" s="10"/>
      <c r="AY15" s="6"/>
      <c r="AZ15" s="6">
        <v>25</v>
      </c>
      <c r="BA15" s="6"/>
      <c r="BB15" s="6"/>
      <c r="BC15" s="6"/>
      <c r="BD15" s="6"/>
      <c r="BE15" s="6"/>
      <c r="BF15" s="6"/>
      <c r="BG15" s="6"/>
      <c r="BH15" s="13" t="e">
        <f t="shared" si="9"/>
        <v>#DIV/0!</v>
      </c>
      <c r="BI15" s="6">
        <v>106</v>
      </c>
      <c r="BJ15" s="6"/>
      <c r="BK15" s="6">
        <v>33</v>
      </c>
      <c r="BL15" s="6"/>
      <c r="BM15" s="6">
        <v>70</v>
      </c>
      <c r="BN15" s="6"/>
      <c r="BO15" s="6"/>
      <c r="BP15" s="6"/>
      <c r="BQ15" s="6"/>
      <c r="BR15" s="6"/>
      <c r="BS15" s="6"/>
      <c r="BT15" s="6"/>
      <c r="BU15" s="6">
        <v>5</v>
      </c>
      <c r="BV15" s="6"/>
      <c r="BW15" s="6"/>
      <c r="BX15" s="6"/>
      <c r="BY15" s="6"/>
      <c r="BZ15" s="6"/>
      <c r="CA15" s="6"/>
      <c r="CB15" s="6"/>
      <c r="CC15" s="6"/>
      <c r="CD15" s="6">
        <v>8</v>
      </c>
      <c r="CE15" s="6">
        <v>1</v>
      </c>
      <c r="CF15" s="6">
        <v>3</v>
      </c>
      <c r="CG15" s="6">
        <v>1</v>
      </c>
      <c r="CH15" s="6">
        <v>5</v>
      </c>
      <c r="CI15" s="6">
        <v>1</v>
      </c>
      <c r="CJ15" s="6"/>
      <c r="CK15" s="6"/>
      <c r="CL15" s="6">
        <v>1</v>
      </c>
      <c r="CM15" s="6">
        <v>1</v>
      </c>
    </row>
    <row r="16" spans="1:91">
      <c r="A16" s="6" t="s">
        <v>108</v>
      </c>
      <c r="B16" s="6">
        <v>626</v>
      </c>
      <c r="C16" s="7"/>
      <c r="D16" s="7"/>
      <c r="E16" s="8" t="e">
        <f t="shared" si="5"/>
        <v>#DIV/0!</v>
      </c>
      <c r="F16" s="6"/>
      <c r="G16" s="9" t="e">
        <f t="shared" si="0"/>
        <v>#DIV/0!</v>
      </c>
      <c r="H16" s="9"/>
      <c r="I16" s="7"/>
      <c r="J16" s="10" t="e">
        <f t="shared" si="1"/>
        <v>#DIV/0!</v>
      </c>
      <c r="K16" s="7"/>
      <c r="L16" s="8" t="e">
        <f t="shared" si="6"/>
        <v>#DIV/0!</v>
      </c>
      <c r="M16" s="7">
        <v>54</v>
      </c>
      <c r="N16" s="9">
        <f t="shared" si="2"/>
        <v>0</v>
      </c>
      <c r="O16" s="7"/>
      <c r="P16" s="6"/>
      <c r="Q16" s="6"/>
      <c r="R16" s="11" t="e">
        <f t="shared" si="3"/>
        <v>#DIV/0!</v>
      </c>
      <c r="S16" s="7"/>
      <c r="T16" s="12" t="e">
        <f t="shared" si="4"/>
        <v>#DIV/0!</v>
      </c>
      <c r="U16" s="7"/>
      <c r="V16" s="7"/>
      <c r="W16" s="7"/>
      <c r="X16" s="7"/>
      <c r="Y16" s="6">
        <v>40</v>
      </c>
      <c r="Z16" s="6"/>
      <c r="AA16" s="6"/>
      <c r="AB16" s="6"/>
      <c r="AC16" s="6"/>
      <c r="AD16" s="6"/>
      <c r="AE16" s="6">
        <v>131</v>
      </c>
      <c r="AF16" s="6">
        <v>122</v>
      </c>
      <c r="AG16" s="6"/>
      <c r="AH16" s="6"/>
      <c r="AI16" s="6">
        <v>57</v>
      </c>
      <c r="AJ16" s="6">
        <v>25</v>
      </c>
      <c r="AK16" s="6">
        <v>74</v>
      </c>
      <c r="AL16" s="6"/>
      <c r="AM16" s="6">
        <v>28</v>
      </c>
      <c r="AN16" s="6"/>
      <c r="AO16" s="6">
        <v>24</v>
      </c>
      <c r="AP16" s="6"/>
      <c r="AQ16" s="6"/>
      <c r="AR16" s="6">
        <v>38</v>
      </c>
      <c r="AS16" s="6">
        <v>31</v>
      </c>
      <c r="AT16" s="6">
        <v>35</v>
      </c>
      <c r="AU16" s="10">
        <f t="shared" si="7"/>
        <v>1.0857142857142856</v>
      </c>
      <c r="AV16" s="6">
        <v>26</v>
      </c>
      <c r="AW16" s="10">
        <f t="shared" si="8"/>
        <v>1.1923076923076923</v>
      </c>
      <c r="AX16" s="10"/>
      <c r="AY16" s="6"/>
      <c r="AZ16" s="6"/>
      <c r="BA16" s="6"/>
      <c r="BB16" s="6"/>
      <c r="BC16" s="6"/>
      <c r="BD16" s="6"/>
      <c r="BE16" s="6"/>
      <c r="BF16" s="6"/>
      <c r="BG16" s="6">
        <v>87</v>
      </c>
      <c r="BH16" s="13" t="e">
        <f t="shared" si="9"/>
        <v>#DIV/0!</v>
      </c>
      <c r="BI16" s="6">
        <v>82</v>
      </c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>
        <v>8</v>
      </c>
      <c r="CE16" s="6">
        <v>2</v>
      </c>
      <c r="CF16" s="6"/>
      <c r="CG16" s="6"/>
      <c r="CH16" s="6">
        <v>1</v>
      </c>
      <c r="CI16" s="6">
        <v>1</v>
      </c>
      <c r="CJ16" s="6"/>
      <c r="CK16" s="6"/>
      <c r="CL16" s="6"/>
      <c r="CM16" s="6"/>
    </row>
    <row r="17" spans="1:91">
      <c r="A17" s="6" t="s">
        <v>109</v>
      </c>
      <c r="B17" s="6"/>
      <c r="C17" s="7"/>
      <c r="D17" s="7">
        <v>345</v>
      </c>
      <c r="E17" s="8">
        <f t="shared" si="5"/>
        <v>0</v>
      </c>
      <c r="F17" s="6"/>
      <c r="G17" s="9" t="e">
        <f t="shared" si="0"/>
        <v>#DIV/0!</v>
      </c>
      <c r="H17" s="9"/>
      <c r="I17" s="7"/>
      <c r="J17" s="10" t="e">
        <f t="shared" si="1"/>
        <v>#DIV/0!</v>
      </c>
      <c r="K17" s="7">
        <v>229</v>
      </c>
      <c r="L17" s="8">
        <f t="shared" si="6"/>
        <v>0</v>
      </c>
      <c r="M17" s="7">
        <v>205</v>
      </c>
      <c r="N17" s="9">
        <f t="shared" si="2"/>
        <v>1.6829268292682926</v>
      </c>
      <c r="O17" s="7">
        <v>147</v>
      </c>
      <c r="P17" s="6">
        <v>184</v>
      </c>
      <c r="Q17" s="6"/>
      <c r="R17" s="11">
        <f t="shared" si="3"/>
        <v>0</v>
      </c>
      <c r="S17" s="7">
        <v>244</v>
      </c>
      <c r="T17" s="12">
        <f t="shared" si="4"/>
        <v>0.70724637681159419</v>
      </c>
      <c r="U17" s="7">
        <v>18</v>
      </c>
      <c r="V17" s="7">
        <v>47</v>
      </c>
      <c r="W17" s="7">
        <v>35</v>
      </c>
      <c r="X17" s="7">
        <v>102</v>
      </c>
      <c r="Y17" s="6">
        <v>35</v>
      </c>
      <c r="Z17" s="6"/>
      <c r="AA17" s="6"/>
      <c r="AB17" s="6"/>
      <c r="AC17" s="6"/>
      <c r="AD17" s="6">
        <v>52</v>
      </c>
      <c r="AE17" s="6">
        <v>172</v>
      </c>
      <c r="AF17" s="6">
        <v>160</v>
      </c>
      <c r="AG17" s="6"/>
      <c r="AH17" s="6"/>
      <c r="AI17" s="6">
        <v>70</v>
      </c>
      <c r="AJ17" s="6">
        <v>74</v>
      </c>
      <c r="AK17" s="6">
        <v>80</v>
      </c>
      <c r="AL17" s="6">
        <v>30</v>
      </c>
      <c r="AM17" s="6"/>
      <c r="AN17" s="6"/>
      <c r="AO17" s="6">
        <v>40</v>
      </c>
      <c r="AP17" s="6"/>
      <c r="AQ17" s="6">
        <v>190</v>
      </c>
      <c r="AR17" s="6">
        <v>33</v>
      </c>
      <c r="AS17" s="6">
        <v>30</v>
      </c>
      <c r="AT17" s="6">
        <v>57</v>
      </c>
      <c r="AU17" s="10">
        <f t="shared" si="7"/>
        <v>0.57894736842105265</v>
      </c>
      <c r="AV17" s="6">
        <v>54</v>
      </c>
      <c r="AW17" s="10">
        <f t="shared" si="8"/>
        <v>0.55555555555555558</v>
      </c>
      <c r="AX17" s="10"/>
      <c r="AY17" s="6">
        <v>14</v>
      </c>
      <c r="AZ17" s="6">
        <v>20</v>
      </c>
      <c r="BA17" s="6"/>
      <c r="BB17" s="6"/>
      <c r="BC17" s="6"/>
      <c r="BD17" s="6"/>
      <c r="BE17" s="6"/>
      <c r="BF17" s="6"/>
      <c r="BG17" s="6">
        <v>113</v>
      </c>
      <c r="BH17" s="13">
        <f t="shared" si="9"/>
        <v>0.6310679611650486</v>
      </c>
      <c r="BI17" s="6">
        <v>124</v>
      </c>
      <c r="BJ17" s="6">
        <v>30</v>
      </c>
      <c r="BK17" s="6">
        <v>45</v>
      </c>
      <c r="BL17" s="6">
        <v>23</v>
      </c>
      <c r="BM17" s="6">
        <v>79</v>
      </c>
      <c r="BN17" s="6"/>
      <c r="BO17" s="6">
        <v>7</v>
      </c>
      <c r="BP17" s="6">
        <v>7</v>
      </c>
      <c r="BQ17" s="6">
        <v>7</v>
      </c>
      <c r="BR17" s="6">
        <v>15</v>
      </c>
      <c r="BS17" s="6">
        <v>16</v>
      </c>
      <c r="BT17" s="6">
        <v>17</v>
      </c>
      <c r="BU17" s="6"/>
      <c r="BV17" s="6"/>
      <c r="BW17" s="6"/>
      <c r="BX17" s="6"/>
      <c r="BY17" s="6"/>
      <c r="BZ17" s="6"/>
      <c r="CA17" s="6"/>
      <c r="CB17" s="6"/>
      <c r="CC17" s="6"/>
      <c r="CD17" s="6">
        <v>8</v>
      </c>
      <c r="CE17" s="6">
        <v>1</v>
      </c>
      <c r="CF17" s="6">
        <v>3</v>
      </c>
      <c r="CG17" s="6">
        <v>1</v>
      </c>
      <c r="CH17" s="6">
        <v>3</v>
      </c>
      <c r="CI17" s="6">
        <v>4</v>
      </c>
      <c r="CJ17" s="6">
        <v>1</v>
      </c>
      <c r="CK17" s="6">
        <v>1</v>
      </c>
      <c r="CL17" s="6">
        <v>1</v>
      </c>
      <c r="CM17" s="6">
        <v>1</v>
      </c>
    </row>
    <row r="18" spans="1:91">
      <c r="A18" s="6" t="s">
        <v>110</v>
      </c>
      <c r="B18" s="6"/>
      <c r="C18" s="7">
        <v>256</v>
      </c>
      <c r="D18" s="7">
        <v>153</v>
      </c>
      <c r="E18" s="8">
        <f t="shared" si="5"/>
        <v>1.673202614379085</v>
      </c>
      <c r="F18" s="6">
        <v>109</v>
      </c>
      <c r="G18" s="9">
        <f t="shared" si="0"/>
        <v>2.3486238532110093</v>
      </c>
      <c r="H18" s="9"/>
      <c r="I18" s="7">
        <v>116</v>
      </c>
      <c r="J18" s="10">
        <f t="shared" si="1"/>
        <v>1.3189655172413792</v>
      </c>
      <c r="K18" s="7">
        <v>103</v>
      </c>
      <c r="L18" s="8">
        <f t="shared" si="6"/>
        <v>1.1262135922330097</v>
      </c>
      <c r="M18" s="7"/>
      <c r="N18" s="9" t="e">
        <f t="shared" si="2"/>
        <v>#DIV/0!</v>
      </c>
      <c r="O18" s="7"/>
      <c r="P18" s="6"/>
      <c r="Q18" s="6">
        <v>103</v>
      </c>
      <c r="R18" s="11">
        <f t="shared" si="3"/>
        <v>0.67320261437908502</v>
      </c>
      <c r="S18" s="7">
        <v>119</v>
      </c>
      <c r="T18" s="12">
        <f t="shared" si="4"/>
        <v>0.77777777777777779</v>
      </c>
      <c r="U18" s="7">
        <v>12</v>
      </c>
      <c r="V18" s="7">
        <v>28</v>
      </c>
      <c r="W18" s="7">
        <v>30</v>
      </c>
      <c r="X18" s="7">
        <v>63</v>
      </c>
      <c r="Y18" s="6">
        <v>27</v>
      </c>
      <c r="Z18" s="6"/>
      <c r="AA18" s="6">
        <v>109</v>
      </c>
      <c r="AB18" s="6">
        <v>12</v>
      </c>
      <c r="AC18" s="6">
        <v>21</v>
      </c>
      <c r="AD18" s="6"/>
      <c r="AE18" s="6">
        <v>89</v>
      </c>
      <c r="AF18" s="6">
        <v>104</v>
      </c>
      <c r="AG18" s="6">
        <v>121</v>
      </c>
      <c r="AH18" s="6"/>
      <c r="AI18" s="6">
        <v>38</v>
      </c>
      <c r="AJ18" s="6">
        <v>29</v>
      </c>
      <c r="AK18" s="6">
        <v>45</v>
      </c>
      <c r="AL18" s="6">
        <v>15</v>
      </c>
      <c r="AM18" s="6">
        <v>22</v>
      </c>
      <c r="AN18" s="6">
        <v>50</v>
      </c>
      <c r="AO18" s="6">
        <v>18</v>
      </c>
      <c r="AP18" s="6"/>
      <c r="AQ18" s="6">
        <v>81</v>
      </c>
      <c r="AR18" s="6">
        <v>11</v>
      </c>
      <c r="AS18" s="6">
        <v>13</v>
      </c>
      <c r="AT18" s="6">
        <v>22</v>
      </c>
      <c r="AU18" s="10">
        <f t="shared" si="7"/>
        <v>0.5</v>
      </c>
      <c r="AV18" s="6">
        <v>22</v>
      </c>
      <c r="AW18" s="10">
        <f t="shared" si="8"/>
        <v>0.59090909090909094</v>
      </c>
      <c r="AX18" s="10"/>
      <c r="AY18" s="6">
        <v>6</v>
      </c>
      <c r="AZ18" s="6">
        <v>6</v>
      </c>
      <c r="BA18" s="6">
        <v>49</v>
      </c>
      <c r="BB18" s="6">
        <v>7</v>
      </c>
      <c r="BC18" s="6"/>
      <c r="BD18" s="6">
        <v>7</v>
      </c>
      <c r="BE18" s="6">
        <v>29</v>
      </c>
      <c r="BF18" s="6"/>
      <c r="BG18" s="6">
        <v>65</v>
      </c>
      <c r="BH18" s="13">
        <f t="shared" si="9"/>
        <v>0.59420289855072461</v>
      </c>
      <c r="BI18" s="6"/>
      <c r="BJ18" s="6"/>
      <c r="BK18" s="6"/>
      <c r="BL18" s="6"/>
      <c r="BM18" s="6"/>
      <c r="BN18" s="6"/>
      <c r="BO18" s="6"/>
      <c r="BP18" s="6"/>
      <c r="BQ18" s="6"/>
      <c r="BR18" s="6">
        <v>6</v>
      </c>
      <c r="BS18" s="6"/>
      <c r="BT18" s="6"/>
      <c r="BU18" s="6"/>
      <c r="BV18" s="6"/>
      <c r="BW18" s="6">
        <v>25</v>
      </c>
      <c r="BX18" s="6"/>
      <c r="BY18" s="6">
        <v>70</v>
      </c>
      <c r="BZ18" s="6"/>
      <c r="CA18" s="6"/>
      <c r="CB18" s="6"/>
      <c r="CC18" s="6"/>
      <c r="CD18" s="6">
        <v>7</v>
      </c>
      <c r="CE18" s="6">
        <v>4</v>
      </c>
      <c r="CF18" s="6">
        <v>3</v>
      </c>
      <c r="CG18" s="6">
        <v>1</v>
      </c>
      <c r="CH18" s="6">
        <v>1</v>
      </c>
      <c r="CI18" s="6"/>
      <c r="CJ18" s="6">
        <v>1</v>
      </c>
      <c r="CK18" s="6"/>
      <c r="CL18" s="6"/>
      <c r="CM18" s="6"/>
    </row>
    <row r="19" spans="1:91">
      <c r="A19" s="6" t="s">
        <v>111</v>
      </c>
      <c r="B19" s="6"/>
      <c r="C19" s="7">
        <v>177</v>
      </c>
      <c r="D19" s="7">
        <v>108</v>
      </c>
      <c r="E19" s="8">
        <f t="shared" si="5"/>
        <v>1.6388888888888888</v>
      </c>
      <c r="F19" s="6">
        <v>77</v>
      </c>
      <c r="G19" s="9">
        <f t="shared" si="0"/>
        <v>2.2987012987012987</v>
      </c>
      <c r="H19" s="9"/>
      <c r="I19" s="7">
        <v>114</v>
      </c>
      <c r="J19" s="10">
        <f t="shared" si="1"/>
        <v>0.94736842105263153</v>
      </c>
      <c r="K19" s="7">
        <v>96</v>
      </c>
      <c r="L19" s="8">
        <f t="shared" si="6"/>
        <v>1.1875</v>
      </c>
      <c r="M19" s="7"/>
      <c r="N19" s="9" t="e">
        <f t="shared" si="2"/>
        <v>#DIV/0!</v>
      </c>
      <c r="O19" s="7">
        <v>64</v>
      </c>
      <c r="P19" s="6"/>
      <c r="Q19" s="6">
        <v>69</v>
      </c>
      <c r="R19" s="11">
        <f t="shared" si="3"/>
        <v>0.63888888888888884</v>
      </c>
      <c r="S19" s="7"/>
      <c r="T19" s="12">
        <f t="shared" si="4"/>
        <v>0</v>
      </c>
      <c r="U19" s="7"/>
      <c r="V19" s="7"/>
      <c r="W19" s="7">
        <v>44</v>
      </c>
      <c r="X19" s="7"/>
      <c r="Y19" s="6">
        <v>9</v>
      </c>
      <c r="Z19" s="6"/>
      <c r="AA19" s="6"/>
      <c r="AB19" s="6"/>
      <c r="AC19" s="6"/>
      <c r="AD19" s="6">
        <v>30</v>
      </c>
      <c r="AE19" s="6">
        <v>72</v>
      </c>
      <c r="AF19" s="6">
        <v>65</v>
      </c>
      <c r="AG19" s="6">
        <v>74</v>
      </c>
      <c r="AH19" s="6">
        <v>146</v>
      </c>
      <c r="AI19" s="6">
        <v>26</v>
      </c>
      <c r="AJ19" s="6">
        <v>26</v>
      </c>
      <c r="AK19" s="6">
        <v>38</v>
      </c>
      <c r="AL19" s="6">
        <v>9</v>
      </c>
      <c r="AM19" s="6">
        <v>14</v>
      </c>
      <c r="AN19" s="6">
        <v>38</v>
      </c>
      <c r="AO19" s="6">
        <v>10</v>
      </c>
      <c r="AP19" s="6"/>
      <c r="AQ19" s="6">
        <v>65</v>
      </c>
      <c r="AR19" s="6">
        <v>14</v>
      </c>
      <c r="AS19" s="6">
        <v>14</v>
      </c>
      <c r="AT19" s="6">
        <v>23</v>
      </c>
      <c r="AU19" s="10">
        <f t="shared" si="7"/>
        <v>0.60869565217391308</v>
      </c>
      <c r="AV19" s="6">
        <v>23</v>
      </c>
      <c r="AW19" s="10">
        <f t="shared" si="8"/>
        <v>0.60869565217391308</v>
      </c>
      <c r="AX19" s="10"/>
      <c r="AY19" s="6">
        <v>10</v>
      </c>
      <c r="AZ19" s="6">
        <v>12</v>
      </c>
      <c r="BA19" s="6">
        <v>36</v>
      </c>
      <c r="BB19" s="6"/>
      <c r="BC19" s="6"/>
      <c r="BD19" s="6"/>
      <c r="BE19" s="6">
        <v>17</v>
      </c>
      <c r="BF19" s="6"/>
      <c r="BG19" s="6">
        <v>41</v>
      </c>
      <c r="BH19" s="13">
        <f t="shared" si="9"/>
        <v>0.53749999999999998</v>
      </c>
      <c r="BI19" s="6">
        <v>41</v>
      </c>
      <c r="BJ19" s="6">
        <v>15</v>
      </c>
      <c r="BK19" s="6">
        <v>15</v>
      </c>
      <c r="BL19" s="6">
        <v>27</v>
      </c>
      <c r="BM19" s="6">
        <v>25</v>
      </c>
      <c r="BN19" s="6">
        <v>8</v>
      </c>
      <c r="BO19" s="6">
        <v>13</v>
      </c>
      <c r="BP19" s="6">
        <v>11</v>
      </c>
      <c r="BQ19" s="6">
        <v>11</v>
      </c>
      <c r="BR19" s="6">
        <v>11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>
        <v>6</v>
      </c>
      <c r="CE19" s="6">
        <v>4</v>
      </c>
      <c r="CF19" s="6">
        <v>2</v>
      </c>
      <c r="CG19" s="6">
        <v>1</v>
      </c>
      <c r="CH19" s="6">
        <v>3</v>
      </c>
      <c r="CI19" s="6">
        <v>1</v>
      </c>
      <c r="CJ19" s="6">
        <v>1</v>
      </c>
      <c r="CK19" s="6">
        <v>2</v>
      </c>
      <c r="CL19" s="6"/>
      <c r="CM19" s="6"/>
    </row>
    <row r="20" spans="1:91">
      <c r="A20" s="6" t="s">
        <v>112</v>
      </c>
      <c r="B20" s="6"/>
      <c r="C20" s="7">
        <v>215</v>
      </c>
      <c r="D20" s="7">
        <v>135</v>
      </c>
      <c r="E20" s="8">
        <f t="shared" si="5"/>
        <v>1.5925925925925926</v>
      </c>
      <c r="F20" s="6">
        <v>73</v>
      </c>
      <c r="G20" s="9">
        <f t="shared" si="0"/>
        <v>2.9452054794520546</v>
      </c>
      <c r="H20" s="9">
        <f>F20/AE20</f>
        <v>0.80219780219780223</v>
      </c>
      <c r="I20" s="7">
        <v>119</v>
      </c>
      <c r="J20" s="10">
        <f t="shared" si="1"/>
        <v>1.134453781512605</v>
      </c>
      <c r="K20" s="7">
        <v>111</v>
      </c>
      <c r="L20" s="8">
        <f t="shared" si="6"/>
        <v>1.072072072072072</v>
      </c>
      <c r="M20" s="7">
        <v>125</v>
      </c>
      <c r="N20" s="9">
        <f t="shared" si="2"/>
        <v>1.08</v>
      </c>
      <c r="O20" s="7">
        <v>86</v>
      </c>
      <c r="P20" s="6"/>
      <c r="Q20" s="6">
        <v>80</v>
      </c>
      <c r="R20" s="11">
        <f t="shared" si="3"/>
        <v>0.59259259259259256</v>
      </c>
      <c r="S20" s="7">
        <v>159</v>
      </c>
      <c r="T20" s="12">
        <f t="shared" si="4"/>
        <v>1.1777777777777778</v>
      </c>
      <c r="U20" s="7">
        <v>14</v>
      </c>
      <c r="V20" s="7">
        <v>20</v>
      </c>
      <c r="W20" s="7">
        <v>52</v>
      </c>
      <c r="X20" s="7">
        <v>40</v>
      </c>
      <c r="Y20" s="6"/>
      <c r="Z20" s="6"/>
      <c r="AA20" s="6"/>
      <c r="AB20" s="6"/>
      <c r="AC20" s="6"/>
      <c r="AD20" s="6"/>
      <c r="AE20" s="6">
        <v>91</v>
      </c>
      <c r="AF20" s="6">
        <v>94</v>
      </c>
      <c r="AG20" s="6">
        <v>100</v>
      </c>
      <c r="AH20" s="6"/>
      <c r="AI20" s="6">
        <v>40</v>
      </c>
      <c r="AJ20" s="6">
        <v>33</v>
      </c>
      <c r="AK20" s="6">
        <v>42</v>
      </c>
      <c r="AL20" s="6">
        <v>13</v>
      </c>
      <c r="AM20" s="6">
        <v>13</v>
      </c>
      <c r="AN20" s="6">
        <v>40</v>
      </c>
      <c r="AO20" s="6">
        <v>12</v>
      </c>
      <c r="AP20" s="10">
        <f>AO20/F20</f>
        <v>0.16438356164383561</v>
      </c>
      <c r="AQ20" s="6">
        <v>29</v>
      </c>
      <c r="AR20" s="6">
        <v>16</v>
      </c>
      <c r="AS20" s="6">
        <v>16</v>
      </c>
      <c r="AT20" s="6">
        <v>26</v>
      </c>
      <c r="AU20" s="10">
        <f t="shared" si="7"/>
        <v>0.61538461538461542</v>
      </c>
      <c r="AV20" s="6">
        <v>26</v>
      </c>
      <c r="AW20" s="10">
        <f t="shared" si="8"/>
        <v>0.61538461538461542</v>
      </c>
      <c r="AX20" s="10">
        <f>AT20/AE20</f>
        <v>0.2857142857142857</v>
      </c>
      <c r="AY20" s="6">
        <v>9</v>
      </c>
      <c r="AZ20" s="6">
        <v>9</v>
      </c>
      <c r="BA20" s="6">
        <v>35</v>
      </c>
      <c r="BB20" s="6">
        <v>4</v>
      </c>
      <c r="BC20" s="6"/>
      <c r="BD20" s="6">
        <v>5</v>
      </c>
      <c r="BE20" s="6">
        <v>28</v>
      </c>
      <c r="BF20" s="10">
        <f>BE20/F20</f>
        <v>0.38356164383561642</v>
      </c>
      <c r="BG20" s="6">
        <v>43</v>
      </c>
      <c r="BH20" s="13" t="e">
        <f t="shared" si="9"/>
        <v>#DIV/0!</v>
      </c>
      <c r="BI20" s="6">
        <v>47</v>
      </c>
      <c r="BJ20" s="6">
        <v>14</v>
      </c>
      <c r="BK20" s="6"/>
      <c r="BL20" s="6">
        <v>30</v>
      </c>
      <c r="BM20" s="6"/>
      <c r="BN20" s="6">
        <v>7</v>
      </c>
      <c r="BO20" s="6"/>
      <c r="BP20" s="6">
        <v>13</v>
      </c>
      <c r="BQ20" s="6"/>
      <c r="BR20" s="6">
        <v>13</v>
      </c>
      <c r="BS20" s="6">
        <v>13</v>
      </c>
      <c r="BT20" s="6"/>
      <c r="BU20" s="6">
        <v>11</v>
      </c>
      <c r="BV20" s="6">
        <v>17</v>
      </c>
      <c r="BW20" s="6">
        <v>15</v>
      </c>
      <c r="BX20" s="6">
        <v>38</v>
      </c>
      <c r="BY20" s="6">
        <v>43</v>
      </c>
      <c r="BZ20" s="6"/>
      <c r="CA20" s="6"/>
      <c r="CB20" s="6"/>
      <c r="CC20" s="6"/>
      <c r="CD20" s="6">
        <v>7</v>
      </c>
      <c r="CE20" s="6">
        <v>4</v>
      </c>
      <c r="CF20" s="6">
        <v>2</v>
      </c>
      <c r="CG20" s="6">
        <v>2</v>
      </c>
      <c r="CH20" s="6">
        <v>3</v>
      </c>
      <c r="CI20" s="6">
        <v>1</v>
      </c>
      <c r="CJ20" s="6">
        <v>1</v>
      </c>
      <c r="CK20" s="6">
        <v>1</v>
      </c>
      <c r="CL20" s="6" t="s">
        <v>103</v>
      </c>
      <c r="CM20" s="6"/>
    </row>
    <row r="21" spans="1:91">
      <c r="A21" s="6" t="s">
        <v>113</v>
      </c>
      <c r="B21" s="6"/>
      <c r="C21" s="7"/>
      <c r="D21" s="7"/>
      <c r="E21" s="8" t="e">
        <f t="shared" si="5"/>
        <v>#DIV/0!</v>
      </c>
      <c r="F21" s="6">
        <v>111</v>
      </c>
      <c r="G21" s="9">
        <f t="shared" si="0"/>
        <v>0</v>
      </c>
      <c r="H21" s="9"/>
      <c r="I21" s="7"/>
      <c r="J21" s="10" t="e">
        <f t="shared" si="1"/>
        <v>#DIV/0!</v>
      </c>
      <c r="K21" s="7"/>
      <c r="L21" s="8" t="e">
        <f t="shared" si="6"/>
        <v>#DIV/0!</v>
      </c>
      <c r="M21" s="7"/>
      <c r="N21" s="9" t="e">
        <f t="shared" si="2"/>
        <v>#DIV/0!</v>
      </c>
      <c r="O21" s="7">
        <v>88</v>
      </c>
      <c r="P21" s="6"/>
      <c r="Q21" s="6"/>
      <c r="R21" s="11" t="e">
        <f t="shared" si="3"/>
        <v>#DIV/0!</v>
      </c>
      <c r="S21" s="7"/>
      <c r="T21" s="12" t="e">
        <f t="shared" si="4"/>
        <v>#DIV/0!</v>
      </c>
      <c r="U21" s="7"/>
      <c r="V21" s="7"/>
      <c r="W21" s="7"/>
      <c r="X21" s="7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v>32</v>
      </c>
      <c r="AJ21" s="6">
        <v>12</v>
      </c>
      <c r="AK21" s="6">
        <v>52</v>
      </c>
      <c r="AL21" s="6"/>
      <c r="AM21" s="6"/>
      <c r="AN21" s="6"/>
      <c r="AO21" s="6"/>
      <c r="AP21" s="6"/>
      <c r="AQ21" s="6"/>
      <c r="AR21" s="6">
        <v>26</v>
      </c>
      <c r="AS21" s="6"/>
      <c r="AT21" s="6"/>
      <c r="AU21" s="10" t="e">
        <f t="shared" si="7"/>
        <v>#DIV/0!</v>
      </c>
      <c r="AV21" s="6">
        <v>14</v>
      </c>
      <c r="AW21" s="10">
        <f t="shared" si="8"/>
        <v>0</v>
      </c>
      <c r="AX21" s="10"/>
      <c r="AY21" s="6"/>
      <c r="AZ21" s="6">
        <v>8</v>
      </c>
      <c r="BA21" s="6"/>
      <c r="BB21" s="6"/>
      <c r="BC21" s="6"/>
      <c r="BD21" s="6"/>
      <c r="BE21" s="6"/>
      <c r="BF21" s="6"/>
      <c r="BG21" s="6"/>
      <c r="BH21" s="13" t="e">
        <f t="shared" si="9"/>
        <v>#DIV/0!</v>
      </c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>
        <v>7</v>
      </c>
      <c r="CE21" s="6">
        <v>2</v>
      </c>
      <c r="CF21" s="6">
        <v>3</v>
      </c>
      <c r="CG21" s="6"/>
      <c r="CH21" s="6">
        <v>3</v>
      </c>
      <c r="CI21" s="6">
        <v>5</v>
      </c>
      <c r="CJ21" s="6"/>
      <c r="CK21" s="6"/>
      <c r="CL21" s="6"/>
      <c r="CM21" s="6"/>
    </row>
    <row r="22" spans="1:91">
      <c r="A22" s="6" t="s">
        <v>114</v>
      </c>
      <c r="B22" s="6"/>
      <c r="C22" s="7"/>
      <c r="D22" s="7"/>
      <c r="E22" s="8" t="e">
        <f t="shared" si="5"/>
        <v>#DIV/0!</v>
      </c>
      <c r="F22" s="6">
        <v>45</v>
      </c>
      <c r="G22" s="9">
        <f t="shared" si="0"/>
        <v>0</v>
      </c>
      <c r="H22" s="9"/>
      <c r="I22" s="7"/>
      <c r="J22" s="10" t="e">
        <f t="shared" si="1"/>
        <v>#DIV/0!</v>
      </c>
      <c r="K22" s="7"/>
      <c r="L22" s="8" t="e">
        <f t="shared" si="6"/>
        <v>#DIV/0!</v>
      </c>
      <c r="M22" s="7"/>
      <c r="N22" s="9" t="e">
        <f t="shared" si="2"/>
        <v>#DIV/0!</v>
      </c>
      <c r="O22" s="7">
        <v>125</v>
      </c>
      <c r="P22" s="6"/>
      <c r="Q22" s="6"/>
      <c r="R22" s="11" t="e">
        <f t="shared" si="3"/>
        <v>#DIV/0!</v>
      </c>
      <c r="S22" s="7"/>
      <c r="T22" s="12" t="e">
        <f t="shared" si="4"/>
        <v>#DIV/0!</v>
      </c>
      <c r="U22" s="7"/>
      <c r="V22" s="7"/>
      <c r="W22" s="7"/>
      <c r="X22" s="7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>
        <v>26</v>
      </c>
      <c r="AN22" s="6"/>
      <c r="AO22" s="6"/>
      <c r="AP22" s="6"/>
      <c r="AQ22" s="6"/>
      <c r="AR22" s="6"/>
      <c r="AS22" s="6"/>
      <c r="AT22" s="6"/>
      <c r="AU22" s="10" t="e">
        <f t="shared" si="7"/>
        <v>#DIV/0!</v>
      </c>
      <c r="AV22" s="6"/>
      <c r="AW22" s="10" t="e">
        <f t="shared" si="8"/>
        <v>#DIV/0!</v>
      </c>
      <c r="AX22" s="10"/>
      <c r="AY22" s="6"/>
      <c r="AZ22" s="6"/>
      <c r="BA22" s="6"/>
      <c r="BB22" s="6"/>
      <c r="BC22" s="6"/>
      <c r="BD22" s="6"/>
      <c r="BE22" s="6"/>
      <c r="BF22" s="6"/>
      <c r="BG22" s="6"/>
      <c r="BH22" s="13">
        <f t="shared" si="9"/>
        <v>0</v>
      </c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>
        <v>7</v>
      </c>
      <c r="CE22" s="6">
        <v>2</v>
      </c>
      <c r="CF22" s="6">
        <v>3</v>
      </c>
      <c r="CG22" s="6"/>
      <c r="CH22" s="6">
        <v>3</v>
      </c>
      <c r="CI22" s="6">
        <v>5</v>
      </c>
      <c r="CJ22" s="6"/>
      <c r="CK22" s="6"/>
      <c r="CL22" s="6"/>
      <c r="CM22" s="6"/>
    </row>
    <row r="23" spans="1:91">
      <c r="A23" s="6" t="s">
        <v>115</v>
      </c>
      <c r="B23" s="6"/>
      <c r="C23" s="7">
        <v>252</v>
      </c>
      <c r="D23" s="7">
        <v>232</v>
      </c>
      <c r="E23" s="8">
        <f t="shared" si="5"/>
        <v>1.0862068965517242</v>
      </c>
      <c r="F23" s="6"/>
      <c r="G23" s="9" t="e">
        <f t="shared" si="0"/>
        <v>#DIV/0!</v>
      </c>
      <c r="H23" s="9"/>
      <c r="I23" s="7">
        <v>112</v>
      </c>
      <c r="J23" s="10">
        <f t="shared" si="1"/>
        <v>2.0714285714285716</v>
      </c>
      <c r="K23" s="7">
        <v>104</v>
      </c>
      <c r="L23" s="8">
        <f t="shared" si="6"/>
        <v>1.0769230769230769</v>
      </c>
      <c r="M23" s="7">
        <v>126</v>
      </c>
      <c r="N23" s="9">
        <f t="shared" si="2"/>
        <v>1.8412698412698412</v>
      </c>
      <c r="O23" s="7"/>
      <c r="P23" s="6"/>
      <c r="Q23" s="6">
        <v>50</v>
      </c>
      <c r="R23" s="11">
        <f t="shared" si="3"/>
        <v>0.21551724137931033</v>
      </c>
      <c r="S23" s="7">
        <v>97</v>
      </c>
      <c r="T23" s="12">
        <f t="shared" si="4"/>
        <v>0.41810344827586204</v>
      </c>
      <c r="U23" s="7">
        <v>12</v>
      </c>
      <c r="V23" s="7">
        <v>16</v>
      </c>
      <c r="W23" s="7">
        <v>47</v>
      </c>
      <c r="X23" s="7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0" t="e">
        <f t="shared" si="7"/>
        <v>#DIV/0!</v>
      </c>
      <c r="AV23" s="6"/>
      <c r="AW23" s="10" t="e">
        <f t="shared" si="8"/>
        <v>#DIV/0!</v>
      </c>
      <c r="AX23" s="10"/>
      <c r="AY23" s="6"/>
      <c r="AZ23" s="6"/>
      <c r="BA23" s="6"/>
      <c r="BB23" s="6"/>
      <c r="BC23" s="6"/>
      <c r="BD23" s="6"/>
      <c r="BE23" s="6"/>
      <c r="BF23" s="6"/>
      <c r="BG23" s="6"/>
      <c r="BH23" s="13" t="e">
        <f t="shared" si="9"/>
        <v>#DIV/0!</v>
      </c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>
        <v>7</v>
      </c>
      <c r="CE23" s="6">
        <v>4</v>
      </c>
      <c r="CF23" s="6">
        <v>3</v>
      </c>
      <c r="CG23" s="6">
        <v>1</v>
      </c>
      <c r="CH23" s="6">
        <v>3</v>
      </c>
      <c r="CI23" s="6"/>
      <c r="CJ23" s="6"/>
      <c r="CK23" s="6"/>
      <c r="CL23" s="6">
        <v>1</v>
      </c>
      <c r="CM23" s="6"/>
    </row>
    <row r="24" spans="1:91">
      <c r="A24" s="6" t="s">
        <v>116</v>
      </c>
      <c r="B24" s="6"/>
      <c r="C24" s="7"/>
      <c r="D24" s="7">
        <v>270</v>
      </c>
      <c r="E24" s="8">
        <f t="shared" si="5"/>
        <v>0</v>
      </c>
      <c r="F24" s="6"/>
      <c r="G24" s="9" t="e">
        <f t="shared" si="0"/>
        <v>#DIV/0!</v>
      </c>
      <c r="H24" s="9"/>
      <c r="I24" s="7">
        <v>177</v>
      </c>
      <c r="J24" s="10">
        <f t="shared" si="1"/>
        <v>1.5254237288135593</v>
      </c>
      <c r="K24" s="7">
        <v>208</v>
      </c>
      <c r="L24" s="8">
        <f t="shared" si="6"/>
        <v>0.85096153846153844</v>
      </c>
      <c r="M24" s="7"/>
      <c r="N24" s="9" t="e">
        <f t="shared" si="2"/>
        <v>#DIV/0!</v>
      </c>
      <c r="O24" s="7"/>
      <c r="P24" s="6"/>
      <c r="Q24" s="6"/>
      <c r="R24" s="11">
        <f t="shared" si="3"/>
        <v>0</v>
      </c>
      <c r="S24" s="7">
        <v>198</v>
      </c>
      <c r="T24" s="12">
        <f t="shared" si="4"/>
        <v>0.73333333333333328</v>
      </c>
      <c r="U24" s="7">
        <v>11</v>
      </c>
      <c r="V24" s="7">
        <v>32</v>
      </c>
      <c r="W24" s="7">
        <v>88</v>
      </c>
      <c r="X24" s="7">
        <v>7</v>
      </c>
      <c r="Y24" s="6">
        <v>39</v>
      </c>
      <c r="Z24" s="6"/>
      <c r="AA24" s="6"/>
      <c r="AB24" s="6"/>
      <c r="AC24" s="6"/>
      <c r="AD24" s="6"/>
      <c r="AE24" s="6">
        <v>168</v>
      </c>
      <c r="AF24" s="6">
        <v>171</v>
      </c>
      <c r="AG24" s="6"/>
      <c r="AH24" s="6"/>
      <c r="AI24" s="6">
        <v>71</v>
      </c>
      <c r="AJ24" s="6">
        <v>54</v>
      </c>
      <c r="AK24" s="6">
        <v>105</v>
      </c>
      <c r="AL24" s="6">
        <v>17</v>
      </c>
      <c r="AM24" s="6"/>
      <c r="AN24" s="6"/>
      <c r="AO24" s="6"/>
      <c r="AP24" s="6"/>
      <c r="AQ24" s="6"/>
      <c r="AR24" s="6">
        <v>32</v>
      </c>
      <c r="AS24" s="6">
        <v>33</v>
      </c>
      <c r="AT24" s="6">
        <v>62</v>
      </c>
      <c r="AU24" s="10">
        <f t="shared" si="7"/>
        <v>0.5161290322580645</v>
      </c>
      <c r="AV24" s="6">
        <v>41</v>
      </c>
      <c r="AW24" s="10">
        <f t="shared" si="8"/>
        <v>0.80487804878048785</v>
      </c>
      <c r="AX24" s="10"/>
      <c r="AY24" s="6">
        <v>18</v>
      </c>
      <c r="AZ24" s="6">
        <v>18</v>
      </c>
      <c r="BA24" s="6">
        <v>52</v>
      </c>
      <c r="BB24" s="6">
        <v>11</v>
      </c>
      <c r="BC24" s="6"/>
      <c r="BD24" s="6">
        <v>13</v>
      </c>
      <c r="BE24" s="6">
        <v>46</v>
      </c>
      <c r="BF24" s="6"/>
      <c r="BG24" s="6">
        <v>131</v>
      </c>
      <c r="BH24" s="13" t="e">
        <f t="shared" si="9"/>
        <v>#DIV/0!</v>
      </c>
      <c r="BI24" s="6"/>
      <c r="BJ24" s="6">
        <v>36</v>
      </c>
      <c r="BK24" s="6"/>
      <c r="BL24" s="6">
        <v>89</v>
      </c>
      <c r="BM24" s="6"/>
      <c r="BN24" s="6">
        <v>4</v>
      </c>
      <c r="BO24" s="6"/>
      <c r="BP24" s="6">
        <v>15</v>
      </c>
      <c r="BQ24" s="6"/>
      <c r="BR24" s="6">
        <v>23</v>
      </c>
      <c r="BS24" s="6"/>
      <c r="BT24" s="6">
        <v>23</v>
      </c>
      <c r="BU24" s="6"/>
      <c r="BV24" s="6">
        <v>30</v>
      </c>
      <c r="BW24" s="6"/>
      <c r="BX24" s="6">
        <v>80</v>
      </c>
      <c r="BY24" s="6"/>
      <c r="BZ24" s="6"/>
      <c r="CA24" s="6"/>
      <c r="CB24" s="6"/>
      <c r="CC24" s="6"/>
      <c r="CD24" s="6">
        <v>7</v>
      </c>
      <c r="CE24" s="6">
        <v>4</v>
      </c>
      <c r="CF24" s="6">
        <v>3</v>
      </c>
      <c r="CG24" s="6"/>
      <c r="CH24" s="6">
        <v>1</v>
      </c>
      <c r="CI24" s="6">
        <v>1</v>
      </c>
      <c r="CJ24" s="6"/>
      <c r="CK24" s="6">
        <v>1</v>
      </c>
      <c r="CL24" s="6"/>
      <c r="CM24" s="6"/>
    </row>
    <row r="25" spans="1:91">
      <c r="A25" s="6" t="s">
        <v>117</v>
      </c>
      <c r="B25" s="6"/>
      <c r="C25" s="7"/>
      <c r="D25" s="7">
        <v>325</v>
      </c>
      <c r="E25" s="8">
        <f t="shared" si="5"/>
        <v>0</v>
      </c>
      <c r="F25" s="6">
        <v>240</v>
      </c>
      <c r="G25" s="9">
        <f t="shared" si="0"/>
        <v>0</v>
      </c>
      <c r="H25" s="9"/>
      <c r="I25" s="7">
        <v>156</v>
      </c>
      <c r="J25" s="10">
        <f t="shared" si="1"/>
        <v>2.0833333333333335</v>
      </c>
      <c r="K25" s="7">
        <v>164</v>
      </c>
      <c r="L25" s="8">
        <f t="shared" si="6"/>
        <v>0.95121951219512191</v>
      </c>
      <c r="M25" s="7"/>
      <c r="N25" s="9" t="e">
        <f t="shared" si="2"/>
        <v>#DIV/0!</v>
      </c>
      <c r="O25" s="7"/>
      <c r="P25" s="6"/>
      <c r="Q25" s="6"/>
      <c r="R25" s="11">
        <f t="shared" si="3"/>
        <v>0</v>
      </c>
      <c r="S25" s="7">
        <v>185</v>
      </c>
      <c r="T25" s="12">
        <f t="shared" si="4"/>
        <v>0.56923076923076921</v>
      </c>
      <c r="U25" s="7">
        <v>14</v>
      </c>
      <c r="V25" s="7">
        <v>23</v>
      </c>
      <c r="W25" s="7">
        <v>74</v>
      </c>
      <c r="X25" s="7">
        <v>61</v>
      </c>
      <c r="Y25" s="6"/>
      <c r="Z25" s="6"/>
      <c r="AA25" s="6"/>
      <c r="AB25" s="6"/>
      <c r="AC25" s="6"/>
      <c r="AD25" s="6"/>
      <c r="AE25" s="6">
        <v>128</v>
      </c>
      <c r="AF25" s="6">
        <v>142</v>
      </c>
      <c r="AG25" s="6"/>
      <c r="AH25" s="6"/>
      <c r="AI25" s="6">
        <v>71</v>
      </c>
      <c r="AJ25" s="6">
        <v>44</v>
      </c>
      <c r="AK25" s="6">
        <v>95</v>
      </c>
      <c r="AL25" s="6">
        <v>39</v>
      </c>
      <c r="AM25" s="6">
        <v>198</v>
      </c>
      <c r="AN25" s="6"/>
      <c r="AO25" s="6">
        <v>45</v>
      </c>
      <c r="AP25" s="6"/>
      <c r="AQ25" s="6">
        <v>221</v>
      </c>
      <c r="AR25" s="6"/>
      <c r="AS25" s="6"/>
      <c r="AT25" s="6"/>
      <c r="AU25" s="10" t="e">
        <f t="shared" si="7"/>
        <v>#DIV/0!</v>
      </c>
      <c r="AV25" s="6"/>
      <c r="AW25" s="10" t="e">
        <f t="shared" si="8"/>
        <v>#DIV/0!</v>
      </c>
      <c r="AX25" s="10"/>
      <c r="AY25" s="6">
        <v>22</v>
      </c>
      <c r="AZ25" s="6">
        <v>21</v>
      </c>
      <c r="BA25" s="6">
        <v>98</v>
      </c>
      <c r="BB25" s="6"/>
      <c r="BC25" s="6"/>
      <c r="BD25" s="6">
        <v>10</v>
      </c>
      <c r="BE25" s="6">
        <v>45</v>
      </c>
      <c r="BF25" s="6"/>
      <c r="BG25" s="6"/>
      <c r="BH25" s="13">
        <f t="shared" si="9"/>
        <v>0</v>
      </c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>
        <v>7</v>
      </c>
      <c r="CE25" s="6">
        <v>2</v>
      </c>
      <c r="CF25" s="6">
        <v>3</v>
      </c>
      <c r="CG25" s="6">
        <v>1</v>
      </c>
      <c r="CH25" s="6">
        <v>1</v>
      </c>
      <c r="CI25" s="6">
        <v>1</v>
      </c>
      <c r="CJ25" s="6"/>
      <c r="CK25" s="6">
        <v>1</v>
      </c>
      <c r="CL25" s="6">
        <v>1</v>
      </c>
      <c r="CM25" s="6"/>
    </row>
    <row r="26" spans="1:91">
      <c r="A26" s="6" t="s">
        <v>118</v>
      </c>
      <c r="B26" s="6"/>
      <c r="C26" s="7">
        <v>225</v>
      </c>
      <c r="D26" s="7">
        <v>127</v>
      </c>
      <c r="E26" s="8">
        <f t="shared" si="5"/>
        <v>1.7716535433070866</v>
      </c>
      <c r="F26" s="6">
        <v>82</v>
      </c>
      <c r="G26" s="9">
        <f t="shared" si="0"/>
        <v>2.7439024390243905</v>
      </c>
      <c r="H26" s="9" t="e">
        <f>F26/AE26</f>
        <v>#DIV/0!</v>
      </c>
      <c r="I26" s="7">
        <v>240</v>
      </c>
      <c r="J26" s="10">
        <f t="shared" si="1"/>
        <v>0.52916666666666667</v>
      </c>
      <c r="K26" s="7">
        <v>173</v>
      </c>
      <c r="L26" s="8">
        <f t="shared" si="6"/>
        <v>1.3872832369942196</v>
      </c>
      <c r="M26" s="7">
        <v>205</v>
      </c>
      <c r="N26" s="9">
        <f t="shared" si="2"/>
        <v>0.61951219512195121</v>
      </c>
      <c r="O26" s="7"/>
      <c r="P26" s="6"/>
      <c r="Q26" s="6">
        <v>65</v>
      </c>
      <c r="R26" s="11">
        <f t="shared" si="3"/>
        <v>0.51181102362204722</v>
      </c>
      <c r="S26" s="7">
        <v>95</v>
      </c>
      <c r="T26" s="12">
        <f t="shared" si="4"/>
        <v>0.74803149606299213</v>
      </c>
      <c r="U26" s="7"/>
      <c r="V26" s="7">
        <v>30</v>
      </c>
      <c r="W26" s="7"/>
      <c r="X26" s="7">
        <v>84</v>
      </c>
      <c r="Y26" s="6">
        <v>38</v>
      </c>
      <c r="Z26" s="6"/>
      <c r="AA26" s="6"/>
      <c r="AB26" s="6"/>
      <c r="AC26" s="6"/>
      <c r="AD26" s="6">
        <v>60</v>
      </c>
      <c r="AE26" s="6"/>
      <c r="AF26" s="6">
        <v>122</v>
      </c>
      <c r="AG26" s="6">
        <v>110</v>
      </c>
      <c r="AH26" s="6"/>
      <c r="AI26" s="6"/>
      <c r="AJ26" s="6"/>
      <c r="AK26" s="6"/>
      <c r="AL26" s="6"/>
      <c r="AM26" s="6"/>
      <c r="AN26" s="6"/>
      <c r="AO26" s="6"/>
      <c r="AP26" s="10">
        <f>AO26/F26</f>
        <v>0</v>
      </c>
      <c r="AQ26" s="6"/>
      <c r="AR26" s="6">
        <v>25</v>
      </c>
      <c r="AS26" s="6">
        <v>25</v>
      </c>
      <c r="AT26" s="6">
        <v>23</v>
      </c>
      <c r="AU26" s="10">
        <f t="shared" si="7"/>
        <v>1.0869565217391304</v>
      </c>
      <c r="AV26" s="6">
        <v>23</v>
      </c>
      <c r="AW26" s="10">
        <f t="shared" si="8"/>
        <v>1.0869565217391304</v>
      </c>
      <c r="AX26" s="10" t="e">
        <f>AT26/AE26</f>
        <v>#DIV/0!</v>
      </c>
      <c r="AY26" s="6"/>
      <c r="AZ26" s="6"/>
      <c r="BA26" s="6"/>
      <c r="BB26" s="6"/>
      <c r="BC26" s="6"/>
      <c r="BD26" s="6"/>
      <c r="BE26" s="6">
        <v>28</v>
      </c>
      <c r="BF26" s="10">
        <f>BE26/F26</f>
        <v>0.34146341463414637</v>
      </c>
      <c r="BG26" s="6"/>
      <c r="BH26" s="13">
        <f t="shared" si="9"/>
        <v>0</v>
      </c>
      <c r="BI26" s="6"/>
      <c r="BJ26" s="6">
        <v>45</v>
      </c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>
        <v>6</v>
      </c>
      <c r="CE26" s="6">
        <v>2</v>
      </c>
      <c r="CF26" s="6">
        <v>4</v>
      </c>
      <c r="CG26" s="6">
        <v>2</v>
      </c>
      <c r="CH26" s="6">
        <v>2</v>
      </c>
      <c r="CI26" s="6">
        <v>1</v>
      </c>
      <c r="CJ26" s="6">
        <v>2</v>
      </c>
      <c r="CK26" s="6" t="s">
        <v>103</v>
      </c>
      <c r="CL26" s="6" t="s">
        <v>103</v>
      </c>
      <c r="CM26" s="6"/>
    </row>
    <row r="27" spans="1:91">
      <c r="A27" s="6" t="s">
        <v>119</v>
      </c>
      <c r="B27" s="6"/>
      <c r="C27" s="7">
        <v>484</v>
      </c>
      <c r="D27" s="7">
        <v>267</v>
      </c>
      <c r="E27" s="8">
        <f t="shared" si="5"/>
        <v>1.8127340823970037</v>
      </c>
      <c r="F27" s="6"/>
      <c r="G27" s="9" t="e">
        <f t="shared" si="0"/>
        <v>#DIV/0!</v>
      </c>
      <c r="H27" s="9"/>
      <c r="I27" s="7"/>
      <c r="J27" s="10" t="e">
        <f t="shared" si="1"/>
        <v>#DIV/0!</v>
      </c>
      <c r="K27" s="7">
        <v>147</v>
      </c>
      <c r="L27" s="8">
        <f t="shared" si="6"/>
        <v>0</v>
      </c>
      <c r="M27" s="7">
        <v>180</v>
      </c>
      <c r="N27" s="9">
        <f t="shared" si="2"/>
        <v>1.4833333333333334</v>
      </c>
      <c r="O27" s="7">
        <v>174</v>
      </c>
      <c r="P27" s="6"/>
      <c r="Q27" s="6">
        <v>217</v>
      </c>
      <c r="R27" s="11">
        <f t="shared" si="3"/>
        <v>0.81273408239700373</v>
      </c>
      <c r="S27" s="7">
        <v>175</v>
      </c>
      <c r="T27" s="12">
        <f t="shared" si="4"/>
        <v>0.65543071161048694</v>
      </c>
      <c r="U27" s="7"/>
      <c r="V27" s="7">
        <v>24</v>
      </c>
      <c r="W27" s="7"/>
      <c r="X27" s="7">
        <v>70</v>
      </c>
      <c r="Y27" s="6"/>
      <c r="Z27" s="6"/>
      <c r="AA27" s="6">
        <v>175</v>
      </c>
      <c r="AB27" s="6"/>
      <c r="AC27" s="6">
        <v>24</v>
      </c>
      <c r="AD27" s="6">
        <v>60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>
        <v>27</v>
      </c>
      <c r="AP27" s="6"/>
      <c r="AQ27" s="6"/>
      <c r="AR27" s="6">
        <v>22</v>
      </c>
      <c r="AS27" s="6">
        <v>27</v>
      </c>
      <c r="AT27" s="6">
        <v>27</v>
      </c>
      <c r="AU27" s="10">
        <f t="shared" si="7"/>
        <v>0.81481481481481477</v>
      </c>
      <c r="AV27" s="6"/>
      <c r="AW27" s="10" t="e">
        <f t="shared" si="8"/>
        <v>#DIV/0!</v>
      </c>
      <c r="AX27" s="10"/>
      <c r="AY27" s="6">
        <v>32</v>
      </c>
      <c r="AZ27" s="6"/>
      <c r="BA27" s="6">
        <v>52</v>
      </c>
      <c r="BB27" s="6">
        <v>15</v>
      </c>
      <c r="BC27" s="6">
        <v>13</v>
      </c>
      <c r="BD27" s="6"/>
      <c r="BE27" s="6"/>
      <c r="BF27" s="6"/>
      <c r="BG27" s="6"/>
      <c r="BH27" s="13" t="e">
        <f t="shared" si="9"/>
        <v>#DIV/0!</v>
      </c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>
        <v>8</v>
      </c>
      <c r="CE27" s="6">
        <v>1</v>
      </c>
      <c r="CF27" s="6">
        <v>3</v>
      </c>
      <c r="CG27" s="6">
        <v>1</v>
      </c>
      <c r="CH27" s="6">
        <v>2</v>
      </c>
      <c r="CI27" s="6">
        <v>1</v>
      </c>
      <c r="CJ27" s="6"/>
      <c r="CK27" s="6"/>
      <c r="CL27" s="6">
        <v>1</v>
      </c>
      <c r="CM27" s="6">
        <v>1</v>
      </c>
    </row>
    <row r="28" spans="1:91">
      <c r="A28" s="6" t="s">
        <v>120</v>
      </c>
      <c r="B28" s="6"/>
      <c r="C28" s="7"/>
      <c r="D28" s="7">
        <v>142</v>
      </c>
      <c r="E28" s="8">
        <f t="shared" si="5"/>
        <v>0</v>
      </c>
      <c r="F28" s="6"/>
      <c r="G28" s="9" t="e">
        <f t="shared" si="0"/>
        <v>#DIV/0!</v>
      </c>
      <c r="H28" s="9"/>
      <c r="I28" s="7">
        <v>120</v>
      </c>
      <c r="J28" s="10">
        <f t="shared" si="1"/>
        <v>1.1833333333333333</v>
      </c>
      <c r="K28" s="7">
        <v>94</v>
      </c>
      <c r="L28" s="8">
        <f t="shared" si="6"/>
        <v>1.2765957446808511</v>
      </c>
      <c r="M28" s="7"/>
      <c r="N28" s="9" t="e">
        <f t="shared" si="2"/>
        <v>#DIV/0!</v>
      </c>
      <c r="O28" s="7"/>
      <c r="P28" s="6"/>
      <c r="Q28" s="6"/>
      <c r="R28" s="11">
        <f t="shared" si="3"/>
        <v>0</v>
      </c>
      <c r="S28" s="7"/>
      <c r="T28" s="12">
        <f t="shared" si="4"/>
        <v>0</v>
      </c>
      <c r="U28" s="7"/>
      <c r="V28" s="7"/>
      <c r="W28" s="7"/>
      <c r="X28" s="7">
        <v>46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10" t="e">
        <f t="shared" si="7"/>
        <v>#DIV/0!</v>
      </c>
      <c r="AV28" s="6"/>
      <c r="AW28" s="10" t="e">
        <f t="shared" si="8"/>
        <v>#DIV/0!</v>
      </c>
      <c r="AX28" s="10"/>
      <c r="AY28" s="6"/>
      <c r="AZ28" s="6"/>
      <c r="BA28" s="6"/>
      <c r="BB28" s="6"/>
      <c r="BC28" s="6"/>
      <c r="BD28" s="6"/>
      <c r="BE28" s="6"/>
      <c r="BF28" s="6"/>
      <c r="BG28" s="6"/>
      <c r="BH28" s="13" t="e">
        <f t="shared" si="9"/>
        <v>#DIV/0!</v>
      </c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>
        <v>8</v>
      </c>
      <c r="CE28" s="6">
        <v>1</v>
      </c>
      <c r="CF28" s="6">
        <v>3</v>
      </c>
      <c r="CG28" s="6">
        <v>2</v>
      </c>
      <c r="CH28" s="6"/>
      <c r="CI28" s="6"/>
      <c r="CJ28" s="6"/>
      <c r="CK28" s="6"/>
      <c r="CL28" s="6">
        <v>1</v>
      </c>
      <c r="CM28" s="6"/>
    </row>
    <row r="29" spans="1:91">
      <c r="A29" s="6" t="s">
        <v>121</v>
      </c>
      <c r="B29" s="6">
        <v>616</v>
      </c>
      <c r="C29" s="7">
        <v>566</v>
      </c>
      <c r="D29" s="7">
        <v>394</v>
      </c>
      <c r="E29" s="8">
        <f t="shared" si="5"/>
        <v>1.4365482233502538</v>
      </c>
      <c r="F29" s="6"/>
      <c r="G29" s="9" t="e">
        <f t="shared" si="0"/>
        <v>#DIV/0!</v>
      </c>
      <c r="H29" s="9"/>
      <c r="I29" s="7">
        <v>180</v>
      </c>
      <c r="J29" s="10">
        <f t="shared" si="1"/>
        <v>2.1888888888888891</v>
      </c>
      <c r="K29" s="7">
        <v>150</v>
      </c>
      <c r="L29" s="8">
        <f t="shared" si="6"/>
        <v>1.2</v>
      </c>
      <c r="M29" s="7"/>
      <c r="N29" s="9" t="e">
        <f t="shared" si="2"/>
        <v>#DIV/0!</v>
      </c>
      <c r="O29" s="7">
        <v>40</v>
      </c>
      <c r="P29" s="6"/>
      <c r="Q29" s="6"/>
      <c r="R29" s="11">
        <f t="shared" si="3"/>
        <v>0</v>
      </c>
      <c r="S29" s="7">
        <v>77</v>
      </c>
      <c r="T29" s="12">
        <f t="shared" si="4"/>
        <v>0.19543147208121828</v>
      </c>
      <c r="U29" s="7"/>
      <c r="V29" s="7">
        <v>42</v>
      </c>
      <c r="W29" s="7">
        <v>92</v>
      </c>
      <c r="X29" s="7">
        <v>90</v>
      </c>
      <c r="Y29" s="6"/>
      <c r="Z29" s="6"/>
      <c r="AA29" s="6">
        <v>120</v>
      </c>
      <c r="AB29" s="6"/>
      <c r="AC29" s="6">
        <v>42</v>
      </c>
      <c r="AD29" s="6"/>
      <c r="AE29" s="6"/>
      <c r="AF29" s="6">
        <v>82</v>
      </c>
      <c r="AG29" s="6"/>
      <c r="AH29" s="6"/>
      <c r="AI29" s="6"/>
      <c r="AJ29" s="6"/>
      <c r="AK29" s="6">
        <v>77</v>
      </c>
      <c r="AL29" s="6"/>
      <c r="AM29" s="6">
        <v>30</v>
      </c>
      <c r="AN29" s="6"/>
      <c r="AO29" s="6">
        <v>45</v>
      </c>
      <c r="AP29" s="6"/>
      <c r="AQ29" s="6">
        <v>172</v>
      </c>
      <c r="AR29" s="6">
        <v>30</v>
      </c>
      <c r="AS29" s="6"/>
      <c r="AT29" s="6">
        <v>39</v>
      </c>
      <c r="AU29" s="10">
        <f t="shared" si="7"/>
        <v>0.76923076923076927</v>
      </c>
      <c r="AV29" s="6"/>
      <c r="AW29" s="10" t="e">
        <f t="shared" si="8"/>
        <v>#DIV/0!</v>
      </c>
      <c r="AX29" s="10"/>
      <c r="AY29" s="6">
        <v>10</v>
      </c>
      <c r="AZ29" s="6"/>
      <c r="BA29" s="6"/>
      <c r="BB29" s="6"/>
      <c r="BC29" s="6"/>
      <c r="BD29" s="6"/>
      <c r="BE29" s="6"/>
      <c r="BF29" s="6"/>
      <c r="BG29" s="6"/>
      <c r="BH29" s="13">
        <f t="shared" si="9"/>
        <v>0</v>
      </c>
      <c r="BI29" s="6"/>
      <c r="BJ29" s="6">
        <v>40</v>
      </c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>
        <v>6</v>
      </c>
      <c r="CE29" s="6">
        <v>1</v>
      </c>
      <c r="CF29" s="6">
        <v>3</v>
      </c>
      <c r="CG29" s="6">
        <v>1</v>
      </c>
      <c r="CH29" s="6">
        <v>3</v>
      </c>
      <c r="CI29" s="6">
        <v>1</v>
      </c>
      <c r="CJ29" s="6"/>
      <c r="CK29" s="6"/>
      <c r="CL29" s="6">
        <v>1</v>
      </c>
      <c r="CM29" s="6">
        <v>1</v>
      </c>
    </row>
    <row r="30" spans="1:91">
      <c r="A30" s="6" t="s">
        <v>122</v>
      </c>
      <c r="B30" s="6">
        <v>613</v>
      </c>
      <c r="C30" s="7">
        <v>280</v>
      </c>
      <c r="D30" s="7">
        <v>192</v>
      </c>
      <c r="E30" s="8">
        <f t="shared" si="5"/>
        <v>1.4583333333333333</v>
      </c>
      <c r="F30" s="6"/>
      <c r="G30" s="9" t="e">
        <f t="shared" si="0"/>
        <v>#DIV/0!</v>
      </c>
      <c r="H30" s="9"/>
      <c r="I30" s="7">
        <v>127</v>
      </c>
      <c r="J30" s="10">
        <f t="shared" si="1"/>
        <v>1.5118110236220472</v>
      </c>
      <c r="K30" s="7">
        <v>124</v>
      </c>
      <c r="L30" s="8">
        <f t="shared" si="6"/>
        <v>1.0241935483870968</v>
      </c>
      <c r="M30" s="7"/>
      <c r="N30" s="9" t="e">
        <f t="shared" si="2"/>
        <v>#DIV/0!</v>
      </c>
      <c r="O30" s="7"/>
      <c r="P30" s="6"/>
      <c r="Q30" s="6">
        <v>87</v>
      </c>
      <c r="R30" s="11">
        <f t="shared" si="3"/>
        <v>0.453125</v>
      </c>
      <c r="S30" s="7">
        <v>140</v>
      </c>
      <c r="T30" s="12">
        <f t="shared" si="4"/>
        <v>0.72916666666666663</v>
      </c>
      <c r="U30" s="7">
        <v>12</v>
      </c>
      <c r="V30" s="7">
        <v>38</v>
      </c>
      <c r="W30" s="7">
        <v>73</v>
      </c>
      <c r="X30" s="7"/>
      <c r="Y30" s="6"/>
      <c r="Z30" s="6"/>
      <c r="AA30" s="6">
        <v>140</v>
      </c>
      <c r="AB30" s="6">
        <v>12</v>
      </c>
      <c r="AC30" s="6">
        <v>38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10" t="e">
        <f t="shared" si="7"/>
        <v>#DIV/0!</v>
      </c>
      <c r="AV30" s="6"/>
      <c r="AW30" s="10" t="e">
        <f t="shared" si="8"/>
        <v>#DIV/0!</v>
      </c>
      <c r="AX30" s="10"/>
      <c r="AY30" s="6"/>
      <c r="AZ30" s="6"/>
      <c r="BA30" s="6"/>
      <c r="BB30" s="6"/>
      <c r="BC30" s="6"/>
      <c r="BD30" s="6"/>
      <c r="BE30" s="6"/>
      <c r="BF30" s="6"/>
      <c r="BG30" s="6"/>
      <c r="BH30" s="13">
        <f t="shared" si="9"/>
        <v>0</v>
      </c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>
        <v>8</v>
      </c>
      <c r="CE30" s="6">
        <v>1</v>
      </c>
      <c r="CF30" s="6">
        <v>3</v>
      </c>
      <c r="CG30" s="6">
        <v>1</v>
      </c>
      <c r="CH30" s="6"/>
      <c r="CI30" s="6"/>
      <c r="CJ30" s="6">
        <v>2</v>
      </c>
      <c r="CK30" s="6"/>
      <c r="CL30" s="6"/>
      <c r="CM30" s="6"/>
    </row>
    <row r="31" spans="1:91">
      <c r="A31" s="6" t="s">
        <v>123</v>
      </c>
      <c r="B31" s="6">
        <v>614</v>
      </c>
      <c r="C31" s="7">
        <v>198</v>
      </c>
      <c r="D31" s="7">
        <v>232</v>
      </c>
      <c r="E31" s="8">
        <f t="shared" si="5"/>
        <v>0.85344827586206895</v>
      </c>
      <c r="F31" s="6"/>
      <c r="G31" s="9" t="e">
        <f t="shared" si="0"/>
        <v>#DIV/0!</v>
      </c>
      <c r="H31" s="9"/>
      <c r="I31" s="7">
        <v>158</v>
      </c>
      <c r="J31" s="10">
        <f t="shared" si="1"/>
        <v>1.4683544303797469</v>
      </c>
      <c r="K31" s="7">
        <v>122</v>
      </c>
      <c r="L31" s="8">
        <f t="shared" si="6"/>
        <v>1.2950819672131149</v>
      </c>
      <c r="M31" s="7"/>
      <c r="N31" s="9" t="e">
        <f t="shared" si="2"/>
        <v>#DIV/0!</v>
      </c>
      <c r="O31" s="7">
        <v>49</v>
      </c>
      <c r="P31" s="6"/>
      <c r="Q31" s="6">
        <v>120</v>
      </c>
      <c r="R31" s="11">
        <f t="shared" si="3"/>
        <v>0.51724137931034486</v>
      </c>
      <c r="S31" s="7">
        <v>130</v>
      </c>
      <c r="T31" s="12">
        <f t="shared" si="4"/>
        <v>0.56034482758620685</v>
      </c>
      <c r="U31" s="7">
        <v>19</v>
      </c>
      <c r="V31" s="7"/>
      <c r="W31" s="7"/>
      <c r="X31" s="7"/>
      <c r="Y31" s="6"/>
      <c r="Z31" s="6"/>
      <c r="AA31" s="6">
        <v>150</v>
      </c>
      <c r="AB31" s="6">
        <v>17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10" t="e">
        <f t="shared" si="7"/>
        <v>#DIV/0!</v>
      </c>
      <c r="AV31" s="6"/>
      <c r="AW31" s="10" t="e">
        <f t="shared" si="8"/>
        <v>#DIV/0!</v>
      </c>
      <c r="AX31" s="10"/>
      <c r="AY31" s="6"/>
      <c r="AZ31" s="6"/>
      <c r="BA31" s="6"/>
      <c r="BB31" s="6"/>
      <c r="BC31" s="6"/>
      <c r="BD31" s="6"/>
      <c r="BE31" s="6"/>
      <c r="BF31" s="6"/>
      <c r="BG31" s="6"/>
      <c r="BH31" s="13">
        <f t="shared" si="9"/>
        <v>0</v>
      </c>
      <c r="BI31" s="6">
        <v>96</v>
      </c>
      <c r="BJ31" s="6"/>
      <c r="BK31" s="6"/>
      <c r="BL31" s="6"/>
      <c r="BM31" s="6"/>
      <c r="BN31" s="6"/>
      <c r="BO31" s="6"/>
      <c r="BP31" s="6">
        <v>12</v>
      </c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>
        <v>8</v>
      </c>
      <c r="CE31" s="6">
        <v>1</v>
      </c>
      <c r="CF31" s="6">
        <v>3</v>
      </c>
      <c r="CG31" s="6">
        <v>1</v>
      </c>
      <c r="CH31" s="6"/>
      <c r="CI31" s="6"/>
      <c r="CJ31" s="6"/>
      <c r="CK31" s="6"/>
      <c r="CL31" s="6">
        <v>1</v>
      </c>
      <c r="CM31" s="6">
        <v>1</v>
      </c>
    </row>
    <row r="32" spans="1:91">
      <c r="A32" s="6" t="s">
        <v>124</v>
      </c>
      <c r="B32" s="6">
        <v>615</v>
      </c>
      <c r="C32" s="7"/>
      <c r="D32" s="7">
        <v>232</v>
      </c>
      <c r="E32" s="8">
        <f t="shared" si="5"/>
        <v>0</v>
      </c>
      <c r="F32" s="6"/>
      <c r="G32" s="9" t="e">
        <f t="shared" si="0"/>
        <v>#DIV/0!</v>
      </c>
      <c r="H32" s="9"/>
      <c r="I32" s="7">
        <v>173</v>
      </c>
      <c r="J32" s="10">
        <f t="shared" si="1"/>
        <v>1.3410404624277457</v>
      </c>
      <c r="K32" s="7">
        <v>158</v>
      </c>
      <c r="L32" s="8">
        <f t="shared" si="6"/>
        <v>1.0949367088607596</v>
      </c>
      <c r="M32" s="7"/>
      <c r="N32" s="9" t="e">
        <f t="shared" si="2"/>
        <v>#DIV/0!</v>
      </c>
      <c r="O32" s="7"/>
      <c r="P32" s="6"/>
      <c r="Q32" s="6">
        <v>100</v>
      </c>
      <c r="R32" s="11">
        <f t="shared" si="3"/>
        <v>0.43103448275862066</v>
      </c>
      <c r="S32" s="7">
        <v>153</v>
      </c>
      <c r="T32" s="12">
        <f t="shared" si="4"/>
        <v>0.65948275862068961</v>
      </c>
      <c r="U32" s="7">
        <v>20</v>
      </c>
      <c r="V32" s="7">
        <v>18</v>
      </c>
      <c r="W32" s="7">
        <v>46</v>
      </c>
      <c r="X32" s="7">
        <v>75</v>
      </c>
      <c r="Y32" s="6"/>
      <c r="Z32" s="6"/>
      <c r="AA32" s="6">
        <v>110</v>
      </c>
      <c r="AB32" s="6">
        <v>13</v>
      </c>
      <c r="AC32" s="6">
        <v>25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10" t="e">
        <f t="shared" si="7"/>
        <v>#DIV/0!</v>
      </c>
      <c r="AV32" s="6"/>
      <c r="AW32" s="10" t="e">
        <f t="shared" si="8"/>
        <v>#DIV/0!</v>
      </c>
      <c r="AX32" s="10"/>
      <c r="AY32" s="6"/>
      <c r="AZ32" s="6"/>
      <c r="BA32" s="6"/>
      <c r="BB32" s="6"/>
      <c r="BC32" s="6"/>
      <c r="BD32" s="6"/>
      <c r="BE32" s="6"/>
      <c r="BF32" s="6"/>
      <c r="BG32" s="6"/>
      <c r="BH32" s="13" t="e">
        <f t="shared" si="9"/>
        <v>#DIV/0!</v>
      </c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>
        <v>8</v>
      </c>
      <c r="CE32" s="6">
        <v>1</v>
      </c>
      <c r="CF32" s="6">
        <v>3</v>
      </c>
      <c r="CG32" s="6">
        <v>1</v>
      </c>
      <c r="CH32" s="6"/>
      <c r="CI32" s="6"/>
      <c r="CJ32" s="6"/>
      <c r="CK32" s="6"/>
      <c r="CL32" s="6">
        <v>1</v>
      </c>
      <c r="CM32" s="6">
        <v>1</v>
      </c>
    </row>
    <row r="33" spans="1:91">
      <c r="A33" s="6" t="s">
        <v>125</v>
      </c>
      <c r="B33" s="6">
        <v>604</v>
      </c>
      <c r="C33" s="7">
        <v>187</v>
      </c>
      <c r="D33" s="7">
        <v>187</v>
      </c>
      <c r="E33" s="8">
        <f t="shared" si="5"/>
        <v>1</v>
      </c>
      <c r="F33" s="6"/>
      <c r="G33" s="9" t="e">
        <f t="shared" si="0"/>
        <v>#DIV/0!</v>
      </c>
      <c r="H33" s="9"/>
      <c r="I33" s="7">
        <v>116</v>
      </c>
      <c r="J33" s="10">
        <f t="shared" si="1"/>
        <v>1.6120689655172413</v>
      </c>
      <c r="K33" s="7">
        <v>76</v>
      </c>
      <c r="L33" s="8">
        <f t="shared" si="6"/>
        <v>1.5263157894736843</v>
      </c>
      <c r="M33" s="7"/>
      <c r="N33" s="9" t="e">
        <f t="shared" si="2"/>
        <v>#DIV/0!</v>
      </c>
      <c r="O33" s="7"/>
      <c r="P33" s="6"/>
      <c r="Q33" s="6"/>
      <c r="R33" s="11">
        <f t="shared" si="3"/>
        <v>0</v>
      </c>
      <c r="S33" s="7"/>
      <c r="T33" s="12">
        <f t="shared" si="4"/>
        <v>0</v>
      </c>
      <c r="U33" s="7"/>
      <c r="V33" s="7"/>
      <c r="W33" s="7"/>
      <c r="X33" s="7"/>
      <c r="Y33" s="6"/>
      <c r="Z33" s="6">
        <v>44</v>
      </c>
      <c r="AA33" s="6"/>
      <c r="AB33" s="6"/>
      <c r="AC33" s="6"/>
      <c r="AD33" s="6"/>
      <c r="AE33" s="6">
        <v>122</v>
      </c>
      <c r="AF33" s="6">
        <v>151</v>
      </c>
      <c r="AG33" s="6"/>
      <c r="AH33" s="6"/>
      <c r="AI33" s="6"/>
      <c r="AJ33" s="6">
        <v>24</v>
      </c>
      <c r="AK33" s="6">
        <v>77</v>
      </c>
      <c r="AL33" s="6"/>
      <c r="AM33" s="6">
        <v>30</v>
      </c>
      <c r="AN33" s="6"/>
      <c r="AO33" s="6"/>
      <c r="AP33" s="6"/>
      <c r="AQ33" s="6"/>
      <c r="AR33" s="6"/>
      <c r="AS33" s="6"/>
      <c r="AT33" s="6"/>
      <c r="AU33" s="10" t="e">
        <f t="shared" si="7"/>
        <v>#DIV/0!</v>
      </c>
      <c r="AV33" s="6"/>
      <c r="AW33" s="10" t="e">
        <f t="shared" si="8"/>
        <v>#DIV/0!</v>
      </c>
      <c r="AX33" s="10"/>
      <c r="AY33" s="6"/>
      <c r="AZ33" s="6"/>
      <c r="BA33" s="6"/>
      <c r="BB33" s="6"/>
      <c r="BC33" s="6"/>
      <c r="BD33" s="6"/>
      <c r="BE33" s="6"/>
      <c r="BF33" s="6"/>
      <c r="BG33" s="6"/>
      <c r="BH33" s="13">
        <f t="shared" si="9"/>
        <v>0</v>
      </c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>
        <v>8</v>
      </c>
      <c r="CE33" s="6">
        <v>3</v>
      </c>
      <c r="CF33" s="6">
        <v>3</v>
      </c>
      <c r="CG33" s="6">
        <v>1</v>
      </c>
      <c r="CH33" s="6">
        <v>1</v>
      </c>
      <c r="CI33" s="6"/>
      <c r="CJ33" s="6"/>
      <c r="CK33" s="6"/>
      <c r="CL33" s="6"/>
      <c r="CM33" s="6"/>
    </row>
    <row r="34" spans="1:91">
      <c r="A34" s="6" t="s">
        <v>126</v>
      </c>
      <c r="B34" s="6">
        <v>603</v>
      </c>
      <c r="C34" s="7">
        <v>466</v>
      </c>
      <c r="D34" s="7">
        <v>302</v>
      </c>
      <c r="E34" s="8">
        <f t="shared" si="5"/>
        <v>1.5430463576158941</v>
      </c>
      <c r="F34" s="6"/>
      <c r="G34" s="9" t="e">
        <f t="shared" si="0"/>
        <v>#DIV/0!</v>
      </c>
      <c r="H34" s="9"/>
      <c r="I34" s="7">
        <v>185</v>
      </c>
      <c r="J34" s="10">
        <f t="shared" si="1"/>
        <v>1.6324324324324324</v>
      </c>
      <c r="K34" s="7">
        <v>167</v>
      </c>
      <c r="L34" s="8">
        <f t="shared" si="6"/>
        <v>1.1077844311377245</v>
      </c>
      <c r="M34" s="7"/>
      <c r="N34" s="9" t="e">
        <f t="shared" si="2"/>
        <v>#DIV/0!</v>
      </c>
      <c r="O34" s="7">
        <v>152</v>
      </c>
      <c r="P34" s="6"/>
      <c r="Q34" s="6">
        <v>164</v>
      </c>
      <c r="R34" s="11">
        <f t="shared" si="3"/>
        <v>0.54304635761589404</v>
      </c>
      <c r="S34" s="7">
        <v>228</v>
      </c>
      <c r="T34" s="12">
        <f t="shared" si="4"/>
        <v>0.75496688741721851</v>
      </c>
      <c r="U34" s="7"/>
      <c r="V34" s="7"/>
      <c r="W34" s="7"/>
      <c r="X34" s="7"/>
      <c r="Y34" s="6"/>
      <c r="Z34" s="6"/>
      <c r="AA34" s="6">
        <v>28</v>
      </c>
      <c r="AB34" s="6">
        <v>24</v>
      </c>
      <c r="AC34" s="6">
        <v>24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10" t="e">
        <f t="shared" si="7"/>
        <v>#DIV/0!</v>
      </c>
      <c r="AV34" s="6"/>
      <c r="AW34" s="10" t="e">
        <f t="shared" si="8"/>
        <v>#DIV/0!</v>
      </c>
      <c r="AX34" s="10"/>
      <c r="AY34" s="6"/>
      <c r="AZ34" s="6"/>
      <c r="BA34" s="6"/>
      <c r="BB34" s="6"/>
      <c r="BC34" s="6"/>
      <c r="BD34" s="6"/>
      <c r="BE34" s="6"/>
      <c r="BF34" s="6"/>
      <c r="BG34" s="6"/>
      <c r="BH34" s="13">
        <f t="shared" si="9"/>
        <v>0</v>
      </c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>
        <v>8</v>
      </c>
      <c r="CE34" s="6">
        <v>1</v>
      </c>
      <c r="CF34" s="6">
        <v>3</v>
      </c>
      <c r="CG34" s="6">
        <v>1</v>
      </c>
      <c r="CH34" s="6">
        <v>1</v>
      </c>
      <c r="CI34" s="6"/>
      <c r="CJ34" s="6"/>
      <c r="CK34" s="6"/>
      <c r="CL34" s="6"/>
      <c r="CM34" s="6"/>
    </row>
    <row r="35" spans="1:91">
      <c r="A35" s="6" t="s">
        <v>127</v>
      </c>
      <c r="B35" s="6">
        <v>605</v>
      </c>
      <c r="C35" s="7">
        <v>583</v>
      </c>
      <c r="D35" s="7">
        <v>326</v>
      </c>
      <c r="E35" s="8">
        <f t="shared" si="5"/>
        <v>1.7883435582822085</v>
      </c>
      <c r="F35" s="6"/>
      <c r="G35" s="9" t="e">
        <f t="shared" si="0"/>
        <v>#DIV/0!</v>
      </c>
      <c r="H35" s="9"/>
      <c r="I35" s="7">
        <v>217</v>
      </c>
      <c r="J35" s="10">
        <f t="shared" si="1"/>
        <v>1.5023041474654377</v>
      </c>
      <c r="K35" s="7">
        <v>216</v>
      </c>
      <c r="L35" s="8">
        <f t="shared" si="6"/>
        <v>1.0046296296296295</v>
      </c>
      <c r="M35" s="7"/>
      <c r="N35" s="9" t="e">
        <f t="shared" si="2"/>
        <v>#DIV/0!</v>
      </c>
      <c r="O35" s="7">
        <v>124</v>
      </c>
      <c r="P35" s="6"/>
      <c r="Q35" s="6">
        <v>257</v>
      </c>
      <c r="R35" s="11">
        <f t="shared" si="3"/>
        <v>0.78834355828220859</v>
      </c>
      <c r="S35" s="7">
        <v>199</v>
      </c>
      <c r="T35" s="12">
        <f t="shared" si="4"/>
        <v>0.61042944785276076</v>
      </c>
      <c r="U35" s="7">
        <v>24</v>
      </c>
      <c r="V35" s="7">
        <v>33</v>
      </c>
      <c r="W35" s="7">
        <v>92</v>
      </c>
      <c r="X35" s="7"/>
      <c r="Y35" s="6">
        <v>90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10" t="e">
        <f t="shared" si="7"/>
        <v>#DIV/0!</v>
      </c>
      <c r="AV35" s="6"/>
      <c r="AW35" s="10" t="e">
        <f t="shared" si="8"/>
        <v>#DIV/0!</v>
      </c>
      <c r="AX35" s="10"/>
      <c r="AY35" s="6"/>
      <c r="AZ35" s="6"/>
      <c r="BA35" s="6"/>
      <c r="BB35" s="6"/>
      <c r="BC35" s="6"/>
      <c r="BD35" s="6"/>
      <c r="BE35" s="6"/>
      <c r="BF35" s="6"/>
      <c r="BG35" s="6"/>
      <c r="BH35" s="13" t="e">
        <f t="shared" si="9"/>
        <v>#DIV/0!</v>
      </c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>
        <v>8</v>
      </c>
      <c r="CE35" s="6">
        <v>1</v>
      </c>
      <c r="CF35" s="6">
        <v>3</v>
      </c>
      <c r="CG35" s="6">
        <v>1</v>
      </c>
      <c r="CH35" s="6">
        <v>1</v>
      </c>
      <c r="CI35" s="6"/>
      <c r="CJ35" s="6"/>
      <c r="CK35" s="6"/>
      <c r="CL35" s="6">
        <v>1</v>
      </c>
      <c r="CM35" s="6"/>
    </row>
    <row r="36" spans="1:91">
      <c r="A36" s="6" t="s">
        <v>128</v>
      </c>
      <c r="B36" s="6"/>
      <c r="C36" s="7">
        <v>396</v>
      </c>
      <c r="D36" s="7"/>
      <c r="E36" s="8" t="e">
        <f t="shared" si="5"/>
        <v>#DIV/0!</v>
      </c>
      <c r="F36" s="6">
        <v>198</v>
      </c>
      <c r="G36" s="9">
        <f t="shared" si="0"/>
        <v>2</v>
      </c>
      <c r="H36" s="9"/>
      <c r="I36" s="7">
        <v>150</v>
      </c>
      <c r="J36" s="10">
        <f t="shared" si="1"/>
        <v>0</v>
      </c>
      <c r="K36" s="7"/>
      <c r="L36" s="8" t="e">
        <f t="shared" si="6"/>
        <v>#DIV/0!</v>
      </c>
      <c r="M36" s="7">
        <v>168</v>
      </c>
      <c r="N36" s="9">
        <f t="shared" si="2"/>
        <v>0</v>
      </c>
      <c r="O36" s="7"/>
      <c r="P36" s="6"/>
      <c r="Q36" s="6"/>
      <c r="R36" s="11" t="e">
        <f t="shared" si="3"/>
        <v>#DIV/0!</v>
      </c>
      <c r="S36" s="7">
        <v>170</v>
      </c>
      <c r="T36" s="12" t="e">
        <f t="shared" si="4"/>
        <v>#DIV/0!</v>
      </c>
      <c r="U36" s="7">
        <v>25</v>
      </c>
      <c r="V36" s="7"/>
      <c r="W36" s="7"/>
      <c r="X36" s="7">
        <v>99</v>
      </c>
      <c r="Y36" s="6"/>
      <c r="Z36" s="6"/>
      <c r="AA36" s="6">
        <v>175</v>
      </c>
      <c r="AB36" s="6">
        <v>25</v>
      </c>
      <c r="AC36" s="6">
        <v>26</v>
      </c>
      <c r="AD36" s="6">
        <v>40</v>
      </c>
      <c r="AE36" s="6"/>
      <c r="AF36" s="6"/>
      <c r="AG36" s="6"/>
      <c r="AH36" s="6"/>
      <c r="AI36" s="6"/>
      <c r="AJ36" s="6"/>
      <c r="AK36" s="6"/>
      <c r="AL36" s="6"/>
      <c r="AM36" s="6">
        <v>12</v>
      </c>
      <c r="AN36" s="6"/>
      <c r="AO36" s="6"/>
      <c r="AP36" s="6"/>
      <c r="AQ36" s="6"/>
      <c r="AR36" s="6"/>
      <c r="AS36" s="6"/>
      <c r="AT36" s="6">
        <v>36</v>
      </c>
      <c r="AU36" s="10">
        <f t="shared" si="7"/>
        <v>0</v>
      </c>
      <c r="AV36" s="6">
        <v>28</v>
      </c>
      <c r="AW36" s="10">
        <f t="shared" si="8"/>
        <v>0</v>
      </c>
      <c r="AX36" s="10"/>
      <c r="AY36" s="6"/>
      <c r="AZ36" s="6"/>
      <c r="BA36" s="6"/>
      <c r="BB36" s="6"/>
      <c r="BC36" s="6"/>
      <c r="BD36" s="6"/>
      <c r="BE36" s="6"/>
      <c r="BF36" s="6"/>
      <c r="BG36" s="6"/>
      <c r="BH36" s="13" t="e">
        <f t="shared" si="9"/>
        <v>#DIV/0!</v>
      </c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>
        <v>8</v>
      </c>
      <c r="CE36" s="6">
        <v>2</v>
      </c>
      <c r="CF36" s="6">
        <v>3</v>
      </c>
      <c r="CG36" s="6">
        <v>1</v>
      </c>
      <c r="CH36" s="6">
        <v>2</v>
      </c>
      <c r="CI36" s="6">
        <v>3</v>
      </c>
      <c r="CJ36" s="6"/>
      <c r="CK36" s="6"/>
      <c r="CL36" s="6">
        <v>3</v>
      </c>
      <c r="CM36" s="6">
        <v>1</v>
      </c>
    </row>
    <row r="37" spans="1:91">
      <c r="A37" s="6" t="s">
        <v>129</v>
      </c>
      <c r="B37" s="6" t="s">
        <v>100</v>
      </c>
      <c r="C37" s="7"/>
      <c r="D37" s="7">
        <v>257</v>
      </c>
      <c r="E37" s="8">
        <f t="shared" si="5"/>
        <v>0</v>
      </c>
      <c r="F37" s="6">
        <v>187</v>
      </c>
      <c r="G37" s="9">
        <f t="shared" si="0"/>
        <v>0</v>
      </c>
      <c r="H37" s="9"/>
      <c r="I37" s="7">
        <v>162</v>
      </c>
      <c r="J37" s="10">
        <f t="shared" si="1"/>
        <v>1.5864197530864197</v>
      </c>
      <c r="K37" s="7">
        <v>147</v>
      </c>
      <c r="L37" s="8">
        <f t="shared" si="6"/>
        <v>1.1020408163265305</v>
      </c>
      <c r="M37" s="7"/>
      <c r="N37" s="9" t="e">
        <f t="shared" si="2"/>
        <v>#DIV/0!</v>
      </c>
      <c r="O37" s="7">
        <v>124</v>
      </c>
      <c r="P37" s="6"/>
      <c r="Q37" s="6"/>
      <c r="R37" s="11">
        <f t="shared" si="3"/>
        <v>0</v>
      </c>
      <c r="S37" s="7"/>
      <c r="T37" s="12">
        <f t="shared" si="4"/>
        <v>0</v>
      </c>
      <c r="U37" s="7"/>
      <c r="V37" s="7"/>
      <c r="W37" s="7"/>
      <c r="X37" s="7">
        <v>109</v>
      </c>
      <c r="Y37" s="6">
        <v>56</v>
      </c>
      <c r="Z37" s="6"/>
      <c r="AA37" s="6"/>
      <c r="AB37" s="6"/>
      <c r="AC37" s="6"/>
      <c r="AD37" s="6"/>
      <c r="AE37" s="6">
        <v>117</v>
      </c>
      <c r="AF37" s="6"/>
      <c r="AG37" s="6"/>
      <c r="AH37" s="6"/>
      <c r="AI37" s="6"/>
      <c r="AJ37" s="6">
        <v>28</v>
      </c>
      <c r="AK37" s="6">
        <v>70</v>
      </c>
      <c r="AL37" s="6"/>
      <c r="AM37" s="6"/>
      <c r="AN37" s="6"/>
      <c r="AO37" s="6"/>
      <c r="AP37" s="6"/>
      <c r="AQ37" s="6"/>
      <c r="AR37" s="6"/>
      <c r="AS37" s="6">
        <v>32</v>
      </c>
      <c r="AT37" s="6">
        <v>51</v>
      </c>
      <c r="AU37" s="10">
        <f t="shared" si="7"/>
        <v>0</v>
      </c>
      <c r="AV37" s="6">
        <v>50</v>
      </c>
      <c r="AW37" s="10">
        <f t="shared" si="8"/>
        <v>0.64</v>
      </c>
      <c r="AX37" s="10"/>
      <c r="AY37" s="6">
        <v>12</v>
      </c>
      <c r="AZ37" s="6"/>
      <c r="BA37" s="6"/>
      <c r="BB37" s="6"/>
      <c r="BC37" s="6"/>
      <c r="BD37" s="6"/>
      <c r="BE37" s="6"/>
      <c r="BF37" s="6"/>
      <c r="BG37" s="6"/>
      <c r="BH37" s="13">
        <f t="shared" si="9"/>
        <v>0</v>
      </c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>
        <v>8</v>
      </c>
      <c r="CE37" s="6">
        <v>2</v>
      </c>
      <c r="CF37" s="6">
        <v>3</v>
      </c>
      <c r="CG37" s="6">
        <v>1</v>
      </c>
      <c r="CH37" s="6">
        <v>1</v>
      </c>
      <c r="CI37" s="6"/>
      <c r="CJ37" s="6">
        <v>2</v>
      </c>
      <c r="CK37" s="6">
        <v>1</v>
      </c>
      <c r="CL37" s="6">
        <v>1</v>
      </c>
      <c r="CM37" s="6">
        <v>1</v>
      </c>
    </row>
    <row r="38" spans="1:91">
      <c r="A38" s="6" t="s">
        <v>130</v>
      </c>
      <c r="B38" s="6" t="s">
        <v>131</v>
      </c>
      <c r="C38" s="7">
        <v>590</v>
      </c>
      <c r="D38" s="7">
        <v>399</v>
      </c>
      <c r="E38" s="8">
        <f t="shared" si="5"/>
        <v>1.4786967418546366</v>
      </c>
      <c r="F38" s="6"/>
      <c r="G38" s="9" t="e">
        <f t="shared" si="0"/>
        <v>#DIV/0!</v>
      </c>
      <c r="H38" s="9"/>
      <c r="I38" s="7">
        <v>251</v>
      </c>
      <c r="J38" s="10">
        <f t="shared" si="1"/>
        <v>1.5896414342629481</v>
      </c>
      <c r="K38" s="7">
        <v>215</v>
      </c>
      <c r="L38" s="8">
        <f t="shared" si="6"/>
        <v>1.1674418604651162</v>
      </c>
      <c r="M38" s="7">
        <v>254</v>
      </c>
      <c r="N38" s="9">
        <f t="shared" si="2"/>
        <v>1.5708661417322836</v>
      </c>
      <c r="O38" s="7">
        <v>210</v>
      </c>
      <c r="P38" s="6"/>
      <c r="Q38" s="6">
        <v>191</v>
      </c>
      <c r="R38" s="11">
        <f t="shared" si="3"/>
        <v>0.47869674185463656</v>
      </c>
      <c r="S38" s="7"/>
      <c r="T38" s="12">
        <f t="shared" si="4"/>
        <v>0</v>
      </c>
      <c r="U38" s="7"/>
      <c r="V38" s="7"/>
      <c r="W38" s="7"/>
      <c r="X38" s="7">
        <v>112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>
        <v>30</v>
      </c>
      <c r="AS38" s="6"/>
      <c r="AT38" s="6"/>
      <c r="AU38" s="10" t="e">
        <f t="shared" si="7"/>
        <v>#DIV/0!</v>
      </c>
      <c r="AV38" s="6"/>
      <c r="AW38" s="10" t="e">
        <f t="shared" si="8"/>
        <v>#DIV/0!</v>
      </c>
      <c r="AX38" s="10"/>
      <c r="AY38" s="6"/>
      <c r="AZ38" s="6"/>
      <c r="BA38" s="6"/>
      <c r="BB38" s="6"/>
      <c r="BC38" s="6"/>
      <c r="BD38" s="6"/>
      <c r="BE38" s="6"/>
      <c r="BF38" s="6"/>
      <c r="BG38" s="6"/>
      <c r="BH38" s="13" t="e">
        <f t="shared" si="9"/>
        <v>#DIV/0!</v>
      </c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>
        <v>8</v>
      </c>
      <c r="CE38" s="6">
        <v>1</v>
      </c>
      <c r="CF38" s="6">
        <v>3</v>
      </c>
      <c r="CG38" s="6">
        <v>1</v>
      </c>
      <c r="CH38" s="6">
        <v>1</v>
      </c>
      <c r="CI38" s="6"/>
      <c r="CJ38" s="6"/>
      <c r="CK38" s="6"/>
      <c r="CL38" s="6"/>
      <c r="CM38" s="6"/>
    </row>
    <row r="39" spans="1:91">
      <c r="A39" s="6" t="s">
        <v>132</v>
      </c>
      <c r="B39" s="6" t="s">
        <v>133</v>
      </c>
      <c r="C39" s="7">
        <v>256</v>
      </c>
      <c r="D39" s="7"/>
      <c r="E39" s="8" t="e">
        <f t="shared" si="5"/>
        <v>#DIV/0!</v>
      </c>
      <c r="F39" s="6"/>
      <c r="G39" s="9" t="e">
        <f t="shared" si="0"/>
        <v>#DIV/0!</v>
      </c>
      <c r="H39" s="9"/>
      <c r="I39" s="7"/>
      <c r="J39" s="10" t="e">
        <f t="shared" si="1"/>
        <v>#DIV/0!</v>
      </c>
      <c r="K39" s="7">
        <v>110</v>
      </c>
      <c r="L39" s="8">
        <f t="shared" si="6"/>
        <v>0</v>
      </c>
      <c r="M39" s="7">
        <v>79</v>
      </c>
      <c r="N39" s="9">
        <f t="shared" si="2"/>
        <v>0</v>
      </c>
      <c r="O39" s="7"/>
      <c r="P39" s="6"/>
      <c r="Q39" s="6"/>
      <c r="R39" s="11" t="e">
        <f t="shared" si="3"/>
        <v>#DIV/0!</v>
      </c>
      <c r="S39" s="7">
        <v>79</v>
      </c>
      <c r="T39" s="12" t="e">
        <f t="shared" si="4"/>
        <v>#DIV/0!</v>
      </c>
      <c r="U39" s="7"/>
      <c r="V39" s="7">
        <v>24</v>
      </c>
      <c r="W39" s="7"/>
      <c r="X39" s="7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90</v>
      </c>
      <c r="AT39" s="6"/>
      <c r="AU39" s="10" t="e">
        <f t="shared" si="7"/>
        <v>#DIV/0!</v>
      </c>
      <c r="AV39" s="6"/>
      <c r="AW39" s="10" t="e">
        <f t="shared" si="8"/>
        <v>#DIV/0!</v>
      </c>
      <c r="AX39" s="10"/>
      <c r="AY39" s="6"/>
      <c r="AZ39" s="6"/>
      <c r="BA39" s="6"/>
      <c r="BB39" s="6"/>
      <c r="BC39" s="6"/>
      <c r="BD39" s="6"/>
      <c r="BE39" s="6"/>
      <c r="BF39" s="6"/>
      <c r="BG39" s="6"/>
      <c r="BH39" s="13" t="e">
        <f t="shared" si="9"/>
        <v>#DIV/0!</v>
      </c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>
        <v>7</v>
      </c>
      <c r="CE39" s="6">
        <v>1</v>
      </c>
      <c r="CF39" s="6">
        <v>3</v>
      </c>
      <c r="CG39" s="6">
        <v>1</v>
      </c>
      <c r="CH39" s="6">
        <v>1</v>
      </c>
      <c r="CI39" s="6"/>
      <c r="CJ39" s="6"/>
      <c r="CK39" s="6"/>
      <c r="CL39" s="6">
        <v>2</v>
      </c>
      <c r="CM39" s="6"/>
    </row>
    <row r="40" spans="1:91">
      <c r="A40" s="6" t="s">
        <v>134</v>
      </c>
      <c r="B40" s="6" t="s">
        <v>135</v>
      </c>
      <c r="C40" s="7">
        <v>265</v>
      </c>
      <c r="D40" s="7"/>
      <c r="E40" s="8" t="s">
        <v>103</v>
      </c>
      <c r="F40" s="6"/>
      <c r="G40" s="9" t="e">
        <f t="shared" si="0"/>
        <v>#DIV/0!</v>
      </c>
      <c r="H40" s="9"/>
      <c r="I40" s="7">
        <v>130</v>
      </c>
      <c r="J40" s="10">
        <f t="shared" si="1"/>
        <v>0</v>
      </c>
      <c r="K40" s="7">
        <v>109</v>
      </c>
      <c r="L40" s="8">
        <f t="shared" si="6"/>
        <v>1.1926605504587156</v>
      </c>
      <c r="M40" s="7">
        <v>98</v>
      </c>
      <c r="N40" s="9">
        <f t="shared" si="2"/>
        <v>0</v>
      </c>
      <c r="O40" s="7">
        <v>82</v>
      </c>
      <c r="P40" s="6"/>
      <c r="Q40" s="6"/>
      <c r="R40" s="11" t="e">
        <f t="shared" si="3"/>
        <v>#DIV/0!</v>
      </c>
      <c r="S40" s="7"/>
      <c r="T40" s="12" t="e">
        <f t="shared" si="4"/>
        <v>#DIV/0!</v>
      </c>
      <c r="U40" s="7">
        <v>89</v>
      </c>
      <c r="V40" s="7"/>
      <c r="W40" s="7"/>
      <c r="X40" s="7"/>
      <c r="Y40" s="6">
        <v>24</v>
      </c>
      <c r="Z40" s="6"/>
      <c r="AA40" s="6"/>
      <c r="AB40" s="6"/>
      <c r="AC40" s="6"/>
      <c r="AD40" s="6"/>
      <c r="AE40" s="6"/>
      <c r="AF40" s="6"/>
      <c r="AG40" s="6">
        <v>64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>
        <v>66</v>
      </c>
      <c r="AS40" s="6"/>
      <c r="AT40" s="6"/>
      <c r="AU40" s="10" t="e">
        <f t="shared" si="7"/>
        <v>#DIV/0!</v>
      </c>
      <c r="AV40" s="6"/>
      <c r="AW40" s="10" t="e">
        <f t="shared" si="8"/>
        <v>#DIV/0!</v>
      </c>
      <c r="AX40" s="10"/>
      <c r="AY40" s="6"/>
      <c r="AZ40" s="6"/>
      <c r="BA40" s="6"/>
      <c r="BB40" s="6"/>
      <c r="BC40" s="6"/>
      <c r="BD40" s="6"/>
      <c r="BE40" s="6"/>
      <c r="BF40" s="6"/>
      <c r="BG40" s="6"/>
      <c r="BH40" s="13" t="e">
        <f t="shared" si="9"/>
        <v>#DIV/0!</v>
      </c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>
        <v>7</v>
      </c>
      <c r="CE40" s="6">
        <v>1</v>
      </c>
      <c r="CF40" s="6">
        <v>3</v>
      </c>
      <c r="CG40" s="6">
        <v>1</v>
      </c>
      <c r="CH40" s="6">
        <v>1</v>
      </c>
      <c r="CI40" s="6"/>
      <c r="CJ40" s="6"/>
      <c r="CK40" s="6"/>
      <c r="CL40" s="6">
        <v>2</v>
      </c>
      <c r="CM40" s="6"/>
    </row>
    <row r="41" spans="1:91">
      <c r="A41" s="6" t="s">
        <v>136</v>
      </c>
      <c r="B41" s="6" t="s">
        <v>137</v>
      </c>
      <c r="C41" s="7">
        <v>315</v>
      </c>
      <c r="D41" s="7"/>
      <c r="E41" s="8" t="s">
        <v>103</v>
      </c>
      <c r="F41" s="6"/>
      <c r="G41" s="9" t="e">
        <f t="shared" si="0"/>
        <v>#DIV/0!</v>
      </c>
      <c r="H41" s="9"/>
      <c r="I41" s="7">
        <v>100</v>
      </c>
      <c r="J41" s="10">
        <f t="shared" si="1"/>
        <v>0</v>
      </c>
      <c r="K41" s="7">
        <v>128</v>
      </c>
      <c r="L41" s="8">
        <f t="shared" si="6"/>
        <v>0.78125</v>
      </c>
      <c r="M41" s="7">
        <v>122</v>
      </c>
      <c r="N41" s="9">
        <f t="shared" si="2"/>
        <v>0</v>
      </c>
      <c r="O41" s="7">
        <v>91</v>
      </c>
      <c r="P41" s="6"/>
      <c r="Q41" s="6"/>
      <c r="R41" s="11" t="e">
        <f t="shared" si="3"/>
        <v>#DIV/0!</v>
      </c>
      <c r="S41" s="7">
        <v>132</v>
      </c>
      <c r="T41" s="12" t="e">
        <f t="shared" si="4"/>
        <v>#DIV/0!</v>
      </c>
      <c r="U41" s="7">
        <v>15</v>
      </c>
      <c r="V41" s="7">
        <v>9</v>
      </c>
      <c r="W41" s="7"/>
      <c r="X41" s="7"/>
      <c r="Y41" s="6"/>
      <c r="Z41" s="6"/>
      <c r="AA41" s="6">
        <v>120</v>
      </c>
      <c r="AB41" s="6">
        <v>14</v>
      </c>
      <c r="AC41" s="6">
        <v>8</v>
      </c>
      <c r="AD41" s="6"/>
      <c r="AE41" s="6"/>
      <c r="AF41" s="6"/>
      <c r="AG41" s="6">
        <v>81</v>
      </c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10" t="e">
        <f t="shared" si="7"/>
        <v>#DIV/0!</v>
      </c>
      <c r="AV41" s="6"/>
      <c r="AW41" s="10" t="e">
        <f t="shared" si="8"/>
        <v>#DIV/0!</v>
      </c>
      <c r="AX41" s="10"/>
      <c r="AY41" s="6"/>
      <c r="AZ41" s="6"/>
      <c r="BA41" s="6"/>
      <c r="BB41" s="6"/>
      <c r="BC41" s="6"/>
      <c r="BD41" s="6"/>
      <c r="BE41" s="6"/>
      <c r="BF41" s="6"/>
      <c r="BG41" s="6"/>
      <c r="BH41" s="13" t="e">
        <f t="shared" si="9"/>
        <v>#DIV/0!</v>
      </c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>
        <v>7</v>
      </c>
      <c r="CE41" s="6">
        <v>1</v>
      </c>
      <c r="CF41" s="6">
        <v>3</v>
      </c>
      <c r="CG41" s="6">
        <v>1</v>
      </c>
      <c r="CH41" s="6">
        <v>1</v>
      </c>
      <c r="CI41" s="6">
        <v>2</v>
      </c>
      <c r="CJ41" s="6"/>
      <c r="CK41" s="6"/>
      <c r="CL41" s="6">
        <v>2</v>
      </c>
      <c r="CM41" s="6"/>
    </row>
    <row r="42" spans="1:91">
      <c r="A42" s="6" t="s">
        <v>138</v>
      </c>
      <c r="B42" s="6" t="s">
        <v>139</v>
      </c>
      <c r="C42" s="7">
        <v>271</v>
      </c>
      <c r="D42" s="7"/>
      <c r="E42" s="8" t="e">
        <f t="shared" si="5"/>
        <v>#DIV/0!</v>
      </c>
      <c r="F42" s="6"/>
      <c r="G42" s="9" t="e">
        <f t="shared" si="0"/>
        <v>#DIV/0!</v>
      </c>
      <c r="H42" s="9"/>
      <c r="I42" s="7">
        <v>137</v>
      </c>
      <c r="J42" s="10">
        <f t="shared" si="1"/>
        <v>0</v>
      </c>
      <c r="K42" s="7">
        <v>110</v>
      </c>
      <c r="L42" s="8">
        <f t="shared" si="6"/>
        <v>1.2454545454545454</v>
      </c>
      <c r="M42" s="7"/>
      <c r="N42" s="9" t="e">
        <f t="shared" si="2"/>
        <v>#DIV/0!</v>
      </c>
      <c r="O42" s="7">
        <v>92</v>
      </c>
      <c r="P42" s="6"/>
      <c r="Q42" s="6"/>
      <c r="R42" s="11" t="e">
        <f t="shared" si="3"/>
        <v>#DIV/0!</v>
      </c>
      <c r="S42" s="7">
        <v>127</v>
      </c>
      <c r="T42" s="12" t="e">
        <f t="shared" si="4"/>
        <v>#DIV/0!</v>
      </c>
      <c r="U42" s="7"/>
      <c r="V42" s="7"/>
      <c r="W42" s="7"/>
      <c r="X42" s="7"/>
      <c r="Y42" s="6"/>
      <c r="Z42" s="6"/>
      <c r="AA42" s="6">
        <v>120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10" t="e">
        <f t="shared" si="7"/>
        <v>#DIV/0!</v>
      </c>
      <c r="AV42" s="6"/>
      <c r="AW42" s="10" t="e">
        <f t="shared" si="8"/>
        <v>#DIV/0!</v>
      </c>
      <c r="AX42" s="10"/>
      <c r="AY42" s="6"/>
      <c r="AZ42" s="6"/>
      <c r="BA42" s="6"/>
      <c r="BB42" s="6"/>
      <c r="BC42" s="6"/>
      <c r="BD42" s="6"/>
      <c r="BE42" s="6"/>
      <c r="BF42" s="6"/>
      <c r="BG42" s="6"/>
      <c r="BH42" s="13" t="e">
        <f t="shared" si="9"/>
        <v>#DIV/0!</v>
      </c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>
        <v>7</v>
      </c>
      <c r="CE42" s="6">
        <v>1</v>
      </c>
      <c r="CF42" s="6">
        <v>3</v>
      </c>
      <c r="CG42" s="6">
        <v>1</v>
      </c>
      <c r="CH42" s="6">
        <v>2</v>
      </c>
      <c r="CI42" s="6">
        <v>2</v>
      </c>
      <c r="CJ42" s="6"/>
      <c r="CK42" s="6"/>
      <c r="CL42" s="6">
        <v>2</v>
      </c>
      <c r="CM42" s="6"/>
    </row>
    <row r="43" spans="1:91">
      <c r="A43" s="6" t="s">
        <v>140</v>
      </c>
      <c r="B43" s="6" t="s">
        <v>141</v>
      </c>
      <c r="C43" s="7">
        <v>204</v>
      </c>
      <c r="D43" s="7"/>
      <c r="E43" s="8" t="e">
        <f t="shared" si="5"/>
        <v>#DIV/0!</v>
      </c>
      <c r="F43" s="6"/>
      <c r="G43" s="9" t="e">
        <f t="shared" si="0"/>
        <v>#DIV/0!</v>
      </c>
      <c r="H43" s="9"/>
      <c r="I43" s="7"/>
      <c r="J43" s="10" t="e">
        <f t="shared" si="1"/>
        <v>#DIV/0!</v>
      </c>
      <c r="K43" s="7">
        <v>151</v>
      </c>
      <c r="L43" s="8">
        <f t="shared" si="6"/>
        <v>0</v>
      </c>
      <c r="M43" s="7"/>
      <c r="N43" s="9" t="e">
        <f t="shared" si="2"/>
        <v>#DIV/0!</v>
      </c>
      <c r="O43" s="7"/>
      <c r="P43" s="6"/>
      <c r="Q43" s="6"/>
      <c r="R43" s="11" t="e">
        <f t="shared" si="3"/>
        <v>#DIV/0!</v>
      </c>
      <c r="S43" s="7"/>
      <c r="T43" s="12" t="e">
        <f t="shared" si="4"/>
        <v>#DIV/0!</v>
      </c>
      <c r="U43" s="7"/>
      <c r="V43" s="7"/>
      <c r="W43" s="7"/>
      <c r="X43" s="7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10" t="e">
        <f t="shared" si="7"/>
        <v>#DIV/0!</v>
      </c>
      <c r="AV43" s="6"/>
      <c r="AW43" s="10" t="e">
        <f t="shared" si="8"/>
        <v>#DIV/0!</v>
      </c>
      <c r="AX43" s="10"/>
      <c r="AY43" s="6"/>
      <c r="AZ43" s="6"/>
      <c r="BA43" s="6"/>
      <c r="BB43" s="6"/>
      <c r="BC43" s="6"/>
      <c r="BD43" s="6"/>
      <c r="BE43" s="6"/>
      <c r="BF43" s="6"/>
      <c r="BG43" s="6"/>
      <c r="BH43" s="13" t="e">
        <f t="shared" si="9"/>
        <v>#DIV/0!</v>
      </c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>
        <v>7</v>
      </c>
      <c r="CE43" s="6">
        <v>1</v>
      </c>
      <c r="CF43" s="6">
        <v>3</v>
      </c>
      <c r="CG43" s="6">
        <v>1</v>
      </c>
      <c r="CH43" s="6"/>
      <c r="CI43" s="6"/>
      <c r="CJ43" s="6"/>
      <c r="CK43" s="6"/>
      <c r="CL43" s="6">
        <v>2</v>
      </c>
      <c r="CM43" s="6"/>
    </row>
    <row r="44" spans="1:91">
      <c r="A44" s="6" t="s">
        <v>142</v>
      </c>
      <c r="B44" s="6"/>
      <c r="C44" s="7">
        <v>340</v>
      </c>
      <c r="D44" s="7">
        <v>172</v>
      </c>
      <c r="E44" s="8">
        <f t="shared" si="5"/>
        <v>1.9767441860465116</v>
      </c>
      <c r="F44" s="6">
        <v>168</v>
      </c>
      <c r="G44" s="9">
        <f t="shared" si="0"/>
        <v>2.0238095238095237</v>
      </c>
      <c r="H44" s="9"/>
      <c r="I44" s="7">
        <v>126</v>
      </c>
      <c r="J44" s="10">
        <f t="shared" si="1"/>
        <v>1.3650793650793651</v>
      </c>
      <c r="K44" s="7">
        <v>87</v>
      </c>
      <c r="L44" s="8">
        <f t="shared" si="6"/>
        <v>1.4482758620689655</v>
      </c>
      <c r="M44" s="7"/>
      <c r="N44" s="9" t="e">
        <f t="shared" si="2"/>
        <v>#DIV/0!</v>
      </c>
      <c r="O44" s="7"/>
      <c r="P44" s="6"/>
      <c r="Q44" s="6"/>
      <c r="R44" s="11">
        <f t="shared" si="3"/>
        <v>0</v>
      </c>
      <c r="S44" s="7">
        <v>126</v>
      </c>
      <c r="T44" s="12">
        <f t="shared" si="4"/>
        <v>0.73255813953488369</v>
      </c>
      <c r="U44" s="7"/>
      <c r="V44" s="7"/>
      <c r="W44" s="7">
        <v>56</v>
      </c>
      <c r="X44" s="7">
        <v>56</v>
      </c>
      <c r="Y44" s="6"/>
      <c r="Z44" s="6"/>
      <c r="AA44" s="6"/>
      <c r="AB44" s="6"/>
      <c r="AC44" s="6"/>
      <c r="AD44" s="6">
        <v>24</v>
      </c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21</v>
      </c>
      <c r="AT44" s="6"/>
      <c r="AU44" s="10" t="e">
        <f t="shared" si="7"/>
        <v>#DIV/0!</v>
      </c>
      <c r="AV44" s="6">
        <v>33</v>
      </c>
      <c r="AW44" s="10">
        <f t="shared" si="8"/>
        <v>0.63636363636363635</v>
      </c>
      <c r="AX44" s="10"/>
      <c r="AY44" s="6"/>
      <c r="AZ44" s="6">
        <v>9</v>
      </c>
      <c r="BA44" s="6"/>
      <c r="BB44" s="6"/>
      <c r="BC44" s="6"/>
      <c r="BD44" s="6"/>
      <c r="BE44" s="6"/>
      <c r="BF44" s="6"/>
      <c r="BG44" s="6"/>
      <c r="BH44" s="13" t="e">
        <f t="shared" si="9"/>
        <v>#DIV/0!</v>
      </c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>
        <v>8</v>
      </c>
      <c r="CE44" s="6">
        <v>2</v>
      </c>
      <c r="CF44" s="6">
        <v>3</v>
      </c>
      <c r="CG44" s="6">
        <v>1</v>
      </c>
      <c r="CH44" s="6">
        <v>1</v>
      </c>
      <c r="CI44" s="6">
        <v>2</v>
      </c>
      <c r="CJ44" s="6">
        <v>2</v>
      </c>
      <c r="CK44" s="6"/>
      <c r="CL44" s="6"/>
      <c r="CM44" s="6"/>
    </row>
    <row r="45" spans="1:91">
      <c r="A45" s="6" t="s">
        <v>143</v>
      </c>
      <c r="B45" s="6"/>
      <c r="C45" s="7">
        <v>302</v>
      </c>
      <c r="D45" s="7">
        <v>147</v>
      </c>
      <c r="E45" s="8">
        <f t="shared" si="5"/>
        <v>2.0544217687074831</v>
      </c>
      <c r="F45" s="6">
        <v>155</v>
      </c>
      <c r="G45" s="9">
        <f t="shared" si="0"/>
        <v>1.9483870967741936</v>
      </c>
      <c r="H45" s="9"/>
      <c r="I45" s="7">
        <v>156</v>
      </c>
      <c r="J45" s="10">
        <f t="shared" si="1"/>
        <v>0.94230769230769229</v>
      </c>
      <c r="K45" s="7">
        <v>94</v>
      </c>
      <c r="L45" s="8">
        <f t="shared" si="6"/>
        <v>1.6595744680851063</v>
      </c>
      <c r="M45" s="7"/>
      <c r="N45" s="9" t="e">
        <f t="shared" si="2"/>
        <v>#DIV/0!</v>
      </c>
      <c r="O45" s="7">
        <v>83</v>
      </c>
      <c r="P45" s="6"/>
      <c r="Q45" s="6"/>
      <c r="R45" s="11">
        <f t="shared" si="3"/>
        <v>0</v>
      </c>
      <c r="S45" s="7">
        <v>108</v>
      </c>
      <c r="T45" s="12">
        <f t="shared" si="4"/>
        <v>0.73469387755102045</v>
      </c>
      <c r="U45" s="7">
        <v>12</v>
      </c>
      <c r="V45" s="7">
        <v>14</v>
      </c>
      <c r="W45" s="7">
        <v>74</v>
      </c>
      <c r="X45" s="7">
        <v>73</v>
      </c>
      <c r="Y45" s="6"/>
      <c r="Z45" s="6"/>
      <c r="AA45" s="6"/>
      <c r="AB45" s="6"/>
      <c r="AC45" s="6"/>
      <c r="AD45" s="6">
        <v>27</v>
      </c>
      <c r="AE45" s="6">
        <v>120</v>
      </c>
      <c r="AF45" s="6">
        <v>110</v>
      </c>
      <c r="AG45" s="6"/>
      <c r="AH45" s="6"/>
      <c r="AI45" s="6">
        <v>40</v>
      </c>
      <c r="AJ45" s="6">
        <v>39</v>
      </c>
      <c r="AK45" s="6">
        <v>59</v>
      </c>
      <c r="AL45" s="6"/>
      <c r="AM45" s="6">
        <v>23</v>
      </c>
      <c r="AN45" s="6"/>
      <c r="AO45" s="6"/>
      <c r="AP45" s="6"/>
      <c r="AQ45" s="6"/>
      <c r="AR45" s="6"/>
      <c r="AS45" s="6">
        <v>23</v>
      </c>
      <c r="AT45" s="6"/>
      <c r="AU45" s="10" t="e">
        <f t="shared" si="7"/>
        <v>#DIV/0!</v>
      </c>
      <c r="AV45" s="6">
        <v>33</v>
      </c>
      <c r="AW45" s="10">
        <f t="shared" si="8"/>
        <v>0.69696969696969702</v>
      </c>
      <c r="AX45" s="10"/>
      <c r="AY45" s="6"/>
      <c r="AZ45" s="6">
        <v>9</v>
      </c>
      <c r="BA45" s="6"/>
      <c r="BB45" s="6"/>
      <c r="BC45" s="6"/>
      <c r="BD45" s="6"/>
      <c r="BE45" s="6"/>
      <c r="BF45" s="6"/>
      <c r="BG45" s="6"/>
      <c r="BH45" s="13" t="e">
        <f t="shared" si="9"/>
        <v>#DIV/0!</v>
      </c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>
        <v>8</v>
      </c>
      <c r="CE45" s="6">
        <v>2</v>
      </c>
      <c r="CF45" s="6">
        <v>3</v>
      </c>
      <c r="CG45" s="6"/>
      <c r="CH45" s="6"/>
      <c r="CI45" s="6"/>
      <c r="CJ45" s="6"/>
      <c r="CK45" s="6"/>
      <c r="CL45" s="6"/>
      <c r="CM45" s="6"/>
    </row>
    <row r="46" spans="1:91">
      <c r="A46" s="6" t="s">
        <v>144</v>
      </c>
      <c r="B46" s="6"/>
      <c r="C46" s="7"/>
      <c r="D46" s="7"/>
      <c r="E46" s="8" t="e">
        <f t="shared" si="5"/>
        <v>#DIV/0!</v>
      </c>
      <c r="F46" s="6">
        <v>78</v>
      </c>
      <c r="G46" s="9">
        <f t="shared" si="0"/>
        <v>0</v>
      </c>
      <c r="H46" s="9"/>
      <c r="I46" s="7"/>
      <c r="J46" s="10" t="e">
        <f t="shared" si="1"/>
        <v>#DIV/0!</v>
      </c>
      <c r="K46" s="7"/>
      <c r="L46" s="8" t="e">
        <f t="shared" si="6"/>
        <v>#DIV/0!</v>
      </c>
      <c r="M46" s="7"/>
      <c r="N46" s="9" t="e">
        <f t="shared" si="2"/>
        <v>#DIV/0!</v>
      </c>
      <c r="O46" s="7"/>
      <c r="P46" s="6"/>
      <c r="Q46" s="6"/>
      <c r="R46" s="11" t="e">
        <f t="shared" si="3"/>
        <v>#DIV/0!</v>
      </c>
      <c r="S46" s="7"/>
      <c r="T46" s="12" t="e">
        <f t="shared" si="4"/>
        <v>#DIV/0!</v>
      </c>
      <c r="U46" s="7"/>
      <c r="V46" s="7"/>
      <c r="W46" s="7"/>
      <c r="X46" s="7"/>
      <c r="Y46" s="6"/>
      <c r="Z46" s="6"/>
      <c r="AA46" s="6"/>
      <c r="AB46" s="6"/>
      <c r="AC46" s="6"/>
      <c r="AD46" s="6"/>
      <c r="AE46" s="6">
        <v>85</v>
      </c>
      <c r="AF46" s="6"/>
      <c r="AG46" s="6"/>
      <c r="AH46" s="6"/>
      <c r="AI46" s="6"/>
      <c r="AJ46" s="6">
        <v>22</v>
      </c>
      <c r="AK46" s="6"/>
      <c r="AL46" s="6"/>
      <c r="AM46" s="6"/>
      <c r="AN46" s="6"/>
      <c r="AO46" s="6"/>
      <c r="AP46" s="6"/>
      <c r="AQ46" s="6"/>
      <c r="AR46" s="6">
        <v>27</v>
      </c>
      <c r="AS46" s="6">
        <v>17</v>
      </c>
      <c r="AT46" s="6">
        <v>33</v>
      </c>
      <c r="AU46" s="10">
        <f t="shared" si="7"/>
        <v>0.81818181818181823</v>
      </c>
      <c r="AV46" s="6">
        <v>33</v>
      </c>
      <c r="AW46" s="10">
        <f t="shared" si="8"/>
        <v>0.51515151515151514</v>
      </c>
      <c r="AX46" s="10"/>
      <c r="AY46" s="6">
        <v>20</v>
      </c>
      <c r="AZ46" s="6">
        <v>20</v>
      </c>
      <c r="BA46" s="6"/>
      <c r="BB46" s="6"/>
      <c r="BC46" s="6"/>
      <c r="BD46" s="6"/>
      <c r="BE46" s="6"/>
      <c r="BF46" s="6"/>
      <c r="BG46" s="6"/>
      <c r="BH46" s="13" t="e">
        <f t="shared" si="9"/>
        <v>#DIV/0!</v>
      </c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>
        <v>7</v>
      </c>
      <c r="CE46" s="6">
        <v>2</v>
      </c>
      <c r="CF46" s="6">
        <v>3</v>
      </c>
      <c r="CG46" s="6"/>
      <c r="CH46" s="6">
        <v>2</v>
      </c>
      <c r="CI46" s="6">
        <v>2</v>
      </c>
      <c r="CJ46" s="6">
        <v>2</v>
      </c>
      <c r="CK46" s="6"/>
      <c r="CL46" s="6"/>
      <c r="CM46" s="6"/>
    </row>
    <row r="47" spans="1:91">
      <c r="A47" s="6" t="s">
        <v>145</v>
      </c>
      <c r="B47" s="6"/>
      <c r="C47" s="7">
        <v>292</v>
      </c>
      <c r="D47" s="7"/>
      <c r="E47" s="8" t="e">
        <f t="shared" si="5"/>
        <v>#DIV/0!</v>
      </c>
      <c r="F47" s="6"/>
      <c r="G47" s="9" t="e">
        <f t="shared" si="0"/>
        <v>#DIV/0!</v>
      </c>
      <c r="H47" s="9"/>
      <c r="I47" s="7"/>
      <c r="J47" s="10" t="e">
        <f t="shared" si="1"/>
        <v>#DIV/0!</v>
      </c>
      <c r="K47" s="7"/>
      <c r="L47" s="8" t="e">
        <f t="shared" si="6"/>
        <v>#DIV/0!</v>
      </c>
      <c r="M47" s="7">
        <v>116</v>
      </c>
      <c r="N47" s="9">
        <f t="shared" si="2"/>
        <v>0</v>
      </c>
      <c r="O47" s="7"/>
      <c r="P47" s="6"/>
      <c r="Q47" s="6"/>
      <c r="R47" s="11" t="e">
        <f t="shared" si="3"/>
        <v>#DIV/0!</v>
      </c>
      <c r="S47" s="7"/>
      <c r="T47" s="12" t="e">
        <f t="shared" si="4"/>
        <v>#DIV/0!</v>
      </c>
      <c r="U47" s="7"/>
      <c r="V47" s="7"/>
      <c r="W47" s="7"/>
      <c r="X47" s="7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10" t="e">
        <f t="shared" si="7"/>
        <v>#DIV/0!</v>
      </c>
      <c r="AV47" s="6"/>
      <c r="AW47" s="10" t="e">
        <f t="shared" si="8"/>
        <v>#DIV/0!</v>
      </c>
      <c r="AX47" s="10"/>
      <c r="AY47" s="6"/>
      <c r="AZ47" s="6"/>
      <c r="BA47" s="6"/>
      <c r="BB47" s="6"/>
      <c r="BC47" s="6"/>
      <c r="BD47" s="6"/>
      <c r="BE47" s="6"/>
      <c r="BF47" s="6"/>
      <c r="BG47" s="6"/>
      <c r="BH47" s="13">
        <f t="shared" si="9"/>
        <v>0</v>
      </c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>
        <v>8</v>
      </c>
      <c r="CE47" s="6">
        <v>1</v>
      </c>
      <c r="CF47" s="6">
        <v>3</v>
      </c>
      <c r="CG47" s="6"/>
      <c r="CH47" s="6"/>
      <c r="CI47" s="6"/>
      <c r="CJ47" s="6"/>
      <c r="CK47" s="6"/>
      <c r="CL47" s="6"/>
      <c r="CM47" s="6"/>
    </row>
    <row r="48" spans="1:91">
      <c r="A48" s="6" t="s">
        <v>146</v>
      </c>
      <c r="B48" s="6"/>
      <c r="C48" s="7">
        <v>414</v>
      </c>
      <c r="D48" s="7">
        <v>185</v>
      </c>
      <c r="E48" s="8">
        <f t="shared" si="5"/>
        <v>2.2378378378378376</v>
      </c>
      <c r="F48" s="6"/>
      <c r="G48" s="9" t="e">
        <f t="shared" si="0"/>
        <v>#DIV/0!</v>
      </c>
      <c r="H48" s="9"/>
      <c r="I48" s="7">
        <v>109</v>
      </c>
      <c r="J48" s="10">
        <f t="shared" si="1"/>
        <v>1.6972477064220184</v>
      </c>
      <c r="K48" s="7">
        <v>92</v>
      </c>
      <c r="L48" s="8">
        <f t="shared" si="6"/>
        <v>1.1847826086956521</v>
      </c>
      <c r="M48" s="7"/>
      <c r="N48" s="9" t="e">
        <f t="shared" si="2"/>
        <v>#DIV/0!</v>
      </c>
      <c r="O48" s="7">
        <v>74</v>
      </c>
      <c r="P48" s="6"/>
      <c r="Q48" s="6">
        <v>192</v>
      </c>
      <c r="R48" s="11">
        <f t="shared" si="3"/>
        <v>1.0378378378378379</v>
      </c>
      <c r="S48" s="7">
        <v>150</v>
      </c>
      <c r="T48" s="12">
        <f t="shared" si="4"/>
        <v>0.81081081081081086</v>
      </c>
      <c r="U48" s="7">
        <v>13</v>
      </c>
      <c r="V48" s="7">
        <v>21</v>
      </c>
      <c r="W48" s="7"/>
      <c r="X48" s="7">
        <v>59</v>
      </c>
      <c r="Y48" s="6"/>
      <c r="Z48" s="6"/>
      <c r="AA48" s="6">
        <v>150</v>
      </c>
      <c r="AB48" s="6">
        <v>13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10" t="e">
        <f t="shared" si="7"/>
        <v>#DIV/0!</v>
      </c>
      <c r="AV48" s="6"/>
      <c r="AW48" s="10" t="e">
        <f t="shared" si="8"/>
        <v>#DIV/0!</v>
      </c>
      <c r="AX48" s="10"/>
      <c r="AY48" s="6"/>
      <c r="AZ48" s="6"/>
      <c r="BA48" s="6"/>
      <c r="BB48" s="6"/>
      <c r="BC48" s="6"/>
      <c r="BD48" s="6"/>
      <c r="BE48" s="6"/>
      <c r="BF48" s="6"/>
      <c r="BG48" s="6"/>
      <c r="BH48" s="13" t="e">
        <f t="shared" si="9"/>
        <v>#DIV/0!</v>
      </c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>
        <v>8</v>
      </c>
      <c r="CE48" s="6">
        <v>2</v>
      </c>
      <c r="CF48" s="6">
        <v>3</v>
      </c>
      <c r="CG48" s="6">
        <v>1</v>
      </c>
      <c r="CH48" s="6">
        <v>1</v>
      </c>
      <c r="CI48" s="6">
        <v>1</v>
      </c>
      <c r="CJ48" s="6"/>
      <c r="CK48" s="6"/>
      <c r="CL48" s="6">
        <v>1</v>
      </c>
      <c r="CM48" s="6">
        <v>1</v>
      </c>
    </row>
    <row r="49" spans="1:91">
      <c r="A49" s="6" t="s">
        <v>147</v>
      </c>
      <c r="B49" s="6">
        <v>580</v>
      </c>
      <c r="C49" s="7">
        <v>414</v>
      </c>
      <c r="D49" s="7">
        <v>254</v>
      </c>
      <c r="E49" s="8">
        <f t="shared" si="5"/>
        <v>1.6299212598425197</v>
      </c>
      <c r="F49" s="6">
        <v>160</v>
      </c>
      <c r="G49" s="9">
        <f t="shared" si="0"/>
        <v>2.5874999999999999</v>
      </c>
      <c r="H49" s="9"/>
      <c r="I49" s="7"/>
      <c r="J49" s="10" t="e">
        <f t="shared" si="1"/>
        <v>#DIV/0!</v>
      </c>
      <c r="K49" s="7"/>
      <c r="L49" s="8" t="e">
        <f t="shared" si="6"/>
        <v>#DIV/0!</v>
      </c>
      <c r="M49" s="7"/>
      <c r="N49" s="9" t="e">
        <f t="shared" si="2"/>
        <v>#DIV/0!</v>
      </c>
      <c r="O49" s="7"/>
      <c r="P49" s="6"/>
      <c r="Q49" s="6"/>
      <c r="R49" s="11">
        <f t="shared" si="3"/>
        <v>0</v>
      </c>
      <c r="S49" s="7">
        <v>179</v>
      </c>
      <c r="T49" s="12">
        <f t="shared" si="4"/>
        <v>0.70472440944881887</v>
      </c>
      <c r="U49" s="7">
        <v>21</v>
      </c>
      <c r="V49" s="7"/>
      <c r="W49" s="7"/>
      <c r="X49" s="7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10" t="e">
        <f t="shared" si="7"/>
        <v>#DIV/0!</v>
      </c>
      <c r="AV49" s="6"/>
      <c r="AW49" s="10" t="e">
        <f t="shared" si="8"/>
        <v>#DIV/0!</v>
      </c>
      <c r="AX49" s="10"/>
      <c r="AY49" s="6"/>
      <c r="AZ49" s="6"/>
      <c r="BA49" s="6"/>
      <c r="BB49" s="6"/>
      <c r="BC49" s="6"/>
      <c r="BD49" s="6"/>
      <c r="BE49" s="6"/>
      <c r="BF49" s="6"/>
      <c r="BG49" s="6"/>
      <c r="BH49" s="13">
        <f t="shared" si="9"/>
        <v>0</v>
      </c>
      <c r="BI49" s="6"/>
      <c r="BJ49" s="6">
        <v>98</v>
      </c>
      <c r="BK49" s="6"/>
      <c r="BL49" s="6"/>
      <c r="BM49" s="6"/>
      <c r="BN49" s="6"/>
      <c r="BO49" s="6"/>
      <c r="BP49" s="6"/>
      <c r="BQ49" s="6"/>
      <c r="BR49" s="6">
        <v>14</v>
      </c>
      <c r="BS49" s="6"/>
      <c r="BT49" s="6"/>
      <c r="BU49" s="6"/>
      <c r="BV49" s="6">
        <v>21</v>
      </c>
      <c r="BW49" s="6"/>
      <c r="BX49" s="6">
        <v>93</v>
      </c>
      <c r="BY49" s="6"/>
      <c r="BZ49" s="6"/>
      <c r="CA49" s="6"/>
      <c r="CB49" s="6"/>
      <c r="CC49" s="6"/>
      <c r="CD49" s="6">
        <v>8</v>
      </c>
      <c r="CE49" s="6">
        <v>1</v>
      </c>
      <c r="CF49" s="6">
        <v>3</v>
      </c>
      <c r="CG49" s="6">
        <v>1</v>
      </c>
      <c r="CH49" s="6">
        <v>2</v>
      </c>
      <c r="CI49" s="6">
        <v>2</v>
      </c>
      <c r="CJ49" s="6"/>
      <c r="CK49" s="6"/>
      <c r="CL49" s="6">
        <v>2</v>
      </c>
      <c r="CM49" s="6">
        <v>1</v>
      </c>
    </row>
    <row r="50" spans="1:91">
      <c r="A50" s="6" t="s">
        <v>148</v>
      </c>
      <c r="B50" s="6"/>
      <c r="C50" s="7">
        <v>506</v>
      </c>
      <c r="D50" s="7"/>
      <c r="E50" s="8" t="s">
        <v>103</v>
      </c>
      <c r="F50" s="6"/>
      <c r="G50" s="9" t="e">
        <f t="shared" si="0"/>
        <v>#DIV/0!</v>
      </c>
      <c r="H50" s="9"/>
      <c r="I50" s="7">
        <v>249</v>
      </c>
      <c r="J50" s="10">
        <f t="shared" si="1"/>
        <v>0</v>
      </c>
      <c r="K50" s="7">
        <v>271</v>
      </c>
      <c r="L50" s="8">
        <f t="shared" si="6"/>
        <v>0.91881918819188191</v>
      </c>
      <c r="M50" s="7">
        <v>268</v>
      </c>
      <c r="N50" s="9">
        <f t="shared" si="2"/>
        <v>0</v>
      </c>
      <c r="O50" s="7">
        <v>154</v>
      </c>
      <c r="P50" s="6"/>
      <c r="Q50" s="6">
        <v>192</v>
      </c>
      <c r="R50" s="11" t="e">
        <f t="shared" si="3"/>
        <v>#DIV/0!</v>
      </c>
      <c r="S50" s="7"/>
      <c r="T50" s="12" t="e">
        <f t="shared" si="4"/>
        <v>#DIV/0!</v>
      </c>
      <c r="U50" s="7"/>
      <c r="V50" s="7"/>
      <c r="W50" s="7"/>
      <c r="X50" s="7">
        <v>113</v>
      </c>
      <c r="Y50" s="6"/>
      <c r="Z50" s="6"/>
      <c r="AA50" s="6"/>
      <c r="AB50" s="6"/>
      <c r="AC50" s="6"/>
      <c r="AD50" s="6">
        <v>41</v>
      </c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10" t="e">
        <f t="shared" si="7"/>
        <v>#DIV/0!</v>
      </c>
      <c r="AV50" s="6"/>
      <c r="AW50" s="10" t="e">
        <f t="shared" si="8"/>
        <v>#DIV/0!</v>
      </c>
      <c r="AX50" s="10"/>
      <c r="AY50" s="6"/>
      <c r="AZ50" s="6"/>
      <c r="BA50" s="6"/>
      <c r="BB50" s="6"/>
      <c r="BC50" s="6"/>
      <c r="BD50" s="6"/>
      <c r="BE50" s="6"/>
      <c r="BF50" s="6"/>
      <c r="BG50" s="6"/>
      <c r="BH50" s="13">
        <f t="shared" si="9"/>
        <v>0</v>
      </c>
      <c r="BI50" s="6">
        <v>80</v>
      </c>
      <c r="BJ50" s="6">
        <v>101</v>
      </c>
      <c r="BK50" s="6"/>
      <c r="BL50" s="6"/>
      <c r="BM50" s="6"/>
      <c r="BN50" s="6"/>
      <c r="BO50" s="6"/>
      <c r="BP50" s="6">
        <v>21</v>
      </c>
      <c r="BQ50" s="6">
        <v>24</v>
      </c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>
        <v>8</v>
      </c>
      <c r="CE50" s="6">
        <v>1</v>
      </c>
      <c r="CF50" s="6">
        <v>3</v>
      </c>
      <c r="CG50" s="6">
        <v>1</v>
      </c>
      <c r="CH50" s="6">
        <v>1</v>
      </c>
      <c r="CI50" s="6">
        <v>2</v>
      </c>
      <c r="CJ50" s="6"/>
      <c r="CK50" s="6"/>
      <c r="CL50" s="6">
        <v>2</v>
      </c>
      <c r="CM50" s="6">
        <v>1</v>
      </c>
    </row>
    <row r="51" spans="1:91">
      <c r="A51" s="6" t="s">
        <v>149</v>
      </c>
      <c r="B51" s="6"/>
      <c r="C51" s="7">
        <v>524</v>
      </c>
      <c r="D51" s="7">
        <v>363</v>
      </c>
      <c r="E51" s="8">
        <f t="shared" si="5"/>
        <v>1.443526170798898</v>
      </c>
      <c r="F51" s="6"/>
      <c r="G51" s="9" t="e">
        <f t="shared" si="0"/>
        <v>#DIV/0!</v>
      </c>
      <c r="H51" s="9"/>
      <c r="I51" s="7">
        <v>209</v>
      </c>
      <c r="J51" s="10">
        <f t="shared" si="1"/>
        <v>1.736842105263158</v>
      </c>
      <c r="K51" s="7">
        <v>153</v>
      </c>
      <c r="L51" s="8">
        <f t="shared" si="6"/>
        <v>1.3660130718954249</v>
      </c>
      <c r="M51" s="7">
        <v>211</v>
      </c>
      <c r="N51" s="9">
        <f t="shared" si="2"/>
        <v>1.7203791469194314</v>
      </c>
      <c r="O51" s="7">
        <v>107</v>
      </c>
      <c r="P51" s="6"/>
      <c r="Q51" s="6">
        <v>161</v>
      </c>
      <c r="R51" s="11">
        <f t="shared" si="3"/>
        <v>0.44352617079889806</v>
      </c>
      <c r="S51" s="7"/>
      <c r="T51" s="12">
        <f t="shared" si="4"/>
        <v>0</v>
      </c>
      <c r="U51" s="7"/>
      <c r="V51" s="7"/>
      <c r="W51" s="7"/>
      <c r="X51" s="7">
        <v>74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10" t="e">
        <f t="shared" si="7"/>
        <v>#DIV/0!</v>
      </c>
      <c r="AV51" s="6"/>
      <c r="AW51" s="10" t="e">
        <f t="shared" si="8"/>
        <v>#DIV/0!</v>
      </c>
      <c r="AX51" s="10"/>
      <c r="AY51" s="6"/>
      <c r="AZ51" s="6"/>
      <c r="BA51" s="6"/>
      <c r="BB51" s="6"/>
      <c r="BC51" s="6"/>
      <c r="BD51" s="6"/>
      <c r="BE51" s="6"/>
      <c r="BF51" s="6"/>
      <c r="BG51" s="6"/>
      <c r="BH51" s="13" t="e">
        <f t="shared" si="9"/>
        <v>#DIV/0!</v>
      </c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>
        <v>8</v>
      </c>
      <c r="CE51" s="6">
        <v>1</v>
      </c>
      <c r="CF51" s="6">
        <v>3</v>
      </c>
      <c r="CG51" s="6">
        <v>1</v>
      </c>
      <c r="CH51" s="6">
        <v>1</v>
      </c>
      <c r="CI51" s="6">
        <v>1</v>
      </c>
      <c r="CJ51" s="6"/>
      <c r="CK51" s="6"/>
      <c r="CL51" s="6">
        <v>2</v>
      </c>
      <c r="CM51" s="6">
        <v>1</v>
      </c>
    </row>
    <row r="52" spans="1:91">
      <c r="A52" s="6" t="s">
        <v>150</v>
      </c>
      <c r="B52" s="6"/>
      <c r="C52" s="7">
        <v>404</v>
      </c>
      <c r="D52" s="7"/>
      <c r="E52" s="8" t="s">
        <v>103</v>
      </c>
      <c r="F52" s="6"/>
      <c r="G52" s="9" t="e">
        <f t="shared" si="0"/>
        <v>#DIV/0!</v>
      </c>
      <c r="H52" s="9"/>
      <c r="I52" s="7">
        <v>237</v>
      </c>
      <c r="J52" s="10">
        <f t="shared" si="1"/>
        <v>0</v>
      </c>
      <c r="K52" s="7">
        <v>208</v>
      </c>
      <c r="L52" s="8">
        <f t="shared" si="6"/>
        <v>1.1394230769230769</v>
      </c>
      <c r="M52" s="7">
        <v>263</v>
      </c>
      <c r="N52" s="9">
        <f t="shared" si="2"/>
        <v>0</v>
      </c>
      <c r="O52" s="7">
        <v>147</v>
      </c>
      <c r="P52" s="6"/>
      <c r="Q52" s="6"/>
      <c r="R52" s="11" t="e">
        <f t="shared" si="3"/>
        <v>#DIV/0!</v>
      </c>
      <c r="S52" s="7">
        <v>210</v>
      </c>
      <c r="T52" s="12" t="e">
        <f t="shared" si="4"/>
        <v>#DIV/0!</v>
      </c>
      <c r="U52" s="7">
        <v>12</v>
      </c>
      <c r="V52" s="7">
        <v>16</v>
      </c>
      <c r="W52" s="7"/>
      <c r="X52" s="7">
        <v>116</v>
      </c>
      <c r="Y52" s="6"/>
      <c r="Z52" s="6"/>
      <c r="AA52" s="6"/>
      <c r="AB52" s="6"/>
      <c r="AC52" s="6"/>
      <c r="AD52" s="6">
        <v>63</v>
      </c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10" t="e">
        <f t="shared" si="7"/>
        <v>#DIV/0!</v>
      </c>
      <c r="AV52" s="6"/>
      <c r="AW52" s="10" t="e">
        <f t="shared" si="8"/>
        <v>#DIV/0!</v>
      </c>
      <c r="AX52" s="10"/>
      <c r="AY52" s="6"/>
      <c r="AZ52" s="6"/>
      <c r="BA52" s="6"/>
      <c r="BB52" s="6"/>
      <c r="BC52" s="6"/>
      <c r="BD52" s="6"/>
      <c r="BE52" s="6"/>
      <c r="BF52" s="6"/>
      <c r="BG52" s="6"/>
      <c r="BH52" s="13" t="e">
        <f t="shared" si="9"/>
        <v>#DIV/0!</v>
      </c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>
        <v>8</v>
      </c>
      <c r="CE52" s="6">
        <v>1</v>
      </c>
      <c r="CF52" s="6">
        <v>3</v>
      </c>
      <c r="CG52" s="6">
        <v>1</v>
      </c>
      <c r="CH52" s="6">
        <v>1</v>
      </c>
      <c r="CI52" s="6">
        <v>2</v>
      </c>
      <c r="CJ52" s="6"/>
      <c r="CK52" s="6"/>
      <c r="CL52" s="6">
        <v>2</v>
      </c>
      <c r="CM52" s="6">
        <v>1</v>
      </c>
    </row>
    <row r="53" spans="1:91">
      <c r="A53" s="6" t="s">
        <v>151</v>
      </c>
      <c r="B53" s="6"/>
      <c r="C53" s="7">
        <v>486</v>
      </c>
      <c r="D53" s="7"/>
      <c r="E53" s="8" t="s">
        <v>103</v>
      </c>
      <c r="F53" s="6"/>
      <c r="G53" s="9" t="e">
        <f t="shared" si="0"/>
        <v>#DIV/0!</v>
      </c>
      <c r="H53" s="9"/>
      <c r="I53" s="7">
        <v>207</v>
      </c>
      <c r="J53" s="10">
        <f t="shared" si="1"/>
        <v>0</v>
      </c>
      <c r="K53" s="7">
        <v>182</v>
      </c>
      <c r="L53" s="8">
        <f t="shared" si="6"/>
        <v>1.1373626373626373</v>
      </c>
      <c r="M53" s="7">
        <v>231</v>
      </c>
      <c r="N53" s="9">
        <f t="shared" si="2"/>
        <v>0</v>
      </c>
      <c r="O53" s="7">
        <v>194</v>
      </c>
      <c r="P53" s="6"/>
      <c r="Q53" s="6"/>
      <c r="R53" s="11" t="e">
        <f t="shared" si="3"/>
        <v>#DIV/0!</v>
      </c>
      <c r="S53" s="7">
        <v>246</v>
      </c>
      <c r="T53" s="12" t="e">
        <f t="shared" si="4"/>
        <v>#DIV/0!</v>
      </c>
      <c r="U53" s="7">
        <v>19</v>
      </c>
      <c r="V53" s="7">
        <v>34</v>
      </c>
      <c r="W53" s="7"/>
      <c r="X53" s="7">
        <v>116</v>
      </c>
      <c r="Y53" s="6">
        <v>43</v>
      </c>
      <c r="Z53" s="6"/>
      <c r="AA53" s="6"/>
      <c r="AB53" s="6"/>
      <c r="AC53" s="6"/>
      <c r="AD53" s="6">
        <v>95</v>
      </c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10" t="e">
        <f t="shared" si="7"/>
        <v>#DIV/0!</v>
      </c>
      <c r="AV53" s="6"/>
      <c r="AW53" s="10" t="e">
        <f t="shared" si="8"/>
        <v>#DIV/0!</v>
      </c>
      <c r="AX53" s="10"/>
      <c r="AY53" s="6"/>
      <c r="AZ53" s="6"/>
      <c r="BA53" s="6"/>
      <c r="BB53" s="6"/>
      <c r="BC53" s="6"/>
      <c r="BD53" s="6"/>
      <c r="BE53" s="6"/>
      <c r="BF53" s="6"/>
      <c r="BG53" s="6"/>
      <c r="BH53" s="13">
        <f t="shared" si="9"/>
        <v>0</v>
      </c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>
        <v>8</v>
      </c>
      <c r="CE53" s="6">
        <v>1</v>
      </c>
      <c r="CF53" s="6">
        <v>3</v>
      </c>
      <c r="CG53" s="6">
        <v>1</v>
      </c>
      <c r="CH53" s="6">
        <v>2</v>
      </c>
      <c r="CI53" s="6">
        <v>2</v>
      </c>
      <c r="CJ53" s="6"/>
      <c r="CK53" s="6"/>
      <c r="CL53" s="6">
        <v>2</v>
      </c>
      <c r="CM53" s="6">
        <v>1</v>
      </c>
    </row>
    <row r="54" spans="1:91">
      <c r="A54" s="6" t="s">
        <v>152</v>
      </c>
      <c r="B54" s="6">
        <v>582</v>
      </c>
      <c r="C54" s="7">
        <v>381</v>
      </c>
      <c r="D54" s="7">
        <v>201</v>
      </c>
      <c r="E54" s="8">
        <f t="shared" si="5"/>
        <v>1.8955223880597014</v>
      </c>
      <c r="F54" s="6"/>
      <c r="G54" s="9" t="e">
        <f t="shared" si="0"/>
        <v>#DIV/0!</v>
      </c>
      <c r="H54" s="9"/>
      <c r="I54" s="7">
        <v>214</v>
      </c>
      <c r="J54" s="10">
        <f t="shared" si="1"/>
        <v>0.93925233644859818</v>
      </c>
      <c r="K54" s="7">
        <v>187</v>
      </c>
      <c r="L54" s="8">
        <f t="shared" si="6"/>
        <v>1.1443850267379678</v>
      </c>
      <c r="M54" s="7">
        <v>237</v>
      </c>
      <c r="N54" s="9">
        <f t="shared" si="2"/>
        <v>0.84810126582278478</v>
      </c>
      <c r="O54" s="7">
        <v>139</v>
      </c>
      <c r="P54" s="6"/>
      <c r="Q54" s="6">
        <v>180</v>
      </c>
      <c r="R54" s="11">
        <f t="shared" si="3"/>
        <v>0.89552238805970152</v>
      </c>
      <c r="S54" s="7">
        <v>241</v>
      </c>
      <c r="T54" s="12">
        <f t="shared" si="4"/>
        <v>1.1990049751243781</v>
      </c>
      <c r="U54" s="7">
        <v>32</v>
      </c>
      <c r="V54" s="7">
        <v>26</v>
      </c>
      <c r="W54" s="7"/>
      <c r="X54" s="7">
        <v>123</v>
      </c>
      <c r="Y54" s="6"/>
      <c r="Z54" s="6"/>
      <c r="AA54" s="6">
        <v>238</v>
      </c>
      <c r="AB54" s="6"/>
      <c r="AC54" s="6"/>
      <c r="AD54" s="6">
        <v>66</v>
      </c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10" t="e">
        <f t="shared" si="7"/>
        <v>#DIV/0!</v>
      </c>
      <c r="AV54" s="6"/>
      <c r="AW54" s="10" t="e">
        <f t="shared" si="8"/>
        <v>#DIV/0!</v>
      </c>
      <c r="AX54" s="10"/>
      <c r="AY54" s="6"/>
      <c r="AZ54" s="6"/>
      <c r="BA54" s="6"/>
      <c r="BB54" s="6"/>
      <c r="BC54" s="6"/>
      <c r="BD54" s="6"/>
      <c r="BE54" s="6"/>
      <c r="BF54" s="6"/>
      <c r="BG54" s="6"/>
      <c r="BH54" s="13">
        <f t="shared" si="9"/>
        <v>0</v>
      </c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>
        <v>8</v>
      </c>
      <c r="CE54" s="6">
        <v>1</v>
      </c>
      <c r="CF54" s="6">
        <v>3</v>
      </c>
      <c r="CG54" s="6">
        <v>1</v>
      </c>
      <c r="CH54" s="6">
        <v>2</v>
      </c>
      <c r="CI54" s="6">
        <v>2</v>
      </c>
      <c r="CJ54" s="6"/>
      <c r="CK54" s="6"/>
      <c r="CL54" s="6">
        <v>1</v>
      </c>
      <c r="CM54" s="6">
        <v>1</v>
      </c>
    </row>
    <row r="55" spans="1:91">
      <c r="A55" s="6" t="s">
        <v>153</v>
      </c>
      <c r="B55" s="6"/>
      <c r="C55" s="7">
        <v>421</v>
      </c>
      <c r="D55" s="7">
        <v>278</v>
      </c>
      <c r="E55" s="8">
        <f t="shared" si="5"/>
        <v>1.514388489208633</v>
      </c>
      <c r="F55" s="6"/>
      <c r="G55" s="9" t="e">
        <f t="shared" si="0"/>
        <v>#DIV/0!</v>
      </c>
      <c r="H55" s="9"/>
      <c r="I55" s="7">
        <v>209</v>
      </c>
      <c r="J55" s="10">
        <f t="shared" si="1"/>
        <v>1.3301435406698565</v>
      </c>
      <c r="K55" s="7">
        <v>165</v>
      </c>
      <c r="L55" s="8">
        <f t="shared" si="6"/>
        <v>1.2666666666666666</v>
      </c>
      <c r="M55" s="7">
        <v>217</v>
      </c>
      <c r="N55" s="9">
        <f t="shared" si="2"/>
        <v>1.2811059907834101</v>
      </c>
      <c r="O55" s="7">
        <v>159</v>
      </c>
      <c r="P55" s="6"/>
      <c r="Q55" s="6">
        <v>143</v>
      </c>
      <c r="R55" s="11">
        <f t="shared" si="3"/>
        <v>0.51438848920863312</v>
      </c>
      <c r="S55" s="7">
        <v>206</v>
      </c>
      <c r="T55" s="12">
        <f t="shared" si="4"/>
        <v>0.74100719424460426</v>
      </c>
      <c r="U55" s="7">
        <v>23</v>
      </c>
      <c r="V55" s="7">
        <v>19</v>
      </c>
      <c r="W55" s="7"/>
      <c r="X55" s="7">
        <v>96</v>
      </c>
      <c r="Y55" s="6"/>
      <c r="Z55" s="6"/>
      <c r="AA55" s="6"/>
      <c r="AB55" s="6"/>
      <c r="AC55" s="6"/>
      <c r="AD55" s="6">
        <v>62</v>
      </c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10" t="e">
        <f t="shared" si="7"/>
        <v>#DIV/0!</v>
      </c>
      <c r="AV55" s="6"/>
      <c r="AW55" s="10" t="e">
        <f t="shared" si="8"/>
        <v>#DIV/0!</v>
      </c>
      <c r="AX55" s="10"/>
      <c r="AY55" s="6"/>
      <c r="AZ55" s="6"/>
      <c r="BA55" s="6"/>
      <c r="BB55" s="6"/>
      <c r="BC55" s="6"/>
      <c r="BD55" s="6"/>
      <c r="BE55" s="6"/>
      <c r="BF55" s="6"/>
      <c r="BG55" s="6"/>
      <c r="BH55" s="13">
        <f t="shared" si="9"/>
        <v>0</v>
      </c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>
        <v>8</v>
      </c>
      <c r="CE55" s="6">
        <v>1</v>
      </c>
      <c r="CF55" s="6">
        <v>3</v>
      </c>
      <c r="CG55" s="6">
        <v>1</v>
      </c>
      <c r="CH55" s="6">
        <v>2</v>
      </c>
      <c r="CI55" s="6">
        <v>2</v>
      </c>
      <c r="CJ55" s="6"/>
      <c r="CK55" s="6"/>
      <c r="CL55" s="6">
        <v>1</v>
      </c>
      <c r="CM55" s="6"/>
    </row>
    <row r="56" spans="1:91">
      <c r="A56" s="6" t="s">
        <v>154</v>
      </c>
      <c r="B56" s="6"/>
      <c r="C56" s="7">
        <v>412</v>
      </c>
      <c r="D56" s="7">
        <v>300</v>
      </c>
      <c r="E56" s="8">
        <f t="shared" si="5"/>
        <v>1.3733333333333333</v>
      </c>
      <c r="F56" s="6"/>
      <c r="G56" s="9" t="e">
        <f t="shared" si="0"/>
        <v>#DIV/0!</v>
      </c>
      <c r="H56" s="9"/>
      <c r="I56" s="7">
        <v>164</v>
      </c>
      <c r="J56" s="10">
        <f t="shared" si="1"/>
        <v>1.8292682926829269</v>
      </c>
      <c r="K56" s="7">
        <v>148</v>
      </c>
      <c r="L56" s="8">
        <f t="shared" si="6"/>
        <v>1.1081081081081081</v>
      </c>
      <c r="M56" s="7">
        <v>194</v>
      </c>
      <c r="N56" s="9">
        <f t="shared" si="2"/>
        <v>1.5463917525773196</v>
      </c>
      <c r="O56" s="7">
        <v>115</v>
      </c>
      <c r="P56" s="6"/>
      <c r="Q56" s="6">
        <v>112</v>
      </c>
      <c r="R56" s="11">
        <f t="shared" si="3"/>
        <v>0.37333333333333335</v>
      </c>
      <c r="S56" s="7">
        <v>187</v>
      </c>
      <c r="T56" s="12">
        <f t="shared" si="4"/>
        <v>0.62333333333333329</v>
      </c>
      <c r="U56" s="7">
        <v>18</v>
      </c>
      <c r="V56" s="7">
        <v>15</v>
      </c>
      <c r="W56" s="7"/>
      <c r="X56" s="7">
        <v>93</v>
      </c>
      <c r="Y56" s="6"/>
      <c r="Z56" s="6"/>
      <c r="AA56" s="6"/>
      <c r="AB56" s="6"/>
      <c r="AC56" s="6"/>
      <c r="AD56" s="6">
        <v>63</v>
      </c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10" t="e">
        <f t="shared" si="7"/>
        <v>#DIV/0!</v>
      </c>
      <c r="AV56" s="6"/>
      <c r="AW56" s="10" t="e">
        <f t="shared" si="8"/>
        <v>#DIV/0!</v>
      </c>
      <c r="AX56" s="10"/>
      <c r="AY56" s="6"/>
      <c r="AZ56" s="6"/>
      <c r="BA56" s="6"/>
      <c r="BB56" s="6"/>
      <c r="BC56" s="6"/>
      <c r="BD56" s="6"/>
      <c r="BE56" s="6"/>
      <c r="BF56" s="6"/>
      <c r="BG56" s="6"/>
      <c r="BH56" s="13">
        <f t="shared" si="9"/>
        <v>0</v>
      </c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>
        <v>8</v>
      </c>
      <c r="CE56" s="6">
        <v>1</v>
      </c>
      <c r="CF56" s="6">
        <v>3</v>
      </c>
      <c r="CG56" s="6">
        <v>1</v>
      </c>
      <c r="CH56" s="6">
        <v>2</v>
      </c>
      <c r="CI56" s="6">
        <v>2</v>
      </c>
      <c r="CJ56" s="6"/>
      <c r="CK56" s="6"/>
      <c r="CL56" s="6">
        <v>1</v>
      </c>
      <c r="CM56" s="6"/>
    </row>
    <row r="57" spans="1:91">
      <c r="A57" s="6" t="s">
        <v>155</v>
      </c>
      <c r="B57" s="6">
        <v>673</v>
      </c>
      <c r="C57" s="7">
        <v>735</v>
      </c>
      <c r="D57" s="7">
        <v>440</v>
      </c>
      <c r="E57" s="8">
        <f t="shared" si="5"/>
        <v>1.6704545454545454</v>
      </c>
      <c r="F57" s="6">
        <v>195</v>
      </c>
      <c r="G57" s="9">
        <f t="shared" si="0"/>
        <v>3.7692307692307692</v>
      </c>
      <c r="H57" s="9"/>
      <c r="I57" s="7">
        <v>180</v>
      </c>
      <c r="J57" s="10">
        <f t="shared" si="1"/>
        <v>2.4444444444444446</v>
      </c>
      <c r="K57" s="7"/>
      <c r="L57" s="8" t="e">
        <f t="shared" si="6"/>
        <v>#DIV/0!</v>
      </c>
      <c r="M57" s="7">
        <v>195</v>
      </c>
      <c r="N57" s="9">
        <f t="shared" si="2"/>
        <v>2.2564102564102564</v>
      </c>
      <c r="O57" s="7">
        <v>160</v>
      </c>
      <c r="P57" s="6"/>
      <c r="Q57" s="6">
        <v>270</v>
      </c>
      <c r="R57" s="11">
        <f t="shared" si="3"/>
        <v>0.61363636363636365</v>
      </c>
      <c r="S57" s="7">
        <v>210</v>
      </c>
      <c r="T57" s="12">
        <f t="shared" si="4"/>
        <v>0.47727272727272729</v>
      </c>
      <c r="U57" s="7">
        <v>25</v>
      </c>
      <c r="V57" s="7">
        <v>20</v>
      </c>
      <c r="W57" s="7"/>
      <c r="X57" s="7">
        <v>95</v>
      </c>
      <c r="Y57" s="6">
        <v>50</v>
      </c>
      <c r="Z57" s="6"/>
      <c r="AA57" s="6"/>
      <c r="AB57" s="6">
        <v>25</v>
      </c>
      <c r="AC57" s="6">
        <v>20</v>
      </c>
      <c r="AD57" s="6"/>
      <c r="AE57" s="6"/>
      <c r="AF57" s="6">
        <v>125</v>
      </c>
      <c r="AG57" s="6"/>
      <c r="AH57" s="6"/>
      <c r="AI57" s="6"/>
      <c r="AJ57" s="6"/>
      <c r="AK57" s="6"/>
      <c r="AL57" s="6"/>
      <c r="AM57" s="6">
        <v>80</v>
      </c>
      <c r="AN57" s="6">
        <v>110</v>
      </c>
      <c r="AO57" s="6">
        <v>55</v>
      </c>
      <c r="AP57" s="6"/>
      <c r="AQ57" s="6"/>
      <c r="AR57" s="6"/>
      <c r="AS57" s="6">
        <v>20</v>
      </c>
      <c r="AT57" s="6">
        <v>35</v>
      </c>
      <c r="AU57" s="10">
        <f t="shared" si="7"/>
        <v>0</v>
      </c>
      <c r="AV57" s="6">
        <v>38</v>
      </c>
      <c r="AW57" s="10">
        <f t="shared" si="8"/>
        <v>0.52631578947368418</v>
      </c>
      <c r="AX57" s="10"/>
      <c r="AY57" s="6">
        <v>16</v>
      </c>
      <c r="AZ57" s="6">
        <v>15</v>
      </c>
      <c r="BA57" s="6"/>
      <c r="BB57" s="6"/>
      <c r="BC57" s="6"/>
      <c r="BD57" s="6"/>
      <c r="BE57" s="6"/>
      <c r="BF57" s="6"/>
      <c r="BG57" s="6"/>
      <c r="BH57" s="13" t="e">
        <f t="shared" si="9"/>
        <v>#DIV/0!</v>
      </c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>
        <v>6</v>
      </c>
      <c r="CE57" s="6">
        <v>1</v>
      </c>
      <c r="CF57" s="6">
        <v>3</v>
      </c>
      <c r="CG57" s="6">
        <v>1</v>
      </c>
      <c r="CH57" s="6">
        <v>2</v>
      </c>
      <c r="CI57" s="6">
        <v>2</v>
      </c>
      <c r="CJ57" s="6"/>
      <c r="CK57" s="6"/>
      <c r="CL57" s="6">
        <v>2</v>
      </c>
      <c r="CM57" s="6">
        <v>1</v>
      </c>
    </row>
    <row r="58" spans="1:91">
      <c r="A58" s="6" t="s">
        <v>156</v>
      </c>
      <c r="B58" s="6"/>
      <c r="C58" s="7">
        <v>640</v>
      </c>
      <c r="D58" s="7">
        <v>365</v>
      </c>
      <c r="E58" s="8">
        <f t="shared" si="5"/>
        <v>1.7534246575342465</v>
      </c>
      <c r="F58" s="6">
        <v>275</v>
      </c>
      <c r="G58" s="9">
        <f t="shared" si="0"/>
        <v>2.3272727272727272</v>
      </c>
      <c r="H58" s="9"/>
      <c r="I58" s="7">
        <v>130</v>
      </c>
      <c r="J58" s="10">
        <f t="shared" si="1"/>
        <v>2.8076923076923075</v>
      </c>
      <c r="K58" s="7">
        <v>180</v>
      </c>
      <c r="L58" s="8">
        <f t="shared" si="6"/>
        <v>0.72222222222222221</v>
      </c>
      <c r="M58" s="7"/>
      <c r="N58" s="9" t="e">
        <f t="shared" si="2"/>
        <v>#DIV/0!</v>
      </c>
      <c r="O58" s="7">
        <v>95</v>
      </c>
      <c r="P58" s="6"/>
      <c r="Q58" s="6"/>
      <c r="R58" s="11">
        <f t="shared" si="3"/>
        <v>0</v>
      </c>
      <c r="S58" s="7">
        <v>285</v>
      </c>
      <c r="T58" s="12">
        <f t="shared" si="4"/>
        <v>0.78082191780821919</v>
      </c>
      <c r="U58" s="7">
        <v>20</v>
      </c>
      <c r="V58" s="7">
        <v>40</v>
      </c>
      <c r="W58" s="7">
        <v>110</v>
      </c>
      <c r="X58" s="7">
        <v>100</v>
      </c>
      <c r="Y58" s="6">
        <v>35</v>
      </c>
      <c r="Z58" s="6"/>
      <c r="AA58" s="6">
        <v>310</v>
      </c>
      <c r="AB58" s="6">
        <v>18</v>
      </c>
      <c r="AC58" s="6">
        <v>35</v>
      </c>
      <c r="AD58" s="6"/>
      <c r="AE58" s="6">
        <v>110</v>
      </c>
      <c r="AF58" s="6">
        <v>110</v>
      </c>
      <c r="AG58" s="6">
        <v>90</v>
      </c>
      <c r="AH58" s="6"/>
      <c r="AI58" s="6"/>
      <c r="AJ58" s="6">
        <v>38</v>
      </c>
      <c r="AK58" s="6"/>
      <c r="AL58" s="6"/>
      <c r="AM58" s="6">
        <v>24</v>
      </c>
      <c r="AN58" s="6">
        <v>75</v>
      </c>
      <c r="AO58" s="6">
        <v>50</v>
      </c>
      <c r="AP58" s="6"/>
      <c r="AQ58" s="6">
        <v>250</v>
      </c>
      <c r="AR58" s="6">
        <v>19</v>
      </c>
      <c r="AS58" s="6">
        <v>15</v>
      </c>
      <c r="AT58" s="6">
        <v>36</v>
      </c>
      <c r="AU58" s="10">
        <f t="shared" si="7"/>
        <v>0.52777777777777779</v>
      </c>
      <c r="AV58" s="6">
        <v>32</v>
      </c>
      <c r="AW58" s="10">
        <f t="shared" si="8"/>
        <v>0.46875</v>
      </c>
      <c r="AX58" s="10"/>
      <c r="AY58" s="6">
        <v>5</v>
      </c>
      <c r="AZ58" s="6">
        <v>5</v>
      </c>
      <c r="BA58" s="6"/>
      <c r="BB58" s="6"/>
      <c r="BC58" s="6"/>
      <c r="BD58" s="6"/>
      <c r="BE58" s="6"/>
      <c r="BF58" s="6"/>
      <c r="BG58" s="6"/>
      <c r="BH58" s="13" t="e">
        <f t="shared" si="9"/>
        <v>#DIV/0!</v>
      </c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>
        <v>6</v>
      </c>
      <c r="CE58" s="6">
        <v>2</v>
      </c>
      <c r="CF58" s="6">
        <v>3</v>
      </c>
      <c r="CG58" s="6">
        <v>1</v>
      </c>
      <c r="CH58" s="6">
        <v>2</v>
      </c>
      <c r="CI58" s="6">
        <v>2</v>
      </c>
      <c r="CJ58" s="6">
        <v>1</v>
      </c>
      <c r="CK58" s="6">
        <v>2</v>
      </c>
      <c r="CL58" s="6">
        <v>2</v>
      </c>
      <c r="CM58" s="6">
        <v>1</v>
      </c>
    </row>
    <row r="59" spans="1:91">
      <c r="A59" s="6" t="s">
        <v>157</v>
      </c>
      <c r="B59" s="6">
        <v>675</v>
      </c>
      <c r="C59" s="7">
        <v>205</v>
      </c>
      <c r="D59" s="7">
        <v>125</v>
      </c>
      <c r="E59" s="8">
        <f t="shared" si="5"/>
        <v>1.64</v>
      </c>
      <c r="F59" s="6">
        <v>80</v>
      </c>
      <c r="G59" s="9">
        <f t="shared" si="0"/>
        <v>2.5625</v>
      </c>
      <c r="H59" s="9" t="e">
        <f>F59/AE59</f>
        <v>#DIV/0!</v>
      </c>
      <c r="I59" s="7">
        <v>105</v>
      </c>
      <c r="J59" s="10">
        <f t="shared" si="1"/>
        <v>1.1904761904761905</v>
      </c>
      <c r="K59" s="7">
        <v>125</v>
      </c>
      <c r="L59" s="8">
        <f t="shared" si="6"/>
        <v>0.84</v>
      </c>
      <c r="M59" s="7">
        <v>150</v>
      </c>
      <c r="N59" s="9">
        <f t="shared" si="2"/>
        <v>0.83333333333333337</v>
      </c>
      <c r="O59" s="7">
        <v>100</v>
      </c>
      <c r="P59" s="6"/>
      <c r="Q59" s="6"/>
      <c r="R59" s="11">
        <f t="shared" si="3"/>
        <v>0</v>
      </c>
      <c r="S59" s="7">
        <v>90</v>
      </c>
      <c r="T59" s="12">
        <f t="shared" si="4"/>
        <v>0.72</v>
      </c>
      <c r="U59" s="7">
        <v>9</v>
      </c>
      <c r="V59" s="7">
        <v>11</v>
      </c>
      <c r="W59" s="7">
        <v>90</v>
      </c>
      <c r="X59" s="7">
        <v>80</v>
      </c>
      <c r="Y59" s="6">
        <v>40</v>
      </c>
      <c r="Z59" s="6"/>
      <c r="AA59" s="6"/>
      <c r="AB59" s="6"/>
      <c r="AC59" s="6"/>
      <c r="AD59" s="6">
        <v>58</v>
      </c>
      <c r="AE59" s="6"/>
      <c r="AF59" s="6">
        <v>95</v>
      </c>
      <c r="AG59" s="6"/>
      <c r="AH59" s="6"/>
      <c r="AI59" s="6"/>
      <c r="AJ59" s="6"/>
      <c r="AK59" s="6"/>
      <c r="AL59" s="6">
        <v>15</v>
      </c>
      <c r="AM59" s="6">
        <v>75</v>
      </c>
      <c r="AN59" s="6"/>
      <c r="AO59" s="6"/>
      <c r="AP59" s="10">
        <f>AO59/F59</f>
        <v>0</v>
      </c>
      <c r="AQ59" s="6"/>
      <c r="AR59" s="6">
        <v>16</v>
      </c>
      <c r="AS59" s="6"/>
      <c r="AT59" s="6"/>
      <c r="AU59" s="10" t="e">
        <f t="shared" si="7"/>
        <v>#DIV/0!</v>
      </c>
      <c r="AV59" s="6"/>
      <c r="AW59" s="10" t="e">
        <f t="shared" si="8"/>
        <v>#DIV/0!</v>
      </c>
      <c r="AX59" s="10" t="e">
        <f>AT59/AE59</f>
        <v>#DIV/0!</v>
      </c>
      <c r="AY59" s="6"/>
      <c r="AZ59" s="6"/>
      <c r="BA59" s="6"/>
      <c r="BB59" s="6"/>
      <c r="BC59" s="6"/>
      <c r="BD59" s="6"/>
      <c r="BE59" s="6"/>
      <c r="BF59" s="10">
        <f>BE59/F59</f>
        <v>0</v>
      </c>
      <c r="BG59" s="6"/>
      <c r="BH59" s="13" t="e">
        <f t="shared" si="9"/>
        <v>#DIV/0!</v>
      </c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>
        <v>8</v>
      </c>
      <c r="CE59" s="6">
        <v>3</v>
      </c>
      <c r="CF59" s="6">
        <v>3</v>
      </c>
      <c r="CG59" s="6">
        <v>5</v>
      </c>
      <c r="CH59" s="6">
        <v>2</v>
      </c>
      <c r="CI59" s="6">
        <v>2</v>
      </c>
      <c r="CJ59" s="6" t="s">
        <v>103</v>
      </c>
      <c r="CK59" s="6" t="s">
        <v>103</v>
      </c>
      <c r="CL59" s="6">
        <v>2</v>
      </c>
      <c r="CM59" s="6">
        <v>1</v>
      </c>
    </row>
    <row r="60" spans="1:91">
      <c r="A60" s="6" t="s">
        <v>158</v>
      </c>
      <c r="B60" s="6">
        <v>676</v>
      </c>
      <c r="C60" s="7">
        <v>200</v>
      </c>
      <c r="D60" s="7">
        <v>115</v>
      </c>
      <c r="E60" s="8">
        <f t="shared" si="5"/>
        <v>1.7391304347826086</v>
      </c>
      <c r="F60" s="6">
        <v>80</v>
      </c>
      <c r="G60" s="9">
        <f t="shared" si="0"/>
        <v>2.5</v>
      </c>
      <c r="H60" s="9" t="e">
        <f>F60/AE60</f>
        <v>#DIV/0!</v>
      </c>
      <c r="I60" s="7">
        <v>125</v>
      </c>
      <c r="J60" s="10">
        <f t="shared" si="1"/>
        <v>0.92</v>
      </c>
      <c r="K60" s="7">
        <v>132</v>
      </c>
      <c r="L60" s="8">
        <f t="shared" si="6"/>
        <v>0.94696969696969702</v>
      </c>
      <c r="M60" s="7">
        <v>150</v>
      </c>
      <c r="N60" s="9">
        <f t="shared" si="2"/>
        <v>0.76666666666666672</v>
      </c>
      <c r="O60" s="7">
        <v>105</v>
      </c>
      <c r="P60" s="6"/>
      <c r="Q60" s="6"/>
      <c r="R60" s="11">
        <f t="shared" si="3"/>
        <v>0</v>
      </c>
      <c r="S60" s="7">
        <v>75</v>
      </c>
      <c r="T60" s="12">
        <f t="shared" si="4"/>
        <v>0.65217391304347827</v>
      </c>
      <c r="U60" s="7">
        <v>12</v>
      </c>
      <c r="V60" s="7">
        <v>16</v>
      </c>
      <c r="W60" s="7">
        <v>60</v>
      </c>
      <c r="X60" s="7">
        <v>50</v>
      </c>
      <c r="Y60" s="6">
        <v>35</v>
      </c>
      <c r="Z60" s="6"/>
      <c r="AA60" s="6">
        <v>75</v>
      </c>
      <c r="AB60" s="6">
        <v>15</v>
      </c>
      <c r="AC60" s="6">
        <v>18</v>
      </c>
      <c r="AD60" s="6">
        <v>45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10">
        <f>AO60/F60</f>
        <v>0</v>
      </c>
      <c r="AQ60" s="6"/>
      <c r="AR60" s="6"/>
      <c r="AS60" s="6">
        <v>25</v>
      </c>
      <c r="AT60" s="6">
        <v>29</v>
      </c>
      <c r="AU60" s="10">
        <f t="shared" si="7"/>
        <v>0</v>
      </c>
      <c r="AV60" s="6"/>
      <c r="AW60" s="10" t="e">
        <f t="shared" si="8"/>
        <v>#DIV/0!</v>
      </c>
      <c r="AX60" s="10" t="e">
        <f>AT60/AE60</f>
        <v>#DIV/0!</v>
      </c>
      <c r="AY60" s="6">
        <v>12</v>
      </c>
      <c r="AZ60" s="6"/>
      <c r="BA60" s="6"/>
      <c r="BB60" s="6"/>
      <c r="BC60" s="6"/>
      <c r="BD60" s="6"/>
      <c r="BE60" s="6"/>
      <c r="BF60" s="10">
        <f>BE60/F60</f>
        <v>0</v>
      </c>
      <c r="BG60" s="6"/>
      <c r="BH60" s="13" t="e">
        <f t="shared" si="9"/>
        <v>#DIV/0!</v>
      </c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>
        <v>8</v>
      </c>
      <c r="CE60" s="6">
        <v>2</v>
      </c>
      <c r="CF60" s="6">
        <v>3</v>
      </c>
      <c r="CG60" s="6">
        <v>1</v>
      </c>
      <c r="CH60" s="6">
        <v>2</v>
      </c>
      <c r="CI60" s="6" t="s">
        <v>103</v>
      </c>
      <c r="CJ60" s="6" t="s">
        <v>103</v>
      </c>
      <c r="CK60" s="6" t="s">
        <v>103</v>
      </c>
      <c r="CL60" s="6">
        <v>2</v>
      </c>
      <c r="CM60" s="6"/>
    </row>
    <row r="61" spans="1:91">
      <c r="A61" s="6" t="s">
        <v>159</v>
      </c>
      <c r="B61" s="6"/>
      <c r="C61" s="7">
        <v>345</v>
      </c>
      <c r="D61" s="7">
        <v>85</v>
      </c>
      <c r="E61" s="8">
        <f t="shared" si="5"/>
        <v>4.0588235294117645</v>
      </c>
      <c r="F61" s="6">
        <v>160</v>
      </c>
      <c r="G61" s="9">
        <f t="shared" si="0"/>
        <v>2.15625</v>
      </c>
      <c r="H61" s="9">
        <f>F61/AE61</f>
        <v>1.8823529411764706</v>
      </c>
      <c r="I61" s="7">
        <v>85</v>
      </c>
      <c r="J61" s="10">
        <f t="shared" si="1"/>
        <v>1</v>
      </c>
      <c r="K61" s="7">
        <v>112</v>
      </c>
      <c r="L61" s="8">
        <f t="shared" si="6"/>
        <v>0.7589285714285714</v>
      </c>
      <c r="M61" s="7">
        <v>115</v>
      </c>
      <c r="N61" s="9">
        <f t="shared" si="2"/>
        <v>0.73913043478260865</v>
      </c>
      <c r="O61" s="7">
        <v>65</v>
      </c>
      <c r="P61" s="6"/>
      <c r="Q61" s="6"/>
      <c r="R61" s="11">
        <f t="shared" si="3"/>
        <v>0</v>
      </c>
      <c r="S61" s="7">
        <v>120</v>
      </c>
      <c r="T61" s="12">
        <f t="shared" si="4"/>
        <v>1.411764705882353</v>
      </c>
      <c r="U61" s="7">
        <v>11</v>
      </c>
      <c r="V61" s="7">
        <v>15</v>
      </c>
      <c r="W61" s="7">
        <v>90</v>
      </c>
      <c r="X61" s="7">
        <v>130</v>
      </c>
      <c r="Y61" s="6"/>
      <c r="Z61" s="6"/>
      <c r="AA61" s="6"/>
      <c r="AB61" s="6"/>
      <c r="AC61" s="6">
        <v>31</v>
      </c>
      <c r="AD61" s="6"/>
      <c r="AE61" s="6">
        <v>85</v>
      </c>
      <c r="AF61" s="6">
        <v>75</v>
      </c>
      <c r="AG61" s="6">
        <v>75</v>
      </c>
      <c r="AH61" s="6"/>
      <c r="AI61" s="6"/>
      <c r="AJ61" s="6">
        <v>25</v>
      </c>
      <c r="AK61" s="6">
        <v>65</v>
      </c>
      <c r="AL61" s="6"/>
      <c r="AM61" s="6">
        <v>36</v>
      </c>
      <c r="AN61" s="6">
        <v>60</v>
      </c>
      <c r="AO61" s="6">
        <v>30</v>
      </c>
      <c r="AP61" s="10">
        <f>AO61/F61</f>
        <v>0.1875</v>
      </c>
      <c r="AQ61" s="6">
        <v>150</v>
      </c>
      <c r="AR61" s="6"/>
      <c r="AS61" s="6"/>
      <c r="AT61" s="6"/>
      <c r="AU61" s="10" t="e">
        <f t="shared" si="7"/>
        <v>#DIV/0!</v>
      </c>
      <c r="AV61" s="6"/>
      <c r="AW61" s="10" t="e">
        <f t="shared" si="8"/>
        <v>#DIV/0!</v>
      </c>
      <c r="AX61" s="10">
        <f>AT61/AE61</f>
        <v>0</v>
      </c>
      <c r="AY61" s="6"/>
      <c r="AZ61" s="6"/>
      <c r="BA61" s="6"/>
      <c r="BB61" s="6"/>
      <c r="BC61" s="6"/>
      <c r="BD61" s="6"/>
      <c r="BE61" s="6"/>
      <c r="BF61" s="10">
        <f>BE61/F61</f>
        <v>0</v>
      </c>
      <c r="BG61" s="6">
        <v>65</v>
      </c>
      <c r="BH61" s="13" t="e">
        <f t="shared" si="9"/>
        <v>#DIV/0!</v>
      </c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>
        <v>15</v>
      </c>
      <c r="BU61" s="6">
        <v>19</v>
      </c>
      <c r="BV61" s="6"/>
      <c r="BW61" s="6"/>
      <c r="BX61" s="6"/>
      <c r="BY61" s="6"/>
      <c r="BZ61" s="6"/>
      <c r="CA61" s="6"/>
      <c r="CB61" s="6"/>
      <c r="CC61" s="6"/>
      <c r="CD61" s="6">
        <v>8</v>
      </c>
      <c r="CE61" s="6">
        <v>1</v>
      </c>
      <c r="CF61" s="6">
        <v>3</v>
      </c>
      <c r="CG61" s="6">
        <v>1</v>
      </c>
      <c r="CH61" s="6" t="s">
        <v>103</v>
      </c>
      <c r="CI61" s="6" t="s">
        <v>103</v>
      </c>
      <c r="CJ61" s="6" t="s">
        <v>103</v>
      </c>
      <c r="CK61" s="6" t="s">
        <v>103</v>
      </c>
      <c r="CL61" s="6">
        <v>2</v>
      </c>
      <c r="CM61" s="6">
        <v>1</v>
      </c>
    </row>
    <row r="62" spans="1:91">
      <c r="A62" s="6" t="s">
        <v>160</v>
      </c>
      <c r="B62" s="6"/>
      <c r="C62" s="7">
        <v>144</v>
      </c>
      <c r="D62" s="7"/>
      <c r="E62" s="8" t="e">
        <f t="shared" si="5"/>
        <v>#DIV/0!</v>
      </c>
      <c r="F62" s="6"/>
      <c r="G62" s="9" t="e">
        <f t="shared" si="0"/>
        <v>#DIV/0!</v>
      </c>
      <c r="H62" s="9"/>
      <c r="I62" s="7"/>
      <c r="J62" s="10" t="e">
        <f t="shared" si="1"/>
        <v>#DIV/0!</v>
      </c>
      <c r="K62" s="7">
        <v>86</v>
      </c>
      <c r="L62" s="8">
        <f t="shared" si="6"/>
        <v>0</v>
      </c>
      <c r="M62" s="7">
        <v>85</v>
      </c>
      <c r="N62" s="9">
        <f t="shared" si="2"/>
        <v>0</v>
      </c>
      <c r="O62" s="7"/>
      <c r="P62" s="6"/>
      <c r="Q62" s="6"/>
      <c r="R62" s="11" t="e">
        <f t="shared" si="3"/>
        <v>#DIV/0!</v>
      </c>
      <c r="S62" s="7"/>
      <c r="T62" s="12" t="e">
        <f t="shared" si="4"/>
        <v>#DIV/0!</v>
      </c>
      <c r="U62" s="7"/>
      <c r="V62" s="7"/>
      <c r="W62" s="7">
        <v>113</v>
      </c>
      <c r="X62" s="7">
        <v>53</v>
      </c>
      <c r="Y62" s="6"/>
      <c r="Z62" s="6"/>
      <c r="AA62" s="6"/>
      <c r="AB62" s="6"/>
      <c r="AC62" s="6"/>
      <c r="AD62" s="6"/>
      <c r="AE62" s="6"/>
      <c r="AF62" s="6"/>
      <c r="AG62" s="6">
        <v>53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10" t="e">
        <f t="shared" si="7"/>
        <v>#DIV/0!</v>
      </c>
      <c r="AV62" s="6"/>
      <c r="AW62" s="10" t="e">
        <f t="shared" si="8"/>
        <v>#DIV/0!</v>
      </c>
      <c r="AX62" s="10"/>
      <c r="AY62" s="6"/>
      <c r="AZ62" s="6"/>
      <c r="BA62" s="6"/>
      <c r="BB62" s="6"/>
      <c r="BC62" s="6"/>
      <c r="BD62" s="6"/>
      <c r="BE62" s="6"/>
      <c r="BF62" s="6"/>
      <c r="BG62" s="6"/>
      <c r="BH62" s="13" t="e">
        <f t="shared" si="9"/>
        <v>#DIV/0!</v>
      </c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>
        <v>7</v>
      </c>
      <c r="CE62" s="6">
        <v>1</v>
      </c>
      <c r="CF62" s="6">
        <v>3</v>
      </c>
      <c r="CG62" s="6">
        <v>5</v>
      </c>
      <c r="CH62" s="6"/>
      <c r="CI62" s="6"/>
      <c r="CJ62" s="6"/>
      <c r="CK62" s="6"/>
      <c r="CL62" s="6">
        <v>1</v>
      </c>
      <c r="CM62" s="6"/>
    </row>
    <row r="63" spans="1:91">
      <c r="A63" s="6" t="s">
        <v>161</v>
      </c>
      <c r="B63" s="6"/>
      <c r="C63" s="7">
        <v>77</v>
      </c>
      <c r="D63" s="7"/>
      <c r="E63" s="8" t="e">
        <f t="shared" si="5"/>
        <v>#DIV/0!</v>
      </c>
      <c r="F63" s="6"/>
      <c r="G63" s="9" t="e">
        <f t="shared" si="0"/>
        <v>#DIV/0!</v>
      </c>
      <c r="H63" s="9"/>
      <c r="I63" s="7"/>
      <c r="J63" s="10" t="e">
        <f t="shared" si="1"/>
        <v>#DIV/0!</v>
      </c>
      <c r="K63" s="7">
        <v>85</v>
      </c>
      <c r="L63" s="8">
        <f t="shared" si="6"/>
        <v>0</v>
      </c>
      <c r="M63" s="7">
        <v>64</v>
      </c>
      <c r="N63" s="9">
        <f t="shared" si="2"/>
        <v>0</v>
      </c>
      <c r="O63" s="7"/>
      <c r="P63" s="6"/>
      <c r="Q63" s="6"/>
      <c r="R63" s="11" t="e">
        <f t="shared" si="3"/>
        <v>#DIV/0!</v>
      </c>
      <c r="S63" s="7">
        <v>52</v>
      </c>
      <c r="T63" s="12" t="e">
        <f t="shared" si="4"/>
        <v>#DIV/0!</v>
      </c>
      <c r="U63" s="7">
        <v>15</v>
      </c>
      <c r="V63" s="7">
        <v>16</v>
      </c>
      <c r="W63" s="7">
        <v>57</v>
      </c>
      <c r="X63" s="7">
        <v>48</v>
      </c>
      <c r="Y63" s="6">
        <v>22</v>
      </c>
      <c r="Z63" s="6">
        <v>22</v>
      </c>
      <c r="AA63" s="6">
        <v>46</v>
      </c>
      <c r="AB63" s="6">
        <v>8</v>
      </c>
      <c r="AC63" s="6">
        <v>20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10" t="e">
        <f t="shared" si="7"/>
        <v>#DIV/0!</v>
      </c>
      <c r="AV63" s="6"/>
      <c r="AW63" s="10" t="e">
        <f t="shared" si="8"/>
        <v>#DIV/0!</v>
      </c>
      <c r="AX63" s="10"/>
      <c r="AY63" s="6"/>
      <c r="AZ63" s="6"/>
      <c r="BA63" s="6"/>
      <c r="BB63" s="6"/>
      <c r="BC63" s="6"/>
      <c r="BD63" s="6"/>
      <c r="BE63" s="6"/>
      <c r="BF63" s="6"/>
      <c r="BG63" s="6"/>
      <c r="BH63" s="13" t="e">
        <f t="shared" si="9"/>
        <v>#DIV/0!</v>
      </c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>
        <v>8</v>
      </c>
      <c r="CE63" s="6">
        <v>1</v>
      </c>
      <c r="CF63" s="6">
        <v>3</v>
      </c>
      <c r="CG63" s="6">
        <v>5</v>
      </c>
      <c r="CH63" s="6"/>
      <c r="CI63" s="6"/>
      <c r="CJ63" s="6"/>
      <c r="CK63" s="6"/>
      <c r="CL63" s="6">
        <v>1</v>
      </c>
      <c r="CM63" s="6"/>
    </row>
    <row r="64" spans="1:91">
      <c r="A64" s="6" t="s">
        <v>162</v>
      </c>
      <c r="B64" s="6">
        <v>569</v>
      </c>
      <c r="C64" s="7">
        <v>215</v>
      </c>
      <c r="D64" s="7">
        <v>87</v>
      </c>
      <c r="E64" s="8">
        <f t="shared" si="5"/>
        <v>2.4712643678160919</v>
      </c>
      <c r="F64" s="6"/>
      <c r="G64" s="9" t="e">
        <f t="shared" si="0"/>
        <v>#DIV/0!</v>
      </c>
      <c r="H64" s="9"/>
      <c r="I64" s="7">
        <v>140</v>
      </c>
      <c r="J64" s="10">
        <f t="shared" si="1"/>
        <v>0.62142857142857144</v>
      </c>
      <c r="K64" s="7">
        <v>90</v>
      </c>
      <c r="L64" s="8">
        <f t="shared" si="6"/>
        <v>1.5555555555555556</v>
      </c>
      <c r="M64" s="7"/>
      <c r="N64" s="9" t="e">
        <f t="shared" si="2"/>
        <v>#DIV/0!</v>
      </c>
      <c r="O64" s="7"/>
      <c r="P64" s="6"/>
      <c r="Q64" s="6"/>
      <c r="R64" s="11">
        <f t="shared" si="3"/>
        <v>0</v>
      </c>
      <c r="S64" s="7"/>
      <c r="T64" s="12">
        <f t="shared" si="4"/>
        <v>0</v>
      </c>
      <c r="U64" s="7"/>
      <c r="V64" s="7"/>
      <c r="W64" s="7"/>
      <c r="X64" s="7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42</v>
      </c>
      <c r="AU64" s="10">
        <f t="shared" si="7"/>
        <v>0</v>
      </c>
      <c r="AV64" s="6"/>
      <c r="AW64" s="10" t="e">
        <f t="shared" si="8"/>
        <v>#DIV/0!</v>
      </c>
      <c r="AX64" s="10"/>
      <c r="AY64" s="6"/>
      <c r="AZ64" s="6"/>
      <c r="BA64" s="6">
        <v>51</v>
      </c>
      <c r="BB64" s="6"/>
      <c r="BC64" s="6"/>
      <c r="BD64" s="6"/>
      <c r="BE64" s="6"/>
      <c r="BF64" s="6"/>
      <c r="BG64" s="6"/>
      <c r="BH64" s="13" t="e">
        <f t="shared" si="9"/>
        <v>#DIV/0!</v>
      </c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>
        <v>8</v>
      </c>
      <c r="CE64" s="6">
        <v>1</v>
      </c>
      <c r="CF64" s="6">
        <v>3</v>
      </c>
      <c r="CG64" s="6">
        <v>1</v>
      </c>
      <c r="CH64" s="6"/>
      <c r="CI64" s="6"/>
      <c r="CJ64" s="6"/>
      <c r="CK64" s="6"/>
      <c r="CL64" s="6"/>
      <c r="CM64" s="6"/>
    </row>
    <row r="65" spans="1:91">
      <c r="A65" s="6" t="s">
        <v>163</v>
      </c>
      <c r="B65" s="6">
        <v>568</v>
      </c>
      <c r="C65" s="7">
        <v>200</v>
      </c>
      <c r="D65" s="7">
        <v>168</v>
      </c>
      <c r="E65" s="8">
        <f t="shared" si="5"/>
        <v>1.1904761904761905</v>
      </c>
      <c r="F65" s="6">
        <v>159</v>
      </c>
      <c r="G65" s="9">
        <f t="shared" si="0"/>
        <v>1.2578616352201257</v>
      </c>
      <c r="H65" s="9"/>
      <c r="I65" s="7">
        <v>190</v>
      </c>
      <c r="J65" s="10">
        <f t="shared" si="1"/>
        <v>0.88421052631578945</v>
      </c>
      <c r="K65" s="7"/>
      <c r="L65" s="8" t="e">
        <f t="shared" si="6"/>
        <v>#DIV/0!</v>
      </c>
      <c r="M65" s="7">
        <v>179</v>
      </c>
      <c r="N65" s="9">
        <f t="shared" si="2"/>
        <v>0.93854748603351956</v>
      </c>
      <c r="O65" s="7">
        <v>83</v>
      </c>
      <c r="P65" s="6"/>
      <c r="Q65" s="6"/>
      <c r="R65" s="11">
        <f t="shared" si="3"/>
        <v>0</v>
      </c>
      <c r="S65" s="7">
        <v>152</v>
      </c>
      <c r="T65" s="12">
        <f t="shared" si="4"/>
        <v>0.90476190476190477</v>
      </c>
      <c r="U65" s="7">
        <v>33</v>
      </c>
      <c r="V65" s="7">
        <v>18</v>
      </c>
      <c r="W65" s="7"/>
      <c r="X65" s="7">
        <v>33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>
        <v>49</v>
      </c>
      <c r="AJ65" s="6"/>
      <c r="AK65" s="6"/>
      <c r="AL65" s="6"/>
      <c r="AM65" s="6"/>
      <c r="AN65" s="6"/>
      <c r="AO65" s="6"/>
      <c r="AP65" s="6"/>
      <c r="AQ65" s="6"/>
      <c r="AR65" s="6">
        <v>34</v>
      </c>
      <c r="AS65" s="6"/>
      <c r="AT65" s="6"/>
      <c r="AU65" s="10" t="e">
        <f t="shared" si="7"/>
        <v>#DIV/0!</v>
      </c>
      <c r="AV65" s="6"/>
      <c r="AW65" s="10" t="e">
        <f t="shared" si="8"/>
        <v>#DIV/0!</v>
      </c>
      <c r="AX65" s="10"/>
      <c r="AY65" s="6"/>
      <c r="AZ65" s="6"/>
      <c r="BA65" s="6"/>
      <c r="BB65" s="6"/>
      <c r="BC65" s="6"/>
      <c r="BD65" s="6"/>
      <c r="BE65" s="6"/>
      <c r="BF65" s="6"/>
      <c r="BG65" s="6"/>
      <c r="BH65" s="13" t="e">
        <f t="shared" si="9"/>
        <v>#DIV/0!</v>
      </c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>
        <v>8</v>
      </c>
      <c r="CE65" s="6">
        <v>1</v>
      </c>
      <c r="CF65" s="6">
        <v>3</v>
      </c>
      <c r="CG65" s="6"/>
      <c r="CH65" s="6"/>
      <c r="CI65" s="6"/>
      <c r="CJ65" s="6"/>
      <c r="CK65" s="6"/>
      <c r="CL65" s="6"/>
      <c r="CM65" s="6"/>
    </row>
    <row r="66" spans="1:91">
      <c r="A66" s="6" t="s">
        <v>164</v>
      </c>
      <c r="B66" s="6">
        <v>567</v>
      </c>
      <c r="C66" s="7"/>
      <c r="D66" s="7">
        <v>241</v>
      </c>
      <c r="E66" s="8" t="s">
        <v>103</v>
      </c>
      <c r="F66" s="6"/>
      <c r="G66" s="9" t="e">
        <f t="shared" ref="G66:G129" si="10">C66/F66</f>
        <v>#DIV/0!</v>
      </c>
      <c r="H66" s="9"/>
      <c r="I66" s="7">
        <v>159</v>
      </c>
      <c r="J66" s="10">
        <f t="shared" ref="J66:J129" si="11">D66/I66</f>
        <v>1.5157232704402517</v>
      </c>
      <c r="K66" s="7">
        <v>207</v>
      </c>
      <c r="L66" s="8">
        <f t="shared" si="6"/>
        <v>0.76811594202898548</v>
      </c>
      <c r="M66" s="7">
        <v>215</v>
      </c>
      <c r="N66" s="9">
        <f t="shared" ref="N66:N129" si="12">D66/M66</f>
        <v>1.1209302325581396</v>
      </c>
      <c r="O66" s="7"/>
      <c r="P66" s="6"/>
      <c r="Q66" s="6"/>
      <c r="R66" s="11">
        <f t="shared" ref="R66:R129" si="13">Q66/D66</f>
        <v>0</v>
      </c>
      <c r="S66" s="7">
        <v>195</v>
      </c>
      <c r="T66" s="12">
        <f t="shared" ref="T66:T129" si="14">S66/D66</f>
        <v>0.8091286307053942</v>
      </c>
      <c r="U66" s="7">
        <v>13</v>
      </c>
      <c r="V66" s="7">
        <v>27</v>
      </c>
      <c r="W66" s="7">
        <v>86</v>
      </c>
      <c r="X66" s="7">
        <v>101</v>
      </c>
      <c r="Y66" s="6">
        <v>52</v>
      </c>
      <c r="Z66" s="6"/>
      <c r="AA66" s="6">
        <v>195</v>
      </c>
      <c r="AB66" s="6">
        <v>21</v>
      </c>
      <c r="AC66" s="6">
        <v>31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10" t="e">
        <f t="shared" si="7"/>
        <v>#DIV/0!</v>
      </c>
      <c r="AV66" s="6"/>
      <c r="AW66" s="10" t="e">
        <f t="shared" si="8"/>
        <v>#DIV/0!</v>
      </c>
      <c r="AX66" s="10"/>
      <c r="AY66" s="6"/>
      <c r="AZ66" s="6"/>
      <c r="BA66" s="6"/>
      <c r="BB66" s="6"/>
      <c r="BC66" s="6"/>
      <c r="BD66" s="6"/>
      <c r="BE66" s="6"/>
      <c r="BF66" s="6"/>
      <c r="BG66" s="6"/>
      <c r="BH66" s="13">
        <f t="shared" si="9"/>
        <v>0.59919028340080971</v>
      </c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>
        <v>8</v>
      </c>
      <c r="CE66" s="6">
        <v>1</v>
      </c>
      <c r="CF66" s="6">
        <v>3</v>
      </c>
      <c r="CG66" s="6">
        <v>1</v>
      </c>
      <c r="CH66" s="6"/>
      <c r="CI66" s="6"/>
      <c r="CJ66" s="6"/>
      <c r="CK66" s="6"/>
      <c r="CL66" s="6">
        <v>1</v>
      </c>
      <c r="CM66" s="6"/>
    </row>
    <row r="67" spans="1:91">
      <c r="A67" s="6" t="s">
        <v>165</v>
      </c>
      <c r="B67" s="6">
        <v>566</v>
      </c>
      <c r="C67" s="7">
        <v>590</v>
      </c>
      <c r="D67" s="7">
        <v>343</v>
      </c>
      <c r="E67" s="8">
        <f t="shared" ref="E67:E130" si="15">C67/D67</f>
        <v>1.7201166180758019</v>
      </c>
      <c r="F67" s="6"/>
      <c r="G67" s="9" t="e">
        <f t="shared" si="10"/>
        <v>#DIV/0!</v>
      </c>
      <c r="H67" s="9"/>
      <c r="I67" s="7">
        <v>270</v>
      </c>
      <c r="J67" s="10">
        <f t="shared" si="11"/>
        <v>1.2703703703703704</v>
      </c>
      <c r="K67" s="7">
        <v>204</v>
      </c>
      <c r="L67" s="8">
        <f t="shared" ref="L67:L130" si="16">I67/K67</f>
        <v>1.3235294117647058</v>
      </c>
      <c r="M67" s="7">
        <v>189</v>
      </c>
      <c r="N67" s="9">
        <f t="shared" si="12"/>
        <v>1.8148148148148149</v>
      </c>
      <c r="O67" s="7">
        <v>150</v>
      </c>
      <c r="P67" s="6"/>
      <c r="Q67" s="6">
        <v>247</v>
      </c>
      <c r="R67" s="11">
        <f t="shared" si="13"/>
        <v>0.72011661807580174</v>
      </c>
      <c r="S67" s="7">
        <v>296</v>
      </c>
      <c r="T67" s="12">
        <f t="shared" si="14"/>
        <v>0.86297376093294464</v>
      </c>
      <c r="U67" s="7">
        <v>24</v>
      </c>
      <c r="V67" s="7">
        <v>19</v>
      </c>
      <c r="W67" s="7"/>
      <c r="X67" s="7">
        <v>105</v>
      </c>
      <c r="Y67" s="6"/>
      <c r="Z67" s="6"/>
      <c r="AA67" s="6">
        <v>242</v>
      </c>
      <c r="AB67" s="6">
        <v>24</v>
      </c>
      <c r="AC67" s="6">
        <v>19</v>
      </c>
      <c r="AD67" s="6">
        <v>57</v>
      </c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>
        <v>76</v>
      </c>
      <c r="AU67" s="10">
        <f t="shared" ref="AU67:AU130" si="17">AR67/AT67</f>
        <v>0</v>
      </c>
      <c r="AV67" s="6"/>
      <c r="AW67" s="10" t="e">
        <f t="shared" ref="AW67:AW130" si="18">AS67/AV67</f>
        <v>#DIV/0!</v>
      </c>
      <c r="AX67" s="10"/>
      <c r="AY67" s="6">
        <v>25</v>
      </c>
      <c r="AZ67" s="6"/>
      <c r="BA67" s="6"/>
      <c r="BB67" s="6"/>
      <c r="BC67" s="6"/>
      <c r="BD67" s="6"/>
      <c r="BE67" s="6"/>
      <c r="BF67" s="6"/>
      <c r="BG67" s="6">
        <v>148</v>
      </c>
      <c r="BH67" s="13">
        <f t="shared" ref="BH67:BH130" si="19">BG68/Q68</f>
        <v>0.56950672645739908</v>
      </c>
      <c r="BI67" s="6">
        <v>140</v>
      </c>
      <c r="BJ67" s="6"/>
      <c r="BK67" s="6">
        <v>43</v>
      </c>
      <c r="BL67" s="6"/>
      <c r="BM67" s="6"/>
      <c r="BN67" s="6">
        <v>12</v>
      </c>
      <c r="BO67" s="6">
        <v>19</v>
      </c>
      <c r="BP67" s="6"/>
      <c r="BQ67" s="6"/>
      <c r="BR67" s="6">
        <v>18</v>
      </c>
      <c r="BS67" s="6">
        <v>27</v>
      </c>
      <c r="BT67" s="6"/>
      <c r="BU67" s="6">
        <v>19</v>
      </c>
      <c r="BV67" s="6"/>
      <c r="BW67" s="6"/>
      <c r="BX67" s="6"/>
      <c r="BY67" s="6"/>
      <c r="BZ67" s="6"/>
      <c r="CA67" s="6"/>
      <c r="CB67" s="6"/>
      <c r="CC67" s="6"/>
      <c r="CD67" s="6">
        <v>8</v>
      </c>
      <c r="CE67" s="6">
        <v>1</v>
      </c>
      <c r="CF67" s="6">
        <v>3</v>
      </c>
      <c r="CG67" s="6">
        <v>1</v>
      </c>
      <c r="CH67" s="6">
        <v>1</v>
      </c>
      <c r="CI67" s="6">
        <v>1</v>
      </c>
      <c r="CJ67" s="6"/>
      <c r="CK67" s="6"/>
      <c r="CL67" s="6">
        <v>1</v>
      </c>
      <c r="CM67" s="6">
        <v>1</v>
      </c>
    </row>
    <row r="68" spans="1:91">
      <c r="A68" s="6" t="s">
        <v>166</v>
      </c>
      <c r="B68" s="6">
        <v>565</v>
      </c>
      <c r="C68" s="7">
        <v>419</v>
      </c>
      <c r="D68" s="7"/>
      <c r="E68" s="8" t="s">
        <v>103</v>
      </c>
      <c r="F68" s="6"/>
      <c r="G68" s="9" t="e">
        <f t="shared" si="10"/>
        <v>#DIV/0!</v>
      </c>
      <c r="H68" s="9"/>
      <c r="I68" s="7">
        <v>210</v>
      </c>
      <c r="J68" s="10">
        <f t="shared" si="11"/>
        <v>0</v>
      </c>
      <c r="K68" s="7">
        <v>200</v>
      </c>
      <c r="L68" s="8">
        <f t="shared" si="16"/>
        <v>1.05</v>
      </c>
      <c r="M68" s="7">
        <v>240</v>
      </c>
      <c r="N68" s="9">
        <f t="shared" si="12"/>
        <v>0</v>
      </c>
      <c r="O68" s="7">
        <v>170</v>
      </c>
      <c r="P68" s="6"/>
      <c r="Q68" s="6">
        <v>223</v>
      </c>
      <c r="R68" s="11" t="e">
        <f t="shared" si="13"/>
        <v>#DIV/0!</v>
      </c>
      <c r="S68" s="7"/>
      <c r="T68" s="12" t="e">
        <f t="shared" si="14"/>
        <v>#DIV/0!</v>
      </c>
      <c r="U68" s="7"/>
      <c r="V68" s="7"/>
      <c r="W68" s="7"/>
      <c r="X68" s="7">
        <v>120</v>
      </c>
      <c r="Y68" s="6">
        <v>40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>
        <v>80</v>
      </c>
      <c r="AU68" s="10">
        <f t="shared" si="17"/>
        <v>0</v>
      </c>
      <c r="AV68" s="6">
        <v>80</v>
      </c>
      <c r="AW68" s="10">
        <f t="shared" si="18"/>
        <v>0</v>
      </c>
      <c r="AX68" s="10"/>
      <c r="AY68" s="6">
        <v>27</v>
      </c>
      <c r="AZ68" s="6">
        <v>28</v>
      </c>
      <c r="BA68" s="6"/>
      <c r="BB68" s="6"/>
      <c r="BC68" s="6"/>
      <c r="BD68" s="6"/>
      <c r="BE68" s="6"/>
      <c r="BF68" s="6"/>
      <c r="BG68" s="6">
        <v>127</v>
      </c>
      <c r="BH68" s="13">
        <f t="shared" si="19"/>
        <v>0</v>
      </c>
      <c r="BI68" s="6"/>
      <c r="BJ68" s="6"/>
      <c r="BK68" s="6"/>
      <c r="BL68" s="6"/>
      <c r="BM68" s="6"/>
      <c r="BN68" s="6">
        <v>8</v>
      </c>
      <c r="BO68" s="6">
        <v>20</v>
      </c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>
        <v>8</v>
      </c>
      <c r="CE68" s="6">
        <v>1</v>
      </c>
      <c r="CF68" s="6">
        <v>3</v>
      </c>
      <c r="CG68" s="6">
        <v>1</v>
      </c>
      <c r="CH68" s="6">
        <v>1</v>
      </c>
      <c r="CI68" s="6">
        <v>1</v>
      </c>
      <c r="CJ68" s="6"/>
      <c r="CK68" s="6"/>
      <c r="CL68" s="6">
        <v>2</v>
      </c>
      <c r="CM68" s="6"/>
    </row>
    <row r="69" spans="1:91">
      <c r="A69" s="6" t="s">
        <v>167</v>
      </c>
      <c r="B69" s="6">
        <v>564</v>
      </c>
      <c r="C69" s="7">
        <v>675</v>
      </c>
      <c r="D69" s="7">
        <v>425</v>
      </c>
      <c r="E69" s="8">
        <f t="shared" si="15"/>
        <v>1.588235294117647</v>
      </c>
      <c r="F69" s="6"/>
      <c r="G69" s="9" t="e">
        <f t="shared" si="10"/>
        <v>#DIV/0!</v>
      </c>
      <c r="H69" s="9"/>
      <c r="I69" s="7">
        <v>300</v>
      </c>
      <c r="J69" s="10">
        <f t="shared" si="11"/>
        <v>1.4166666666666667</v>
      </c>
      <c r="K69" s="7">
        <v>277</v>
      </c>
      <c r="L69" s="8">
        <f t="shared" si="16"/>
        <v>1.0830324909747293</v>
      </c>
      <c r="M69" s="7">
        <v>214</v>
      </c>
      <c r="N69" s="9">
        <f t="shared" si="12"/>
        <v>1.985981308411215</v>
      </c>
      <c r="O69" s="7">
        <v>200</v>
      </c>
      <c r="P69" s="6"/>
      <c r="Q69" s="6">
        <v>250</v>
      </c>
      <c r="R69" s="11">
        <f t="shared" si="13"/>
        <v>0.58823529411764708</v>
      </c>
      <c r="S69" s="7"/>
      <c r="T69" s="12">
        <f t="shared" si="14"/>
        <v>0</v>
      </c>
      <c r="U69" s="7"/>
      <c r="V69" s="7"/>
      <c r="W69" s="7"/>
      <c r="X69" s="7">
        <v>170</v>
      </c>
      <c r="Y69" s="6">
        <v>83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>
        <v>46</v>
      </c>
      <c r="AS69" s="6"/>
      <c r="AT69" s="6"/>
      <c r="AU69" s="10" t="e">
        <f t="shared" si="17"/>
        <v>#DIV/0!</v>
      </c>
      <c r="AV69" s="6"/>
      <c r="AW69" s="10" t="e">
        <f t="shared" si="18"/>
        <v>#DIV/0!</v>
      </c>
      <c r="AX69" s="10"/>
      <c r="AY69" s="6"/>
      <c r="AZ69" s="6"/>
      <c r="BA69" s="6"/>
      <c r="BB69" s="6"/>
      <c r="BC69" s="6"/>
      <c r="BD69" s="6"/>
      <c r="BE69" s="6"/>
      <c r="BF69" s="6"/>
      <c r="BG69" s="6"/>
      <c r="BH69" s="13">
        <f t="shared" si="19"/>
        <v>0</v>
      </c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>
        <v>8</v>
      </c>
      <c r="CE69" s="6">
        <v>1</v>
      </c>
      <c r="CF69" s="6">
        <v>3</v>
      </c>
      <c r="CG69" s="6">
        <v>1</v>
      </c>
      <c r="CH69" s="6">
        <v>1</v>
      </c>
      <c r="CI69" s="6">
        <v>1</v>
      </c>
      <c r="CJ69" s="6"/>
      <c r="CK69" s="6"/>
      <c r="CL69" s="6">
        <v>1</v>
      </c>
      <c r="CM69" s="6">
        <v>1</v>
      </c>
    </row>
    <row r="70" spans="1:91">
      <c r="A70" s="6" t="s">
        <v>168</v>
      </c>
      <c r="B70" s="6"/>
      <c r="C70" s="7">
        <v>333</v>
      </c>
      <c r="D70" s="7">
        <v>195</v>
      </c>
      <c r="E70" s="8">
        <f t="shared" si="15"/>
        <v>1.7076923076923076</v>
      </c>
      <c r="F70" s="6"/>
      <c r="G70" s="9" t="e">
        <f t="shared" si="10"/>
        <v>#DIV/0!</v>
      </c>
      <c r="H70" s="9"/>
      <c r="I70" s="7"/>
      <c r="J70" s="10" t="e">
        <f t="shared" si="11"/>
        <v>#DIV/0!</v>
      </c>
      <c r="K70" s="7">
        <v>175</v>
      </c>
      <c r="L70" s="8">
        <f t="shared" si="16"/>
        <v>0</v>
      </c>
      <c r="M70" s="7">
        <v>185</v>
      </c>
      <c r="N70" s="9">
        <f t="shared" si="12"/>
        <v>1.0540540540540539</v>
      </c>
      <c r="O70" s="7">
        <v>110</v>
      </c>
      <c r="P70" s="6"/>
      <c r="Q70" s="6">
        <v>138</v>
      </c>
      <c r="R70" s="11">
        <f t="shared" si="13"/>
        <v>0.70769230769230773</v>
      </c>
      <c r="S70" s="7">
        <v>160</v>
      </c>
      <c r="T70" s="12">
        <f t="shared" si="14"/>
        <v>0.82051282051282048</v>
      </c>
      <c r="U70" s="7">
        <v>17</v>
      </c>
      <c r="V70" s="7">
        <v>30</v>
      </c>
      <c r="W70" s="7"/>
      <c r="X70" s="7">
        <v>50</v>
      </c>
      <c r="Y70" s="6">
        <v>40</v>
      </c>
      <c r="Z70" s="6"/>
      <c r="AA70" s="6">
        <v>150</v>
      </c>
      <c r="AB70" s="6">
        <v>18</v>
      </c>
      <c r="AC70" s="6">
        <v>30</v>
      </c>
      <c r="AD70" s="6">
        <v>55</v>
      </c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10" t="e">
        <f t="shared" si="17"/>
        <v>#DIV/0!</v>
      </c>
      <c r="AV70" s="6"/>
      <c r="AW70" s="10" t="e">
        <f t="shared" si="18"/>
        <v>#DIV/0!</v>
      </c>
      <c r="AX70" s="10"/>
      <c r="AY70" s="6"/>
      <c r="AZ70" s="6"/>
      <c r="BA70" s="6">
        <v>74</v>
      </c>
      <c r="BB70" s="6">
        <v>7</v>
      </c>
      <c r="BC70" s="6"/>
      <c r="BD70" s="6">
        <v>14</v>
      </c>
      <c r="BE70" s="6">
        <v>75</v>
      </c>
      <c r="BF70" s="6"/>
      <c r="BG70" s="6"/>
      <c r="BH70" s="13">
        <f t="shared" si="19"/>
        <v>0</v>
      </c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>
        <v>7</v>
      </c>
      <c r="CE70" s="6">
        <v>1</v>
      </c>
      <c r="CF70" s="6">
        <v>3</v>
      </c>
      <c r="CG70" s="6">
        <v>1</v>
      </c>
      <c r="CH70" s="6">
        <v>1</v>
      </c>
      <c r="CI70" s="6">
        <v>2</v>
      </c>
      <c r="CJ70" s="6"/>
      <c r="CK70" s="6"/>
      <c r="CL70" s="6">
        <v>1</v>
      </c>
      <c r="CM70" s="6">
        <v>1</v>
      </c>
    </row>
    <row r="71" spans="1:91">
      <c r="A71" s="6" t="s">
        <v>169</v>
      </c>
      <c r="B71" s="6">
        <v>563</v>
      </c>
      <c r="C71" s="7">
        <v>545</v>
      </c>
      <c r="D71" s="7">
        <v>357</v>
      </c>
      <c r="E71" s="8">
        <f t="shared" si="15"/>
        <v>1.526610644257703</v>
      </c>
      <c r="F71" s="6">
        <v>163</v>
      </c>
      <c r="G71" s="9">
        <f t="shared" si="10"/>
        <v>3.3435582822085887</v>
      </c>
      <c r="H71" s="9" t="e">
        <f>F71/AE71</f>
        <v>#DIV/0!</v>
      </c>
      <c r="I71" s="7">
        <v>134</v>
      </c>
      <c r="J71" s="10">
        <f t="shared" si="11"/>
        <v>2.6641791044776117</v>
      </c>
      <c r="K71" s="7">
        <v>176</v>
      </c>
      <c r="L71" s="8">
        <f t="shared" si="16"/>
        <v>0.76136363636363635</v>
      </c>
      <c r="M71" s="7">
        <v>193</v>
      </c>
      <c r="N71" s="9">
        <f t="shared" si="12"/>
        <v>1.849740932642487</v>
      </c>
      <c r="O71" s="7">
        <v>135</v>
      </c>
      <c r="P71" s="6"/>
      <c r="Q71" s="6">
        <v>163</v>
      </c>
      <c r="R71" s="11">
        <f t="shared" si="13"/>
        <v>0.45658263305322128</v>
      </c>
      <c r="S71" s="7">
        <v>295</v>
      </c>
      <c r="T71" s="12">
        <f t="shared" si="14"/>
        <v>0.8263305322128851</v>
      </c>
      <c r="U71" s="7">
        <v>22</v>
      </c>
      <c r="V71" s="7">
        <v>43</v>
      </c>
      <c r="W71" s="7">
        <v>185</v>
      </c>
      <c r="X71" s="7">
        <v>132</v>
      </c>
      <c r="Y71" s="6"/>
      <c r="Z71" s="6"/>
      <c r="AA71" s="6"/>
      <c r="AB71" s="6"/>
      <c r="AC71" s="6"/>
      <c r="AD71" s="6">
        <v>55</v>
      </c>
      <c r="AE71" s="6"/>
      <c r="AF71" s="6">
        <v>128</v>
      </c>
      <c r="AG71" s="6"/>
      <c r="AH71" s="6"/>
      <c r="AI71" s="6">
        <v>55</v>
      </c>
      <c r="AJ71" s="6">
        <v>67</v>
      </c>
      <c r="AK71" s="6">
        <v>106</v>
      </c>
      <c r="AL71" s="6">
        <v>25</v>
      </c>
      <c r="AM71" s="6">
        <v>25</v>
      </c>
      <c r="AN71" s="6"/>
      <c r="AO71" s="6">
        <v>36</v>
      </c>
      <c r="AP71" s="10">
        <f>AO71/F71</f>
        <v>0.22085889570552147</v>
      </c>
      <c r="AQ71" s="6">
        <v>162</v>
      </c>
      <c r="AR71" s="6"/>
      <c r="AS71" s="6">
        <v>22</v>
      </c>
      <c r="AT71" s="6">
        <v>30</v>
      </c>
      <c r="AU71" s="10">
        <f t="shared" si="17"/>
        <v>0</v>
      </c>
      <c r="AV71" s="6">
        <v>30</v>
      </c>
      <c r="AW71" s="10">
        <f t="shared" si="18"/>
        <v>0.73333333333333328</v>
      </c>
      <c r="AX71" s="10" t="e">
        <f>AT71/AE71</f>
        <v>#DIV/0!</v>
      </c>
      <c r="AY71" s="6"/>
      <c r="AZ71" s="6"/>
      <c r="BA71" s="6">
        <v>25</v>
      </c>
      <c r="BB71" s="6"/>
      <c r="BC71" s="6"/>
      <c r="BD71" s="6">
        <v>10</v>
      </c>
      <c r="BE71" s="6">
        <v>36</v>
      </c>
      <c r="BF71" s="10">
        <f>BE71/F71</f>
        <v>0.22085889570552147</v>
      </c>
      <c r="BG71" s="6"/>
      <c r="BH71" s="13" t="e">
        <f t="shared" si="19"/>
        <v>#DIV/0!</v>
      </c>
      <c r="BI71" s="6">
        <v>132</v>
      </c>
      <c r="BJ71" s="6">
        <v>132</v>
      </c>
      <c r="BK71" s="6">
        <v>43</v>
      </c>
      <c r="BL71" s="6">
        <v>43</v>
      </c>
      <c r="BM71" s="6">
        <v>39</v>
      </c>
      <c r="BN71" s="6">
        <v>90</v>
      </c>
      <c r="BO71" s="6">
        <v>6</v>
      </c>
      <c r="BP71" s="6">
        <v>8</v>
      </c>
      <c r="BQ71" s="6">
        <v>8</v>
      </c>
      <c r="BR71" s="6">
        <v>10</v>
      </c>
      <c r="BS71" s="6">
        <v>15</v>
      </c>
      <c r="BT71" s="6">
        <v>17</v>
      </c>
      <c r="BU71" s="6">
        <v>15</v>
      </c>
      <c r="BV71" s="6">
        <v>30</v>
      </c>
      <c r="BW71" s="6">
        <v>30</v>
      </c>
      <c r="BX71" s="6">
        <v>80</v>
      </c>
      <c r="BY71" s="6"/>
      <c r="BZ71" s="6">
        <v>60</v>
      </c>
      <c r="CA71" s="6"/>
      <c r="CB71" s="6">
        <v>132</v>
      </c>
      <c r="CC71" s="6">
        <v>137</v>
      </c>
      <c r="CD71" s="6">
        <v>6</v>
      </c>
      <c r="CE71" s="6">
        <v>3</v>
      </c>
      <c r="CF71" s="6">
        <v>3</v>
      </c>
      <c r="CG71" s="6">
        <v>3</v>
      </c>
      <c r="CH71" s="6">
        <v>1</v>
      </c>
      <c r="CI71" s="6">
        <v>1</v>
      </c>
      <c r="CJ71" s="6">
        <v>1</v>
      </c>
      <c r="CK71" s="6">
        <v>1</v>
      </c>
      <c r="CL71" s="6">
        <v>1</v>
      </c>
      <c r="CM71" s="6">
        <v>3</v>
      </c>
    </row>
    <row r="72" spans="1:91">
      <c r="A72" s="6" t="s">
        <v>170</v>
      </c>
      <c r="B72" s="6"/>
      <c r="C72" s="7"/>
      <c r="D72" s="7"/>
      <c r="E72" s="8" t="e">
        <f t="shared" si="15"/>
        <v>#DIV/0!</v>
      </c>
      <c r="F72" s="6">
        <v>122</v>
      </c>
      <c r="G72" s="9">
        <f t="shared" si="10"/>
        <v>0</v>
      </c>
      <c r="H72" s="9"/>
      <c r="I72" s="7"/>
      <c r="J72" s="10" t="e">
        <f t="shared" si="11"/>
        <v>#DIV/0!</v>
      </c>
      <c r="K72" s="7"/>
      <c r="L72" s="8" t="e">
        <f t="shared" si="16"/>
        <v>#DIV/0!</v>
      </c>
      <c r="M72" s="7"/>
      <c r="N72" s="9" t="e">
        <f t="shared" si="12"/>
        <v>#DIV/0!</v>
      </c>
      <c r="O72" s="7">
        <v>91</v>
      </c>
      <c r="P72" s="6"/>
      <c r="Q72" s="6"/>
      <c r="R72" s="11" t="e">
        <f t="shared" si="13"/>
        <v>#DIV/0!</v>
      </c>
      <c r="S72" s="7"/>
      <c r="T72" s="12" t="e">
        <f t="shared" si="14"/>
        <v>#DIV/0!</v>
      </c>
      <c r="U72" s="7"/>
      <c r="V72" s="7"/>
      <c r="W72" s="7"/>
      <c r="X72" s="7"/>
      <c r="Y72" s="6"/>
      <c r="Z72" s="6"/>
      <c r="AA72" s="6"/>
      <c r="AB72" s="6"/>
      <c r="AC72" s="6"/>
      <c r="AD72" s="6">
        <v>43</v>
      </c>
      <c r="AE72" s="6">
        <v>97</v>
      </c>
      <c r="AF72" s="6">
        <v>81</v>
      </c>
      <c r="AG72" s="6">
        <v>78</v>
      </c>
      <c r="AH72" s="6"/>
      <c r="AI72" s="6">
        <v>25</v>
      </c>
      <c r="AJ72" s="6">
        <v>22</v>
      </c>
      <c r="AK72" s="6">
        <v>31</v>
      </c>
      <c r="AL72" s="6">
        <v>7</v>
      </c>
      <c r="AM72" s="6"/>
      <c r="AN72" s="6">
        <v>45</v>
      </c>
      <c r="AO72" s="6">
        <v>21</v>
      </c>
      <c r="AP72" s="6"/>
      <c r="AQ72" s="6">
        <v>117</v>
      </c>
      <c r="AR72" s="6">
        <v>20</v>
      </c>
      <c r="AS72" s="6"/>
      <c r="AT72" s="6"/>
      <c r="AU72" s="10" t="e">
        <f t="shared" si="17"/>
        <v>#DIV/0!</v>
      </c>
      <c r="AV72" s="6"/>
      <c r="AW72" s="10" t="e">
        <f t="shared" si="18"/>
        <v>#DIV/0!</v>
      </c>
      <c r="AX72" s="10"/>
      <c r="AY72" s="6"/>
      <c r="AZ72" s="6"/>
      <c r="BA72" s="6"/>
      <c r="BB72" s="6"/>
      <c r="BC72" s="6"/>
      <c r="BD72" s="6"/>
      <c r="BE72" s="6"/>
      <c r="BF72" s="6"/>
      <c r="BG72" s="6"/>
      <c r="BH72" s="13" t="e">
        <f t="shared" si="19"/>
        <v>#DIV/0!</v>
      </c>
      <c r="BI72" s="6">
        <v>51</v>
      </c>
      <c r="BJ72" s="6"/>
      <c r="BK72" s="6"/>
      <c r="BL72" s="6"/>
      <c r="BM72" s="6"/>
      <c r="BN72" s="6"/>
      <c r="BO72" s="6">
        <v>6</v>
      </c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>
        <v>8</v>
      </c>
      <c r="CE72" s="6">
        <v>2</v>
      </c>
      <c r="CF72" s="6">
        <v>3</v>
      </c>
      <c r="CG72" s="6"/>
      <c r="CH72" s="6">
        <v>3</v>
      </c>
      <c r="CI72" s="6">
        <v>1</v>
      </c>
      <c r="CJ72" s="6">
        <v>1</v>
      </c>
      <c r="CK72" s="6"/>
      <c r="CL72" s="6"/>
      <c r="CM72" s="6"/>
    </row>
    <row r="73" spans="1:91">
      <c r="A73" s="6" t="s">
        <v>171</v>
      </c>
      <c r="B73" s="6"/>
      <c r="C73" s="7"/>
      <c r="D73" s="7">
        <v>184</v>
      </c>
      <c r="E73" s="8" t="s">
        <v>103</v>
      </c>
      <c r="F73" s="6"/>
      <c r="G73" s="9" t="e">
        <f t="shared" si="10"/>
        <v>#DIV/0!</v>
      </c>
      <c r="H73" s="9"/>
      <c r="I73" s="7">
        <v>96</v>
      </c>
      <c r="J73" s="10">
        <f t="shared" si="11"/>
        <v>1.9166666666666667</v>
      </c>
      <c r="K73" s="7">
        <v>126</v>
      </c>
      <c r="L73" s="8">
        <f t="shared" si="16"/>
        <v>0.76190476190476186</v>
      </c>
      <c r="M73" s="7">
        <v>105</v>
      </c>
      <c r="N73" s="9">
        <f t="shared" si="12"/>
        <v>1.7523809523809524</v>
      </c>
      <c r="O73" s="7"/>
      <c r="P73" s="6"/>
      <c r="Q73" s="6"/>
      <c r="R73" s="11">
        <f t="shared" si="13"/>
        <v>0</v>
      </c>
      <c r="S73" s="7">
        <v>106</v>
      </c>
      <c r="T73" s="12">
        <f t="shared" si="14"/>
        <v>0.57608695652173914</v>
      </c>
      <c r="U73" s="7">
        <v>18</v>
      </c>
      <c r="V73" s="7">
        <v>18</v>
      </c>
      <c r="W73" s="7"/>
      <c r="X73" s="7"/>
      <c r="Y73" s="6"/>
      <c r="Z73" s="6"/>
      <c r="AA73" s="6"/>
      <c r="AB73" s="6"/>
      <c r="AC73" s="6"/>
      <c r="AD73" s="6"/>
      <c r="AE73" s="6"/>
      <c r="AF73" s="6"/>
      <c r="AG73" s="6">
        <v>35</v>
      </c>
      <c r="AH73" s="6"/>
      <c r="AI73" s="6"/>
      <c r="AJ73" s="6"/>
      <c r="AK73" s="6"/>
      <c r="AL73" s="6"/>
      <c r="AM73" s="6">
        <v>64</v>
      </c>
      <c r="AN73" s="6"/>
      <c r="AO73" s="6"/>
      <c r="AP73" s="6"/>
      <c r="AQ73" s="6"/>
      <c r="AR73" s="6"/>
      <c r="AS73" s="6">
        <v>24</v>
      </c>
      <c r="AT73" s="6">
        <v>32</v>
      </c>
      <c r="AU73" s="10">
        <f t="shared" si="17"/>
        <v>0</v>
      </c>
      <c r="AV73" s="6"/>
      <c r="AW73" s="10" t="e">
        <f t="shared" si="18"/>
        <v>#DIV/0!</v>
      </c>
      <c r="AX73" s="10"/>
      <c r="AY73" s="6">
        <v>8</v>
      </c>
      <c r="AZ73" s="6"/>
      <c r="BA73" s="6"/>
      <c r="BB73" s="6"/>
      <c r="BC73" s="6"/>
      <c r="BD73" s="6"/>
      <c r="BE73" s="6"/>
      <c r="BF73" s="6"/>
      <c r="BG73" s="6"/>
      <c r="BH73" s="13">
        <f t="shared" si="19"/>
        <v>0</v>
      </c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>
        <v>8</v>
      </c>
      <c r="CE73" s="6">
        <v>1</v>
      </c>
      <c r="CF73" s="6">
        <v>3</v>
      </c>
      <c r="CG73" s="6"/>
      <c r="CH73" s="6"/>
      <c r="CI73" s="6"/>
      <c r="CJ73" s="6"/>
      <c r="CK73" s="6"/>
      <c r="CL73" s="6"/>
      <c r="CM73" s="6"/>
    </row>
    <row r="74" spans="1:91">
      <c r="A74" s="6" t="s">
        <v>172</v>
      </c>
      <c r="B74" s="6"/>
      <c r="C74" s="7"/>
      <c r="D74" s="7"/>
      <c r="E74" s="8" t="e">
        <f t="shared" si="15"/>
        <v>#DIV/0!</v>
      </c>
      <c r="F74" s="6">
        <v>73</v>
      </c>
      <c r="G74" s="9">
        <f t="shared" si="10"/>
        <v>0</v>
      </c>
      <c r="H74" s="9"/>
      <c r="I74" s="7"/>
      <c r="J74" s="10" t="e">
        <f t="shared" si="11"/>
        <v>#DIV/0!</v>
      </c>
      <c r="K74" s="7"/>
      <c r="L74" s="8" t="e">
        <f t="shared" si="16"/>
        <v>#DIV/0!</v>
      </c>
      <c r="M74" s="7"/>
      <c r="N74" s="9" t="e">
        <f t="shared" si="12"/>
        <v>#DIV/0!</v>
      </c>
      <c r="O74" s="7"/>
      <c r="P74" s="6"/>
      <c r="Q74" s="6">
        <v>77</v>
      </c>
      <c r="R74" s="11" t="e">
        <f t="shared" si="13"/>
        <v>#DIV/0!</v>
      </c>
      <c r="S74" s="7"/>
      <c r="T74" s="12" t="e">
        <f t="shared" si="14"/>
        <v>#DIV/0!</v>
      </c>
      <c r="U74" s="7"/>
      <c r="V74" s="7"/>
      <c r="W74" s="7"/>
      <c r="X74" s="7"/>
      <c r="Y74" s="6"/>
      <c r="Z74" s="6"/>
      <c r="AA74" s="6"/>
      <c r="AB74" s="6"/>
      <c r="AC74" s="6"/>
      <c r="AD74" s="6">
        <v>38</v>
      </c>
      <c r="AE74" s="6">
        <v>65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v>16</v>
      </c>
      <c r="AR74" s="6"/>
      <c r="AS74" s="6"/>
      <c r="AT74" s="6"/>
      <c r="AU74" s="10" t="e">
        <f t="shared" si="17"/>
        <v>#DIV/0!</v>
      </c>
      <c r="AV74" s="6"/>
      <c r="AW74" s="10" t="e">
        <f t="shared" si="18"/>
        <v>#DIV/0!</v>
      </c>
      <c r="AX74" s="10"/>
      <c r="AY74" s="6"/>
      <c r="AZ74" s="6"/>
      <c r="BA74" s="6"/>
      <c r="BB74" s="6"/>
      <c r="BC74" s="6"/>
      <c r="BD74" s="6"/>
      <c r="BE74" s="6"/>
      <c r="BF74" s="6"/>
      <c r="BG74" s="6"/>
      <c r="BH74" s="13" t="e">
        <f t="shared" si="19"/>
        <v>#DIV/0!</v>
      </c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>
        <v>8</v>
      </c>
      <c r="CE74" s="6">
        <v>4</v>
      </c>
      <c r="CF74" s="6">
        <v>3</v>
      </c>
      <c r="CG74" s="6"/>
      <c r="CH74" s="6">
        <v>1</v>
      </c>
      <c r="CI74" s="6">
        <v>1</v>
      </c>
      <c r="CJ74" s="6"/>
      <c r="CK74" s="6"/>
      <c r="CL74" s="6"/>
      <c r="CM74" s="6"/>
    </row>
    <row r="75" spans="1:91">
      <c r="A75" s="6" t="s">
        <v>173</v>
      </c>
      <c r="B75" s="6">
        <v>540</v>
      </c>
      <c r="C75" s="7"/>
      <c r="D75" s="7">
        <v>200</v>
      </c>
      <c r="E75" s="8" t="s">
        <v>103</v>
      </c>
      <c r="F75" s="6"/>
      <c r="G75" s="9" t="e">
        <f t="shared" si="10"/>
        <v>#DIV/0!</v>
      </c>
      <c r="H75" s="9"/>
      <c r="I75" s="7">
        <v>110</v>
      </c>
      <c r="J75" s="10">
        <f t="shared" si="11"/>
        <v>1.8181818181818181</v>
      </c>
      <c r="K75" s="7">
        <v>108</v>
      </c>
      <c r="L75" s="8">
        <f t="shared" si="16"/>
        <v>1.0185185185185186</v>
      </c>
      <c r="M75" s="7">
        <v>134</v>
      </c>
      <c r="N75" s="9">
        <f t="shared" si="12"/>
        <v>1.4925373134328359</v>
      </c>
      <c r="O75" s="7"/>
      <c r="P75" s="6"/>
      <c r="Q75" s="6"/>
      <c r="R75" s="11">
        <f t="shared" si="13"/>
        <v>0</v>
      </c>
      <c r="S75" s="7">
        <v>122</v>
      </c>
      <c r="T75" s="12">
        <f t="shared" si="14"/>
        <v>0.61</v>
      </c>
      <c r="U75" s="7">
        <v>17</v>
      </c>
      <c r="V75" s="7">
        <v>15</v>
      </c>
      <c r="W75" s="7">
        <v>89</v>
      </c>
      <c r="X75" s="7">
        <v>74</v>
      </c>
      <c r="Y75" s="6"/>
      <c r="Z75" s="6"/>
      <c r="AA75" s="6">
        <v>130</v>
      </c>
      <c r="AB75" s="6">
        <v>13</v>
      </c>
      <c r="AC75" s="6">
        <v>17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10" t="e">
        <f t="shared" si="17"/>
        <v>#DIV/0!</v>
      </c>
      <c r="AV75" s="6"/>
      <c r="AW75" s="10" t="e">
        <f t="shared" si="18"/>
        <v>#DIV/0!</v>
      </c>
      <c r="AX75" s="10"/>
      <c r="AY75" s="6"/>
      <c r="AZ75" s="6"/>
      <c r="BA75" s="6"/>
      <c r="BB75" s="6"/>
      <c r="BC75" s="6"/>
      <c r="BD75" s="6"/>
      <c r="BE75" s="6"/>
      <c r="BF75" s="6"/>
      <c r="BG75" s="6"/>
      <c r="BH75" s="13" t="e">
        <f t="shared" si="19"/>
        <v>#DIV/0!</v>
      </c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>
        <v>8</v>
      </c>
      <c r="CE75" s="6">
        <v>1</v>
      </c>
      <c r="CF75" s="6">
        <v>3</v>
      </c>
      <c r="CG75" s="6">
        <v>1</v>
      </c>
      <c r="CH75" s="6"/>
      <c r="CI75" s="6"/>
      <c r="CJ75" s="6"/>
      <c r="CK75" s="6"/>
      <c r="CL75" s="6">
        <v>1</v>
      </c>
      <c r="CM75" s="6">
        <v>1</v>
      </c>
    </row>
    <row r="76" spans="1:91">
      <c r="A76" s="6" t="s">
        <v>174</v>
      </c>
      <c r="B76" s="6"/>
      <c r="C76" s="7"/>
      <c r="D76" s="7">
        <v>212</v>
      </c>
      <c r="E76" s="8" t="s">
        <v>103</v>
      </c>
      <c r="F76" s="6"/>
      <c r="G76" s="9" t="e">
        <f t="shared" si="10"/>
        <v>#DIV/0!</v>
      </c>
      <c r="H76" s="9"/>
      <c r="I76" s="7">
        <v>122</v>
      </c>
      <c r="J76" s="10">
        <f t="shared" si="11"/>
        <v>1.7377049180327868</v>
      </c>
      <c r="K76" s="7">
        <v>115</v>
      </c>
      <c r="L76" s="8">
        <f t="shared" si="16"/>
        <v>1.0608695652173914</v>
      </c>
      <c r="M76" s="7">
        <v>150</v>
      </c>
      <c r="N76" s="9">
        <f t="shared" si="12"/>
        <v>1.4133333333333333</v>
      </c>
      <c r="O76" s="7"/>
      <c r="P76" s="6"/>
      <c r="Q76" s="6"/>
      <c r="R76" s="11">
        <f t="shared" si="13"/>
        <v>0</v>
      </c>
      <c r="S76" s="7"/>
      <c r="T76" s="12">
        <f t="shared" si="14"/>
        <v>0</v>
      </c>
      <c r="U76" s="7"/>
      <c r="V76" s="7"/>
      <c r="W76" s="7">
        <v>50</v>
      </c>
      <c r="X76" s="7">
        <v>60</v>
      </c>
      <c r="Y76" s="6">
        <v>19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10" t="e">
        <f t="shared" si="17"/>
        <v>#DIV/0!</v>
      </c>
      <c r="AV76" s="6"/>
      <c r="AW76" s="10" t="e">
        <f t="shared" si="18"/>
        <v>#DIV/0!</v>
      </c>
      <c r="AX76" s="10"/>
      <c r="AY76" s="6"/>
      <c r="AZ76" s="6"/>
      <c r="BA76" s="6"/>
      <c r="BB76" s="6"/>
      <c r="BC76" s="6"/>
      <c r="BD76" s="6"/>
      <c r="BE76" s="6"/>
      <c r="BF76" s="6"/>
      <c r="BG76" s="6"/>
      <c r="BH76" s="13" t="e">
        <f t="shared" si="19"/>
        <v>#DIV/0!</v>
      </c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>
        <v>8</v>
      </c>
      <c r="CE76" s="6">
        <v>1</v>
      </c>
      <c r="CF76" s="6">
        <v>3</v>
      </c>
      <c r="CG76" s="6">
        <v>1</v>
      </c>
      <c r="CH76" s="6"/>
      <c r="CI76" s="6"/>
      <c r="CJ76" s="6"/>
      <c r="CK76" s="6"/>
      <c r="CL76" s="6">
        <v>1</v>
      </c>
      <c r="CM76" s="6">
        <v>1</v>
      </c>
    </row>
    <row r="77" spans="1:91">
      <c r="A77" s="6" t="s">
        <v>175</v>
      </c>
      <c r="B77" s="6"/>
      <c r="C77" s="7"/>
      <c r="D77" s="7">
        <v>186</v>
      </c>
      <c r="E77" s="8" t="s">
        <v>103</v>
      </c>
      <c r="F77" s="6"/>
      <c r="G77" s="9" t="e">
        <f t="shared" si="10"/>
        <v>#DIV/0!</v>
      </c>
      <c r="H77" s="9"/>
      <c r="I77" s="7">
        <v>153</v>
      </c>
      <c r="J77" s="10">
        <f t="shared" si="11"/>
        <v>1.2156862745098038</v>
      </c>
      <c r="K77" s="7">
        <v>115</v>
      </c>
      <c r="L77" s="8">
        <f t="shared" si="16"/>
        <v>1.3304347826086957</v>
      </c>
      <c r="M77" s="7">
        <v>157</v>
      </c>
      <c r="N77" s="9">
        <f t="shared" si="12"/>
        <v>1.1847133757961783</v>
      </c>
      <c r="O77" s="7"/>
      <c r="P77" s="6"/>
      <c r="Q77" s="6"/>
      <c r="R77" s="11">
        <f t="shared" si="13"/>
        <v>0</v>
      </c>
      <c r="S77" s="7">
        <v>132</v>
      </c>
      <c r="T77" s="12">
        <f t="shared" si="14"/>
        <v>0.70967741935483875</v>
      </c>
      <c r="U77" s="7">
        <v>13</v>
      </c>
      <c r="V77" s="7">
        <v>16</v>
      </c>
      <c r="W77" s="7">
        <v>63</v>
      </c>
      <c r="X77" s="7">
        <v>70</v>
      </c>
      <c r="Y77" s="6"/>
      <c r="Z77" s="6"/>
      <c r="AA77" s="6">
        <v>134</v>
      </c>
      <c r="AB77" s="6">
        <v>15</v>
      </c>
      <c r="AC77" s="6">
        <v>17</v>
      </c>
      <c r="AD77" s="6"/>
      <c r="AE77" s="6"/>
      <c r="AF77" s="6"/>
      <c r="AG77" s="6">
        <v>30</v>
      </c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10" t="e">
        <f t="shared" si="17"/>
        <v>#DIV/0!</v>
      </c>
      <c r="AV77" s="6"/>
      <c r="AW77" s="10" t="e">
        <f t="shared" si="18"/>
        <v>#DIV/0!</v>
      </c>
      <c r="AX77" s="10"/>
      <c r="AY77" s="6"/>
      <c r="AZ77" s="6"/>
      <c r="BA77" s="6">
        <v>46</v>
      </c>
      <c r="BB77" s="6"/>
      <c r="BC77" s="6"/>
      <c r="BD77" s="6">
        <v>10</v>
      </c>
      <c r="BE77" s="6">
        <v>28</v>
      </c>
      <c r="BF77" s="6"/>
      <c r="BG77" s="6"/>
      <c r="BH77" s="13">
        <f t="shared" si="19"/>
        <v>0.624</v>
      </c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>
        <v>8</v>
      </c>
      <c r="CE77" s="6">
        <v>1</v>
      </c>
      <c r="CF77" s="6">
        <v>3</v>
      </c>
      <c r="CG77" s="6">
        <v>1</v>
      </c>
      <c r="CH77" s="6"/>
      <c r="CI77" s="6"/>
      <c r="CJ77" s="6"/>
      <c r="CK77" s="6"/>
      <c r="CL77" s="6">
        <v>4</v>
      </c>
      <c r="CM77" s="6">
        <v>1</v>
      </c>
    </row>
    <row r="78" spans="1:91">
      <c r="A78" s="6" t="s">
        <v>176</v>
      </c>
      <c r="B78" s="6"/>
      <c r="C78" s="7">
        <v>311</v>
      </c>
      <c r="D78" s="7">
        <v>184</v>
      </c>
      <c r="E78" s="8">
        <f t="shared" si="15"/>
        <v>1.6902173913043479</v>
      </c>
      <c r="F78" s="6"/>
      <c r="G78" s="9" t="e">
        <f t="shared" si="10"/>
        <v>#DIV/0!</v>
      </c>
      <c r="H78" s="9"/>
      <c r="I78" s="7">
        <v>110</v>
      </c>
      <c r="J78" s="10">
        <f t="shared" si="11"/>
        <v>1.6727272727272726</v>
      </c>
      <c r="K78" s="7">
        <v>98</v>
      </c>
      <c r="L78" s="8">
        <f t="shared" si="16"/>
        <v>1.1224489795918366</v>
      </c>
      <c r="M78" s="7">
        <v>130</v>
      </c>
      <c r="N78" s="9">
        <f t="shared" si="12"/>
        <v>1.4153846153846155</v>
      </c>
      <c r="O78" s="7">
        <v>86</v>
      </c>
      <c r="P78" s="6"/>
      <c r="Q78" s="6">
        <v>125</v>
      </c>
      <c r="R78" s="11">
        <f t="shared" si="13"/>
        <v>0.67934782608695654</v>
      </c>
      <c r="S78" s="7">
        <v>104</v>
      </c>
      <c r="T78" s="12">
        <f t="shared" si="14"/>
        <v>0.56521739130434778</v>
      </c>
      <c r="U78" s="7">
        <v>10</v>
      </c>
      <c r="V78" s="7">
        <v>13</v>
      </c>
      <c r="W78" s="7">
        <v>68</v>
      </c>
      <c r="X78" s="7">
        <v>63</v>
      </c>
      <c r="Y78" s="6">
        <v>32</v>
      </c>
      <c r="Z78" s="6"/>
      <c r="AA78" s="6">
        <v>108</v>
      </c>
      <c r="AB78" s="6">
        <v>15</v>
      </c>
      <c r="AC78" s="6">
        <v>15</v>
      </c>
      <c r="AD78" s="6">
        <v>43</v>
      </c>
      <c r="AE78" s="6"/>
      <c r="AF78" s="6">
        <v>86</v>
      </c>
      <c r="AG78" s="6"/>
      <c r="AH78" s="6">
        <v>194</v>
      </c>
      <c r="AI78" s="6">
        <v>36</v>
      </c>
      <c r="AJ78" s="6">
        <v>32</v>
      </c>
      <c r="AK78" s="6">
        <v>52</v>
      </c>
      <c r="AL78" s="6">
        <v>22</v>
      </c>
      <c r="AM78" s="6">
        <v>30</v>
      </c>
      <c r="AN78" s="6"/>
      <c r="AO78" s="6">
        <v>22</v>
      </c>
      <c r="AP78" s="6"/>
      <c r="AQ78" s="6">
        <v>120</v>
      </c>
      <c r="AR78" s="6"/>
      <c r="AS78" s="6"/>
      <c r="AT78" s="6"/>
      <c r="AU78" s="10" t="e">
        <f t="shared" si="17"/>
        <v>#DIV/0!</v>
      </c>
      <c r="AV78" s="6"/>
      <c r="AW78" s="10" t="e">
        <f t="shared" si="18"/>
        <v>#DIV/0!</v>
      </c>
      <c r="AX78" s="10"/>
      <c r="AY78" s="6"/>
      <c r="AZ78" s="6"/>
      <c r="BA78" s="6"/>
      <c r="BB78" s="6"/>
      <c r="BC78" s="6"/>
      <c r="BD78" s="6"/>
      <c r="BE78" s="6"/>
      <c r="BF78" s="6"/>
      <c r="BG78" s="6">
        <v>78</v>
      </c>
      <c r="BH78" s="13" t="e">
        <f t="shared" si="19"/>
        <v>#DIV/0!</v>
      </c>
      <c r="BI78" s="6">
        <v>75</v>
      </c>
      <c r="BJ78" s="6">
        <v>25</v>
      </c>
      <c r="BK78" s="6">
        <v>20</v>
      </c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>
        <v>8</v>
      </c>
      <c r="CE78" s="6">
        <v>1</v>
      </c>
      <c r="CF78" s="6">
        <v>3</v>
      </c>
      <c r="CG78" s="6">
        <v>1</v>
      </c>
      <c r="CH78" s="6">
        <v>4</v>
      </c>
      <c r="CI78" s="6">
        <v>1</v>
      </c>
      <c r="CJ78" s="6"/>
      <c r="CK78" s="6">
        <v>1</v>
      </c>
      <c r="CL78" s="6">
        <v>4</v>
      </c>
      <c r="CM78" s="6">
        <v>1</v>
      </c>
    </row>
    <row r="79" spans="1:91">
      <c r="A79" s="6" t="s">
        <v>177</v>
      </c>
      <c r="B79" s="6">
        <v>554</v>
      </c>
      <c r="C79" s="7"/>
      <c r="D79" s="7">
        <v>168</v>
      </c>
      <c r="E79" s="8" t="s">
        <v>103</v>
      </c>
      <c r="F79" s="6"/>
      <c r="G79" s="9" t="e">
        <f t="shared" si="10"/>
        <v>#DIV/0!</v>
      </c>
      <c r="H79" s="9"/>
      <c r="I79" s="7">
        <v>94</v>
      </c>
      <c r="J79" s="10">
        <f t="shared" si="11"/>
        <v>1.7872340425531914</v>
      </c>
      <c r="K79" s="7">
        <v>85</v>
      </c>
      <c r="L79" s="8">
        <f t="shared" si="16"/>
        <v>1.1058823529411765</v>
      </c>
      <c r="M79" s="7">
        <v>105</v>
      </c>
      <c r="N79" s="9">
        <f t="shared" si="12"/>
        <v>1.6</v>
      </c>
      <c r="O79" s="7"/>
      <c r="P79" s="6"/>
      <c r="Q79" s="6"/>
      <c r="R79" s="11">
        <f t="shared" si="13"/>
        <v>0</v>
      </c>
      <c r="S79" s="7">
        <v>120</v>
      </c>
      <c r="T79" s="12">
        <f t="shared" si="14"/>
        <v>0.7142857142857143</v>
      </c>
      <c r="U79" s="7">
        <v>8</v>
      </c>
      <c r="V79" s="7">
        <v>13</v>
      </c>
      <c r="W79" s="7">
        <v>57</v>
      </c>
      <c r="X79" s="7"/>
      <c r="Y79" s="6"/>
      <c r="Z79" s="6"/>
      <c r="AA79" s="6">
        <v>118</v>
      </c>
      <c r="AB79" s="6">
        <v>17</v>
      </c>
      <c r="AC79" s="6">
        <v>16</v>
      </c>
      <c r="AD79" s="6"/>
      <c r="AE79" s="6"/>
      <c r="AF79" s="6"/>
      <c r="AG79" s="6"/>
      <c r="AH79" s="6"/>
      <c r="AI79" s="6"/>
      <c r="AJ79" s="6"/>
      <c r="AK79" s="6"/>
      <c r="AL79" s="6"/>
      <c r="AM79" s="6">
        <v>64</v>
      </c>
      <c r="AN79" s="6"/>
      <c r="AO79" s="6"/>
      <c r="AP79" s="6"/>
      <c r="AQ79" s="6"/>
      <c r="AR79" s="6"/>
      <c r="AS79" s="6">
        <v>15</v>
      </c>
      <c r="AT79" s="6">
        <v>24</v>
      </c>
      <c r="AU79" s="10">
        <f t="shared" si="17"/>
        <v>0</v>
      </c>
      <c r="AV79" s="6">
        <v>28</v>
      </c>
      <c r="AW79" s="10">
        <f t="shared" si="18"/>
        <v>0.5357142857142857</v>
      </c>
      <c r="AX79" s="10"/>
      <c r="AY79" s="6">
        <v>7</v>
      </c>
      <c r="AZ79" s="6">
        <v>7</v>
      </c>
      <c r="BA79" s="6"/>
      <c r="BB79" s="6"/>
      <c r="BC79" s="6"/>
      <c r="BD79" s="6"/>
      <c r="BE79" s="6"/>
      <c r="BF79" s="6"/>
      <c r="BG79" s="6"/>
      <c r="BH79" s="13">
        <f t="shared" si="19"/>
        <v>0</v>
      </c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>
        <v>8</v>
      </c>
      <c r="CE79" s="6">
        <v>1</v>
      </c>
      <c r="CF79" s="6">
        <v>3</v>
      </c>
      <c r="CG79" s="6">
        <v>1</v>
      </c>
      <c r="CH79" s="6"/>
      <c r="CI79" s="6"/>
      <c r="CJ79" s="6"/>
      <c r="CK79" s="6"/>
      <c r="CL79" s="6">
        <v>4</v>
      </c>
      <c r="CM79" s="6">
        <v>1</v>
      </c>
    </row>
    <row r="80" spans="1:91">
      <c r="A80" s="6" t="s">
        <v>178</v>
      </c>
      <c r="B80" s="6"/>
      <c r="C80" s="7"/>
      <c r="D80" s="7"/>
      <c r="E80" s="8" t="e">
        <f t="shared" si="15"/>
        <v>#DIV/0!</v>
      </c>
      <c r="F80" s="6">
        <v>62</v>
      </c>
      <c r="G80" s="9">
        <f t="shared" si="10"/>
        <v>0</v>
      </c>
      <c r="H80" s="9"/>
      <c r="I80" s="7"/>
      <c r="J80" s="10" t="e">
        <f t="shared" si="11"/>
        <v>#DIV/0!</v>
      </c>
      <c r="K80" s="7"/>
      <c r="L80" s="8" t="e">
        <f t="shared" si="16"/>
        <v>#DIV/0!</v>
      </c>
      <c r="M80" s="7"/>
      <c r="N80" s="9" t="e">
        <f t="shared" si="12"/>
        <v>#DIV/0!</v>
      </c>
      <c r="O80" s="7">
        <v>64</v>
      </c>
      <c r="P80" s="6"/>
      <c r="Q80" s="6">
        <v>66</v>
      </c>
      <c r="R80" s="11" t="e">
        <f t="shared" si="13"/>
        <v>#DIV/0!</v>
      </c>
      <c r="S80" s="7"/>
      <c r="T80" s="12" t="e">
        <f t="shared" si="14"/>
        <v>#DIV/0!</v>
      </c>
      <c r="U80" s="7"/>
      <c r="V80" s="7"/>
      <c r="W80" s="7"/>
      <c r="X80" s="7"/>
      <c r="Y80" s="6"/>
      <c r="Z80" s="6"/>
      <c r="AA80" s="6"/>
      <c r="AB80" s="6"/>
      <c r="AC80" s="6"/>
      <c r="AD80" s="6">
        <v>42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>
        <v>13</v>
      </c>
      <c r="AS80" s="6"/>
      <c r="AT80" s="6"/>
      <c r="AU80" s="10" t="e">
        <f t="shared" si="17"/>
        <v>#DIV/0!</v>
      </c>
      <c r="AV80" s="6"/>
      <c r="AW80" s="10" t="e">
        <f t="shared" si="18"/>
        <v>#DIV/0!</v>
      </c>
      <c r="AX80" s="10"/>
      <c r="AY80" s="6"/>
      <c r="AZ80" s="6"/>
      <c r="BA80" s="6"/>
      <c r="BB80" s="6"/>
      <c r="BC80" s="6"/>
      <c r="BD80" s="6"/>
      <c r="BE80" s="6"/>
      <c r="BF80" s="6"/>
      <c r="BG80" s="6"/>
      <c r="BH80" s="13" t="e">
        <f t="shared" si="19"/>
        <v>#DIV/0!</v>
      </c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>
        <v>4</v>
      </c>
      <c r="CF80" s="6">
        <v>3</v>
      </c>
      <c r="CG80" s="6"/>
      <c r="CH80" s="6"/>
      <c r="CI80" s="6">
        <v>1</v>
      </c>
      <c r="CJ80" s="6">
        <v>1</v>
      </c>
      <c r="CK80" s="6"/>
      <c r="CL80" s="6"/>
      <c r="CM80" s="6"/>
    </row>
    <row r="81" spans="1:91">
      <c r="A81" s="6" t="s">
        <v>179</v>
      </c>
      <c r="B81" s="6"/>
      <c r="C81" s="7"/>
      <c r="D81" s="7">
        <v>236</v>
      </c>
      <c r="E81" s="8" t="s">
        <v>103</v>
      </c>
      <c r="F81" s="6"/>
      <c r="G81" s="9" t="e">
        <f t="shared" si="10"/>
        <v>#DIV/0!</v>
      </c>
      <c r="H81" s="9"/>
      <c r="I81" s="7">
        <v>180</v>
      </c>
      <c r="J81" s="10">
        <f t="shared" si="11"/>
        <v>1.3111111111111111</v>
      </c>
      <c r="K81" s="7">
        <v>192</v>
      </c>
      <c r="L81" s="8">
        <f t="shared" si="16"/>
        <v>0.9375</v>
      </c>
      <c r="M81" s="7">
        <v>210</v>
      </c>
      <c r="N81" s="9">
        <f t="shared" si="12"/>
        <v>1.1238095238095238</v>
      </c>
      <c r="O81" s="7"/>
      <c r="P81" s="6"/>
      <c r="Q81" s="6"/>
      <c r="R81" s="11">
        <f t="shared" si="13"/>
        <v>0</v>
      </c>
      <c r="S81" s="7">
        <v>196</v>
      </c>
      <c r="T81" s="12">
        <f t="shared" si="14"/>
        <v>0.83050847457627119</v>
      </c>
      <c r="U81" s="7">
        <v>26</v>
      </c>
      <c r="V81" s="7">
        <v>38</v>
      </c>
      <c r="W81" s="7">
        <v>115</v>
      </c>
      <c r="X81" s="7">
        <v>109</v>
      </c>
      <c r="Y81" s="6">
        <v>48</v>
      </c>
      <c r="Z81" s="6"/>
      <c r="AA81" s="6">
        <v>200</v>
      </c>
      <c r="AB81" s="6">
        <v>28</v>
      </c>
      <c r="AC81" s="6">
        <v>38</v>
      </c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10" t="e">
        <f t="shared" si="17"/>
        <v>#DIV/0!</v>
      </c>
      <c r="AV81" s="6"/>
      <c r="AW81" s="10" t="e">
        <f t="shared" si="18"/>
        <v>#DIV/0!</v>
      </c>
      <c r="AX81" s="10"/>
      <c r="AY81" s="6"/>
      <c r="AZ81" s="6"/>
      <c r="BA81" s="6"/>
      <c r="BB81" s="6"/>
      <c r="BC81" s="6"/>
      <c r="BD81" s="6"/>
      <c r="BE81" s="6"/>
      <c r="BF81" s="6"/>
      <c r="BG81" s="6"/>
      <c r="BH81" s="13" t="e">
        <f t="shared" si="19"/>
        <v>#DIV/0!</v>
      </c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>
        <v>8</v>
      </c>
      <c r="CE81" s="6">
        <v>2</v>
      </c>
      <c r="CF81" s="6">
        <v>3</v>
      </c>
      <c r="CG81" s="6">
        <v>4</v>
      </c>
      <c r="CH81" s="6"/>
      <c r="CI81" s="6"/>
      <c r="CJ81" s="6"/>
      <c r="CK81" s="6"/>
      <c r="CL81" s="6">
        <v>1</v>
      </c>
      <c r="CM81" s="6">
        <v>1</v>
      </c>
    </row>
    <row r="82" spans="1:91">
      <c r="A82" s="6" t="s">
        <v>180</v>
      </c>
      <c r="B82" s="6"/>
      <c r="C82" s="7"/>
      <c r="D82" s="7">
        <v>296</v>
      </c>
      <c r="E82" s="8" t="s">
        <v>103</v>
      </c>
      <c r="F82" s="6"/>
      <c r="G82" s="9" t="e">
        <f t="shared" si="10"/>
        <v>#DIV/0!</v>
      </c>
      <c r="H82" s="9"/>
      <c r="I82" s="7">
        <v>148</v>
      </c>
      <c r="J82" s="10">
        <f t="shared" si="11"/>
        <v>2</v>
      </c>
      <c r="K82" s="7">
        <v>180</v>
      </c>
      <c r="L82" s="8">
        <f t="shared" si="16"/>
        <v>0.82222222222222219</v>
      </c>
      <c r="M82" s="7">
        <v>214</v>
      </c>
      <c r="N82" s="9">
        <f t="shared" si="12"/>
        <v>1.3831775700934579</v>
      </c>
      <c r="O82" s="7"/>
      <c r="P82" s="6"/>
      <c r="Q82" s="6"/>
      <c r="R82" s="11">
        <f t="shared" si="13"/>
        <v>0</v>
      </c>
      <c r="S82" s="7">
        <v>190</v>
      </c>
      <c r="T82" s="12">
        <f t="shared" si="14"/>
        <v>0.64189189189189189</v>
      </c>
      <c r="U82" s="7">
        <v>24</v>
      </c>
      <c r="V82" s="7">
        <v>33</v>
      </c>
      <c r="W82" s="7">
        <v>102</v>
      </c>
      <c r="X82" s="7"/>
      <c r="Y82" s="6"/>
      <c r="Z82" s="6"/>
      <c r="AA82" s="6">
        <v>190</v>
      </c>
      <c r="AB82" s="6">
        <v>24</v>
      </c>
      <c r="AC82" s="6">
        <v>33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>
        <v>61</v>
      </c>
      <c r="AU82" s="10">
        <f t="shared" si="17"/>
        <v>0</v>
      </c>
      <c r="AV82" s="6"/>
      <c r="AW82" s="10" t="e">
        <f t="shared" si="18"/>
        <v>#DIV/0!</v>
      </c>
      <c r="AX82" s="10"/>
      <c r="AY82" s="6">
        <v>16</v>
      </c>
      <c r="AZ82" s="6"/>
      <c r="BA82" s="6"/>
      <c r="BB82" s="6"/>
      <c r="BC82" s="6"/>
      <c r="BD82" s="6"/>
      <c r="BE82" s="6"/>
      <c r="BF82" s="6"/>
      <c r="BG82" s="6"/>
      <c r="BH82" s="13">
        <f t="shared" si="19"/>
        <v>0</v>
      </c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>
        <v>8</v>
      </c>
      <c r="CE82" s="6">
        <v>2</v>
      </c>
      <c r="CF82" s="6">
        <v>3</v>
      </c>
      <c r="CG82" s="6">
        <v>4</v>
      </c>
      <c r="CH82" s="6"/>
      <c r="CI82" s="6"/>
      <c r="CJ82" s="6"/>
      <c r="CK82" s="6"/>
      <c r="CL82" s="6">
        <v>1</v>
      </c>
      <c r="CM82" s="6"/>
    </row>
    <row r="83" spans="1:91">
      <c r="A83" s="6" t="s">
        <v>181</v>
      </c>
      <c r="B83" s="6"/>
      <c r="C83" s="7">
        <v>560</v>
      </c>
      <c r="D83" s="7">
        <v>382</v>
      </c>
      <c r="E83" s="8">
        <f t="shared" si="15"/>
        <v>1.4659685863874345</v>
      </c>
      <c r="F83" s="6"/>
      <c r="G83" s="9" t="e">
        <f t="shared" si="10"/>
        <v>#DIV/0!</v>
      </c>
      <c r="H83" s="9"/>
      <c r="I83" s="7">
        <v>274</v>
      </c>
      <c r="J83" s="10">
        <f t="shared" si="11"/>
        <v>1.3941605839416058</v>
      </c>
      <c r="K83" s="7">
        <v>275</v>
      </c>
      <c r="L83" s="8">
        <f t="shared" si="16"/>
        <v>0.99636363636363634</v>
      </c>
      <c r="M83" s="7">
        <v>170</v>
      </c>
      <c r="N83" s="9">
        <f t="shared" si="12"/>
        <v>2.2470588235294118</v>
      </c>
      <c r="O83" s="7">
        <v>156</v>
      </c>
      <c r="P83" s="6"/>
      <c r="Q83" s="6">
        <v>178</v>
      </c>
      <c r="R83" s="11">
        <f t="shared" si="13"/>
        <v>0.46596858638743455</v>
      </c>
      <c r="S83" s="7">
        <v>257</v>
      </c>
      <c r="T83" s="12">
        <f t="shared" si="14"/>
        <v>0.67277486910994766</v>
      </c>
      <c r="U83" s="7"/>
      <c r="V83" s="7"/>
      <c r="W83" s="7">
        <v>150</v>
      </c>
      <c r="X83" s="7">
        <v>136</v>
      </c>
      <c r="Y83" s="6"/>
      <c r="Z83" s="6"/>
      <c r="AA83" s="6"/>
      <c r="AB83" s="6"/>
      <c r="AC83" s="6"/>
      <c r="AD83" s="6">
        <v>78</v>
      </c>
      <c r="AE83" s="6"/>
      <c r="AF83" s="6"/>
      <c r="AG83" s="6">
        <v>173</v>
      </c>
      <c r="AH83" s="6"/>
      <c r="AI83" s="6"/>
      <c r="AJ83" s="6"/>
      <c r="AK83" s="6"/>
      <c r="AL83" s="6"/>
      <c r="AM83" s="6">
        <v>42</v>
      </c>
      <c r="AN83" s="6">
        <v>105</v>
      </c>
      <c r="AO83" s="6">
        <v>36</v>
      </c>
      <c r="AP83" s="6"/>
      <c r="AQ83" s="6">
        <v>220</v>
      </c>
      <c r="AR83" s="6">
        <v>45</v>
      </c>
      <c r="AS83" s="6"/>
      <c r="AT83" s="6"/>
      <c r="AU83" s="10" t="e">
        <f t="shared" si="17"/>
        <v>#DIV/0!</v>
      </c>
      <c r="AV83" s="6"/>
      <c r="AW83" s="10" t="e">
        <f t="shared" si="18"/>
        <v>#DIV/0!</v>
      </c>
      <c r="AX83" s="10"/>
      <c r="AY83" s="6"/>
      <c r="AZ83" s="6"/>
      <c r="BA83" s="6"/>
      <c r="BB83" s="6"/>
      <c r="BC83" s="6"/>
      <c r="BD83" s="6"/>
      <c r="BE83" s="6"/>
      <c r="BF83" s="6"/>
      <c r="BG83" s="6"/>
      <c r="BH83" s="13" t="e">
        <f t="shared" si="19"/>
        <v>#DIV/0!</v>
      </c>
      <c r="BI83" s="6">
        <v>137</v>
      </c>
      <c r="BJ83" s="6"/>
      <c r="BK83" s="6">
        <v>40</v>
      </c>
      <c r="BL83" s="6"/>
      <c r="BM83" s="6"/>
      <c r="BN83" s="6">
        <v>38</v>
      </c>
      <c r="BO83" s="6">
        <v>10</v>
      </c>
      <c r="BP83" s="6"/>
      <c r="BQ83" s="6">
        <v>19</v>
      </c>
      <c r="BR83" s="6">
        <v>9</v>
      </c>
      <c r="BS83" s="6">
        <v>33</v>
      </c>
      <c r="BT83" s="6"/>
      <c r="BU83" s="6">
        <v>31</v>
      </c>
      <c r="BV83" s="6"/>
      <c r="BW83" s="6"/>
      <c r="BX83" s="6"/>
      <c r="BY83" s="6"/>
      <c r="BZ83" s="6"/>
      <c r="CA83" s="6"/>
      <c r="CB83" s="6"/>
      <c r="CC83" s="6"/>
      <c r="CD83" s="6">
        <v>8</v>
      </c>
      <c r="CE83" s="6">
        <v>1</v>
      </c>
      <c r="CF83" s="6">
        <v>3</v>
      </c>
      <c r="CG83" s="6">
        <v>3</v>
      </c>
      <c r="CH83" s="6">
        <v>1</v>
      </c>
      <c r="CI83" s="6">
        <v>1</v>
      </c>
      <c r="CJ83" s="6">
        <v>1</v>
      </c>
      <c r="CK83" s="6"/>
      <c r="CL83" s="6">
        <v>4</v>
      </c>
      <c r="CM83" s="6">
        <v>2</v>
      </c>
    </row>
    <row r="84" spans="1:91">
      <c r="A84" s="6" t="s">
        <v>182</v>
      </c>
      <c r="B84" s="6"/>
      <c r="C84" s="7"/>
      <c r="D84" s="7">
        <v>410</v>
      </c>
      <c r="E84" s="8" t="s">
        <v>103</v>
      </c>
      <c r="F84" s="6"/>
      <c r="G84" s="9" t="e">
        <f t="shared" si="10"/>
        <v>#DIV/0!</v>
      </c>
      <c r="H84" s="9"/>
      <c r="I84" s="7">
        <v>205</v>
      </c>
      <c r="J84" s="10">
        <f t="shared" si="11"/>
        <v>2</v>
      </c>
      <c r="K84" s="7">
        <v>220</v>
      </c>
      <c r="L84" s="8">
        <f t="shared" si="16"/>
        <v>0.93181818181818177</v>
      </c>
      <c r="M84" s="7">
        <v>230</v>
      </c>
      <c r="N84" s="9">
        <f t="shared" si="12"/>
        <v>1.7826086956521738</v>
      </c>
      <c r="O84" s="7"/>
      <c r="P84" s="6"/>
      <c r="Q84" s="6"/>
      <c r="R84" s="11">
        <f t="shared" si="13"/>
        <v>0</v>
      </c>
      <c r="S84" s="7">
        <v>230</v>
      </c>
      <c r="T84" s="12">
        <f t="shared" si="14"/>
        <v>0.56097560975609762</v>
      </c>
      <c r="U84" s="7">
        <v>30</v>
      </c>
      <c r="V84" s="7">
        <v>40</v>
      </c>
      <c r="W84" s="7">
        <v>130</v>
      </c>
      <c r="X84" s="7">
        <v>130</v>
      </c>
      <c r="Y84" s="6"/>
      <c r="Z84" s="6"/>
      <c r="AA84" s="6">
        <v>240</v>
      </c>
      <c r="AB84" s="6">
        <v>30</v>
      </c>
      <c r="AC84" s="6">
        <v>45</v>
      </c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v>35</v>
      </c>
      <c r="AT84" s="6"/>
      <c r="AU84" s="10" t="e">
        <f t="shared" si="17"/>
        <v>#DIV/0!</v>
      </c>
      <c r="AV84" s="6">
        <v>59</v>
      </c>
      <c r="AW84" s="10">
        <f t="shared" si="18"/>
        <v>0.59322033898305082</v>
      </c>
      <c r="AX84" s="10"/>
      <c r="AY84" s="6"/>
      <c r="AZ84" s="6">
        <v>12</v>
      </c>
      <c r="BA84" s="6"/>
      <c r="BB84" s="6"/>
      <c r="BC84" s="6"/>
      <c r="BD84" s="6"/>
      <c r="BE84" s="6"/>
      <c r="BF84" s="6"/>
      <c r="BG84" s="6"/>
      <c r="BH84" s="13">
        <f t="shared" si="19"/>
        <v>0.7055555555555556</v>
      </c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>
        <v>8</v>
      </c>
      <c r="CE84" s="6">
        <v>1</v>
      </c>
      <c r="CF84" s="6">
        <v>3</v>
      </c>
      <c r="CG84" s="6">
        <v>1</v>
      </c>
      <c r="CH84" s="6"/>
      <c r="CI84" s="6"/>
      <c r="CJ84" s="6"/>
      <c r="CK84" s="6"/>
      <c r="CL84" s="6">
        <v>1</v>
      </c>
      <c r="CM84" s="6">
        <v>3</v>
      </c>
    </row>
    <row r="85" spans="1:91">
      <c r="A85" s="6" t="s">
        <v>183</v>
      </c>
      <c r="B85" s="6"/>
      <c r="C85" s="7">
        <v>505</v>
      </c>
      <c r="D85" s="7">
        <v>325</v>
      </c>
      <c r="E85" s="8">
        <f t="shared" si="15"/>
        <v>1.5538461538461539</v>
      </c>
      <c r="F85" s="6">
        <v>220</v>
      </c>
      <c r="G85" s="9">
        <f t="shared" si="10"/>
        <v>2.2954545454545454</v>
      </c>
      <c r="H85" s="9"/>
      <c r="I85" s="7">
        <v>220</v>
      </c>
      <c r="J85" s="10">
        <f t="shared" si="11"/>
        <v>1.4772727272727273</v>
      </c>
      <c r="K85" s="7">
        <v>225</v>
      </c>
      <c r="L85" s="8">
        <f t="shared" si="16"/>
        <v>0.97777777777777775</v>
      </c>
      <c r="M85" s="7"/>
      <c r="N85" s="9" t="e">
        <f t="shared" si="12"/>
        <v>#DIV/0!</v>
      </c>
      <c r="O85" s="7">
        <v>152</v>
      </c>
      <c r="P85" s="6"/>
      <c r="Q85" s="6">
        <v>180</v>
      </c>
      <c r="R85" s="11">
        <f t="shared" si="13"/>
        <v>0.55384615384615388</v>
      </c>
      <c r="S85" s="7">
        <v>220</v>
      </c>
      <c r="T85" s="12">
        <f t="shared" si="14"/>
        <v>0.67692307692307696</v>
      </c>
      <c r="U85" s="7">
        <v>23</v>
      </c>
      <c r="V85" s="7">
        <v>48</v>
      </c>
      <c r="W85" s="7">
        <v>165</v>
      </c>
      <c r="X85" s="7">
        <v>105</v>
      </c>
      <c r="Y85" s="6">
        <v>22</v>
      </c>
      <c r="Z85" s="6"/>
      <c r="AA85" s="6"/>
      <c r="AB85" s="6"/>
      <c r="AC85" s="6"/>
      <c r="AD85" s="6">
        <v>55</v>
      </c>
      <c r="AE85" s="6"/>
      <c r="AF85" s="6"/>
      <c r="AG85" s="6"/>
      <c r="AH85" s="6"/>
      <c r="AI85" s="6"/>
      <c r="AJ85" s="6"/>
      <c r="AK85" s="6"/>
      <c r="AL85" s="6"/>
      <c r="AM85" s="6">
        <v>42</v>
      </c>
      <c r="AN85" s="6"/>
      <c r="AO85" s="6"/>
      <c r="AP85" s="6"/>
      <c r="AQ85" s="6"/>
      <c r="AR85" s="6"/>
      <c r="AS85" s="6"/>
      <c r="AT85" s="6"/>
      <c r="AU85" s="10" t="e">
        <f t="shared" si="17"/>
        <v>#DIV/0!</v>
      </c>
      <c r="AV85" s="6"/>
      <c r="AW85" s="10" t="e">
        <f t="shared" si="18"/>
        <v>#DIV/0!</v>
      </c>
      <c r="AX85" s="10"/>
      <c r="AY85" s="6"/>
      <c r="AZ85" s="6"/>
      <c r="BA85" s="6"/>
      <c r="BB85" s="6"/>
      <c r="BC85" s="6"/>
      <c r="BD85" s="6"/>
      <c r="BE85" s="6"/>
      <c r="BF85" s="6"/>
      <c r="BG85" s="6">
        <v>127</v>
      </c>
      <c r="BH85" s="13" t="e">
        <f t="shared" si="19"/>
        <v>#DIV/0!</v>
      </c>
      <c r="BI85" s="6">
        <v>133</v>
      </c>
      <c r="BJ85" s="6">
        <v>44</v>
      </c>
      <c r="BK85" s="6">
        <v>40</v>
      </c>
      <c r="BL85" s="6"/>
      <c r="BM85" s="6">
        <v>88</v>
      </c>
      <c r="BN85" s="6">
        <v>14</v>
      </c>
      <c r="BO85" s="6">
        <v>14</v>
      </c>
      <c r="BP85" s="6">
        <v>15</v>
      </c>
      <c r="BQ85" s="6">
        <v>16</v>
      </c>
      <c r="BR85" s="6"/>
      <c r="BS85" s="6">
        <v>28</v>
      </c>
      <c r="BT85" s="6">
        <v>14</v>
      </c>
      <c r="BU85" s="6">
        <v>28</v>
      </c>
      <c r="BV85" s="6"/>
      <c r="BW85" s="6"/>
      <c r="BX85" s="6"/>
      <c r="BY85" s="6"/>
      <c r="BZ85" s="6"/>
      <c r="CA85" s="6"/>
      <c r="CB85" s="6"/>
      <c r="CC85" s="6"/>
      <c r="CD85" s="6">
        <v>8</v>
      </c>
      <c r="CE85" s="6">
        <v>1</v>
      </c>
      <c r="CF85" s="6">
        <v>3</v>
      </c>
      <c r="CG85" s="6">
        <v>1</v>
      </c>
      <c r="CH85" s="6">
        <v>1</v>
      </c>
      <c r="CI85" s="6">
        <v>1</v>
      </c>
      <c r="CJ85" s="6">
        <v>1</v>
      </c>
      <c r="CK85" s="6"/>
      <c r="CL85" s="6">
        <v>4</v>
      </c>
      <c r="CM85" s="6">
        <v>2</v>
      </c>
    </row>
    <row r="86" spans="1:91">
      <c r="A86" s="6" t="s">
        <v>184</v>
      </c>
      <c r="B86" s="6"/>
      <c r="C86" s="7"/>
      <c r="D86" s="7">
        <v>255</v>
      </c>
      <c r="E86" s="8">
        <f t="shared" si="15"/>
        <v>0</v>
      </c>
      <c r="F86" s="6"/>
      <c r="G86" s="9" t="e">
        <f t="shared" si="10"/>
        <v>#DIV/0!</v>
      </c>
      <c r="H86" s="9"/>
      <c r="I86" s="7">
        <v>175</v>
      </c>
      <c r="J86" s="10">
        <f t="shared" si="11"/>
        <v>1.4571428571428571</v>
      </c>
      <c r="K86" s="7">
        <v>177</v>
      </c>
      <c r="L86" s="8">
        <f t="shared" si="16"/>
        <v>0.98870056497175141</v>
      </c>
      <c r="M86" s="7"/>
      <c r="N86" s="9" t="e">
        <f t="shared" si="12"/>
        <v>#DIV/0!</v>
      </c>
      <c r="O86" s="7"/>
      <c r="P86" s="6"/>
      <c r="Q86" s="6"/>
      <c r="R86" s="11">
        <f t="shared" si="13"/>
        <v>0</v>
      </c>
      <c r="S86" s="7">
        <v>157</v>
      </c>
      <c r="T86" s="12">
        <f t="shared" si="14"/>
        <v>0.61568627450980395</v>
      </c>
      <c r="U86" s="7">
        <v>39</v>
      </c>
      <c r="V86" s="7">
        <v>39</v>
      </c>
      <c r="W86" s="7">
        <v>115</v>
      </c>
      <c r="X86" s="7">
        <v>110</v>
      </c>
      <c r="Y86" s="6"/>
      <c r="Z86" s="6"/>
      <c r="AA86" s="6">
        <v>160</v>
      </c>
      <c r="AB86" s="6">
        <v>40</v>
      </c>
      <c r="AC86" s="6">
        <v>35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>
        <v>36</v>
      </c>
      <c r="AT86" s="6"/>
      <c r="AU86" s="10" t="e">
        <f t="shared" si="17"/>
        <v>#DIV/0!</v>
      </c>
      <c r="AV86" s="6">
        <v>34</v>
      </c>
      <c r="AW86" s="10">
        <f t="shared" si="18"/>
        <v>1.0588235294117647</v>
      </c>
      <c r="AX86" s="10"/>
      <c r="AY86" s="6"/>
      <c r="AZ86" s="6">
        <v>8</v>
      </c>
      <c r="BA86" s="6"/>
      <c r="BB86" s="6">
        <v>8</v>
      </c>
      <c r="BC86" s="6">
        <v>2</v>
      </c>
      <c r="BD86" s="6">
        <v>10</v>
      </c>
      <c r="BE86" s="6">
        <v>63</v>
      </c>
      <c r="BF86" s="6"/>
      <c r="BG86" s="6"/>
      <c r="BH86" s="13" t="e">
        <f t="shared" si="19"/>
        <v>#DIV/0!</v>
      </c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>
        <v>8</v>
      </c>
      <c r="CE86" s="6">
        <v>2</v>
      </c>
      <c r="CF86" s="6">
        <v>3</v>
      </c>
      <c r="CG86" s="6">
        <v>1</v>
      </c>
      <c r="CH86" s="6"/>
      <c r="CI86" s="6"/>
      <c r="CJ86" s="6"/>
      <c r="CK86" s="6"/>
      <c r="CL86" s="6">
        <v>2</v>
      </c>
      <c r="CM86" s="6">
        <v>3</v>
      </c>
    </row>
    <row r="87" spans="1:91">
      <c r="A87" s="6" t="s">
        <v>185</v>
      </c>
      <c r="B87" s="6"/>
      <c r="C87" s="7"/>
      <c r="D87" s="7"/>
      <c r="E87" s="8" t="e">
        <f t="shared" si="15"/>
        <v>#DIV/0!</v>
      </c>
      <c r="F87" s="6"/>
      <c r="G87" s="9" t="e">
        <f t="shared" si="10"/>
        <v>#DIV/0!</v>
      </c>
      <c r="H87" s="9"/>
      <c r="I87" s="7"/>
      <c r="J87" s="10" t="e">
        <f t="shared" si="11"/>
        <v>#DIV/0!</v>
      </c>
      <c r="K87" s="7"/>
      <c r="L87" s="8" t="e">
        <f t="shared" si="16"/>
        <v>#DIV/0!</v>
      </c>
      <c r="M87" s="7"/>
      <c r="N87" s="9" t="e">
        <f t="shared" si="12"/>
        <v>#DIV/0!</v>
      </c>
      <c r="O87" s="7"/>
      <c r="P87" s="6"/>
      <c r="Q87" s="6"/>
      <c r="R87" s="11" t="e">
        <f t="shared" si="13"/>
        <v>#DIV/0!</v>
      </c>
      <c r="S87" s="7"/>
      <c r="T87" s="12" t="e">
        <f t="shared" si="14"/>
        <v>#DIV/0!</v>
      </c>
      <c r="U87" s="7"/>
      <c r="V87" s="7"/>
      <c r="W87" s="7"/>
      <c r="X87" s="7"/>
      <c r="Y87" s="6"/>
      <c r="Z87" s="6"/>
      <c r="AA87" s="6"/>
      <c r="AB87" s="6"/>
      <c r="AC87" s="6"/>
      <c r="AD87" s="6"/>
      <c r="AE87" s="6">
        <v>340</v>
      </c>
      <c r="AF87" s="6">
        <v>420</v>
      </c>
      <c r="AG87" s="6">
        <v>360</v>
      </c>
      <c r="AH87" s="6"/>
      <c r="AI87" s="6">
        <v>66</v>
      </c>
      <c r="AJ87" s="6">
        <v>47</v>
      </c>
      <c r="AK87" s="6">
        <v>98</v>
      </c>
      <c r="AL87" s="6">
        <v>32</v>
      </c>
      <c r="AM87" s="6">
        <v>36</v>
      </c>
      <c r="AN87" s="6">
        <v>92</v>
      </c>
      <c r="AO87" s="6">
        <v>31</v>
      </c>
      <c r="AP87" s="6"/>
      <c r="AQ87" s="6">
        <v>227</v>
      </c>
      <c r="AR87" s="6">
        <v>60</v>
      </c>
      <c r="AS87" s="6"/>
      <c r="AT87" s="6">
        <v>65</v>
      </c>
      <c r="AU87" s="10">
        <f t="shared" si="17"/>
        <v>0.92307692307692313</v>
      </c>
      <c r="AV87" s="6"/>
      <c r="AW87" s="10" t="e">
        <f t="shared" si="18"/>
        <v>#DIV/0!</v>
      </c>
      <c r="AX87" s="10"/>
      <c r="AY87" s="6"/>
      <c r="AZ87" s="6"/>
      <c r="BA87" s="6">
        <v>90</v>
      </c>
      <c r="BB87" s="6"/>
      <c r="BC87" s="6"/>
      <c r="BD87" s="6">
        <v>21</v>
      </c>
      <c r="BE87" s="6">
        <v>65</v>
      </c>
      <c r="BF87" s="6"/>
      <c r="BG87" s="6"/>
      <c r="BH87" s="13" t="e">
        <f t="shared" si="19"/>
        <v>#DIV/0!</v>
      </c>
      <c r="BI87" s="6">
        <v>124</v>
      </c>
      <c r="BJ87" s="6"/>
      <c r="BK87" s="6">
        <v>40</v>
      </c>
      <c r="BL87" s="6"/>
      <c r="BM87" s="6">
        <v>84</v>
      </c>
      <c r="BN87" s="6"/>
      <c r="BO87" s="6"/>
      <c r="BP87" s="6"/>
      <c r="BQ87" s="6">
        <v>38</v>
      </c>
      <c r="BR87" s="6"/>
      <c r="BS87" s="6">
        <v>32</v>
      </c>
      <c r="BT87" s="6"/>
      <c r="BU87" s="6">
        <v>29</v>
      </c>
      <c r="BV87" s="6"/>
      <c r="BW87" s="6"/>
      <c r="BX87" s="6"/>
      <c r="BY87" s="6"/>
      <c r="BZ87" s="6"/>
      <c r="CA87" s="6"/>
      <c r="CB87" s="6"/>
      <c r="CC87" s="6"/>
      <c r="CD87" s="6">
        <v>8</v>
      </c>
      <c r="CE87" s="6">
        <v>3</v>
      </c>
      <c r="CF87" s="6">
        <v>3</v>
      </c>
      <c r="CG87" s="6"/>
      <c r="CH87" s="6">
        <v>4</v>
      </c>
      <c r="CI87" s="6">
        <v>1</v>
      </c>
      <c r="CJ87" s="6">
        <v>1</v>
      </c>
      <c r="CK87" s="6">
        <v>1</v>
      </c>
      <c r="CL87" s="6"/>
      <c r="CM87" s="6"/>
    </row>
    <row r="88" spans="1:91">
      <c r="A88" s="6" t="s">
        <v>186</v>
      </c>
      <c r="B88" s="6"/>
      <c r="C88" s="7">
        <v>540</v>
      </c>
      <c r="D88" s="7">
        <v>300</v>
      </c>
      <c r="E88" s="8">
        <f t="shared" si="15"/>
        <v>1.8</v>
      </c>
      <c r="F88" s="6">
        <v>240</v>
      </c>
      <c r="G88" s="9">
        <f t="shared" si="10"/>
        <v>2.25</v>
      </c>
      <c r="H88" s="9"/>
      <c r="I88" s="7">
        <v>190</v>
      </c>
      <c r="J88" s="10">
        <f t="shared" si="11"/>
        <v>1.5789473684210527</v>
      </c>
      <c r="K88" s="7">
        <v>215</v>
      </c>
      <c r="L88" s="8">
        <f t="shared" si="16"/>
        <v>0.88372093023255816</v>
      </c>
      <c r="M88" s="7"/>
      <c r="N88" s="9" t="e">
        <f t="shared" si="12"/>
        <v>#DIV/0!</v>
      </c>
      <c r="O88" s="7">
        <v>155</v>
      </c>
      <c r="P88" s="6"/>
      <c r="Q88" s="6"/>
      <c r="R88" s="11">
        <f t="shared" si="13"/>
        <v>0</v>
      </c>
      <c r="S88" s="7">
        <v>220</v>
      </c>
      <c r="T88" s="12">
        <f t="shared" si="14"/>
        <v>0.73333333333333328</v>
      </c>
      <c r="U88" s="7">
        <v>40</v>
      </c>
      <c r="V88" s="7">
        <v>57</v>
      </c>
      <c r="W88" s="7">
        <v>165</v>
      </c>
      <c r="X88" s="7">
        <v>130</v>
      </c>
      <c r="Y88" s="6">
        <v>60</v>
      </c>
      <c r="Z88" s="6"/>
      <c r="AA88" s="6"/>
      <c r="AB88" s="6"/>
      <c r="AC88" s="6">
        <v>56</v>
      </c>
      <c r="AD88" s="6">
        <v>77</v>
      </c>
      <c r="AE88" s="6">
        <v>210</v>
      </c>
      <c r="AF88" s="6">
        <v>210</v>
      </c>
      <c r="AG88" s="6"/>
      <c r="AH88" s="6"/>
      <c r="AI88" s="6">
        <v>90</v>
      </c>
      <c r="AJ88" s="6">
        <v>44</v>
      </c>
      <c r="AK88" s="6">
        <v>110</v>
      </c>
      <c r="AL88" s="6"/>
      <c r="AM88" s="6">
        <v>30</v>
      </c>
      <c r="AN88" s="6"/>
      <c r="AO88" s="6">
        <v>33</v>
      </c>
      <c r="AP88" s="6"/>
      <c r="AQ88" s="6"/>
      <c r="AR88" s="6">
        <v>40</v>
      </c>
      <c r="AS88" s="6"/>
      <c r="AT88" s="6"/>
      <c r="AU88" s="10" t="e">
        <f t="shared" si="17"/>
        <v>#DIV/0!</v>
      </c>
      <c r="AV88" s="6"/>
      <c r="AW88" s="10" t="e">
        <f t="shared" si="18"/>
        <v>#DIV/0!</v>
      </c>
      <c r="AX88" s="10"/>
      <c r="AY88" s="6"/>
      <c r="AZ88" s="6"/>
      <c r="BA88" s="6"/>
      <c r="BB88" s="6"/>
      <c r="BC88" s="6"/>
      <c r="BD88" s="6"/>
      <c r="BE88" s="6"/>
      <c r="BF88" s="6"/>
      <c r="BG88" s="6">
        <v>145</v>
      </c>
      <c r="BH88" s="13" t="e">
        <f t="shared" si="19"/>
        <v>#DIV/0!</v>
      </c>
      <c r="BI88" s="6">
        <v>140</v>
      </c>
      <c r="BJ88" s="6">
        <v>38</v>
      </c>
      <c r="BK88" s="6">
        <v>70</v>
      </c>
      <c r="BL88" s="6">
        <v>105</v>
      </c>
      <c r="BM88" s="6">
        <v>100</v>
      </c>
      <c r="BN88" s="6"/>
      <c r="BO88" s="6"/>
      <c r="BP88" s="6">
        <v>14</v>
      </c>
      <c r="BQ88" s="6"/>
      <c r="BR88" s="6">
        <v>30</v>
      </c>
      <c r="BS88" s="6"/>
      <c r="BT88" s="6">
        <v>30</v>
      </c>
      <c r="BU88" s="6">
        <v>25</v>
      </c>
      <c r="BV88" s="6"/>
      <c r="BW88" s="6"/>
      <c r="BX88" s="6"/>
      <c r="BY88" s="6"/>
      <c r="BZ88" s="6"/>
      <c r="CA88" s="6"/>
      <c r="CB88" s="6"/>
      <c r="CC88" s="6"/>
      <c r="CD88" s="6">
        <v>8</v>
      </c>
      <c r="CE88" s="6">
        <v>2</v>
      </c>
      <c r="CF88" s="6">
        <v>3</v>
      </c>
      <c r="CG88" s="6">
        <v>3</v>
      </c>
      <c r="CH88" s="6">
        <v>1</v>
      </c>
      <c r="CI88" s="6">
        <v>1</v>
      </c>
      <c r="CJ88" s="6">
        <v>1</v>
      </c>
      <c r="CK88" s="6"/>
      <c r="CL88" s="6">
        <v>1</v>
      </c>
      <c r="CM88" s="6">
        <v>2</v>
      </c>
    </row>
    <row r="89" spans="1:91">
      <c r="A89" s="6" t="s">
        <v>187</v>
      </c>
      <c r="B89" s="6"/>
      <c r="C89" s="7">
        <v>530</v>
      </c>
      <c r="D89" s="7">
        <v>280</v>
      </c>
      <c r="E89" s="8">
        <f t="shared" si="15"/>
        <v>1.8928571428571428</v>
      </c>
      <c r="F89" s="6">
        <v>190</v>
      </c>
      <c r="G89" s="9">
        <f t="shared" si="10"/>
        <v>2.7894736842105261</v>
      </c>
      <c r="H89" s="9" t="e">
        <f>F89/AE89</f>
        <v>#DIV/0!</v>
      </c>
      <c r="I89" s="7">
        <v>170</v>
      </c>
      <c r="J89" s="10">
        <f t="shared" si="11"/>
        <v>1.6470588235294117</v>
      </c>
      <c r="K89" s="7">
        <v>180</v>
      </c>
      <c r="L89" s="8">
        <f t="shared" si="16"/>
        <v>0.94444444444444442</v>
      </c>
      <c r="M89" s="7">
        <v>200</v>
      </c>
      <c r="N89" s="9">
        <f t="shared" si="12"/>
        <v>1.4</v>
      </c>
      <c r="O89" s="7"/>
      <c r="P89" s="6"/>
      <c r="Q89" s="6"/>
      <c r="R89" s="11">
        <f t="shared" si="13"/>
        <v>0</v>
      </c>
      <c r="S89" s="7"/>
      <c r="T89" s="12">
        <f t="shared" si="14"/>
        <v>0</v>
      </c>
      <c r="U89" s="7"/>
      <c r="V89" s="7"/>
      <c r="W89" s="7">
        <v>100</v>
      </c>
      <c r="X89" s="7">
        <v>90</v>
      </c>
      <c r="Y89" s="6"/>
      <c r="Z89" s="6"/>
      <c r="AA89" s="6">
        <v>180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10">
        <f>AO89/F89</f>
        <v>0</v>
      </c>
      <c r="AQ89" s="6"/>
      <c r="AR89" s="6"/>
      <c r="AS89" s="6"/>
      <c r="AT89" s="6"/>
      <c r="AU89" s="10" t="e">
        <f t="shared" si="17"/>
        <v>#DIV/0!</v>
      </c>
      <c r="AV89" s="6"/>
      <c r="AW89" s="10" t="e">
        <f t="shared" si="18"/>
        <v>#DIV/0!</v>
      </c>
      <c r="AX89" s="10" t="e">
        <f>AT89/AE89</f>
        <v>#DIV/0!</v>
      </c>
      <c r="AY89" s="6"/>
      <c r="AZ89" s="6"/>
      <c r="BA89" s="6"/>
      <c r="BB89" s="6"/>
      <c r="BC89" s="6"/>
      <c r="BD89" s="6"/>
      <c r="BE89" s="6"/>
      <c r="BF89" s="10">
        <f>BE89/F89</f>
        <v>0</v>
      </c>
      <c r="BG89" s="6"/>
      <c r="BH89" s="13" t="e">
        <f t="shared" si="19"/>
        <v>#DIV/0!</v>
      </c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>
        <v>8</v>
      </c>
      <c r="CE89" s="6">
        <v>2</v>
      </c>
      <c r="CF89" s="6">
        <v>3</v>
      </c>
      <c r="CG89" s="6">
        <v>1</v>
      </c>
      <c r="CH89" s="6" t="s">
        <v>103</v>
      </c>
      <c r="CI89" s="6" t="s">
        <v>103</v>
      </c>
      <c r="CJ89" s="6" t="s">
        <v>103</v>
      </c>
      <c r="CK89" s="6" t="s">
        <v>103</v>
      </c>
      <c r="CL89" s="6">
        <v>1</v>
      </c>
      <c r="CM89" s="6" t="s">
        <v>103</v>
      </c>
    </row>
    <row r="90" spans="1:91">
      <c r="A90" s="6" t="s">
        <v>188</v>
      </c>
      <c r="B90" s="6"/>
      <c r="C90" s="7">
        <v>490</v>
      </c>
      <c r="D90" s="7">
        <v>270</v>
      </c>
      <c r="E90" s="8">
        <f t="shared" si="15"/>
        <v>1.8148148148148149</v>
      </c>
      <c r="F90" s="6">
        <v>220</v>
      </c>
      <c r="G90" s="9">
        <f t="shared" si="10"/>
        <v>2.2272727272727271</v>
      </c>
      <c r="H90" s="9"/>
      <c r="I90" s="7">
        <v>170</v>
      </c>
      <c r="J90" s="10">
        <f t="shared" si="11"/>
        <v>1.588235294117647</v>
      </c>
      <c r="K90" s="7">
        <v>180</v>
      </c>
      <c r="L90" s="8">
        <f t="shared" si="16"/>
        <v>0.94444444444444442</v>
      </c>
      <c r="M90" s="7"/>
      <c r="N90" s="9" t="e">
        <f t="shared" si="12"/>
        <v>#DIV/0!</v>
      </c>
      <c r="O90" s="7">
        <v>220</v>
      </c>
      <c r="P90" s="6"/>
      <c r="Q90" s="6"/>
      <c r="R90" s="11">
        <f t="shared" si="13"/>
        <v>0</v>
      </c>
      <c r="S90" s="7">
        <v>215</v>
      </c>
      <c r="T90" s="12">
        <f t="shared" si="14"/>
        <v>0.79629629629629628</v>
      </c>
      <c r="U90" s="7">
        <v>28</v>
      </c>
      <c r="V90" s="7">
        <v>40</v>
      </c>
      <c r="W90" s="7">
        <v>175</v>
      </c>
      <c r="X90" s="7"/>
      <c r="Y90" s="6">
        <v>50</v>
      </c>
      <c r="Z90" s="6"/>
      <c r="AA90" s="6">
        <v>210</v>
      </c>
      <c r="AB90" s="6">
        <v>25</v>
      </c>
      <c r="AC90" s="6">
        <v>45</v>
      </c>
      <c r="AD90" s="6"/>
      <c r="AE90" s="6">
        <v>160</v>
      </c>
      <c r="AF90" s="6">
        <v>130</v>
      </c>
      <c r="AG90" s="6">
        <v>120</v>
      </c>
      <c r="AH90" s="6"/>
      <c r="AI90" s="6">
        <v>68</v>
      </c>
      <c r="AJ90" s="6">
        <v>40</v>
      </c>
      <c r="AK90" s="6">
        <v>100</v>
      </c>
      <c r="AL90" s="6">
        <v>30</v>
      </c>
      <c r="AM90" s="6">
        <v>40</v>
      </c>
      <c r="AN90" s="6">
        <v>75</v>
      </c>
      <c r="AO90" s="6">
        <v>23</v>
      </c>
      <c r="AP90" s="6"/>
      <c r="AQ90" s="6"/>
      <c r="AR90" s="6">
        <v>38</v>
      </c>
      <c r="AS90" s="6">
        <v>40</v>
      </c>
      <c r="AT90" s="6">
        <v>52</v>
      </c>
      <c r="AU90" s="10">
        <f t="shared" si="17"/>
        <v>0.73076923076923073</v>
      </c>
      <c r="AV90" s="6">
        <v>50</v>
      </c>
      <c r="AW90" s="10">
        <f t="shared" si="18"/>
        <v>0.8</v>
      </c>
      <c r="AX90" s="10"/>
      <c r="AY90" s="6">
        <v>12</v>
      </c>
      <c r="AZ90" s="6">
        <v>15</v>
      </c>
      <c r="BA90" s="6">
        <v>80</v>
      </c>
      <c r="BB90" s="6">
        <v>23</v>
      </c>
      <c r="BC90" s="6"/>
      <c r="BD90" s="6">
        <v>18</v>
      </c>
      <c r="BE90" s="6">
        <v>48</v>
      </c>
      <c r="BF90" s="6"/>
      <c r="BG90" s="6">
        <v>130</v>
      </c>
      <c r="BH90" s="13" t="e">
        <f t="shared" si="19"/>
        <v>#DIV/0!</v>
      </c>
      <c r="BI90" s="6">
        <v>130</v>
      </c>
      <c r="BJ90" s="6"/>
      <c r="BK90" s="6">
        <v>40</v>
      </c>
      <c r="BL90" s="6"/>
      <c r="BM90" s="6">
        <v>90</v>
      </c>
      <c r="BN90" s="6"/>
      <c r="BO90" s="6"/>
      <c r="BP90" s="6"/>
      <c r="BQ90" s="6">
        <v>27</v>
      </c>
      <c r="BR90" s="6">
        <v>7</v>
      </c>
      <c r="BS90" s="6">
        <v>9</v>
      </c>
      <c r="BT90" s="6">
        <v>9</v>
      </c>
      <c r="BU90" s="6"/>
      <c r="BV90" s="6"/>
      <c r="BW90" s="6"/>
      <c r="BX90" s="6"/>
      <c r="BY90" s="6"/>
      <c r="BZ90" s="6"/>
      <c r="CA90" s="6"/>
      <c r="CB90" s="6"/>
      <c r="CC90" s="6"/>
      <c r="CD90" s="6">
        <v>8</v>
      </c>
      <c r="CE90" s="6">
        <v>2</v>
      </c>
      <c r="CF90" s="6">
        <v>3</v>
      </c>
      <c r="CG90" s="6">
        <v>1</v>
      </c>
      <c r="CH90" s="6">
        <v>4</v>
      </c>
      <c r="CI90" s="6">
        <v>4</v>
      </c>
      <c r="CJ90" s="6">
        <v>1</v>
      </c>
      <c r="CK90" s="6">
        <v>1</v>
      </c>
      <c r="CL90" s="6">
        <v>1</v>
      </c>
      <c r="CM90" s="6">
        <v>2</v>
      </c>
    </row>
    <row r="91" spans="1:91">
      <c r="A91" s="6" t="s">
        <v>189</v>
      </c>
      <c r="B91" s="6"/>
      <c r="C91" s="7">
        <v>228</v>
      </c>
      <c r="D91" s="7">
        <v>112</v>
      </c>
      <c r="E91" s="8">
        <f t="shared" si="15"/>
        <v>2.0357142857142856</v>
      </c>
      <c r="F91" s="6">
        <v>93</v>
      </c>
      <c r="G91" s="9">
        <f t="shared" si="10"/>
        <v>2.4516129032258065</v>
      </c>
      <c r="H91" s="9">
        <f>F91/AE91</f>
        <v>0.94897959183673475</v>
      </c>
      <c r="I91" s="7">
        <v>112</v>
      </c>
      <c r="J91" s="10">
        <f t="shared" si="11"/>
        <v>1</v>
      </c>
      <c r="K91" s="7">
        <v>130</v>
      </c>
      <c r="L91" s="8">
        <f t="shared" si="16"/>
        <v>0.86153846153846159</v>
      </c>
      <c r="M91" s="7">
        <v>139</v>
      </c>
      <c r="N91" s="9">
        <f t="shared" si="12"/>
        <v>0.80575539568345322</v>
      </c>
      <c r="O91" s="7">
        <v>96</v>
      </c>
      <c r="P91" s="6"/>
      <c r="Q91" s="6"/>
      <c r="R91" s="11">
        <f t="shared" si="13"/>
        <v>0</v>
      </c>
      <c r="S91" s="7">
        <v>96</v>
      </c>
      <c r="T91" s="12">
        <f t="shared" si="14"/>
        <v>0.8571428571428571</v>
      </c>
      <c r="U91" s="7">
        <v>22</v>
      </c>
      <c r="V91" s="7">
        <v>10</v>
      </c>
      <c r="W91" s="7"/>
      <c r="X91" s="7">
        <v>65</v>
      </c>
      <c r="Y91" s="6"/>
      <c r="Z91" s="6"/>
      <c r="AA91" s="6">
        <v>85</v>
      </c>
      <c r="AB91" s="6">
        <v>24</v>
      </c>
      <c r="AC91" s="6">
        <v>8</v>
      </c>
      <c r="AD91" s="6"/>
      <c r="AE91" s="6">
        <v>98</v>
      </c>
      <c r="AF91" s="6">
        <v>102</v>
      </c>
      <c r="AG91" s="6">
        <v>92</v>
      </c>
      <c r="AH91" s="6"/>
      <c r="AI91" s="6">
        <v>38</v>
      </c>
      <c r="AJ91" s="6">
        <v>25</v>
      </c>
      <c r="AK91" s="6">
        <v>43</v>
      </c>
      <c r="AL91" s="6"/>
      <c r="AM91" s="6">
        <v>23</v>
      </c>
      <c r="AN91" s="6"/>
      <c r="AO91" s="6">
        <v>14</v>
      </c>
      <c r="AP91" s="10">
        <f>AO91/F91</f>
        <v>0.15053763440860216</v>
      </c>
      <c r="AQ91" s="6">
        <v>67</v>
      </c>
      <c r="AR91" s="6">
        <v>22</v>
      </c>
      <c r="AS91" s="6">
        <v>24</v>
      </c>
      <c r="AT91" s="6">
        <v>36</v>
      </c>
      <c r="AU91" s="10">
        <f t="shared" si="17"/>
        <v>0.61111111111111116</v>
      </c>
      <c r="AV91" s="6">
        <v>38</v>
      </c>
      <c r="AW91" s="10">
        <f t="shared" si="18"/>
        <v>0.63157894736842102</v>
      </c>
      <c r="AX91" s="10">
        <f>AT91/AE91</f>
        <v>0.36734693877551022</v>
      </c>
      <c r="AY91" s="6">
        <v>10</v>
      </c>
      <c r="AZ91" s="6">
        <v>10</v>
      </c>
      <c r="BA91" s="6"/>
      <c r="BB91" s="6"/>
      <c r="BC91" s="6"/>
      <c r="BD91" s="6">
        <v>10</v>
      </c>
      <c r="BE91" s="6">
        <v>21</v>
      </c>
      <c r="BF91" s="10">
        <f>BE91/F91</f>
        <v>0.22580645161290322</v>
      </c>
      <c r="BG91" s="6">
        <v>42</v>
      </c>
      <c r="BH91" s="13">
        <f t="shared" si="19"/>
        <v>0.76023391812865493</v>
      </c>
      <c r="BI91" s="6">
        <v>47</v>
      </c>
      <c r="BJ91" s="6"/>
      <c r="BK91" s="6"/>
      <c r="BL91" s="6"/>
      <c r="BM91" s="6"/>
      <c r="BN91" s="6"/>
      <c r="BO91" s="6"/>
      <c r="BP91" s="6"/>
      <c r="BQ91" s="6"/>
      <c r="BR91" s="6"/>
      <c r="BS91" s="6">
        <v>16</v>
      </c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>
        <v>8</v>
      </c>
      <c r="CE91" s="6">
        <v>2</v>
      </c>
      <c r="CF91" s="6">
        <v>3</v>
      </c>
      <c r="CG91" s="6">
        <v>5</v>
      </c>
      <c r="CH91" s="6">
        <v>3</v>
      </c>
      <c r="CI91" s="6">
        <v>4</v>
      </c>
      <c r="CJ91" s="6">
        <v>1</v>
      </c>
      <c r="CK91" s="6" t="s">
        <v>103</v>
      </c>
      <c r="CL91" s="6">
        <v>4</v>
      </c>
      <c r="CM91" s="6">
        <v>3</v>
      </c>
    </row>
    <row r="92" spans="1:91">
      <c r="A92" s="6" t="s">
        <v>190</v>
      </c>
      <c r="B92" s="6"/>
      <c r="C92" s="7">
        <v>473</v>
      </c>
      <c r="D92" s="7">
        <v>302</v>
      </c>
      <c r="E92" s="8">
        <f t="shared" si="15"/>
        <v>1.5662251655629138</v>
      </c>
      <c r="F92" s="6"/>
      <c r="G92" s="9" t="e">
        <f t="shared" si="10"/>
        <v>#DIV/0!</v>
      </c>
      <c r="H92" s="9"/>
      <c r="I92" s="7">
        <v>214</v>
      </c>
      <c r="J92" s="10">
        <f t="shared" si="11"/>
        <v>1.4112149532710281</v>
      </c>
      <c r="K92" s="7">
        <v>201</v>
      </c>
      <c r="L92" s="8">
        <f t="shared" si="16"/>
        <v>1.0646766169154229</v>
      </c>
      <c r="M92" s="7"/>
      <c r="N92" s="9" t="e">
        <f t="shared" si="12"/>
        <v>#DIV/0!</v>
      </c>
      <c r="O92" s="7"/>
      <c r="P92" s="6"/>
      <c r="Q92" s="6">
        <v>171</v>
      </c>
      <c r="R92" s="11">
        <f t="shared" si="13"/>
        <v>0.56622516556291391</v>
      </c>
      <c r="S92" s="7">
        <v>332</v>
      </c>
      <c r="T92" s="12">
        <f t="shared" si="14"/>
        <v>1.0993377483443709</v>
      </c>
      <c r="U92" s="7">
        <v>19</v>
      </c>
      <c r="V92" s="7">
        <v>38</v>
      </c>
      <c r="W92" s="7">
        <v>103</v>
      </c>
      <c r="X92" s="7">
        <v>86</v>
      </c>
      <c r="Y92" s="6">
        <v>65</v>
      </c>
      <c r="Z92" s="6"/>
      <c r="AA92" s="6"/>
      <c r="AB92" s="6"/>
      <c r="AC92" s="6"/>
      <c r="AD92" s="6"/>
      <c r="AE92" s="6">
        <v>112</v>
      </c>
      <c r="AF92" s="6">
        <v>176</v>
      </c>
      <c r="AG92" s="6">
        <v>230</v>
      </c>
      <c r="AH92" s="6"/>
      <c r="AI92" s="6">
        <v>73</v>
      </c>
      <c r="AJ92" s="6">
        <v>43</v>
      </c>
      <c r="AK92" s="6">
        <v>87</v>
      </c>
      <c r="AL92" s="6">
        <v>39</v>
      </c>
      <c r="AM92" s="6">
        <v>25</v>
      </c>
      <c r="AN92" s="6">
        <v>76</v>
      </c>
      <c r="AO92" s="6"/>
      <c r="AP92" s="6"/>
      <c r="AQ92" s="6">
        <v>174</v>
      </c>
      <c r="AR92" s="6">
        <v>40</v>
      </c>
      <c r="AS92" s="6"/>
      <c r="AT92" s="6">
        <v>48</v>
      </c>
      <c r="AU92" s="10">
        <f t="shared" si="17"/>
        <v>0.83333333333333337</v>
      </c>
      <c r="AV92" s="6"/>
      <c r="AW92" s="10" t="e">
        <f t="shared" si="18"/>
        <v>#DIV/0!</v>
      </c>
      <c r="AX92" s="10"/>
      <c r="AY92" s="6">
        <v>12</v>
      </c>
      <c r="AZ92" s="6"/>
      <c r="BA92" s="6">
        <v>70</v>
      </c>
      <c r="BB92" s="6">
        <v>10</v>
      </c>
      <c r="BC92" s="6"/>
      <c r="BD92" s="6">
        <v>12</v>
      </c>
      <c r="BE92" s="6">
        <v>10</v>
      </c>
      <c r="BF92" s="6"/>
      <c r="BG92" s="6">
        <v>130</v>
      </c>
      <c r="BH92" s="13">
        <f t="shared" si="19"/>
        <v>0</v>
      </c>
      <c r="BI92" s="6">
        <v>131</v>
      </c>
      <c r="BJ92" s="6"/>
      <c r="BK92" s="6">
        <v>43</v>
      </c>
      <c r="BL92" s="6"/>
      <c r="BM92" s="6">
        <v>88</v>
      </c>
      <c r="BN92" s="6"/>
      <c r="BO92" s="6"/>
      <c r="BP92" s="6">
        <v>10</v>
      </c>
      <c r="BQ92" s="6">
        <v>10</v>
      </c>
      <c r="BR92" s="6">
        <v>18</v>
      </c>
      <c r="BS92" s="6">
        <v>24</v>
      </c>
      <c r="BT92" s="6"/>
      <c r="BU92" s="6"/>
      <c r="BV92" s="6">
        <v>35</v>
      </c>
      <c r="BW92" s="6"/>
      <c r="BX92" s="6">
        <v>72</v>
      </c>
      <c r="BY92" s="6"/>
      <c r="BZ92" s="6"/>
      <c r="CA92" s="6"/>
      <c r="CB92" s="6"/>
      <c r="CC92" s="6"/>
      <c r="CD92" s="6">
        <v>8</v>
      </c>
      <c r="CE92" s="6">
        <v>4</v>
      </c>
      <c r="CF92" s="6">
        <v>3</v>
      </c>
      <c r="CG92" s="6">
        <v>1</v>
      </c>
      <c r="CH92" s="6">
        <v>1</v>
      </c>
      <c r="CI92" s="6"/>
      <c r="CJ92" s="6">
        <v>1</v>
      </c>
      <c r="CK92" s="6">
        <v>2</v>
      </c>
      <c r="CL92" s="6"/>
      <c r="CM92" s="6"/>
    </row>
    <row r="93" spans="1:91">
      <c r="A93" s="6" t="s">
        <v>191</v>
      </c>
      <c r="B93" s="6"/>
      <c r="C93" s="7">
        <v>446</v>
      </c>
      <c r="D93" s="7">
        <v>268</v>
      </c>
      <c r="E93" s="8">
        <f t="shared" si="15"/>
        <v>1.664179104477612</v>
      </c>
      <c r="F93" s="6"/>
      <c r="G93" s="9" t="e">
        <f t="shared" si="10"/>
        <v>#DIV/0!</v>
      </c>
      <c r="H93" s="9"/>
      <c r="I93" s="7">
        <v>185</v>
      </c>
      <c r="J93" s="10">
        <f t="shared" si="11"/>
        <v>1.4486486486486487</v>
      </c>
      <c r="K93" s="7">
        <v>205</v>
      </c>
      <c r="L93" s="8">
        <f t="shared" si="16"/>
        <v>0.90243902439024393</v>
      </c>
      <c r="M93" s="7"/>
      <c r="N93" s="9" t="e">
        <f t="shared" si="12"/>
        <v>#DIV/0!</v>
      </c>
      <c r="O93" s="7"/>
      <c r="P93" s="6"/>
      <c r="Q93" s="6">
        <v>167</v>
      </c>
      <c r="R93" s="11">
        <f t="shared" si="13"/>
        <v>0.62313432835820892</v>
      </c>
      <c r="S93" s="7"/>
      <c r="T93" s="12">
        <f t="shared" si="14"/>
        <v>0</v>
      </c>
      <c r="U93" s="7">
        <v>7</v>
      </c>
      <c r="V93" s="7">
        <v>28</v>
      </c>
      <c r="W93" s="7">
        <v>106</v>
      </c>
      <c r="X93" s="7">
        <v>82</v>
      </c>
      <c r="Y93" s="6">
        <v>40</v>
      </c>
      <c r="Z93" s="6">
        <v>9</v>
      </c>
      <c r="AA93" s="6">
        <v>188</v>
      </c>
      <c r="AB93" s="6"/>
      <c r="AC93" s="6"/>
      <c r="AD93" s="6"/>
      <c r="AE93" s="6">
        <v>124</v>
      </c>
      <c r="AF93" s="6">
        <v>164</v>
      </c>
      <c r="AG93" s="6"/>
      <c r="AH93" s="6"/>
      <c r="AI93" s="6">
        <v>68</v>
      </c>
      <c r="AJ93" s="6"/>
      <c r="AK93" s="6">
        <v>70</v>
      </c>
      <c r="AL93" s="6">
        <v>30</v>
      </c>
      <c r="AM93" s="6">
        <v>52</v>
      </c>
      <c r="AN93" s="6">
        <v>80</v>
      </c>
      <c r="AO93" s="6"/>
      <c r="AP93" s="6"/>
      <c r="AQ93" s="6">
        <v>185</v>
      </c>
      <c r="AR93" s="6">
        <v>26</v>
      </c>
      <c r="AS93" s="6"/>
      <c r="AT93" s="6"/>
      <c r="AU93" s="10" t="e">
        <f t="shared" si="17"/>
        <v>#DIV/0!</v>
      </c>
      <c r="AV93" s="6">
        <v>56</v>
      </c>
      <c r="AW93" s="10">
        <f t="shared" si="18"/>
        <v>0</v>
      </c>
      <c r="AX93" s="10"/>
      <c r="AY93" s="6">
        <v>8</v>
      </c>
      <c r="AZ93" s="6"/>
      <c r="BA93" s="6"/>
      <c r="BB93" s="6"/>
      <c r="BC93" s="6"/>
      <c r="BD93" s="6"/>
      <c r="BE93" s="6"/>
      <c r="BF93" s="6"/>
      <c r="BG93" s="6"/>
      <c r="BH93" s="13">
        <f t="shared" si="19"/>
        <v>0</v>
      </c>
      <c r="BI93" s="6">
        <v>112</v>
      </c>
      <c r="BJ93" s="6"/>
      <c r="BK93" s="6">
        <v>60</v>
      </c>
      <c r="BL93" s="6"/>
      <c r="BM93" s="6"/>
      <c r="BN93" s="6"/>
      <c r="BO93" s="6"/>
      <c r="BP93" s="6"/>
      <c r="BQ93" s="6">
        <v>21</v>
      </c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>
        <v>8</v>
      </c>
      <c r="CE93" s="6">
        <v>4</v>
      </c>
      <c r="CF93" s="6">
        <v>3</v>
      </c>
      <c r="CG93" s="6">
        <v>1</v>
      </c>
      <c r="CH93" s="6">
        <v>1</v>
      </c>
      <c r="CI93" s="6"/>
      <c r="CJ93" s="6">
        <v>2</v>
      </c>
      <c r="CK93" s="6"/>
      <c r="CL93" s="6"/>
      <c r="CM93" s="6"/>
    </row>
    <row r="94" spans="1:91">
      <c r="A94" s="6" t="s">
        <v>192</v>
      </c>
      <c r="B94" s="6"/>
      <c r="C94" s="7">
        <v>426</v>
      </c>
      <c r="D94" s="7">
        <v>272</v>
      </c>
      <c r="E94" s="8">
        <f t="shared" si="15"/>
        <v>1.5661764705882353</v>
      </c>
      <c r="F94" s="6"/>
      <c r="G94" s="9" t="e">
        <f t="shared" si="10"/>
        <v>#DIV/0!</v>
      </c>
      <c r="H94" s="9"/>
      <c r="I94" s="7">
        <v>162</v>
      </c>
      <c r="J94" s="10">
        <f t="shared" si="11"/>
        <v>1.6790123456790123</v>
      </c>
      <c r="K94" s="7">
        <v>162</v>
      </c>
      <c r="L94" s="8">
        <f t="shared" si="16"/>
        <v>1</v>
      </c>
      <c r="M94" s="7">
        <v>182</v>
      </c>
      <c r="N94" s="9">
        <f t="shared" si="12"/>
        <v>1.4945054945054945</v>
      </c>
      <c r="O94" s="7">
        <v>123</v>
      </c>
      <c r="P94" s="6"/>
      <c r="Q94" s="6">
        <v>154</v>
      </c>
      <c r="R94" s="11">
        <f t="shared" si="13"/>
        <v>0.56617647058823528</v>
      </c>
      <c r="S94" s="7"/>
      <c r="T94" s="12">
        <f t="shared" si="14"/>
        <v>0</v>
      </c>
      <c r="U94" s="7">
        <v>15</v>
      </c>
      <c r="V94" s="7">
        <v>32</v>
      </c>
      <c r="W94" s="7">
        <v>65</v>
      </c>
      <c r="X94" s="7">
        <v>65</v>
      </c>
      <c r="Y94" s="6">
        <v>43</v>
      </c>
      <c r="Z94" s="6"/>
      <c r="AA94" s="6">
        <v>197</v>
      </c>
      <c r="AB94" s="6"/>
      <c r="AC94" s="6"/>
      <c r="AD94" s="6">
        <v>30</v>
      </c>
      <c r="AE94" s="6">
        <v>170</v>
      </c>
      <c r="AF94" s="6">
        <v>162</v>
      </c>
      <c r="AG94" s="6">
        <v>220</v>
      </c>
      <c r="AH94" s="6"/>
      <c r="AI94" s="6">
        <v>51</v>
      </c>
      <c r="AJ94" s="6">
        <v>33</v>
      </c>
      <c r="AK94" s="6">
        <v>50</v>
      </c>
      <c r="AL94" s="6">
        <v>15</v>
      </c>
      <c r="AM94" s="6">
        <v>27</v>
      </c>
      <c r="AN94" s="6"/>
      <c r="AO94" s="6"/>
      <c r="AP94" s="6"/>
      <c r="AQ94" s="6">
        <v>24</v>
      </c>
      <c r="AR94" s="6">
        <v>38</v>
      </c>
      <c r="AS94" s="6">
        <v>37</v>
      </c>
      <c r="AT94" s="6">
        <v>59</v>
      </c>
      <c r="AU94" s="10">
        <f t="shared" si="17"/>
        <v>0.64406779661016944</v>
      </c>
      <c r="AV94" s="6">
        <v>56</v>
      </c>
      <c r="AW94" s="10">
        <f t="shared" si="18"/>
        <v>0.6607142857142857</v>
      </c>
      <c r="AX94" s="10"/>
      <c r="AY94" s="6">
        <v>8</v>
      </c>
      <c r="AZ94" s="6">
        <v>9</v>
      </c>
      <c r="BA94" s="6">
        <v>64</v>
      </c>
      <c r="BB94" s="6">
        <v>7</v>
      </c>
      <c r="BC94" s="6"/>
      <c r="BD94" s="6">
        <v>13</v>
      </c>
      <c r="BE94" s="6">
        <v>56</v>
      </c>
      <c r="BF94" s="6"/>
      <c r="BG94" s="6"/>
      <c r="BH94" s="13" t="e">
        <f t="shared" si="19"/>
        <v>#DIV/0!</v>
      </c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>
        <v>7</v>
      </c>
      <c r="CE94" s="6">
        <v>1</v>
      </c>
      <c r="CF94" s="6">
        <v>3</v>
      </c>
      <c r="CG94" s="6">
        <v>1</v>
      </c>
      <c r="CH94" s="6">
        <v>2</v>
      </c>
      <c r="CI94" s="6"/>
      <c r="CJ94" s="6">
        <v>1</v>
      </c>
      <c r="CK94" s="6"/>
      <c r="CL94" s="6"/>
      <c r="CM94" s="6"/>
    </row>
    <row r="95" spans="1:91">
      <c r="A95" s="6" t="s">
        <v>193</v>
      </c>
      <c r="B95" s="6"/>
      <c r="C95" s="7"/>
      <c r="D95" s="7"/>
      <c r="E95" s="8" t="e">
        <f t="shared" si="15"/>
        <v>#DIV/0!</v>
      </c>
      <c r="F95" s="6"/>
      <c r="G95" s="9" t="e">
        <f t="shared" si="10"/>
        <v>#DIV/0!</v>
      </c>
      <c r="H95" s="9"/>
      <c r="I95" s="7"/>
      <c r="J95" s="10" t="e">
        <f t="shared" si="11"/>
        <v>#DIV/0!</v>
      </c>
      <c r="K95" s="7"/>
      <c r="L95" s="8" t="e">
        <f t="shared" si="16"/>
        <v>#DIV/0!</v>
      </c>
      <c r="M95" s="7"/>
      <c r="N95" s="9" t="e">
        <f t="shared" si="12"/>
        <v>#DIV/0!</v>
      </c>
      <c r="O95" s="7"/>
      <c r="P95" s="6"/>
      <c r="Q95" s="6"/>
      <c r="R95" s="11" t="e">
        <f t="shared" si="13"/>
        <v>#DIV/0!</v>
      </c>
      <c r="S95" s="7"/>
      <c r="T95" s="12" t="e">
        <f t="shared" si="14"/>
        <v>#DIV/0!</v>
      </c>
      <c r="U95" s="7"/>
      <c r="V95" s="7"/>
      <c r="W95" s="7"/>
      <c r="X95" s="7"/>
      <c r="Y95" s="6"/>
      <c r="Z95" s="6"/>
      <c r="AA95" s="6"/>
      <c r="AB95" s="6"/>
      <c r="AC95" s="6"/>
      <c r="AD95" s="6"/>
      <c r="AE95" s="6">
        <v>80</v>
      </c>
      <c r="AF95" s="6">
        <v>79</v>
      </c>
      <c r="AG95" s="6"/>
      <c r="AH95" s="6"/>
      <c r="AI95" s="6">
        <v>18</v>
      </c>
      <c r="AJ95" s="6">
        <v>21</v>
      </c>
      <c r="AK95" s="6">
        <v>26</v>
      </c>
      <c r="AL95" s="6">
        <v>4</v>
      </c>
      <c r="AM95" s="6"/>
      <c r="AN95" s="6"/>
      <c r="AO95" s="6">
        <v>10</v>
      </c>
      <c r="AP95" s="6"/>
      <c r="AQ95" s="6">
        <v>60</v>
      </c>
      <c r="AR95" s="6">
        <v>16</v>
      </c>
      <c r="AS95" s="6">
        <v>12</v>
      </c>
      <c r="AT95" s="6">
        <v>23</v>
      </c>
      <c r="AU95" s="10">
        <f t="shared" si="17"/>
        <v>0.69565217391304346</v>
      </c>
      <c r="AV95" s="6">
        <v>17</v>
      </c>
      <c r="AW95" s="10">
        <f t="shared" si="18"/>
        <v>0.70588235294117652</v>
      </c>
      <c r="AX95" s="10"/>
      <c r="AY95" s="6">
        <v>8</v>
      </c>
      <c r="AZ95" s="6">
        <v>4</v>
      </c>
      <c r="BA95" s="6">
        <v>35</v>
      </c>
      <c r="BB95" s="6"/>
      <c r="BC95" s="6"/>
      <c r="BD95" s="6">
        <v>15</v>
      </c>
      <c r="BE95" s="6">
        <v>9</v>
      </c>
      <c r="BF95" s="6"/>
      <c r="BG95" s="6"/>
      <c r="BH95" s="13" t="e">
        <f t="shared" si="19"/>
        <v>#DIV/0!</v>
      </c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>
        <v>8</v>
      </c>
      <c r="CE95" s="6">
        <v>2</v>
      </c>
      <c r="CF95" s="6">
        <v>4</v>
      </c>
      <c r="CG95" s="6"/>
      <c r="CH95" s="6">
        <v>6</v>
      </c>
      <c r="CI95" s="6">
        <v>1</v>
      </c>
      <c r="CJ95" s="6">
        <v>1</v>
      </c>
      <c r="CK95" s="6"/>
      <c r="CL95" s="6"/>
      <c r="CM95" s="6"/>
    </row>
    <row r="96" spans="1:91">
      <c r="A96" s="6" t="s">
        <v>194</v>
      </c>
      <c r="B96" s="6"/>
      <c r="C96" s="7">
        <v>390</v>
      </c>
      <c r="D96" s="7">
        <v>245</v>
      </c>
      <c r="E96" s="8">
        <f t="shared" si="15"/>
        <v>1.5918367346938775</v>
      </c>
      <c r="F96" s="6"/>
      <c r="G96" s="9" t="e">
        <f t="shared" si="10"/>
        <v>#DIV/0!</v>
      </c>
      <c r="H96" s="9"/>
      <c r="I96" s="7">
        <v>186</v>
      </c>
      <c r="J96" s="10">
        <f t="shared" si="11"/>
        <v>1.3172043010752688</v>
      </c>
      <c r="K96" s="7">
        <v>232</v>
      </c>
      <c r="L96" s="8">
        <f t="shared" si="16"/>
        <v>0.80172413793103448</v>
      </c>
      <c r="M96" s="7"/>
      <c r="N96" s="9" t="e">
        <f t="shared" si="12"/>
        <v>#DIV/0!</v>
      </c>
      <c r="O96" s="7"/>
      <c r="P96" s="6"/>
      <c r="Q96" s="6"/>
      <c r="R96" s="11">
        <f t="shared" si="13"/>
        <v>0</v>
      </c>
      <c r="S96" s="7">
        <v>198</v>
      </c>
      <c r="T96" s="12">
        <f t="shared" si="14"/>
        <v>0.80816326530612248</v>
      </c>
      <c r="U96" s="7">
        <v>20</v>
      </c>
      <c r="V96" s="7">
        <v>44</v>
      </c>
      <c r="W96" s="7">
        <v>110</v>
      </c>
      <c r="X96" s="7">
        <v>75</v>
      </c>
      <c r="Y96" s="6">
        <v>44</v>
      </c>
      <c r="Z96" s="6"/>
      <c r="AA96" s="6">
        <v>192</v>
      </c>
      <c r="AB96" s="6">
        <v>20</v>
      </c>
      <c r="AC96" s="6">
        <v>40</v>
      </c>
      <c r="AD96" s="6"/>
      <c r="AE96" s="6">
        <v>180</v>
      </c>
      <c r="AF96" s="6">
        <v>180</v>
      </c>
      <c r="AG96" s="6">
        <v>230</v>
      </c>
      <c r="AH96" s="6"/>
      <c r="AI96" s="6">
        <v>65</v>
      </c>
      <c r="AJ96" s="6"/>
      <c r="AK96" s="6">
        <v>48</v>
      </c>
      <c r="AL96" s="6">
        <v>32</v>
      </c>
      <c r="AM96" s="6">
        <v>31</v>
      </c>
      <c r="AN96" s="6">
        <v>43</v>
      </c>
      <c r="AO96" s="6"/>
      <c r="AP96" s="6"/>
      <c r="AQ96" s="6"/>
      <c r="AR96" s="6"/>
      <c r="AS96" s="6"/>
      <c r="AT96" s="6"/>
      <c r="AU96" s="10" t="e">
        <f t="shared" si="17"/>
        <v>#DIV/0!</v>
      </c>
      <c r="AV96" s="6"/>
      <c r="AW96" s="10" t="e">
        <f t="shared" si="18"/>
        <v>#DIV/0!</v>
      </c>
      <c r="AX96" s="10"/>
      <c r="AY96" s="6"/>
      <c r="AZ96" s="6"/>
      <c r="BA96" s="6"/>
      <c r="BB96" s="6"/>
      <c r="BC96" s="6"/>
      <c r="BD96" s="6"/>
      <c r="BE96" s="6"/>
      <c r="BF96" s="6"/>
      <c r="BG96" s="6"/>
      <c r="BH96" s="13">
        <f t="shared" si="19"/>
        <v>0</v>
      </c>
      <c r="BI96" s="6"/>
      <c r="BJ96" s="6"/>
      <c r="BK96" s="6"/>
      <c r="BL96" s="6"/>
      <c r="BM96" s="6"/>
      <c r="BN96" s="6">
        <v>31</v>
      </c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>
        <v>8</v>
      </c>
      <c r="CE96" s="6">
        <v>4</v>
      </c>
      <c r="CF96" s="6">
        <v>3</v>
      </c>
      <c r="CG96" s="6">
        <v>1</v>
      </c>
      <c r="CH96" s="6">
        <v>1</v>
      </c>
      <c r="CI96" s="6"/>
      <c r="CJ96" s="6"/>
      <c r="CK96" s="6"/>
      <c r="CL96" s="6"/>
      <c r="CM96" s="6"/>
    </row>
    <row r="97" spans="1:91">
      <c r="A97" s="6" t="s">
        <v>195</v>
      </c>
      <c r="B97" s="6"/>
      <c r="C97" s="7"/>
      <c r="D97" s="7"/>
      <c r="E97" s="8" t="e">
        <f t="shared" si="15"/>
        <v>#DIV/0!</v>
      </c>
      <c r="F97" s="6"/>
      <c r="G97" s="9" t="e">
        <f t="shared" si="10"/>
        <v>#DIV/0!</v>
      </c>
      <c r="H97" s="9"/>
      <c r="I97" s="7">
        <v>177</v>
      </c>
      <c r="J97" s="10">
        <f t="shared" si="11"/>
        <v>0</v>
      </c>
      <c r="K97" s="7">
        <v>216</v>
      </c>
      <c r="L97" s="8">
        <f t="shared" si="16"/>
        <v>0.81944444444444442</v>
      </c>
      <c r="M97" s="7"/>
      <c r="N97" s="9" t="e">
        <f t="shared" si="12"/>
        <v>#DIV/0!</v>
      </c>
      <c r="O97" s="7"/>
      <c r="P97" s="6"/>
      <c r="Q97" s="6">
        <v>145</v>
      </c>
      <c r="R97" s="11" t="e">
        <f t="shared" si="13"/>
        <v>#DIV/0!</v>
      </c>
      <c r="S97" s="7">
        <v>165</v>
      </c>
      <c r="T97" s="12" t="e">
        <f t="shared" si="14"/>
        <v>#DIV/0!</v>
      </c>
      <c r="U97" s="7">
        <v>22</v>
      </c>
      <c r="V97" s="7">
        <v>38</v>
      </c>
      <c r="W97" s="7">
        <v>103</v>
      </c>
      <c r="X97" s="7">
        <v>80</v>
      </c>
      <c r="Y97" s="6"/>
      <c r="Z97" s="6"/>
      <c r="AA97" s="6">
        <v>170</v>
      </c>
      <c r="AB97" s="6">
        <v>19</v>
      </c>
      <c r="AC97" s="6">
        <v>31</v>
      </c>
      <c r="AD97" s="6"/>
      <c r="AE97" s="6">
        <v>164</v>
      </c>
      <c r="AF97" s="6">
        <v>148</v>
      </c>
      <c r="AG97" s="6">
        <v>220</v>
      </c>
      <c r="AH97" s="6"/>
      <c r="AI97" s="6">
        <v>70</v>
      </c>
      <c r="AJ97" s="6">
        <v>40</v>
      </c>
      <c r="AK97" s="6">
        <v>80</v>
      </c>
      <c r="AL97" s="6">
        <v>36</v>
      </c>
      <c r="AM97" s="6">
        <v>53</v>
      </c>
      <c r="AN97" s="6"/>
      <c r="AO97" s="6">
        <v>28</v>
      </c>
      <c r="AP97" s="6"/>
      <c r="AQ97" s="6">
        <v>199</v>
      </c>
      <c r="AR97" s="6"/>
      <c r="AS97" s="6"/>
      <c r="AT97" s="6"/>
      <c r="AU97" s="10" t="e">
        <f t="shared" si="17"/>
        <v>#DIV/0!</v>
      </c>
      <c r="AV97" s="6"/>
      <c r="AW97" s="10" t="e">
        <f t="shared" si="18"/>
        <v>#DIV/0!</v>
      </c>
      <c r="AX97" s="10"/>
      <c r="AY97" s="6"/>
      <c r="AZ97" s="6"/>
      <c r="BA97" s="6"/>
      <c r="BB97" s="6"/>
      <c r="BC97" s="6"/>
      <c r="BD97" s="6"/>
      <c r="BE97" s="6"/>
      <c r="BF97" s="6"/>
      <c r="BG97" s="6"/>
      <c r="BH97" s="13">
        <f t="shared" si="19"/>
        <v>0</v>
      </c>
      <c r="BI97" s="6"/>
      <c r="BJ97" s="6"/>
      <c r="BK97" s="6"/>
      <c r="BL97" s="6"/>
      <c r="BM97" s="6"/>
      <c r="BN97" s="6"/>
      <c r="BO97" s="6">
        <v>31</v>
      </c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>
        <v>8</v>
      </c>
      <c r="CE97" s="6">
        <v>4</v>
      </c>
      <c r="CF97" s="6">
        <v>3</v>
      </c>
      <c r="CG97" s="6">
        <v>1</v>
      </c>
      <c r="CH97" s="6">
        <v>1</v>
      </c>
      <c r="CI97" s="6"/>
      <c r="CJ97" s="6"/>
      <c r="CK97" s="6"/>
      <c r="CL97" s="6"/>
      <c r="CM97" s="6"/>
    </row>
    <row r="98" spans="1:91">
      <c r="A98" s="6" t="s">
        <v>196</v>
      </c>
      <c r="B98" s="6"/>
      <c r="C98" s="7"/>
      <c r="D98" s="7"/>
      <c r="E98" s="8" t="e">
        <f t="shared" si="15"/>
        <v>#DIV/0!</v>
      </c>
      <c r="F98" s="6">
        <v>104</v>
      </c>
      <c r="G98" s="9">
        <f t="shared" si="10"/>
        <v>0</v>
      </c>
      <c r="H98" s="9"/>
      <c r="I98" s="7"/>
      <c r="J98" s="10" t="e">
        <f t="shared" si="11"/>
        <v>#DIV/0!</v>
      </c>
      <c r="K98" s="7"/>
      <c r="L98" s="8" t="e">
        <f t="shared" si="16"/>
        <v>#DIV/0!</v>
      </c>
      <c r="M98" s="7"/>
      <c r="N98" s="9" t="e">
        <f t="shared" si="12"/>
        <v>#DIV/0!</v>
      </c>
      <c r="O98" s="7">
        <v>94</v>
      </c>
      <c r="P98" s="6"/>
      <c r="Q98" s="6">
        <v>63</v>
      </c>
      <c r="R98" s="11" t="e">
        <f t="shared" si="13"/>
        <v>#DIV/0!</v>
      </c>
      <c r="S98" s="7"/>
      <c r="T98" s="12" t="e">
        <f t="shared" si="14"/>
        <v>#DIV/0!</v>
      </c>
      <c r="U98" s="7"/>
      <c r="V98" s="7"/>
      <c r="W98" s="7"/>
      <c r="X98" s="7"/>
      <c r="Y98" s="6"/>
      <c r="Z98" s="6"/>
      <c r="AA98" s="6"/>
      <c r="AB98" s="6"/>
      <c r="AC98" s="6"/>
      <c r="AD98" s="6">
        <v>88</v>
      </c>
      <c r="AE98" s="6">
        <v>90</v>
      </c>
      <c r="AF98" s="6">
        <v>92</v>
      </c>
      <c r="AG98" s="6">
        <v>72</v>
      </c>
      <c r="AH98" s="6"/>
      <c r="AI98" s="6">
        <v>40</v>
      </c>
      <c r="AJ98" s="6">
        <v>18</v>
      </c>
      <c r="AK98" s="6">
        <v>32</v>
      </c>
      <c r="AL98" s="6">
        <v>10</v>
      </c>
      <c r="AM98" s="6">
        <v>24</v>
      </c>
      <c r="AN98" s="6">
        <v>42</v>
      </c>
      <c r="AO98" s="6">
        <v>26</v>
      </c>
      <c r="AP98" s="6"/>
      <c r="AQ98" s="6">
        <v>77</v>
      </c>
      <c r="AR98" s="6">
        <v>20</v>
      </c>
      <c r="AS98" s="6"/>
      <c r="AT98" s="6">
        <v>35</v>
      </c>
      <c r="AU98" s="10">
        <f t="shared" si="17"/>
        <v>0.5714285714285714</v>
      </c>
      <c r="AV98" s="6"/>
      <c r="AW98" s="10" t="e">
        <f t="shared" si="18"/>
        <v>#DIV/0!</v>
      </c>
      <c r="AX98" s="10"/>
      <c r="AY98" s="6">
        <v>13</v>
      </c>
      <c r="AZ98" s="6"/>
      <c r="BA98" s="6"/>
      <c r="BB98" s="6"/>
      <c r="BC98" s="6"/>
      <c r="BD98" s="6">
        <v>7</v>
      </c>
      <c r="BE98" s="6">
        <v>16</v>
      </c>
      <c r="BF98" s="6"/>
      <c r="BG98" s="6"/>
      <c r="BH98" s="13" t="e">
        <f t="shared" si="19"/>
        <v>#DIV/0!</v>
      </c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>
        <v>7</v>
      </c>
      <c r="CE98" s="6">
        <v>4</v>
      </c>
      <c r="CF98" s="6">
        <v>4</v>
      </c>
      <c r="CG98" s="6"/>
      <c r="CH98" s="6">
        <v>3</v>
      </c>
      <c r="CI98" s="6">
        <v>1</v>
      </c>
      <c r="CJ98" s="6">
        <v>1</v>
      </c>
      <c r="CK98" s="6"/>
      <c r="CL98" s="6"/>
      <c r="CM98" s="6"/>
    </row>
    <row r="99" spans="1:91">
      <c r="A99" s="6" t="s">
        <v>197</v>
      </c>
      <c r="B99" s="6"/>
      <c r="C99" s="7">
        <v>235</v>
      </c>
      <c r="D99" s="7">
        <v>109</v>
      </c>
      <c r="E99" s="8">
        <f t="shared" si="15"/>
        <v>2.1559633027522938</v>
      </c>
      <c r="F99" s="6">
        <v>105</v>
      </c>
      <c r="G99" s="9">
        <f t="shared" si="10"/>
        <v>2.2380952380952381</v>
      </c>
      <c r="H99" s="9">
        <f>F99/AE99</f>
        <v>0.75539568345323738</v>
      </c>
      <c r="I99" s="7">
        <v>106</v>
      </c>
      <c r="J99" s="10">
        <f t="shared" si="11"/>
        <v>1.0283018867924529</v>
      </c>
      <c r="K99" s="7">
        <v>138</v>
      </c>
      <c r="L99" s="8">
        <f t="shared" si="16"/>
        <v>0.76811594202898548</v>
      </c>
      <c r="M99" s="7">
        <v>114</v>
      </c>
      <c r="N99" s="9">
        <f t="shared" si="12"/>
        <v>0.95614035087719296</v>
      </c>
      <c r="O99" s="7">
        <v>115</v>
      </c>
      <c r="P99" s="6">
        <v>344</v>
      </c>
      <c r="Q99" s="6"/>
      <c r="R99" s="11">
        <f t="shared" si="13"/>
        <v>0</v>
      </c>
      <c r="S99" s="7">
        <v>99</v>
      </c>
      <c r="T99" s="12">
        <f t="shared" si="14"/>
        <v>0.90825688073394495</v>
      </c>
      <c r="U99" s="7">
        <v>20</v>
      </c>
      <c r="V99" s="7">
        <v>35</v>
      </c>
      <c r="W99" s="7">
        <v>66</v>
      </c>
      <c r="X99" s="7">
        <v>78</v>
      </c>
      <c r="Y99" s="6">
        <v>60</v>
      </c>
      <c r="Z99" s="6">
        <v>10</v>
      </c>
      <c r="AA99" s="6"/>
      <c r="AB99" s="6"/>
      <c r="AC99" s="6"/>
      <c r="AD99" s="6"/>
      <c r="AE99" s="6">
        <v>139</v>
      </c>
      <c r="AF99" s="6">
        <v>100</v>
      </c>
      <c r="AG99" s="6">
        <v>85</v>
      </c>
      <c r="AH99" s="6">
        <v>266</v>
      </c>
      <c r="AI99" s="6">
        <v>49</v>
      </c>
      <c r="AJ99" s="6">
        <v>34</v>
      </c>
      <c r="AK99" s="6">
        <v>41</v>
      </c>
      <c r="AL99" s="6">
        <v>11</v>
      </c>
      <c r="AM99" s="6">
        <v>15</v>
      </c>
      <c r="AN99" s="6">
        <v>58</v>
      </c>
      <c r="AO99" s="6">
        <v>23</v>
      </c>
      <c r="AP99" s="10">
        <f>AO99/F99</f>
        <v>0.21904761904761905</v>
      </c>
      <c r="AQ99" s="6">
        <v>112</v>
      </c>
      <c r="AR99" s="6">
        <v>29</v>
      </c>
      <c r="AS99" s="6">
        <v>33</v>
      </c>
      <c r="AT99" s="6">
        <v>42</v>
      </c>
      <c r="AU99" s="10">
        <f t="shared" si="17"/>
        <v>0.69047619047619047</v>
      </c>
      <c r="AV99" s="6">
        <v>40</v>
      </c>
      <c r="AW99" s="10">
        <f t="shared" si="18"/>
        <v>0.82499999999999996</v>
      </c>
      <c r="AX99" s="10">
        <f>AT99/AE99</f>
        <v>0.30215827338129497</v>
      </c>
      <c r="AY99" s="6">
        <v>28</v>
      </c>
      <c r="AZ99" s="6">
        <v>28</v>
      </c>
      <c r="BA99" s="6"/>
      <c r="BB99" s="6"/>
      <c r="BC99" s="6"/>
      <c r="BD99" s="6"/>
      <c r="BE99" s="6"/>
      <c r="BF99" s="10">
        <f>BE99/F99</f>
        <v>0</v>
      </c>
      <c r="BG99" s="6"/>
      <c r="BH99" s="13">
        <f t="shared" si="19"/>
        <v>0</v>
      </c>
      <c r="BI99" s="6">
        <v>37</v>
      </c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>
        <v>6</v>
      </c>
      <c r="CE99" s="6">
        <v>4</v>
      </c>
      <c r="CF99" s="6">
        <v>4</v>
      </c>
      <c r="CG99" s="6">
        <v>1</v>
      </c>
      <c r="CH99" s="6">
        <v>5</v>
      </c>
      <c r="CI99" s="6">
        <v>1</v>
      </c>
      <c r="CJ99" s="6">
        <v>2</v>
      </c>
      <c r="CK99" s="6">
        <v>3</v>
      </c>
      <c r="CL99" s="6" t="s">
        <v>103</v>
      </c>
      <c r="CM99" s="6" t="s">
        <v>103</v>
      </c>
    </row>
    <row r="100" spans="1:91">
      <c r="A100" s="6" t="s">
        <v>198</v>
      </c>
      <c r="B100" s="6"/>
      <c r="C100" s="7"/>
      <c r="D100" s="7"/>
      <c r="E100" s="8" t="e">
        <f t="shared" si="15"/>
        <v>#DIV/0!</v>
      </c>
      <c r="F100" s="6">
        <v>136</v>
      </c>
      <c r="G100" s="9">
        <f t="shared" si="10"/>
        <v>0</v>
      </c>
      <c r="H100" s="9"/>
      <c r="I100" s="7"/>
      <c r="J100" s="10" t="e">
        <f t="shared" si="11"/>
        <v>#DIV/0!</v>
      </c>
      <c r="K100" s="7"/>
      <c r="L100" s="8" t="e">
        <f t="shared" si="16"/>
        <v>#DIV/0!</v>
      </c>
      <c r="M100" s="7"/>
      <c r="N100" s="9" t="e">
        <f t="shared" si="12"/>
        <v>#DIV/0!</v>
      </c>
      <c r="O100" s="7">
        <v>95</v>
      </c>
      <c r="P100" s="6"/>
      <c r="Q100" s="6">
        <v>74</v>
      </c>
      <c r="R100" s="11" t="e">
        <f t="shared" si="13"/>
        <v>#DIV/0!</v>
      </c>
      <c r="S100" s="7"/>
      <c r="T100" s="12" t="e">
        <f t="shared" si="14"/>
        <v>#DIV/0!</v>
      </c>
      <c r="U100" s="7"/>
      <c r="V100" s="7"/>
      <c r="W100" s="7"/>
      <c r="X100" s="7"/>
      <c r="Y100" s="6"/>
      <c r="Z100" s="6"/>
      <c r="AA100" s="6"/>
      <c r="AB100" s="6"/>
      <c r="AC100" s="6"/>
      <c r="AD100" s="6">
        <v>80</v>
      </c>
      <c r="AE100" s="6">
        <v>100</v>
      </c>
      <c r="AF100" s="6">
        <v>87</v>
      </c>
      <c r="AG100" s="6">
        <v>74</v>
      </c>
      <c r="AH100" s="6">
        <v>255</v>
      </c>
      <c r="AI100" s="6"/>
      <c r="AJ100" s="6">
        <v>33</v>
      </c>
      <c r="AK100" s="6"/>
      <c r="AL100" s="6"/>
      <c r="AM100" s="6">
        <v>16</v>
      </c>
      <c r="AN100" s="6">
        <v>49</v>
      </c>
      <c r="AO100" s="6">
        <v>45</v>
      </c>
      <c r="AP100" s="6"/>
      <c r="AQ100" s="6">
        <v>107</v>
      </c>
      <c r="AR100" s="6">
        <v>18</v>
      </c>
      <c r="AS100" s="6">
        <v>19</v>
      </c>
      <c r="AT100" s="6">
        <v>29</v>
      </c>
      <c r="AU100" s="10">
        <f t="shared" si="17"/>
        <v>0.62068965517241381</v>
      </c>
      <c r="AV100" s="6">
        <v>27</v>
      </c>
      <c r="AW100" s="10">
        <f t="shared" si="18"/>
        <v>0.70370370370370372</v>
      </c>
      <c r="AX100" s="10"/>
      <c r="AY100" s="6"/>
      <c r="AZ100" s="6">
        <v>18</v>
      </c>
      <c r="BA100" s="6"/>
      <c r="BB100" s="6"/>
      <c r="BC100" s="6"/>
      <c r="BD100" s="6"/>
      <c r="BE100" s="6"/>
      <c r="BF100" s="6"/>
      <c r="BG100" s="6"/>
      <c r="BH100" s="13">
        <f t="shared" si="19"/>
        <v>0</v>
      </c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>
        <v>7</v>
      </c>
      <c r="CE100" s="6">
        <v>2</v>
      </c>
      <c r="CF100" s="6">
        <v>4</v>
      </c>
      <c r="CG100" s="6"/>
      <c r="CH100" s="6">
        <v>6</v>
      </c>
      <c r="CI100" s="6">
        <v>5</v>
      </c>
      <c r="CJ100" s="6">
        <v>2</v>
      </c>
      <c r="CK100" s="6"/>
      <c r="CL100" s="6"/>
      <c r="CM100" s="6"/>
    </row>
    <row r="101" spans="1:91">
      <c r="A101" s="6" t="s">
        <v>199</v>
      </c>
      <c r="B101" s="6"/>
      <c r="C101" s="7">
        <v>309</v>
      </c>
      <c r="D101" s="7">
        <v>183</v>
      </c>
      <c r="E101" s="8">
        <f t="shared" si="15"/>
        <v>1.6885245901639345</v>
      </c>
      <c r="F101" s="6"/>
      <c r="G101" s="9" t="e">
        <f t="shared" si="10"/>
        <v>#DIV/0!</v>
      </c>
      <c r="H101" s="9"/>
      <c r="I101" s="7">
        <v>100</v>
      </c>
      <c r="J101" s="10">
        <f t="shared" si="11"/>
        <v>1.83</v>
      </c>
      <c r="K101" s="7">
        <v>78</v>
      </c>
      <c r="L101" s="8">
        <f t="shared" si="16"/>
        <v>1.2820512820512822</v>
      </c>
      <c r="M101" s="7">
        <v>109</v>
      </c>
      <c r="N101" s="9">
        <f t="shared" si="12"/>
        <v>1.6788990825688073</v>
      </c>
      <c r="O101" s="7">
        <v>132</v>
      </c>
      <c r="P101" s="6"/>
      <c r="Q101" s="6">
        <v>130</v>
      </c>
      <c r="R101" s="11">
        <f t="shared" si="13"/>
        <v>0.7103825136612022</v>
      </c>
      <c r="S101" s="7"/>
      <c r="T101" s="12">
        <f t="shared" si="14"/>
        <v>0</v>
      </c>
      <c r="U101" s="7"/>
      <c r="V101" s="7"/>
      <c r="W101" s="7"/>
      <c r="X101" s="7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10" t="e">
        <f t="shared" si="17"/>
        <v>#DIV/0!</v>
      </c>
      <c r="AV101" s="6"/>
      <c r="AW101" s="10" t="e">
        <f t="shared" si="18"/>
        <v>#DIV/0!</v>
      </c>
      <c r="AX101" s="10"/>
      <c r="AY101" s="6"/>
      <c r="AZ101" s="6"/>
      <c r="BA101" s="6"/>
      <c r="BB101" s="6"/>
      <c r="BC101" s="6"/>
      <c r="BD101" s="6"/>
      <c r="BE101" s="6"/>
      <c r="BF101" s="6"/>
      <c r="BG101" s="6"/>
      <c r="BH101" s="13" t="e">
        <f t="shared" si="19"/>
        <v>#DIV/0!</v>
      </c>
      <c r="BI101" s="6">
        <v>74</v>
      </c>
      <c r="BJ101" s="6">
        <v>66</v>
      </c>
      <c r="BK101" s="6"/>
      <c r="BL101" s="6"/>
      <c r="BM101" s="6"/>
      <c r="BN101" s="6"/>
      <c r="BO101" s="6"/>
      <c r="BP101" s="6">
        <v>13</v>
      </c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>
        <v>8</v>
      </c>
      <c r="CE101" s="6">
        <v>1</v>
      </c>
      <c r="CF101" s="6">
        <v>3</v>
      </c>
      <c r="CG101" s="6">
        <v>1</v>
      </c>
      <c r="CH101" s="6">
        <v>1</v>
      </c>
      <c r="CI101" s="6">
        <v>1</v>
      </c>
      <c r="CJ101" s="6">
        <v>1</v>
      </c>
      <c r="CK101" s="6"/>
      <c r="CL101" s="6"/>
      <c r="CM101" s="6"/>
    </row>
    <row r="102" spans="1:91">
      <c r="A102" s="6" t="s">
        <v>200</v>
      </c>
      <c r="B102" s="6"/>
      <c r="C102" s="7"/>
      <c r="D102" s="7"/>
      <c r="E102" s="8" t="e">
        <f t="shared" si="15"/>
        <v>#DIV/0!</v>
      </c>
      <c r="F102" s="6"/>
      <c r="G102" s="9" t="e">
        <f t="shared" si="10"/>
        <v>#DIV/0!</v>
      </c>
      <c r="H102" s="9"/>
      <c r="I102" s="7">
        <v>201</v>
      </c>
      <c r="J102" s="10">
        <f t="shared" si="11"/>
        <v>0</v>
      </c>
      <c r="K102" s="7">
        <v>199</v>
      </c>
      <c r="L102" s="8">
        <f t="shared" si="16"/>
        <v>1.0100502512562815</v>
      </c>
      <c r="M102" s="7"/>
      <c r="N102" s="9" t="e">
        <f t="shared" si="12"/>
        <v>#DIV/0!</v>
      </c>
      <c r="O102" s="7"/>
      <c r="P102" s="6"/>
      <c r="Q102" s="6"/>
      <c r="R102" s="11" t="e">
        <f t="shared" si="13"/>
        <v>#DIV/0!</v>
      </c>
      <c r="S102" s="7">
        <v>171</v>
      </c>
      <c r="T102" s="12" t="e">
        <f t="shared" si="14"/>
        <v>#DIV/0!</v>
      </c>
      <c r="U102" s="7">
        <v>13</v>
      </c>
      <c r="V102" s="7">
        <v>20</v>
      </c>
      <c r="W102" s="7">
        <v>76</v>
      </c>
      <c r="X102" s="7">
        <v>58</v>
      </c>
      <c r="Y102" s="6"/>
      <c r="Z102" s="6"/>
      <c r="AA102" s="6"/>
      <c r="AB102" s="6">
        <v>20</v>
      </c>
      <c r="AC102" s="6"/>
      <c r="AD102" s="6">
        <v>15</v>
      </c>
      <c r="AE102" s="6">
        <v>152</v>
      </c>
      <c r="AF102" s="6">
        <v>116</v>
      </c>
      <c r="AG102" s="6">
        <v>160</v>
      </c>
      <c r="AH102" s="6"/>
      <c r="AI102" s="6">
        <v>62</v>
      </c>
      <c r="AJ102" s="6">
        <v>42</v>
      </c>
      <c r="AK102" s="6">
        <v>71</v>
      </c>
      <c r="AL102" s="6">
        <v>14</v>
      </c>
      <c r="AM102" s="6">
        <v>31</v>
      </c>
      <c r="AN102" s="6">
        <v>30</v>
      </c>
      <c r="AO102" s="6"/>
      <c r="AP102" s="6"/>
      <c r="AQ102" s="6">
        <v>140</v>
      </c>
      <c r="AR102" s="6">
        <v>36</v>
      </c>
      <c r="AS102" s="6">
        <v>36</v>
      </c>
      <c r="AT102" s="6">
        <v>48</v>
      </c>
      <c r="AU102" s="10">
        <f t="shared" si="17"/>
        <v>0.75</v>
      </c>
      <c r="AV102" s="6">
        <v>46</v>
      </c>
      <c r="AW102" s="10">
        <f t="shared" si="18"/>
        <v>0.78260869565217395</v>
      </c>
      <c r="AX102" s="10"/>
      <c r="AY102" s="6">
        <v>36</v>
      </c>
      <c r="AZ102" s="6">
        <v>36</v>
      </c>
      <c r="BA102" s="6">
        <v>64</v>
      </c>
      <c r="BB102" s="6">
        <v>7</v>
      </c>
      <c r="BC102" s="6"/>
      <c r="BD102" s="6">
        <v>17</v>
      </c>
      <c r="BE102" s="6">
        <v>49</v>
      </c>
      <c r="BF102" s="6"/>
      <c r="BG102" s="6"/>
      <c r="BH102" s="13" t="e">
        <f t="shared" si="19"/>
        <v>#DIV/0!</v>
      </c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>
        <v>8</v>
      </c>
      <c r="CE102" s="6">
        <v>4</v>
      </c>
      <c r="CF102" s="6">
        <v>3</v>
      </c>
      <c r="CG102" s="6">
        <v>1</v>
      </c>
      <c r="CH102" s="6">
        <v>1</v>
      </c>
      <c r="CI102" s="6">
        <v>1</v>
      </c>
      <c r="CJ102" s="6">
        <v>1</v>
      </c>
      <c r="CK102" s="6">
        <v>1</v>
      </c>
      <c r="CL102" s="6">
        <v>1</v>
      </c>
      <c r="CM102" s="6"/>
    </row>
    <row r="103" spans="1:91">
      <c r="A103" s="6" t="s">
        <v>201</v>
      </c>
      <c r="B103" s="6" t="s">
        <v>135</v>
      </c>
      <c r="C103" s="7">
        <v>416</v>
      </c>
      <c r="D103" s="7">
        <v>246</v>
      </c>
      <c r="E103" s="8">
        <f t="shared" si="15"/>
        <v>1.6910569105691058</v>
      </c>
      <c r="F103" s="6"/>
      <c r="G103" s="9" t="e">
        <f t="shared" si="10"/>
        <v>#DIV/0!</v>
      </c>
      <c r="H103" s="9"/>
      <c r="I103" s="7">
        <v>194</v>
      </c>
      <c r="J103" s="10">
        <f t="shared" si="11"/>
        <v>1.268041237113402</v>
      </c>
      <c r="K103" s="7">
        <v>195</v>
      </c>
      <c r="L103" s="8">
        <f t="shared" si="16"/>
        <v>0.99487179487179489</v>
      </c>
      <c r="M103" s="7"/>
      <c r="N103" s="9" t="e">
        <f t="shared" si="12"/>
        <v>#DIV/0!</v>
      </c>
      <c r="O103" s="7"/>
      <c r="P103" s="6"/>
      <c r="Q103" s="6"/>
      <c r="R103" s="11">
        <f t="shared" si="13"/>
        <v>0</v>
      </c>
      <c r="S103" s="7">
        <v>175</v>
      </c>
      <c r="T103" s="12">
        <f t="shared" si="14"/>
        <v>0.71138211382113825</v>
      </c>
      <c r="U103" s="7">
        <v>25</v>
      </c>
      <c r="V103" s="7">
        <v>25</v>
      </c>
      <c r="W103" s="7">
        <v>102</v>
      </c>
      <c r="X103" s="7">
        <v>101</v>
      </c>
      <c r="Y103" s="6">
        <v>33</v>
      </c>
      <c r="Z103" s="6"/>
      <c r="AA103" s="6"/>
      <c r="AB103" s="6"/>
      <c r="AC103" s="6"/>
      <c r="AD103" s="6"/>
      <c r="AE103" s="6">
        <v>184</v>
      </c>
      <c r="AF103" s="6">
        <v>162</v>
      </c>
      <c r="AG103" s="6"/>
      <c r="AH103" s="6"/>
      <c r="AI103" s="6"/>
      <c r="AJ103" s="6">
        <v>54</v>
      </c>
      <c r="AK103" s="6">
        <v>99</v>
      </c>
      <c r="AL103" s="6">
        <v>32</v>
      </c>
      <c r="AM103" s="6">
        <v>107</v>
      </c>
      <c r="AN103" s="6"/>
      <c r="AO103" s="6">
        <v>31</v>
      </c>
      <c r="AP103" s="6"/>
      <c r="AQ103" s="6">
        <v>172</v>
      </c>
      <c r="AR103" s="6">
        <v>36</v>
      </c>
      <c r="AS103" s="6">
        <v>39</v>
      </c>
      <c r="AT103" s="6">
        <v>50</v>
      </c>
      <c r="AU103" s="10">
        <f t="shared" si="17"/>
        <v>0.72</v>
      </c>
      <c r="AV103" s="6">
        <v>53</v>
      </c>
      <c r="AW103" s="10">
        <f t="shared" si="18"/>
        <v>0.73584905660377353</v>
      </c>
      <c r="AX103" s="10"/>
      <c r="AY103" s="6">
        <v>16</v>
      </c>
      <c r="AZ103" s="6">
        <v>16</v>
      </c>
      <c r="BA103" s="6">
        <v>94</v>
      </c>
      <c r="BB103" s="6"/>
      <c r="BC103" s="6"/>
      <c r="BD103" s="6">
        <v>16</v>
      </c>
      <c r="BE103" s="6">
        <v>45</v>
      </c>
      <c r="BF103" s="6"/>
      <c r="BG103" s="6">
        <v>104</v>
      </c>
      <c r="BH103" s="13">
        <f t="shared" si="19"/>
        <v>0.70539419087136934</v>
      </c>
      <c r="BI103" s="6">
        <v>116</v>
      </c>
      <c r="BJ103" s="6">
        <v>33</v>
      </c>
      <c r="BK103" s="6">
        <v>32</v>
      </c>
      <c r="BL103" s="6">
        <v>71</v>
      </c>
      <c r="BM103" s="6"/>
      <c r="BN103" s="6">
        <v>8</v>
      </c>
      <c r="BO103" s="6"/>
      <c r="BP103" s="6"/>
      <c r="BQ103" s="6"/>
      <c r="BR103" s="6">
        <v>13</v>
      </c>
      <c r="BS103" s="6">
        <v>19</v>
      </c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>
        <v>8</v>
      </c>
      <c r="CE103" s="6">
        <v>2</v>
      </c>
      <c r="CF103" s="6">
        <v>3</v>
      </c>
      <c r="CG103" s="6">
        <v>1</v>
      </c>
      <c r="CH103" s="6">
        <v>1</v>
      </c>
      <c r="CI103" s="6">
        <v>1</v>
      </c>
      <c r="CJ103" s="6">
        <v>1</v>
      </c>
      <c r="CK103" s="6">
        <v>1</v>
      </c>
      <c r="CL103" s="6">
        <v>4</v>
      </c>
      <c r="CM103" s="6">
        <v>1</v>
      </c>
    </row>
    <row r="104" spans="1:91">
      <c r="A104" s="6" t="s">
        <v>202</v>
      </c>
      <c r="B104" s="6"/>
      <c r="C104" s="7">
        <v>669</v>
      </c>
      <c r="D104" s="7">
        <v>428</v>
      </c>
      <c r="E104" s="8">
        <f t="shared" si="15"/>
        <v>1.5630841121495327</v>
      </c>
      <c r="F104" s="6"/>
      <c r="G104" s="9" t="e">
        <f t="shared" si="10"/>
        <v>#DIV/0!</v>
      </c>
      <c r="H104" s="9"/>
      <c r="I104" s="7">
        <v>183</v>
      </c>
      <c r="J104" s="10">
        <f t="shared" si="11"/>
        <v>2.3387978142076502</v>
      </c>
      <c r="K104" s="7">
        <v>168</v>
      </c>
      <c r="L104" s="8">
        <f t="shared" si="16"/>
        <v>1.0892857142857142</v>
      </c>
      <c r="M104" s="7">
        <v>160</v>
      </c>
      <c r="N104" s="9">
        <f t="shared" si="12"/>
        <v>2.6749999999999998</v>
      </c>
      <c r="O104" s="7">
        <v>97</v>
      </c>
      <c r="P104" s="6"/>
      <c r="Q104" s="6">
        <v>241</v>
      </c>
      <c r="R104" s="11">
        <f t="shared" si="13"/>
        <v>0.56308411214953269</v>
      </c>
      <c r="S104" s="7">
        <v>269</v>
      </c>
      <c r="T104" s="12">
        <f t="shared" si="14"/>
        <v>0.62850467289719625</v>
      </c>
      <c r="U104" s="7">
        <v>19</v>
      </c>
      <c r="V104" s="7">
        <v>44</v>
      </c>
      <c r="W104" s="7">
        <v>132</v>
      </c>
      <c r="X104" s="7"/>
      <c r="Y104" s="6">
        <v>44</v>
      </c>
      <c r="Z104" s="6"/>
      <c r="AA104" s="6"/>
      <c r="AB104" s="6"/>
      <c r="AC104" s="6"/>
      <c r="AD104" s="6">
        <v>46</v>
      </c>
      <c r="AE104" s="6"/>
      <c r="AF104" s="6"/>
      <c r="AG104" s="6"/>
      <c r="AH104" s="6"/>
      <c r="AI104" s="6"/>
      <c r="AJ104" s="6"/>
      <c r="AK104" s="6">
        <v>116</v>
      </c>
      <c r="AL104" s="6">
        <v>20</v>
      </c>
      <c r="AM104" s="6">
        <v>33</v>
      </c>
      <c r="AN104" s="6"/>
      <c r="AO104" s="6">
        <v>55</v>
      </c>
      <c r="AP104" s="6"/>
      <c r="AQ104" s="6">
        <v>245</v>
      </c>
      <c r="AR104" s="6"/>
      <c r="AS104" s="6"/>
      <c r="AT104" s="6">
        <v>38</v>
      </c>
      <c r="AU104" s="10">
        <f t="shared" si="17"/>
        <v>0</v>
      </c>
      <c r="AV104" s="6"/>
      <c r="AW104" s="10" t="e">
        <f t="shared" si="18"/>
        <v>#DIV/0!</v>
      </c>
      <c r="AX104" s="10"/>
      <c r="AY104" s="6"/>
      <c r="AZ104" s="6"/>
      <c r="BA104" s="6">
        <v>14</v>
      </c>
      <c r="BB104" s="6"/>
      <c r="BC104" s="6"/>
      <c r="BD104" s="6">
        <v>24</v>
      </c>
      <c r="BE104" s="6">
        <v>57</v>
      </c>
      <c r="BF104" s="6"/>
      <c r="BG104" s="6">
        <v>170</v>
      </c>
      <c r="BH104" s="13" t="e">
        <f t="shared" si="19"/>
        <v>#DIV/0!</v>
      </c>
      <c r="BI104" s="6">
        <v>174</v>
      </c>
      <c r="BJ104" s="6">
        <v>58</v>
      </c>
      <c r="BK104" s="6"/>
      <c r="BL104" s="6">
        <v>112</v>
      </c>
      <c r="BM104" s="6"/>
      <c r="BN104" s="6">
        <v>12</v>
      </c>
      <c r="BO104" s="6">
        <v>13</v>
      </c>
      <c r="BP104" s="6">
        <v>27</v>
      </c>
      <c r="BQ104" s="6"/>
      <c r="BR104" s="6">
        <v>15</v>
      </c>
      <c r="BS104" s="6"/>
      <c r="BT104" s="6"/>
      <c r="BU104" s="6"/>
      <c r="BV104" s="6">
        <v>45</v>
      </c>
      <c r="BW104" s="6"/>
      <c r="BX104" s="6">
        <v>86</v>
      </c>
      <c r="BY104" s="6"/>
      <c r="BZ104" s="6"/>
      <c r="CA104" s="6"/>
      <c r="CB104" s="6"/>
      <c r="CC104" s="6"/>
      <c r="CD104" s="6">
        <v>6</v>
      </c>
      <c r="CE104" s="6">
        <v>4</v>
      </c>
      <c r="CF104" s="6">
        <v>3</v>
      </c>
      <c r="CG104" s="6">
        <v>1</v>
      </c>
      <c r="CH104" s="6">
        <v>1</v>
      </c>
      <c r="CI104" s="6">
        <v>1</v>
      </c>
      <c r="CJ104" s="6">
        <v>1</v>
      </c>
      <c r="CK104" s="6">
        <v>1</v>
      </c>
      <c r="CL104" s="6">
        <v>1</v>
      </c>
      <c r="CM104" s="6"/>
    </row>
    <row r="105" spans="1:91">
      <c r="A105" s="6" t="s">
        <v>203</v>
      </c>
      <c r="B105" s="6"/>
      <c r="C105" s="7">
        <v>408</v>
      </c>
      <c r="D105" s="7">
        <v>280</v>
      </c>
      <c r="E105" s="8">
        <f t="shared" si="15"/>
        <v>1.4571428571428571</v>
      </c>
      <c r="F105" s="6">
        <v>100</v>
      </c>
      <c r="G105" s="9">
        <f t="shared" si="10"/>
        <v>4.08</v>
      </c>
      <c r="H105" s="9"/>
      <c r="I105" s="7">
        <v>120</v>
      </c>
      <c r="J105" s="10">
        <f t="shared" si="11"/>
        <v>2.3333333333333335</v>
      </c>
      <c r="K105" s="7">
        <v>128</v>
      </c>
      <c r="L105" s="8">
        <f t="shared" si="16"/>
        <v>0.9375</v>
      </c>
      <c r="M105" s="7"/>
      <c r="N105" s="9" t="e">
        <f t="shared" si="12"/>
        <v>#DIV/0!</v>
      </c>
      <c r="O105" s="7"/>
      <c r="P105" s="6"/>
      <c r="Q105" s="6"/>
      <c r="R105" s="11">
        <f t="shared" si="13"/>
        <v>0</v>
      </c>
      <c r="S105" s="7">
        <v>180</v>
      </c>
      <c r="T105" s="12">
        <f t="shared" si="14"/>
        <v>0.6428571428571429</v>
      </c>
      <c r="U105" s="7">
        <v>15</v>
      </c>
      <c r="V105" s="7">
        <v>31</v>
      </c>
      <c r="W105" s="7">
        <v>87</v>
      </c>
      <c r="X105" s="7">
        <v>60</v>
      </c>
      <c r="Y105" s="6">
        <v>35</v>
      </c>
      <c r="Z105" s="6">
        <v>50</v>
      </c>
      <c r="AA105" s="6"/>
      <c r="AB105" s="6"/>
      <c r="AC105" s="6"/>
      <c r="AD105" s="6"/>
      <c r="AE105" s="6">
        <v>111</v>
      </c>
      <c r="AF105" s="6">
        <v>105</v>
      </c>
      <c r="AG105" s="6">
        <v>96</v>
      </c>
      <c r="AH105" s="6"/>
      <c r="AI105" s="6">
        <v>56</v>
      </c>
      <c r="AJ105" s="6">
        <v>30</v>
      </c>
      <c r="AK105" s="6"/>
      <c r="AL105" s="6"/>
      <c r="AM105" s="6">
        <v>38</v>
      </c>
      <c r="AN105" s="6"/>
      <c r="AO105" s="6"/>
      <c r="AP105" s="6"/>
      <c r="AQ105" s="6">
        <v>100</v>
      </c>
      <c r="AR105" s="6"/>
      <c r="AS105" s="6"/>
      <c r="AT105" s="6"/>
      <c r="AU105" s="10" t="e">
        <f t="shared" si="17"/>
        <v>#DIV/0!</v>
      </c>
      <c r="AV105" s="6"/>
      <c r="AW105" s="10" t="e">
        <f t="shared" si="18"/>
        <v>#DIV/0!</v>
      </c>
      <c r="AX105" s="10"/>
      <c r="AY105" s="6"/>
      <c r="AZ105" s="6"/>
      <c r="BA105" s="6"/>
      <c r="BB105" s="6"/>
      <c r="BC105" s="6"/>
      <c r="BD105" s="6"/>
      <c r="BE105" s="6"/>
      <c r="BF105" s="6"/>
      <c r="BG105" s="6"/>
      <c r="BH105" s="13" t="e">
        <f t="shared" si="19"/>
        <v>#DIV/0!</v>
      </c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>
        <v>33</v>
      </c>
      <c r="BX105" s="6"/>
      <c r="BY105" s="6">
        <v>81</v>
      </c>
      <c r="BZ105" s="6"/>
      <c r="CA105" s="6"/>
      <c r="CB105" s="6"/>
      <c r="CC105" s="6"/>
      <c r="CD105" s="6">
        <v>6</v>
      </c>
      <c r="CE105" s="6">
        <v>2</v>
      </c>
      <c r="CF105" s="6">
        <v>3</v>
      </c>
      <c r="CG105" s="6">
        <v>3</v>
      </c>
      <c r="CH105" s="6">
        <v>1</v>
      </c>
      <c r="CI105" s="6"/>
      <c r="CJ105" s="6"/>
      <c r="CK105" s="6"/>
      <c r="CL105" s="6">
        <v>1</v>
      </c>
      <c r="CM105" s="6">
        <v>2</v>
      </c>
    </row>
    <row r="106" spans="1:91">
      <c r="A106" s="6" t="s">
        <v>204</v>
      </c>
      <c r="B106" s="6">
        <v>575</v>
      </c>
      <c r="C106" s="7">
        <v>640</v>
      </c>
      <c r="D106" s="7">
        <v>422</v>
      </c>
      <c r="E106" s="8">
        <f t="shared" si="15"/>
        <v>1.5165876777251184</v>
      </c>
      <c r="F106" s="6">
        <v>218</v>
      </c>
      <c r="G106" s="9">
        <f t="shared" si="10"/>
        <v>2.9357798165137616</v>
      </c>
      <c r="H106" s="9"/>
      <c r="I106" s="7">
        <v>222</v>
      </c>
      <c r="J106" s="10">
        <f t="shared" si="11"/>
        <v>1.9009009009009008</v>
      </c>
      <c r="K106" s="7">
        <v>220</v>
      </c>
      <c r="L106" s="8">
        <f t="shared" si="16"/>
        <v>1.009090909090909</v>
      </c>
      <c r="M106" s="7"/>
      <c r="N106" s="9" t="e">
        <f t="shared" si="12"/>
        <v>#DIV/0!</v>
      </c>
      <c r="O106" s="7"/>
      <c r="P106" s="6"/>
      <c r="Q106" s="6"/>
      <c r="R106" s="11">
        <f t="shared" si="13"/>
        <v>0</v>
      </c>
      <c r="S106" s="7">
        <v>300</v>
      </c>
      <c r="T106" s="12">
        <f t="shared" si="14"/>
        <v>0.7109004739336493</v>
      </c>
      <c r="U106" s="7">
        <v>27</v>
      </c>
      <c r="V106" s="7">
        <v>67</v>
      </c>
      <c r="W106" s="7">
        <v>187</v>
      </c>
      <c r="X106" s="7">
        <v>153</v>
      </c>
      <c r="Y106" s="6"/>
      <c r="Z106" s="6"/>
      <c r="AA106" s="6">
        <v>260</v>
      </c>
      <c r="AB106" s="6">
        <v>37</v>
      </c>
      <c r="AC106" s="6">
        <v>70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10" t="e">
        <f t="shared" si="17"/>
        <v>#DIV/0!</v>
      </c>
      <c r="AV106" s="6"/>
      <c r="AW106" s="10" t="e">
        <f t="shared" si="18"/>
        <v>#DIV/0!</v>
      </c>
      <c r="AX106" s="10"/>
      <c r="AY106" s="6"/>
      <c r="AZ106" s="6"/>
      <c r="BA106" s="6"/>
      <c r="BB106" s="6"/>
      <c r="BC106" s="6"/>
      <c r="BD106" s="6"/>
      <c r="BE106" s="6"/>
      <c r="BF106" s="6"/>
      <c r="BG106" s="6"/>
      <c r="BH106" s="13">
        <f t="shared" si="19"/>
        <v>0</v>
      </c>
      <c r="BI106" s="6"/>
      <c r="BJ106" s="6"/>
      <c r="BK106" s="6"/>
      <c r="BL106" s="6"/>
      <c r="BM106" s="6">
        <v>93</v>
      </c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>
        <v>8</v>
      </c>
      <c r="CE106" s="6">
        <v>2</v>
      </c>
      <c r="CF106" s="6">
        <v>3</v>
      </c>
      <c r="CG106" s="6">
        <v>1</v>
      </c>
      <c r="CH106" s="6"/>
      <c r="CI106" s="6"/>
      <c r="CJ106" s="6">
        <v>1</v>
      </c>
      <c r="CK106" s="6"/>
      <c r="CL106" s="6"/>
      <c r="CM106" s="6"/>
    </row>
    <row r="107" spans="1:91">
      <c r="A107" s="6" t="s">
        <v>205</v>
      </c>
      <c r="B107" s="6">
        <v>574</v>
      </c>
      <c r="C107" s="7">
        <v>994</v>
      </c>
      <c r="D107" s="7">
        <v>613</v>
      </c>
      <c r="E107" s="8">
        <f t="shared" si="15"/>
        <v>1.6215334420880914</v>
      </c>
      <c r="F107" s="6">
        <v>381</v>
      </c>
      <c r="G107" s="9">
        <f t="shared" si="10"/>
        <v>2.6089238845144358</v>
      </c>
      <c r="H107" s="9"/>
      <c r="I107" s="7">
        <v>360</v>
      </c>
      <c r="J107" s="10">
        <f t="shared" si="11"/>
        <v>1.7027777777777777</v>
      </c>
      <c r="K107" s="7">
        <v>250</v>
      </c>
      <c r="L107" s="8">
        <f t="shared" si="16"/>
        <v>1.44</v>
      </c>
      <c r="M107" s="7"/>
      <c r="N107" s="9" t="e">
        <f t="shared" si="12"/>
        <v>#DIV/0!</v>
      </c>
      <c r="O107" s="7"/>
      <c r="P107" s="6"/>
      <c r="Q107" s="6">
        <v>363</v>
      </c>
      <c r="R107" s="11">
        <f t="shared" si="13"/>
        <v>0.59216965742251226</v>
      </c>
      <c r="S107" s="7">
        <v>235</v>
      </c>
      <c r="T107" s="12">
        <f t="shared" si="14"/>
        <v>0.38336052202283849</v>
      </c>
      <c r="U107" s="7">
        <v>18</v>
      </c>
      <c r="V107" s="7">
        <v>53</v>
      </c>
      <c r="W107" s="7"/>
      <c r="X107" s="7">
        <v>165</v>
      </c>
      <c r="Y107" s="6"/>
      <c r="Z107" s="6"/>
      <c r="AA107" s="6">
        <v>188</v>
      </c>
      <c r="AB107" s="6">
        <v>19</v>
      </c>
      <c r="AC107" s="6">
        <v>52</v>
      </c>
      <c r="AD107" s="6">
        <v>66</v>
      </c>
      <c r="AE107" s="6"/>
      <c r="AF107" s="6">
        <v>180</v>
      </c>
      <c r="AG107" s="6"/>
      <c r="AH107" s="6"/>
      <c r="AI107" s="6"/>
      <c r="AJ107" s="6">
        <v>56</v>
      </c>
      <c r="AK107" s="6"/>
      <c r="AL107" s="6"/>
      <c r="AM107" s="6">
        <v>38</v>
      </c>
      <c r="AN107" s="6">
        <v>140</v>
      </c>
      <c r="AO107" s="6">
        <v>30</v>
      </c>
      <c r="AP107" s="6"/>
      <c r="AQ107" s="6">
        <v>390</v>
      </c>
      <c r="AR107" s="6"/>
      <c r="AS107" s="6"/>
      <c r="AT107" s="6"/>
      <c r="AU107" s="10" t="e">
        <f t="shared" si="17"/>
        <v>#DIV/0!</v>
      </c>
      <c r="AV107" s="6"/>
      <c r="AW107" s="10" t="e">
        <f t="shared" si="18"/>
        <v>#DIV/0!</v>
      </c>
      <c r="AX107" s="10"/>
      <c r="AY107" s="6"/>
      <c r="AZ107" s="6"/>
      <c r="BA107" s="6"/>
      <c r="BB107" s="6">
        <v>7</v>
      </c>
      <c r="BC107" s="6">
        <v>3</v>
      </c>
      <c r="BD107" s="6">
        <v>40</v>
      </c>
      <c r="BE107" s="6"/>
      <c r="BF107" s="6"/>
      <c r="BG107" s="6"/>
      <c r="BH107" s="13" t="e">
        <f t="shared" si="19"/>
        <v>#DIV/0!</v>
      </c>
      <c r="BI107" s="6"/>
      <c r="BJ107" s="6">
        <v>80</v>
      </c>
      <c r="BK107" s="6"/>
      <c r="BL107" s="6">
        <v>106</v>
      </c>
      <c r="BM107" s="6">
        <v>130</v>
      </c>
      <c r="BN107" s="6">
        <v>20</v>
      </c>
      <c r="BO107" s="6">
        <v>30</v>
      </c>
      <c r="BP107" s="6">
        <v>8</v>
      </c>
      <c r="BQ107" s="6"/>
      <c r="BR107" s="6">
        <v>27</v>
      </c>
      <c r="BS107" s="6"/>
      <c r="BT107" s="6">
        <v>23</v>
      </c>
      <c r="BU107" s="6"/>
      <c r="BV107" s="6">
        <v>54</v>
      </c>
      <c r="BW107" s="6"/>
      <c r="BX107" s="6">
        <v>169</v>
      </c>
      <c r="BY107" s="6"/>
      <c r="BZ107" s="6">
        <v>81</v>
      </c>
      <c r="CA107" s="6"/>
      <c r="CB107" s="6"/>
      <c r="CC107" s="6"/>
      <c r="CD107" s="6">
        <v>8</v>
      </c>
      <c r="CE107" s="6">
        <v>1</v>
      </c>
      <c r="CF107" s="6">
        <v>3</v>
      </c>
      <c r="CG107" s="6">
        <v>1</v>
      </c>
      <c r="CH107" s="6">
        <v>1</v>
      </c>
      <c r="CI107" s="6">
        <v>1</v>
      </c>
      <c r="CJ107" s="6"/>
      <c r="CK107" s="6"/>
      <c r="CL107" s="6">
        <v>4</v>
      </c>
      <c r="CM107" s="6">
        <v>2</v>
      </c>
    </row>
    <row r="108" spans="1:91">
      <c r="A108" s="6" t="s">
        <v>206</v>
      </c>
      <c r="B108" s="6" t="s">
        <v>207</v>
      </c>
      <c r="C108" s="7"/>
      <c r="D108" s="7">
        <v>102</v>
      </c>
      <c r="E108" s="8">
        <f t="shared" si="15"/>
        <v>0</v>
      </c>
      <c r="F108" s="6"/>
      <c r="G108" s="9" t="e">
        <f t="shared" si="10"/>
        <v>#DIV/0!</v>
      </c>
      <c r="H108" s="9"/>
      <c r="I108" s="7">
        <v>54</v>
      </c>
      <c r="J108" s="10">
        <f t="shared" si="11"/>
        <v>1.8888888888888888</v>
      </c>
      <c r="K108" s="7">
        <v>69</v>
      </c>
      <c r="L108" s="8">
        <f t="shared" si="16"/>
        <v>0.78260869565217395</v>
      </c>
      <c r="M108" s="7"/>
      <c r="N108" s="9" t="e">
        <f t="shared" si="12"/>
        <v>#DIV/0!</v>
      </c>
      <c r="O108" s="7"/>
      <c r="P108" s="6">
        <v>199</v>
      </c>
      <c r="Q108" s="6"/>
      <c r="R108" s="11">
        <f t="shared" si="13"/>
        <v>0</v>
      </c>
      <c r="S108" s="7">
        <v>67</v>
      </c>
      <c r="T108" s="12">
        <f t="shared" si="14"/>
        <v>0.65686274509803921</v>
      </c>
      <c r="U108" s="7">
        <v>16</v>
      </c>
      <c r="V108" s="7">
        <v>23</v>
      </c>
      <c r="W108" s="7">
        <v>34</v>
      </c>
      <c r="X108" s="7">
        <v>33</v>
      </c>
      <c r="Y108" s="6"/>
      <c r="Z108" s="6"/>
      <c r="AA108" s="6">
        <v>70</v>
      </c>
      <c r="AB108" s="6">
        <v>15</v>
      </c>
      <c r="AC108" s="6">
        <v>21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10" t="e">
        <f t="shared" si="17"/>
        <v>#DIV/0!</v>
      </c>
      <c r="AV108" s="6"/>
      <c r="AW108" s="10" t="e">
        <f t="shared" si="18"/>
        <v>#DIV/0!</v>
      </c>
      <c r="AX108" s="10"/>
      <c r="AY108" s="6"/>
      <c r="AZ108" s="6"/>
      <c r="BA108" s="6"/>
      <c r="BB108" s="6"/>
      <c r="BC108" s="6"/>
      <c r="BD108" s="6"/>
      <c r="BE108" s="6"/>
      <c r="BF108" s="6"/>
      <c r="BG108" s="6"/>
      <c r="BH108" s="13">
        <f t="shared" si="19"/>
        <v>0</v>
      </c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>
        <v>7</v>
      </c>
      <c r="CE108" s="6">
        <v>2</v>
      </c>
      <c r="CF108" s="6">
        <v>3</v>
      </c>
      <c r="CG108" s="6">
        <v>3</v>
      </c>
      <c r="CH108" s="6"/>
      <c r="CI108" s="6"/>
      <c r="CJ108" s="6"/>
      <c r="CK108" s="6"/>
      <c r="CL108" s="6">
        <v>4</v>
      </c>
      <c r="CM108" s="6">
        <v>1</v>
      </c>
    </row>
    <row r="109" spans="1:91">
      <c r="A109" s="6" t="s">
        <v>208</v>
      </c>
      <c r="B109" s="6">
        <v>518</v>
      </c>
      <c r="C109" s="7">
        <v>635</v>
      </c>
      <c r="D109" s="7">
        <v>402</v>
      </c>
      <c r="E109" s="8">
        <f t="shared" si="15"/>
        <v>1.5796019900497513</v>
      </c>
      <c r="F109" s="6"/>
      <c r="G109" s="9" t="e">
        <f t="shared" si="10"/>
        <v>#DIV/0!</v>
      </c>
      <c r="H109" s="9"/>
      <c r="I109" s="7">
        <v>144</v>
      </c>
      <c r="J109" s="10">
        <f t="shared" si="11"/>
        <v>2.7916666666666665</v>
      </c>
      <c r="K109" s="7">
        <v>178</v>
      </c>
      <c r="L109" s="8">
        <f t="shared" si="16"/>
        <v>0.8089887640449438</v>
      </c>
      <c r="M109" s="7">
        <v>156</v>
      </c>
      <c r="N109" s="9">
        <f t="shared" si="12"/>
        <v>2.5769230769230771</v>
      </c>
      <c r="O109" s="7">
        <v>103</v>
      </c>
      <c r="P109" s="6"/>
      <c r="Q109" s="6">
        <v>218</v>
      </c>
      <c r="R109" s="11">
        <f t="shared" si="13"/>
        <v>0.54228855721393032</v>
      </c>
      <c r="S109" s="7">
        <v>246</v>
      </c>
      <c r="T109" s="12">
        <f t="shared" si="14"/>
        <v>0.61194029850746268</v>
      </c>
      <c r="U109" s="7">
        <v>21</v>
      </c>
      <c r="V109" s="7">
        <v>27</v>
      </c>
      <c r="W109" s="7"/>
      <c r="X109" s="7">
        <v>117</v>
      </c>
      <c r="Y109" s="6">
        <v>48</v>
      </c>
      <c r="Z109" s="6">
        <v>49</v>
      </c>
      <c r="AA109" s="6">
        <v>246</v>
      </c>
      <c r="AB109" s="6">
        <v>18</v>
      </c>
      <c r="AC109" s="6">
        <v>28</v>
      </c>
      <c r="AD109" s="6">
        <v>71</v>
      </c>
      <c r="AE109" s="6"/>
      <c r="AF109" s="6"/>
      <c r="AG109" s="6">
        <v>118</v>
      </c>
      <c r="AH109" s="6"/>
      <c r="AI109" s="6"/>
      <c r="AJ109" s="6"/>
      <c r="AK109" s="6"/>
      <c r="AL109" s="6"/>
      <c r="AM109" s="6"/>
      <c r="AN109" s="6"/>
      <c r="AO109" s="6">
        <v>40</v>
      </c>
      <c r="AP109" s="6"/>
      <c r="AQ109" s="6">
        <v>230</v>
      </c>
      <c r="AR109" s="6"/>
      <c r="AS109" s="6"/>
      <c r="AT109" s="6"/>
      <c r="AU109" s="10" t="e">
        <f t="shared" si="17"/>
        <v>#DIV/0!</v>
      </c>
      <c r="AV109" s="6"/>
      <c r="AW109" s="10" t="e">
        <f t="shared" si="18"/>
        <v>#DIV/0!</v>
      </c>
      <c r="AX109" s="10"/>
      <c r="AY109" s="6"/>
      <c r="AZ109" s="6"/>
      <c r="BA109" s="6"/>
      <c r="BB109" s="6"/>
      <c r="BC109" s="6"/>
      <c r="BD109" s="6"/>
      <c r="BE109" s="6"/>
      <c r="BF109" s="6"/>
      <c r="BG109" s="6"/>
      <c r="BH109" s="13">
        <f t="shared" si="19"/>
        <v>0.63414634146341464</v>
      </c>
      <c r="BI109" s="6">
        <v>136</v>
      </c>
      <c r="BJ109" s="6">
        <v>43</v>
      </c>
      <c r="BK109" s="6"/>
      <c r="BL109" s="6"/>
      <c r="BM109" s="6">
        <v>115</v>
      </c>
      <c r="BN109" s="6">
        <v>24</v>
      </c>
      <c r="BO109" s="6"/>
      <c r="BP109" s="6">
        <v>31</v>
      </c>
      <c r="BQ109" s="6">
        <v>32</v>
      </c>
      <c r="BR109" s="6">
        <v>23</v>
      </c>
      <c r="BS109" s="6">
        <v>23</v>
      </c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>
        <v>6</v>
      </c>
      <c r="CE109" s="6">
        <v>1</v>
      </c>
      <c r="CF109" s="6">
        <v>3</v>
      </c>
      <c r="CG109" s="6">
        <v>3</v>
      </c>
      <c r="CH109" s="6">
        <v>1</v>
      </c>
      <c r="CI109" s="6">
        <v>1</v>
      </c>
      <c r="CJ109" s="6"/>
      <c r="CK109" s="6"/>
      <c r="CL109" s="6">
        <v>4</v>
      </c>
      <c r="CM109" s="6">
        <v>2</v>
      </c>
    </row>
    <row r="110" spans="1:91">
      <c r="A110" s="6" t="s">
        <v>209</v>
      </c>
      <c r="B110" s="6">
        <v>512</v>
      </c>
      <c r="C110" s="7">
        <v>786</v>
      </c>
      <c r="D110" s="7">
        <v>492</v>
      </c>
      <c r="E110" s="8">
        <f t="shared" si="15"/>
        <v>1.5975609756097562</v>
      </c>
      <c r="F110" s="6"/>
      <c r="G110" s="9" t="e">
        <f t="shared" si="10"/>
        <v>#DIV/0!</v>
      </c>
      <c r="H110" s="9"/>
      <c r="I110" s="7">
        <v>210</v>
      </c>
      <c r="J110" s="10">
        <f t="shared" si="11"/>
        <v>2.342857142857143</v>
      </c>
      <c r="K110" s="7">
        <v>170</v>
      </c>
      <c r="L110" s="8">
        <f t="shared" si="16"/>
        <v>1.2352941176470589</v>
      </c>
      <c r="M110" s="7">
        <v>250</v>
      </c>
      <c r="N110" s="9">
        <f t="shared" si="12"/>
        <v>1.968</v>
      </c>
      <c r="O110" s="7">
        <v>158</v>
      </c>
      <c r="P110" s="6"/>
      <c r="Q110" s="6">
        <v>287</v>
      </c>
      <c r="R110" s="11">
        <f t="shared" si="13"/>
        <v>0.58333333333333337</v>
      </c>
      <c r="S110" s="7">
        <v>380</v>
      </c>
      <c r="T110" s="12">
        <f t="shared" si="14"/>
        <v>0.77235772357723576</v>
      </c>
      <c r="U110" s="7">
        <v>31</v>
      </c>
      <c r="V110" s="7">
        <v>55</v>
      </c>
      <c r="W110" s="7">
        <v>175</v>
      </c>
      <c r="X110" s="7">
        <v>180</v>
      </c>
      <c r="Y110" s="6">
        <v>65</v>
      </c>
      <c r="Z110" s="6">
        <v>50</v>
      </c>
      <c r="AA110" s="6">
        <v>368</v>
      </c>
      <c r="AB110" s="6"/>
      <c r="AC110" s="6">
        <v>51</v>
      </c>
      <c r="AD110" s="6">
        <v>78</v>
      </c>
      <c r="AE110" s="6"/>
      <c r="AF110" s="6">
        <v>175</v>
      </c>
      <c r="AG110" s="6">
        <v>158</v>
      </c>
      <c r="AH110" s="6"/>
      <c r="AI110" s="6"/>
      <c r="AJ110" s="6"/>
      <c r="AK110" s="6"/>
      <c r="AL110" s="6"/>
      <c r="AM110" s="6">
        <v>29</v>
      </c>
      <c r="AN110" s="6"/>
      <c r="AO110" s="6">
        <v>60</v>
      </c>
      <c r="AP110" s="6"/>
      <c r="AQ110" s="6">
        <v>320</v>
      </c>
      <c r="AR110" s="6"/>
      <c r="AS110" s="6"/>
      <c r="AT110" s="6"/>
      <c r="AU110" s="10" t="e">
        <f t="shared" si="17"/>
        <v>#DIV/0!</v>
      </c>
      <c r="AV110" s="6"/>
      <c r="AW110" s="10" t="e">
        <f t="shared" si="18"/>
        <v>#DIV/0!</v>
      </c>
      <c r="AX110" s="10"/>
      <c r="AY110" s="6"/>
      <c r="AZ110" s="6"/>
      <c r="BA110" s="6"/>
      <c r="BB110" s="6"/>
      <c r="BC110" s="6"/>
      <c r="BD110" s="6"/>
      <c r="BE110" s="6"/>
      <c r="BF110" s="6"/>
      <c r="BG110" s="6">
        <v>182</v>
      </c>
      <c r="BH110" s="13" t="e">
        <f t="shared" si="19"/>
        <v>#DIV/0!</v>
      </c>
      <c r="BI110" s="6">
        <v>188</v>
      </c>
      <c r="BJ110" s="6">
        <v>59</v>
      </c>
      <c r="BK110" s="6"/>
      <c r="BL110" s="6">
        <v>114</v>
      </c>
      <c r="BM110" s="6"/>
      <c r="BN110" s="6"/>
      <c r="BO110" s="6">
        <v>20</v>
      </c>
      <c r="BP110" s="6">
        <v>32</v>
      </c>
      <c r="BQ110" s="6">
        <v>32</v>
      </c>
      <c r="BR110" s="6">
        <v>21</v>
      </c>
      <c r="BS110" s="6">
        <v>21</v>
      </c>
      <c r="BT110" s="6">
        <v>32</v>
      </c>
      <c r="BU110" s="6">
        <v>28</v>
      </c>
      <c r="BV110" s="6"/>
      <c r="BW110" s="6"/>
      <c r="BX110" s="6"/>
      <c r="BY110" s="6"/>
      <c r="BZ110" s="6"/>
      <c r="CA110" s="6"/>
      <c r="CB110" s="6"/>
      <c r="CC110" s="6"/>
      <c r="CD110" s="6">
        <v>6</v>
      </c>
      <c r="CE110" s="6">
        <v>1</v>
      </c>
      <c r="CF110" s="6">
        <v>3</v>
      </c>
      <c r="CG110" s="6">
        <v>1</v>
      </c>
      <c r="CH110" s="6">
        <v>1</v>
      </c>
      <c r="CI110" s="6">
        <v>1</v>
      </c>
      <c r="CJ110" s="6">
        <v>2</v>
      </c>
      <c r="CK110" s="6">
        <v>2</v>
      </c>
      <c r="CL110" s="6">
        <v>2</v>
      </c>
      <c r="CM110" s="6">
        <v>2</v>
      </c>
    </row>
    <row r="111" spans="1:91">
      <c r="A111" s="6" t="s">
        <v>210</v>
      </c>
      <c r="B111" s="6"/>
      <c r="C111" s="7">
        <v>244</v>
      </c>
      <c r="D111" s="7">
        <v>165</v>
      </c>
      <c r="E111" s="8">
        <f t="shared" si="15"/>
        <v>1.4787878787878788</v>
      </c>
      <c r="F111" s="6"/>
      <c r="G111" s="9" t="e">
        <f t="shared" si="10"/>
        <v>#DIV/0!</v>
      </c>
      <c r="H111" s="9"/>
      <c r="I111" s="7">
        <v>118</v>
      </c>
      <c r="J111" s="10">
        <f t="shared" si="11"/>
        <v>1.3983050847457628</v>
      </c>
      <c r="K111" s="7"/>
      <c r="L111" s="8" t="e">
        <f t="shared" si="16"/>
        <v>#DIV/0!</v>
      </c>
      <c r="M111" s="7"/>
      <c r="N111" s="9" t="e">
        <f t="shared" si="12"/>
        <v>#DIV/0!</v>
      </c>
      <c r="O111" s="7"/>
      <c r="P111" s="6"/>
      <c r="Q111" s="6"/>
      <c r="R111" s="11">
        <f t="shared" si="13"/>
        <v>0</v>
      </c>
      <c r="S111" s="7"/>
      <c r="T111" s="12">
        <f t="shared" si="14"/>
        <v>0</v>
      </c>
      <c r="U111" s="7"/>
      <c r="V111" s="7"/>
      <c r="W111" s="7"/>
      <c r="X111" s="7"/>
      <c r="Y111" s="6"/>
      <c r="Z111" s="6"/>
      <c r="AA111" s="6"/>
      <c r="AB111" s="6"/>
      <c r="AC111" s="6"/>
      <c r="AD111" s="6"/>
      <c r="AE111" s="6">
        <v>87</v>
      </c>
      <c r="AF111" s="6"/>
      <c r="AG111" s="6"/>
      <c r="AH111" s="6"/>
      <c r="AI111" s="6"/>
      <c r="AJ111" s="6"/>
      <c r="AK111" s="6"/>
      <c r="AL111" s="6"/>
      <c r="AM111" s="6">
        <v>25</v>
      </c>
      <c r="AN111" s="6"/>
      <c r="AO111" s="6"/>
      <c r="AP111" s="6"/>
      <c r="AQ111" s="6">
        <v>78</v>
      </c>
      <c r="AR111" s="6"/>
      <c r="AS111" s="6"/>
      <c r="AT111" s="6"/>
      <c r="AU111" s="10" t="e">
        <f t="shared" si="17"/>
        <v>#DIV/0!</v>
      </c>
      <c r="AV111" s="6"/>
      <c r="AW111" s="10" t="e">
        <f t="shared" si="18"/>
        <v>#DIV/0!</v>
      </c>
      <c r="AX111" s="10"/>
      <c r="AY111" s="6"/>
      <c r="AZ111" s="6"/>
      <c r="BA111" s="6"/>
      <c r="BB111" s="6"/>
      <c r="BC111" s="6"/>
      <c r="BD111" s="6"/>
      <c r="BE111" s="6"/>
      <c r="BF111" s="6"/>
      <c r="BG111" s="6"/>
      <c r="BH111" s="13">
        <f t="shared" si="19"/>
        <v>0.74468085106382975</v>
      </c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>
        <v>7</v>
      </c>
      <c r="CE111" s="6">
        <v>2</v>
      </c>
      <c r="CF111" s="6">
        <v>3</v>
      </c>
      <c r="CG111" s="6"/>
      <c r="CH111" s="6"/>
      <c r="CI111" s="6"/>
      <c r="CJ111" s="6"/>
      <c r="CK111" s="6"/>
      <c r="CL111" s="6"/>
      <c r="CM111" s="6"/>
    </row>
    <row r="112" spans="1:91">
      <c r="A112" s="6" t="s">
        <v>211</v>
      </c>
      <c r="B112" s="6">
        <v>514</v>
      </c>
      <c r="C112" s="7">
        <v>648</v>
      </c>
      <c r="D112" s="7">
        <v>413</v>
      </c>
      <c r="E112" s="8">
        <f t="shared" si="15"/>
        <v>1.5690072639225181</v>
      </c>
      <c r="F112" s="6">
        <v>235</v>
      </c>
      <c r="G112" s="9">
        <f t="shared" si="10"/>
        <v>2.7574468085106383</v>
      </c>
      <c r="H112" s="9" t="e">
        <f>F112/AE112</f>
        <v>#DIV/0!</v>
      </c>
      <c r="I112" s="7">
        <v>235</v>
      </c>
      <c r="J112" s="10">
        <f t="shared" si="11"/>
        <v>1.7574468085106383</v>
      </c>
      <c r="K112" s="7">
        <v>265</v>
      </c>
      <c r="L112" s="8">
        <f t="shared" si="16"/>
        <v>0.8867924528301887</v>
      </c>
      <c r="M112" s="7">
        <v>240</v>
      </c>
      <c r="N112" s="9">
        <f t="shared" si="12"/>
        <v>1.7208333333333334</v>
      </c>
      <c r="O112" s="7">
        <v>173</v>
      </c>
      <c r="P112" s="6"/>
      <c r="Q112" s="6">
        <v>235</v>
      </c>
      <c r="R112" s="11">
        <f t="shared" si="13"/>
        <v>0.56900726392251821</v>
      </c>
      <c r="S112" s="7">
        <v>265</v>
      </c>
      <c r="T112" s="12">
        <f t="shared" si="14"/>
        <v>0.64164648910411626</v>
      </c>
      <c r="U112" s="7">
        <v>34</v>
      </c>
      <c r="V112" s="7">
        <v>29</v>
      </c>
      <c r="W112" s="7">
        <v>146</v>
      </c>
      <c r="X112" s="7">
        <v>142</v>
      </c>
      <c r="Y112" s="6"/>
      <c r="Z112" s="6">
        <v>52</v>
      </c>
      <c r="AA112" s="6">
        <v>256</v>
      </c>
      <c r="AB112" s="6">
        <v>48</v>
      </c>
      <c r="AC112" s="6">
        <v>35</v>
      </c>
      <c r="AD112" s="6">
        <v>52</v>
      </c>
      <c r="AE112" s="6"/>
      <c r="AF112" s="6"/>
      <c r="AG112" s="6"/>
      <c r="AH112" s="6"/>
      <c r="AI112" s="6"/>
      <c r="AJ112" s="6"/>
      <c r="AK112" s="6"/>
      <c r="AL112" s="6"/>
      <c r="AM112" s="6">
        <v>32</v>
      </c>
      <c r="AN112" s="6"/>
      <c r="AO112" s="6"/>
      <c r="AP112" s="10">
        <f>AO112/F112</f>
        <v>0</v>
      </c>
      <c r="AQ112" s="6">
        <v>235</v>
      </c>
      <c r="AR112" s="6"/>
      <c r="AS112" s="6"/>
      <c r="AT112" s="6"/>
      <c r="AU112" s="10" t="e">
        <f t="shared" si="17"/>
        <v>#DIV/0!</v>
      </c>
      <c r="AV112" s="6"/>
      <c r="AW112" s="10" t="e">
        <f t="shared" si="18"/>
        <v>#DIV/0!</v>
      </c>
      <c r="AX112" s="10" t="e">
        <f>AT112/AE112</f>
        <v>#DIV/0!</v>
      </c>
      <c r="AY112" s="6"/>
      <c r="AZ112" s="6"/>
      <c r="BA112" s="6"/>
      <c r="BB112" s="6"/>
      <c r="BC112" s="6"/>
      <c r="BD112" s="6"/>
      <c r="BE112" s="6"/>
      <c r="BF112" s="10">
        <f>BE112/F112</f>
        <v>0</v>
      </c>
      <c r="BG112" s="6">
        <v>175</v>
      </c>
      <c r="BH112" s="13">
        <f t="shared" si="19"/>
        <v>0</v>
      </c>
      <c r="BI112" s="6">
        <v>177</v>
      </c>
      <c r="BJ112" s="6">
        <v>54</v>
      </c>
      <c r="BK112" s="6">
        <v>52</v>
      </c>
      <c r="BL112" s="6">
        <v>120</v>
      </c>
      <c r="BM112" s="6">
        <v>77</v>
      </c>
      <c r="BN112" s="6"/>
      <c r="BO112" s="6">
        <v>29</v>
      </c>
      <c r="BP112" s="6">
        <v>21</v>
      </c>
      <c r="BQ112" s="6">
        <v>32</v>
      </c>
      <c r="BR112" s="6">
        <v>18</v>
      </c>
      <c r="BS112" s="6">
        <v>16</v>
      </c>
      <c r="BT112" s="6">
        <v>26</v>
      </c>
      <c r="BU112" s="6">
        <v>27</v>
      </c>
      <c r="BV112" s="6"/>
      <c r="BW112" s="6"/>
      <c r="BX112" s="6"/>
      <c r="BY112" s="6"/>
      <c r="BZ112" s="6"/>
      <c r="CA112" s="6"/>
      <c r="CB112" s="6"/>
      <c r="CC112" s="6"/>
      <c r="CD112" s="6">
        <v>6</v>
      </c>
      <c r="CE112" s="6">
        <v>1</v>
      </c>
      <c r="CF112" s="6">
        <v>3</v>
      </c>
      <c r="CG112" s="6">
        <v>1</v>
      </c>
      <c r="CH112" s="6">
        <v>1</v>
      </c>
      <c r="CI112" s="6">
        <v>1</v>
      </c>
      <c r="CJ112" s="6">
        <v>1</v>
      </c>
      <c r="CK112" s="6" t="s">
        <v>103</v>
      </c>
      <c r="CL112" s="6">
        <v>1</v>
      </c>
      <c r="CM112" s="6">
        <v>1</v>
      </c>
    </row>
    <row r="113" spans="1:91">
      <c r="A113" s="6" t="s">
        <v>212</v>
      </c>
      <c r="B113" s="6"/>
      <c r="C113" s="7"/>
      <c r="D113" s="7"/>
      <c r="E113" s="8" t="e">
        <f t="shared" si="15"/>
        <v>#DIV/0!</v>
      </c>
      <c r="F113" s="6"/>
      <c r="G113" s="9" t="e">
        <f t="shared" si="10"/>
        <v>#DIV/0!</v>
      </c>
      <c r="H113" s="9"/>
      <c r="I113" s="7"/>
      <c r="J113" s="10" t="e">
        <f t="shared" si="11"/>
        <v>#DIV/0!</v>
      </c>
      <c r="K113" s="7"/>
      <c r="L113" s="8" t="e">
        <f t="shared" si="16"/>
        <v>#DIV/0!</v>
      </c>
      <c r="M113" s="7"/>
      <c r="N113" s="9" t="e">
        <f t="shared" si="12"/>
        <v>#DIV/0!</v>
      </c>
      <c r="O113" s="7">
        <v>128</v>
      </c>
      <c r="P113" s="6"/>
      <c r="Q113" s="6">
        <v>168</v>
      </c>
      <c r="R113" s="11" t="e">
        <f t="shared" si="13"/>
        <v>#DIV/0!</v>
      </c>
      <c r="S113" s="7"/>
      <c r="T113" s="12" t="e">
        <f t="shared" si="14"/>
        <v>#DIV/0!</v>
      </c>
      <c r="U113" s="7"/>
      <c r="V113" s="7"/>
      <c r="W113" s="7"/>
      <c r="X113" s="7"/>
      <c r="Y113" s="6"/>
      <c r="Z113" s="6"/>
      <c r="AA113" s="6"/>
      <c r="AB113" s="6"/>
      <c r="AC113" s="6"/>
      <c r="AD113" s="6">
        <v>67</v>
      </c>
      <c r="AE113" s="6"/>
      <c r="AF113" s="6"/>
      <c r="AG113" s="6"/>
      <c r="AH113" s="6"/>
      <c r="AI113" s="6"/>
      <c r="AJ113" s="6">
        <v>52</v>
      </c>
      <c r="AK113" s="6"/>
      <c r="AL113" s="6"/>
      <c r="AM113" s="6"/>
      <c r="AN113" s="6"/>
      <c r="AO113" s="6">
        <v>29</v>
      </c>
      <c r="AP113" s="6"/>
      <c r="AQ113" s="6"/>
      <c r="AR113" s="6">
        <v>39</v>
      </c>
      <c r="AS113" s="6">
        <v>24</v>
      </c>
      <c r="AT113" s="6">
        <v>53</v>
      </c>
      <c r="AU113" s="10">
        <f t="shared" si="17"/>
        <v>0.73584905660377353</v>
      </c>
      <c r="AV113" s="6">
        <v>46</v>
      </c>
      <c r="AW113" s="10">
        <f t="shared" si="18"/>
        <v>0.52173913043478259</v>
      </c>
      <c r="AX113" s="10"/>
      <c r="AY113" s="6">
        <v>13</v>
      </c>
      <c r="AZ113" s="6">
        <v>21</v>
      </c>
      <c r="BA113" s="6"/>
      <c r="BB113" s="6"/>
      <c r="BC113" s="6"/>
      <c r="BD113" s="6"/>
      <c r="BE113" s="6"/>
      <c r="BF113" s="6"/>
      <c r="BG113" s="6"/>
      <c r="BH113" s="13" t="e">
        <f t="shared" si="19"/>
        <v>#DIV/0!</v>
      </c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>
        <v>7</v>
      </c>
      <c r="CE113" s="6">
        <v>1</v>
      </c>
      <c r="CF113" s="6">
        <v>3</v>
      </c>
      <c r="CG113" s="6"/>
      <c r="CH113" s="6">
        <v>1</v>
      </c>
      <c r="CI113" s="6">
        <v>1</v>
      </c>
      <c r="CJ113" s="6"/>
      <c r="CK113" s="6"/>
      <c r="CL113" s="6"/>
      <c r="CM113" s="6"/>
    </row>
    <row r="114" spans="1:91">
      <c r="A114" s="6" t="s">
        <v>213</v>
      </c>
      <c r="B114" s="6"/>
      <c r="C114" s="7"/>
      <c r="D114" s="7">
        <v>136</v>
      </c>
      <c r="E114" s="8">
        <f t="shared" si="15"/>
        <v>0</v>
      </c>
      <c r="F114" s="6"/>
      <c r="G114" s="9" t="e">
        <f t="shared" si="10"/>
        <v>#DIV/0!</v>
      </c>
      <c r="H114" s="9"/>
      <c r="I114" s="7">
        <v>80</v>
      </c>
      <c r="J114" s="10">
        <f t="shared" si="11"/>
        <v>1.7</v>
      </c>
      <c r="K114" s="7">
        <v>86</v>
      </c>
      <c r="L114" s="8">
        <f t="shared" si="16"/>
        <v>0.93023255813953487</v>
      </c>
      <c r="M114" s="7"/>
      <c r="N114" s="9" t="e">
        <f t="shared" si="12"/>
        <v>#DIV/0!</v>
      </c>
      <c r="O114" s="7"/>
      <c r="P114" s="6"/>
      <c r="Q114" s="6"/>
      <c r="R114" s="11">
        <f t="shared" si="13"/>
        <v>0</v>
      </c>
      <c r="S114" s="7">
        <v>102</v>
      </c>
      <c r="T114" s="12">
        <f t="shared" si="14"/>
        <v>0.75</v>
      </c>
      <c r="U114" s="7">
        <v>8</v>
      </c>
      <c r="V114" s="7">
        <v>15</v>
      </c>
      <c r="W114" s="7">
        <v>105</v>
      </c>
      <c r="X114" s="7">
        <v>46</v>
      </c>
      <c r="Y114" s="6"/>
      <c r="Z114" s="6"/>
      <c r="AA114" s="6">
        <v>90</v>
      </c>
      <c r="AB114" s="6">
        <v>10</v>
      </c>
      <c r="AC114" s="6">
        <v>18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10" t="e">
        <f t="shared" si="17"/>
        <v>#DIV/0!</v>
      </c>
      <c r="AV114" s="6"/>
      <c r="AW114" s="10" t="e">
        <f t="shared" si="18"/>
        <v>#DIV/0!</v>
      </c>
      <c r="AX114" s="10"/>
      <c r="AY114" s="6"/>
      <c r="AZ114" s="6"/>
      <c r="BA114" s="6"/>
      <c r="BB114" s="6"/>
      <c r="BC114" s="6"/>
      <c r="BD114" s="6"/>
      <c r="BE114" s="6"/>
      <c r="BF114" s="6"/>
      <c r="BG114" s="6"/>
      <c r="BH114" s="13">
        <f t="shared" si="19"/>
        <v>0.64444444444444449</v>
      </c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>
        <v>8</v>
      </c>
      <c r="CE114" s="6">
        <v>1</v>
      </c>
      <c r="CF114" s="6">
        <v>3</v>
      </c>
      <c r="CG114" s="6">
        <v>1</v>
      </c>
      <c r="CH114" s="6"/>
      <c r="CI114" s="6"/>
      <c r="CJ114" s="6"/>
      <c r="CK114" s="6"/>
      <c r="CL114" s="6">
        <v>4</v>
      </c>
      <c r="CM114" s="6">
        <v>1</v>
      </c>
    </row>
    <row r="115" spans="1:91">
      <c r="A115" s="6" t="s">
        <v>214</v>
      </c>
      <c r="B115" s="6"/>
      <c r="C115" s="7">
        <v>472</v>
      </c>
      <c r="D115" s="7">
        <v>280</v>
      </c>
      <c r="E115" s="8">
        <f t="shared" si="15"/>
        <v>1.6857142857142857</v>
      </c>
      <c r="F115" s="6">
        <v>192</v>
      </c>
      <c r="G115" s="9">
        <f t="shared" si="10"/>
        <v>2.4583333333333335</v>
      </c>
      <c r="H115" s="9" t="e">
        <f>F115/AE115</f>
        <v>#DIV/0!</v>
      </c>
      <c r="I115" s="7">
        <v>134</v>
      </c>
      <c r="J115" s="10">
        <f t="shared" si="11"/>
        <v>2.08955223880597</v>
      </c>
      <c r="K115" s="7">
        <v>140</v>
      </c>
      <c r="L115" s="8">
        <f t="shared" si="16"/>
        <v>0.95714285714285718</v>
      </c>
      <c r="M115" s="7">
        <v>177</v>
      </c>
      <c r="N115" s="9">
        <f t="shared" si="12"/>
        <v>1.5819209039548023</v>
      </c>
      <c r="O115" s="7">
        <v>105</v>
      </c>
      <c r="P115" s="6"/>
      <c r="Q115" s="6">
        <v>180</v>
      </c>
      <c r="R115" s="11">
        <f t="shared" si="13"/>
        <v>0.6428571428571429</v>
      </c>
      <c r="S115" s="7">
        <v>172</v>
      </c>
      <c r="T115" s="12">
        <f t="shared" si="14"/>
        <v>0.61428571428571432</v>
      </c>
      <c r="U115" s="7">
        <v>23</v>
      </c>
      <c r="V115" s="7">
        <v>51</v>
      </c>
      <c r="W115" s="7">
        <v>100</v>
      </c>
      <c r="X115" s="7">
        <v>91</v>
      </c>
      <c r="Y115" s="6">
        <v>38</v>
      </c>
      <c r="Z115" s="6">
        <v>46</v>
      </c>
      <c r="AA115" s="6">
        <v>207</v>
      </c>
      <c r="AB115" s="6">
        <v>14</v>
      </c>
      <c r="AC115" s="6">
        <v>39</v>
      </c>
      <c r="AD115" s="6">
        <v>44</v>
      </c>
      <c r="AE115" s="6"/>
      <c r="AF115" s="6">
        <v>110</v>
      </c>
      <c r="AG115" s="6">
        <v>100</v>
      </c>
      <c r="AH115" s="6"/>
      <c r="AI115" s="6"/>
      <c r="AJ115" s="6"/>
      <c r="AK115" s="6"/>
      <c r="AL115" s="6"/>
      <c r="AM115" s="6">
        <v>23</v>
      </c>
      <c r="AN115" s="6"/>
      <c r="AO115" s="6">
        <v>31</v>
      </c>
      <c r="AP115" s="10">
        <f>AO115/F115</f>
        <v>0.16145833333333334</v>
      </c>
      <c r="AQ115" s="6">
        <v>192</v>
      </c>
      <c r="AR115" s="6"/>
      <c r="AS115" s="6"/>
      <c r="AT115" s="6">
        <v>41</v>
      </c>
      <c r="AU115" s="10">
        <f t="shared" si="17"/>
        <v>0</v>
      </c>
      <c r="AV115" s="6">
        <v>40</v>
      </c>
      <c r="AW115" s="10">
        <f t="shared" si="18"/>
        <v>0</v>
      </c>
      <c r="AX115" s="10" t="e">
        <f>AT115/AE115</f>
        <v>#DIV/0!</v>
      </c>
      <c r="AY115" s="6">
        <v>18</v>
      </c>
      <c r="AZ115" s="6">
        <v>13</v>
      </c>
      <c r="BA115" s="6"/>
      <c r="BB115" s="6"/>
      <c r="BC115" s="6"/>
      <c r="BD115" s="6"/>
      <c r="BE115" s="6"/>
      <c r="BF115" s="10">
        <f>BE115/F115</f>
        <v>0</v>
      </c>
      <c r="BG115" s="6">
        <v>116</v>
      </c>
      <c r="BH115" s="13" t="e">
        <f t="shared" si="19"/>
        <v>#DIV/0!</v>
      </c>
      <c r="BI115" s="6"/>
      <c r="BJ115" s="6">
        <v>30</v>
      </c>
      <c r="BK115" s="6"/>
      <c r="BL115" s="6">
        <v>76</v>
      </c>
      <c r="BM115" s="6"/>
      <c r="BN115" s="6"/>
      <c r="BO115" s="6">
        <v>12</v>
      </c>
      <c r="BP115" s="6">
        <v>9</v>
      </c>
      <c r="BQ115" s="6">
        <v>24</v>
      </c>
      <c r="BR115" s="6"/>
      <c r="BS115" s="6">
        <v>20</v>
      </c>
      <c r="BT115" s="6">
        <v>22</v>
      </c>
      <c r="BU115" s="6">
        <v>22</v>
      </c>
      <c r="BV115" s="6"/>
      <c r="BW115" s="6"/>
      <c r="BX115" s="6"/>
      <c r="BY115" s="6"/>
      <c r="BZ115" s="6"/>
      <c r="CA115" s="6"/>
      <c r="CB115" s="6"/>
      <c r="CC115" s="6"/>
      <c r="CD115" s="6">
        <v>8</v>
      </c>
      <c r="CE115" s="6">
        <v>1</v>
      </c>
      <c r="CF115" s="6">
        <v>3</v>
      </c>
      <c r="CG115" s="6">
        <v>1</v>
      </c>
      <c r="CH115" s="6">
        <v>1</v>
      </c>
      <c r="CI115" s="6">
        <v>1</v>
      </c>
      <c r="CJ115" s="6">
        <v>1</v>
      </c>
      <c r="CK115" s="6" t="s">
        <v>103</v>
      </c>
      <c r="CL115" s="6">
        <v>1</v>
      </c>
      <c r="CM115" s="6">
        <v>1</v>
      </c>
    </row>
    <row r="116" spans="1:91">
      <c r="A116" s="6" t="s">
        <v>215</v>
      </c>
      <c r="B116" s="6"/>
      <c r="C116" s="7"/>
      <c r="D116" s="7">
        <v>249</v>
      </c>
      <c r="E116" s="8">
        <f t="shared" si="15"/>
        <v>0</v>
      </c>
      <c r="F116" s="6"/>
      <c r="G116" s="9" t="e">
        <f t="shared" si="10"/>
        <v>#DIV/0!</v>
      </c>
      <c r="H116" s="9"/>
      <c r="I116" s="7"/>
      <c r="J116" s="10" t="e">
        <f t="shared" si="11"/>
        <v>#DIV/0!</v>
      </c>
      <c r="K116" s="7">
        <v>105</v>
      </c>
      <c r="L116" s="8">
        <f t="shared" si="16"/>
        <v>0</v>
      </c>
      <c r="M116" s="7"/>
      <c r="N116" s="9" t="e">
        <f t="shared" si="12"/>
        <v>#DIV/0!</v>
      </c>
      <c r="O116" s="7"/>
      <c r="P116" s="6"/>
      <c r="Q116" s="6"/>
      <c r="R116" s="11">
        <f t="shared" si="13"/>
        <v>0</v>
      </c>
      <c r="S116" s="7"/>
      <c r="T116" s="12">
        <f t="shared" si="14"/>
        <v>0</v>
      </c>
      <c r="U116" s="7"/>
      <c r="V116" s="7"/>
      <c r="W116" s="7"/>
      <c r="X116" s="7">
        <v>74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>
        <v>18</v>
      </c>
      <c r="AS116" s="6"/>
      <c r="AT116" s="6">
        <v>30</v>
      </c>
      <c r="AU116" s="10">
        <f t="shared" si="17"/>
        <v>0.6</v>
      </c>
      <c r="AV116" s="6"/>
      <c r="AW116" s="10" t="e">
        <f t="shared" si="18"/>
        <v>#DIV/0!</v>
      </c>
      <c r="AX116" s="10"/>
      <c r="AY116" s="6">
        <v>9</v>
      </c>
      <c r="AZ116" s="6"/>
      <c r="BA116" s="6"/>
      <c r="BB116" s="6"/>
      <c r="BC116" s="6"/>
      <c r="BD116" s="6"/>
      <c r="BE116" s="6"/>
      <c r="BF116" s="6"/>
      <c r="BG116" s="6">
        <v>103</v>
      </c>
      <c r="BH116" s="13">
        <f t="shared" si="19"/>
        <v>0</v>
      </c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>
        <v>24</v>
      </c>
      <c r="BU116" s="6"/>
      <c r="BV116" s="6"/>
      <c r="BW116" s="6"/>
      <c r="BX116" s="6"/>
      <c r="BY116" s="6"/>
      <c r="BZ116" s="6"/>
      <c r="CA116" s="6"/>
      <c r="CB116" s="6"/>
      <c r="CC116" s="6"/>
      <c r="CD116" s="6">
        <v>8</v>
      </c>
      <c r="CE116" s="6">
        <v>2</v>
      </c>
      <c r="CF116" s="6">
        <v>3</v>
      </c>
      <c r="CG116" s="6">
        <v>1</v>
      </c>
      <c r="CH116" s="6">
        <v>1</v>
      </c>
      <c r="CI116" s="6">
        <v>1</v>
      </c>
      <c r="CJ116" s="6"/>
      <c r="CK116" s="6"/>
      <c r="CL116" s="6">
        <v>1</v>
      </c>
      <c r="CM116" s="6"/>
    </row>
    <row r="117" spans="1:91">
      <c r="A117" s="6" t="s">
        <v>216</v>
      </c>
      <c r="B117" s="6"/>
      <c r="C117" s="7">
        <v>390</v>
      </c>
      <c r="D117" s="7">
        <v>245</v>
      </c>
      <c r="E117" s="8">
        <f t="shared" si="15"/>
        <v>1.5918367346938775</v>
      </c>
      <c r="F117" s="6"/>
      <c r="G117" s="9" t="e">
        <f t="shared" si="10"/>
        <v>#DIV/0!</v>
      </c>
      <c r="H117" s="9"/>
      <c r="I117" s="7">
        <v>188</v>
      </c>
      <c r="J117" s="10">
        <f t="shared" si="11"/>
        <v>1.303191489361702</v>
      </c>
      <c r="K117" s="7"/>
      <c r="L117" s="8" t="e">
        <f t="shared" si="16"/>
        <v>#DIV/0!</v>
      </c>
      <c r="M117" s="7"/>
      <c r="N117" s="9" t="e">
        <f t="shared" si="12"/>
        <v>#DIV/0!</v>
      </c>
      <c r="O117" s="7">
        <v>110</v>
      </c>
      <c r="P117" s="6"/>
      <c r="Q117" s="6">
        <v>135</v>
      </c>
      <c r="R117" s="11">
        <f t="shared" si="13"/>
        <v>0.55102040816326525</v>
      </c>
      <c r="S117" s="7"/>
      <c r="T117" s="12">
        <f t="shared" si="14"/>
        <v>0</v>
      </c>
      <c r="U117" s="7">
        <v>37</v>
      </c>
      <c r="V117" s="7"/>
      <c r="W117" s="7"/>
      <c r="X117" s="7"/>
      <c r="Y117" s="6"/>
      <c r="Z117" s="6"/>
      <c r="AA117" s="6"/>
      <c r="AB117" s="6"/>
      <c r="AC117" s="6"/>
      <c r="AD117" s="6"/>
      <c r="AE117" s="6"/>
      <c r="AF117" s="6"/>
      <c r="AG117" s="6">
        <v>80</v>
      </c>
      <c r="AH117" s="6">
        <v>234</v>
      </c>
      <c r="AI117" s="6"/>
      <c r="AJ117" s="6"/>
      <c r="AK117" s="6"/>
      <c r="AL117" s="6"/>
      <c r="AM117" s="6"/>
      <c r="AN117" s="6">
        <v>37</v>
      </c>
      <c r="AO117" s="6"/>
      <c r="AP117" s="6"/>
      <c r="AQ117" s="6"/>
      <c r="AR117" s="6"/>
      <c r="AS117" s="6"/>
      <c r="AT117" s="6"/>
      <c r="AU117" s="10" t="e">
        <f t="shared" si="17"/>
        <v>#DIV/0!</v>
      </c>
      <c r="AV117" s="6"/>
      <c r="AW117" s="10" t="e">
        <f t="shared" si="18"/>
        <v>#DIV/0!</v>
      </c>
      <c r="AX117" s="10"/>
      <c r="AY117" s="6"/>
      <c r="AZ117" s="6"/>
      <c r="BA117" s="6"/>
      <c r="BB117" s="6"/>
      <c r="BC117" s="6"/>
      <c r="BD117" s="6"/>
      <c r="BE117" s="6"/>
      <c r="BF117" s="6"/>
      <c r="BG117" s="6"/>
      <c r="BH117" s="13">
        <f t="shared" si="19"/>
        <v>0</v>
      </c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>
        <v>8</v>
      </c>
      <c r="CE117" s="6">
        <v>1</v>
      </c>
      <c r="CF117" s="6">
        <v>3</v>
      </c>
      <c r="CG117" s="6">
        <v>1</v>
      </c>
      <c r="CH117" s="6"/>
      <c r="CI117" s="6"/>
      <c r="CJ117" s="6"/>
      <c r="CK117" s="6"/>
      <c r="CL117" s="6">
        <v>4</v>
      </c>
      <c r="CM117" s="6">
        <v>2</v>
      </c>
    </row>
    <row r="118" spans="1:91">
      <c r="A118" s="6" t="s">
        <v>217</v>
      </c>
      <c r="B118" s="6"/>
      <c r="C118" s="7">
        <v>360</v>
      </c>
      <c r="D118" s="7">
        <v>225</v>
      </c>
      <c r="E118" s="8">
        <f t="shared" si="15"/>
        <v>1.6</v>
      </c>
      <c r="F118" s="6"/>
      <c r="G118" s="9" t="e">
        <f t="shared" si="10"/>
        <v>#DIV/0!</v>
      </c>
      <c r="H118" s="9"/>
      <c r="I118" s="7">
        <v>106</v>
      </c>
      <c r="J118" s="10">
        <f t="shared" si="11"/>
        <v>2.1226415094339623</v>
      </c>
      <c r="K118" s="7">
        <v>130</v>
      </c>
      <c r="L118" s="8">
        <f t="shared" si="16"/>
        <v>0.81538461538461537</v>
      </c>
      <c r="M118" s="7">
        <v>148</v>
      </c>
      <c r="N118" s="9">
        <f t="shared" si="12"/>
        <v>1.5202702702702702</v>
      </c>
      <c r="O118" s="7">
        <v>98</v>
      </c>
      <c r="P118" s="6"/>
      <c r="Q118" s="6">
        <v>100</v>
      </c>
      <c r="R118" s="11">
        <f t="shared" si="13"/>
        <v>0.44444444444444442</v>
      </c>
      <c r="S118" s="7">
        <v>137</v>
      </c>
      <c r="T118" s="12">
        <f t="shared" si="14"/>
        <v>0.60888888888888892</v>
      </c>
      <c r="U118" s="7">
        <v>17</v>
      </c>
      <c r="V118" s="7">
        <v>22</v>
      </c>
      <c r="W118" s="7">
        <v>53</v>
      </c>
      <c r="X118" s="7">
        <v>71</v>
      </c>
      <c r="Y118" s="6">
        <v>40</v>
      </c>
      <c r="Z118" s="6">
        <v>39</v>
      </c>
      <c r="AA118" s="6">
        <v>165</v>
      </c>
      <c r="AB118" s="6"/>
      <c r="AC118" s="6"/>
      <c r="AD118" s="6">
        <v>15</v>
      </c>
      <c r="AE118" s="6"/>
      <c r="AF118" s="6"/>
      <c r="AG118" s="6">
        <v>80</v>
      </c>
      <c r="AH118" s="6">
        <v>224</v>
      </c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 t="e">
        <f t="shared" si="17"/>
        <v>#DIV/0!</v>
      </c>
      <c r="AV118" s="6"/>
      <c r="AW118" s="10" t="e">
        <f t="shared" si="18"/>
        <v>#DIV/0!</v>
      </c>
      <c r="AX118" s="10"/>
      <c r="AY118" s="6"/>
      <c r="AZ118" s="6"/>
      <c r="BA118" s="6"/>
      <c r="BB118" s="6"/>
      <c r="BC118" s="6"/>
      <c r="BD118" s="6"/>
      <c r="BE118" s="6"/>
      <c r="BF118" s="6"/>
      <c r="BG118" s="6"/>
      <c r="BH118" s="13">
        <f t="shared" si="19"/>
        <v>0</v>
      </c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>
        <v>8</v>
      </c>
      <c r="CE118" s="6">
        <v>1</v>
      </c>
      <c r="CF118" s="6">
        <v>3</v>
      </c>
      <c r="CG118" s="6">
        <v>1</v>
      </c>
      <c r="CH118" s="6"/>
      <c r="CI118" s="6"/>
      <c r="CJ118" s="6"/>
      <c r="CK118" s="6"/>
      <c r="CL118" s="6">
        <v>4</v>
      </c>
      <c r="CM118" s="6">
        <v>2</v>
      </c>
    </row>
    <row r="119" spans="1:91">
      <c r="A119" s="6" t="s">
        <v>218</v>
      </c>
      <c r="B119" s="6"/>
      <c r="C119" s="7">
        <v>375</v>
      </c>
      <c r="D119" s="7">
        <v>235</v>
      </c>
      <c r="E119" s="8">
        <f t="shared" si="15"/>
        <v>1.5957446808510638</v>
      </c>
      <c r="F119" s="6">
        <v>140</v>
      </c>
      <c r="G119" s="9">
        <f t="shared" si="10"/>
        <v>2.6785714285714284</v>
      </c>
      <c r="H119" s="9">
        <f>F119/AE119</f>
        <v>1.4432989690721649</v>
      </c>
      <c r="I119" s="7">
        <v>132</v>
      </c>
      <c r="J119" s="10">
        <f t="shared" si="11"/>
        <v>1.7803030303030303</v>
      </c>
      <c r="K119" s="7">
        <v>125</v>
      </c>
      <c r="L119" s="8">
        <f t="shared" si="16"/>
        <v>1.056</v>
      </c>
      <c r="M119" s="7">
        <v>144</v>
      </c>
      <c r="N119" s="9">
        <f t="shared" si="12"/>
        <v>1.6319444444444444</v>
      </c>
      <c r="O119" s="7">
        <v>140</v>
      </c>
      <c r="P119" s="6"/>
      <c r="Q119" s="6">
        <v>140</v>
      </c>
      <c r="R119" s="11">
        <f t="shared" si="13"/>
        <v>0.5957446808510638</v>
      </c>
      <c r="S119" s="7">
        <v>108</v>
      </c>
      <c r="T119" s="12">
        <f t="shared" si="14"/>
        <v>0.45957446808510638</v>
      </c>
      <c r="U119" s="7">
        <v>30</v>
      </c>
      <c r="V119" s="7">
        <v>40</v>
      </c>
      <c r="W119" s="7">
        <v>96</v>
      </c>
      <c r="X119" s="7">
        <v>96</v>
      </c>
      <c r="Y119" s="6">
        <v>48</v>
      </c>
      <c r="Z119" s="6">
        <v>39</v>
      </c>
      <c r="AA119" s="6">
        <v>168</v>
      </c>
      <c r="AB119" s="6">
        <v>29</v>
      </c>
      <c r="AC119" s="6">
        <v>32</v>
      </c>
      <c r="AD119" s="6">
        <v>63</v>
      </c>
      <c r="AE119" s="6">
        <v>97</v>
      </c>
      <c r="AF119" s="6">
        <v>116</v>
      </c>
      <c r="AG119" s="6">
        <v>101</v>
      </c>
      <c r="AH119" s="6"/>
      <c r="AI119" s="6"/>
      <c r="AJ119" s="6"/>
      <c r="AK119" s="6"/>
      <c r="AL119" s="6"/>
      <c r="AM119" s="6"/>
      <c r="AN119" s="6"/>
      <c r="AO119" s="6">
        <v>19</v>
      </c>
      <c r="AP119" s="10">
        <f>AO119/F119</f>
        <v>0.1357142857142857</v>
      </c>
      <c r="AQ119" s="6">
        <v>146</v>
      </c>
      <c r="AR119" s="6">
        <v>35</v>
      </c>
      <c r="AS119" s="6">
        <v>32</v>
      </c>
      <c r="AT119" s="6">
        <v>37</v>
      </c>
      <c r="AU119" s="10">
        <f t="shared" si="17"/>
        <v>0.94594594594594594</v>
      </c>
      <c r="AV119" s="6">
        <v>44</v>
      </c>
      <c r="AW119" s="10">
        <f t="shared" si="18"/>
        <v>0.72727272727272729</v>
      </c>
      <c r="AX119" s="10">
        <f>AT119/AE119</f>
        <v>0.38144329896907214</v>
      </c>
      <c r="AY119" s="6">
        <v>16</v>
      </c>
      <c r="AZ119" s="6">
        <v>6</v>
      </c>
      <c r="BA119" s="6"/>
      <c r="BB119" s="6"/>
      <c r="BC119" s="6"/>
      <c r="BD119" s="6"/>
      <c r="BE119" s="6"/>
      <c r="BF119" s="10">
        <f>BE119/F119</f>
        <v>0</v>
      </c>
      <c r="BG119" s="6"/>
      <c r="BH119" s="13" t="e">
        <f t="shared" si="19"/>
        <v>#DIV/0!</v>
      </c>
      <c r="BI119" s="6">
        <v>92</v>
      </c>
      <c r="BJ119" s="6"/>
      <c r="BK119" s="6">
        <v>31</v>
      </c>
      <c r="BL119" s="6">
        <v>61</v>
      </c>
      <c r="BM119" s="6"/>
      <c r="BN119" s="6">
        <v>5</v>
      </c>
      <c r="BO119" s="6">
        <v>4</v>
      </c>
      <c r="BP119" s="6"/>
      <c r="BQ119" s="6">
        <v>25</v>
      </c>
      <c r="BR119" s="6"/>
      <c r="BS119" s="6">
        <v>23</v>
      </c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>
        <v>8</v>
      </c>
      <c r="CE119" s="6">
        <v>1</v>
      </c>
      <c r="CF119" s="6">
        <v>3</v>
      </c>
      <c r="CG119" s="6">
        <v>1</v>
      </c>
      <c r="CH119" s="6">
        <v>1</v>
      </c>
      <c r="CI119" s="6">
        <v>1</v>
      </c>
      <c r="CJ119" s="6">
        <v>2</v>
      </c>
      <c r="CK119" s="6" t="s">
        <v>103</v>
      </c>
      <c r="CL119" s="6">
        <v>2</v>
      </c>
      <c r="CM119" s="6">
        <v>1</v>
      </c>
    </row>
    <row r="120" spans="1:91">
      <c r="A120" s="6" t="s">
        <v>219</v>
      </c>
      <c r="B120" s="6"/>
      <c r="C120" s="7"/>
      <c r="D120" s="7">
        <v>132</v>
      </c>
      <c r="E120" s="8">
        <f t="shared" si="15"/>
        <v>0</v>
      </c>
      <c r="F120" s="6"/>
      <c r="G120" s="9" t="e">
        <f t="shared" si="10"/>
        <v>#DIV/0!</v>
      </c>
      <c r="H120" s="9"/>
      <c r="I120" s="7">
        <v>108</v>
      </c>
      <c r="J120" s="10">
        <f t="shared" si="11"/>
        <v>1.2222222222222223</v>
      </c>
      <c r="K120" s="7">
        <v>95</v>
      </c>
      <c r="L120" s="8">
        <f t="shared" si="16"/>
        <v>1.1368421052631579</v>
      </c>
      <c r="M120" s="7"/>
      <c r="N120" s="9" t="e">
        <f t="shared" si="12"/>
        <v>#DIV/0!</v>
      </c>
      <c r="O120" s="7"/>
      <c r="P120" s="6">
        <v>304</v>
      </c>
      <c r="Q120" s="6"/>
      <c r="R120" s="11">
        <f t="shared" si="13"/>
        <v>0</v>
      </c>
      <c r="S120" s="7">
        <v>99</v>
      </c>
      <c r="T120" s="12">
        <f t="shared" si="14"/>
        <v>0.75</v>
      </c>
      <c r="U120" s="7">
        <v>13</v>
      </c>
      <c r="V120" s="7">
        <v>28</v>
      </c>
      <c r="W120" s="7">
        <v>45</v>
      </c>
      <c r="X120" s="7">
        <v>45</v>
      </c>
      <c r="Y120" s="6"/>
      <c r="Z120" s="6"/>
      <c r="AA120" s="6">
        <v>89</v>
      </c>
      <c r="AB120" s="6">
        <v>11</v>
      </c>
      <c r="AC120" s="6">
        <v>27</v>
      </c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 t="e">
        <f t="shared" si="17"/>
        <v>#DIV/0!</v>
      </c>
      <c r="AV120" s="6"/>
      <c r="AW120" s="10" t="e">
        <f t="shared" si="18"/>
        <v>#DIV/0!</v>
      </c>
      <c r="AX120" s="10"/>
      <c r="AY120" s="6"/>
      <c r="AZ120" s="6"/>
      <c r="BA120" s="6"/>
      <c r="BB120" s="6"/>
      <c r="BC120" s="6"/>
      <c r="BD120" s="6"/>
      <c r="BE120" s="6"/>
      <c r="BF120" s="6"/>
      <c r="BG120" s="6"/>
      <c r="BH120" s="13" t="e">
        <f t="shared" si="19"/>
        <v>#DIV/0!</v>
      </c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>
        <v>8</v>
      </c>
      <c r="CE120" s="6">
        <v>1</v>
      </c>
      <c r="CF120" s="6">
        <v>3</v>
      </c>
      <c r="CG120" s="6">
        <v>4</v>
      </c>
      <c r="CH120" s="6"/>
      <c r="CI120" s="6"/>
      <c r="CJ120" s="6"/>
      <c r="CK120" s="6"/>
      <c r="CL120" s="6">
        <v>2</v>
      </c>
      <c r="CM120" s="6">
        <v>2</v>
      </c>
    </row>
    <row r="121" spans="1:91">
      <c r="A121" s="6" t="s">
        <v>220</v>
      </c>
      <c r="B121" s="6"/>
      <c r="C121" s="7"/>
      <c r="D121" s="7">
        <v>146</v>
      </c>
      <c r="E121" s="8" t="s">
        <v>103</v>
      </c>
      <c r="F121" s="6"/>
      <c r="G121" s="9" t="e">
        <f t="shared" si="10"/>
        <v>#DIV/0!</v>
      </c>
      <c r="H121" s="9"/>
      <c r="I121" s="7">
        <v>93</v>
      </c>
      <c r="J121" s="10">
        <f t="shared" si="11"/>
        <v>1.5698924731182795</v>
      </c>
      <c r="K121" s="7">
        <v>94</v>
      </c>
      <c r="L121" s="8">
        <f t="shared" si="16"/>
        <v>0.98936170212765961</v>
      </c>
      <c r="M121" s="7">
        <v>74</v>
      </c>
      <c r="N121" s="9">
        <f t="shared" si="12"/>
        <v>1.972972972972973</v>
      </c>
      <c r="O121" s="7"/>
      <c r="P121" s="6"/>
      <c r="Q121" s="6"/>
      <c r="R121" s="11">
        <f t="shared" si="13"/>
        <v>0</v>
      </c>
      <c r="S121" s="7"/>
      <c r="T121" s="12">
        <f t="shared" si="14"/>
        <v>0</v>
      </c>
      <c r="U121" s="7"/>
      <c r="V121" s="7"/>
      <c r="W121" s="7">
        <v>32</v>
      </c>
      <c r="X121" s="7">
        <v>43</v>
      </c>
      <c r="Y121" s="6">
        <v>24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 t="e">
        <f t="shared" si="17"/>
        <v>#DIV/0!</v>
      </c>
      <c r="AV121" s="6"/>
      <c r="AW121" s="10" t="e">
        <f t="shared" si="18"/>
        <v>#DIV/0!</v>
      </c>
      <c r="AX121" s="10"/>
      <c r="AY121" s="6"/>
      <c r="AZ121" s="6"/>
      <c r="BA121" s="6"/>
      <c r="BB121" s="6"/>
      <c r="BC121" s="6"/>
      <c r="BD121" s="6"/>
      <c r="BE121" s="6"/>
      <c r="BF121" s="6"/>
      <c r="BG121" s="6"/>
      <c r="BH121" s="13">
        <f t="shared" si="19"/>
        <v>0.6262626262626263</v>
      </c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>
        <v>8</v>
      </c>
      <c r="CE121" s="6">
        <v>2</v>
      </c>
      <c r="CF121" s="6">
        <v>3</v>
      </c>
      <c r="CG121" s="6">
        <v>3</v>
      </c>
      <c r="CH121" s="6"/>
      <c r="CI121" s="6"/>
      <c r="CJ121" s="6"/>
      <c r="CK121" s="6"/>
      <c r="CL121" s="6">
        <v>1</v>
      </c>
      <c r="CM121" s="6">
        <v>2</v>
      </c>
    </row>
    <row r="122" spans="1:91">
      <c r="A122" s="6" t="s">
        <v>221</v>
      </c>
      <c r="B122" s="6">
        <v>525</v>
      </c>
      <c r="C122" s="7">
        <v>775</v>
      </c>
      <c r="D122" s="7">
        <v>421</v>
      </c>
      <c r="E122" s="8">
        <f t="shared" si="15"/>
        <v>1.840855106888361</v>
      </c>
      <c r="F122" s="6">
        <v>297</v>
      </c>
      <c r="G122" s="9">
        <f t="shared" si="10"/>
        <v>2.6094276094276094</v>
      </c>
      <c r="H122" s="9">
        <f>F122/AE122</f>
        <v>1.32</v>
      </c>
      <c r="I122" s="7">
        <v>258</v>
      </c>
      <c r="J122" s="10">
        <f t="shared" si="11"/>
        <v>1.6317829457364341</v>
      </c>
      <c r="K122" s="7">
        <v>295</v>
      </c>
      <c r="L122" s="8">
        <f t="shared" si="16"/>
        <v>0.87457627118644066</v>
      </c>
      <c r="M122" s="7">
        <v>348</v>
      </c>
      <c r="N122" s="9">
        <f t="shared" si="12"/>
        <v>1.2097701149425288</v>
      </c>
      <c r="O122" s="7">
        <v>202</v>
      </c>
      <c r="P122" s="6"/>
      <c r="Q122" s="6">
        <v>297</v>
      </c>
      <c r="R122" s="11">
        <f t="shared" si="13"/>
        <v>0.70546318289786225</v>
      </c>
      <c r="S122" s="7">
        <v>344</v>
      </c>
      <c r="T122" s="12">
        <f t="shared" si="14"/>
        <v>0.81710213776722085</v>
      </c>
      <c r="U122" s="7">
        <v>37</v>
      </c>
      <c r="V122" s="7">
        <v>62</v>
      </c>
      <c r="W122" s="7">
        <v>195</v>
      </c>
      <c r="X122" s="7">
        <v>146</v>
      </c>
      <c r="Y122" s="6">
        <v>76</v>
      </c>
      <c r="Z122" s="6">
        <v>69</v>
      </c>
      <c r="AA122" s="6">
        <v>340</v>
      </c>
      <c r="AB122" s="6">
        <v>31</v>
      </c>
      <c r="AC122" s="6">
        <v>71</v>
      </c>
      <c r="AD122" s="6">
        <v>13</v>
      </c>
      <c r="AE122" s="6">
        <v>225</v>
      </c>
      <c r="AF122" s="6">
        <v>210</v>
      </c>
      <c r="AG122" s="6">
        <v>221</v>
      </c>
      <c r="AH122" s="6">
        <v>567</v>
      </c>
      <c r="AI122" s="6">
        <v>97</v>
      </c>
      <c r="AJ122" s="6">
        <v>63</v>
      </c>
      <c r="AK122" s="6">
        <v>166</v>
      </c>
      <c r="AL122" s="6">
        <v>33</v>
      </c>
      <c r="AM122" s="6">
        <v>52</v>
      </c>
      <c r="AN122" s="6">
        <v>127</v>
      </c>
      <c r="AO122" s="6">
        <v>44</v>
      </c>
      <c r="AP122" s="10">
        <f>AO122/F122</f>
        <v>0.14814814814814814</v>
      </c>
      <c r="AQ122" s="6">
        <v>262</v>
      </c>
      <c r="AR122" s="6"/>
      <c r="AS122" s="6"/>
      <c r="AT122" s="6"/>
      <c r="AU122" s="10" t="e">
        <f t="shared" si="17"/>
        <v>#DIV/0!</v>
      </c>
      <c r="AV122" s="6"/>
      <c r="AW122" s="10" t="e">
        <f t="shared" si="18"/>
        <v>#DIV/0!</v>
      </c>
      <c r="AX122" s="10">
        <f>AT122/AE122</f>
        <v>0</v>
      </c>
      <c r="AY122" s="6"/>
      <c r="AZ122" s="6"/>
      <c r="BA122" s="6"/>
      <c r="BB122" s="6"/>
      <c r="BC122" s="6"/>
      <c r="BD122" s="6"/>
      <c r="BE122" s="6"/>
      <c r="BF122" s="10">
        <f>BE122/F122</f>
        <v>0</v>
      </c>
      <c r="BG122" s="6">
        <v>186</v>
      </c>
      <c r="BH122" s="13">
        <f t="shared" si="19"/>
        <v>0.63758389261744963</v>
      </c>
      <c r="BI122" s="6">
        <v>185</v>
      </c>
      <c r="BJ122" s="6">
        <v>57</v>
      </c>
      <c r="BK122" s="6">
        <v>48</v>
      </c>
      <c r="BL122" s="6">
        <v>125</v>
      </c>
      <c r="BM122" s="6">
        <v>135</v>
      </c>
      <c r="BN122" s="6">
        <v>32</v>
      </c>
      <c r="BO122" s="6">
        <v>30</v>
      </c>
      <c r="BP122" s="6">
        <v>39</v>
      </c>
      <c r="BQ122" s="6">
        <v>40</v>
      </c>
      <c r="BR122" s="6">
        <v>34</v>
      </c>
      <c r="BS122" s="6">
        <v>50</v>
      </c>
      <c r="BT122" s="6">
        <v>37</v>
      </c>
      <c r="BU122" s="6">
        <v>38</v>
      </c>
      <c r="BV122" s="6"/>
      <c r="BW122" s="6"/>
      <c r="BX122" s="6"/>
      <c r="BY122" s="6"/>
      <c r="BZ122" s="6"/>
      <c r="CA122" s="6"/>
      <c r="CB122" s="6"/>
      <c r="CC122" s="6"/>
      <c r="CD122" s="6">
        <v>7</v>
      </c>
      <c r="CE122" s="6">
        <v>2</v>
      </c>
      <c r="CF122" s="6">
        <v>3</v>
      </c>
      <c r="CG122" s="6">
        <v>4</v>
      </c>
      <c r="CH122" s="6">
        <v>1</v>
      </c>
      <c r="CI122" s="6">
        <v>1</v>
      </c>
      <c r="CJ122" s="6">
        <v>1</v>
      </c>
      <c r="CK122" s="6">
        <v>1</v>
      </c>
      <c r="CL122" s="6">
        <v>1</v>
      </c>
      <c r="CM122" s="6">
        <v>1</v>
      </c>
    </row>
    <row r="123" spans="1:91">
      <c r="A123" s="6" t="s">
        <v>222</v>
      </c>
      <c r="B123" s="6"/>
      <c r="C123" s="7">
        <v>464</v>
      </c>
      <c r="D123" s="7">
        <v>298</v>
      </c>
      <c r="E123" s="8">
        <f t="shared" si="15"/>
        <v>1.5570469798657718</v>
      </c>
      <c r="F123" s="6"/>
      <c r="G123" s="9" t="e">
        <f t="shared" si="10"/>
        <v>#DIV/0!</v>
      </c>
      <c r="H123" s="9"/>
      <c r="I123" s="7">
        <v>162</v>
      </c>
      <c r="J123" s="10">
        <f t="shared" si="11"/>
        <v>1.8395061728395061</v>
      </c>
      <c r="K123" s="7">
        <v>109</v>
      </c>
      <c r="L123" s="8">
        <f t="shared" si="16"/>
        <v>1.4862385321100917</v>
      </c>
      <c r="M123" s="7">
        <v>166</v>
      </c>
      <c r="N123" s="9">
        <f t="shared" si="12"/>
        <v>1.7951807228915662</v>
      </c>
      <c r="O123" s="7">
        <v>100</v>
      </c>
      <c r="P123" s="6">
        <v>478</v>
      </c>
      <c r="Q123" s="6">
        <v>149</v>
      </c>
      <c r="R123" s="11">
        <f t="shared" si="13"/>
        <v>0.5</v>
      </c>
      <c r="S123" s="7">
        <v>200</v>
      </c>
      <c r="T123" s="12">
        <f t="shared" si="14"/>
        <v>0.67114093959731547</v>
      </c>
      <c r="U123" s="7">
        <v>20</v>
      </c>
      <c r="V123" s="7">
        <v>32</v>
      </c>
      <c r="W123" s="7">
        <v>92</v>
      </c>
      <c r="X123" s="7">
        <v>89</v>
      </c>
      <c r="Y123" s="6">
        <v>48</v>
      </c>
      <c r="Z123" s="6">
        <v>53</v>
      </c>
      <c r="AA123" s="6">
        <v>192</v>
      </c>
      <c r="AB123" s="6">
        <v>20</v>
      </c>
      <c r="AC123" s="6">
        <v>34</v>
      </c>
      <c r="AD123" s="6">
        <v>62</v>
      </c>
      <c r="AE123" s="6"/>
      <c r="AF123" s="6"/>
      <c r="AG123" s="6">
        <v>128</v>
      </c>
      <c r="AH123" s="6">
        <v>330</v>
      </c>
      <c r="AI123" s="6"/>
      <c r="AJ123" s="6">
        <v>34</v>
      </c>
      <c r="AK123" s="6"/>
      <c r="AL123" s="6"/>
      <c r="AM123" s="6">
        <v>23</v>
      </c>
      <c r="AN123" s="6">
        <v>55</v>
      </c>
      <c r="AO123" s="6">
        <v>29</v>
      </c>
      <c r="AP123" s="6"/>
      <c r="AQ123" s="6">
        <v>173</v>
      </c>
      <c r="AR123" s="6">
        <v>26</v>
      </c>
      <c r="AS123" s="6">
        <v>26</v>
      </c>
      <c r="AT123" s="6">
        <v>45</v>
      </c>
      <c r="AU123" s="10">
        <f t="shared" si="17"/>
        <v>0.57777777777777772</v>
      </c>
      <c r="AV123" s="6">
        <v>46</v>
      </c>
      <c r="AW123" s="10">
        <f t="shared" si="18"/>
        <v>0.56521739130434778</v>
      </c>
      <c r="AX123" s="10"/>
      <c r="AY123" s="6">
        <v>23</v>
      </c>
      <c r="AZ123" s="6">
        <v>17</v>
      </c>
      <c r="BA123" s="6"/>
      <c r="BB123" s="6"/>
      <c r="BC123" s="6"/>
      <c r="BD123" s="6"/>
      <c r="BE123" s="6"/>
      <c r="BF123" s="6"/>
      <c r="BG123" s="6">
        <v>95</v>
      </c>
      <c r="BH123" s="13">
        <f t="shared" si="19"/>
        <v>0</v>
      </c>
      <c r="BI123" s="6">
        <v>112</v>
      </c>
      <c r="BJ123" s="6"/>
      <c r="BK123" s="6"/>
      <c r="BL123" s="6">
        <v>64</v>
      </c>
      <c r="BM123" s="6"/>
      <c r="BN123" s="6"/>
      <c r="BO123" s="6">
        <v>17</v>
      </c>
      <c r="BP123" s="6">
        <v>15</v>
      </c>
      <c r="BQ123" s="6"/>
      <c r="BR123" s="6">
        <v>28</v>
      </c>
      <c r="BS123" s="6"/>
      <c r="BT123" s="6">
        <v>19</v>
      </c>
      <c r="BU123" s="6"/>
      <c r="BV123" s="6"/>
      <c r="BW123" s="6"/>
      <c r="BX123" s="6"/>
      <c r="BY123" s="6"/>
      <c r="BZ123" s="6"/>
      <c r="CA123" s="6"/>
      <c r="CB123" s="6"/>
      <c r="CC123" s="6"/>
      <c r="CD123" s="6">
        <v>8</v>
      </c>
      <c r="CE123" s="6">
        <v>1</v>
      </c>
      <c r="CF123" s="6">
        <v>3</v>
      </c>
      <c r="CG123" s="6">
        <v>4</v>
      </c>
      <c r="CH123" s="6">
        <v>1</v>
      </c>
      <c r="CI123" s="6">
        <v>1</v>
      </c>
      <c r="CJ123" s="6">
        <v>1</v>
      </c>
      <c r="CK123" s="6"/>
      <c r="CL123" s="6">
        <v>4</v>
      </c>
      <c r="CM123" s="6">
        <v>2</v>
      </c>
    </row>
    <row r="124" spans="1:91">
      <c r="A124" s="6" t="s">
        <v>223</v>
      </c>
      <c r="B124" s="6"/>
      <c r="C124" s="7">
        <v>483</v>
      </c>
      <c r="D124" s="7">
        <v>297</v>
      </c>
      <c r="E124" s="8">
        <f t="shared" si="15"/>
        <v>1.6262626262626263</v>
      </c>
      <c r="F124" s="6">
        <v>203</v>
      </c>
      <c r="G124" s="9">
        <f t="shared" si="10"/>
        <v>2.3793103448275863</v>
      </c>
      <c r="H124" s="9" t="e">
        <f>F124/AE124</f>
        <v>#DIV/0!</v>
      </c>
      <c r="I124" s="7">
        <v>206</v>
      </c>
      <c r="J124" s="10">
        <f t="shared" si="11"/>
        <v>1.441747572815534</v>
      </c>
      <c r="K124" s="7">
        <v>170</v>
      </c>
      <c r="L124" s="8">
        <f t="shared" si="16"/>
        <v>1.2117647058823529</v>
      </c>
      <c r="M124" s="7">
        <v>186</v>
      </c>
      <c r="N124" s="9">
        <f t="shared" si="12"/>
        <v>1.596774193548387</v>
      </c>
      <c r="O124" s="7">
        <v>140</v>
      </c>
      <c r="P124" s="6"/>
      <c r="Q124" s="6">
        <v>203</v>
      </c>
      <c r="R124" s="11">
        <f t="shared" si="13"/>
        <v>0.6835016835016835</v>
      </c>
      <c r="S124" s="7"/>
      <c r="T124" s="12">
        <f t="shared" si="14"/>
        <v>0</v>
      </c>
      <c r="U124" s="7">
        <v>17</v>
      </c>
      <c r="V124" s="7">
        <v>23</v>
      </c>
      <c r="W124" s="7">
        <v>108</v>
      </c>
      <c r="X124" s="7">
        <v>112</v>
      </c>
      <c r="Y124" s="6"/>
      <c r="Z124" s="6"/>
      <c r="AA124" s="6"/>
      <c r="AB124" s="6">
        <v>23</v>
      </c>
      <c r="AC124" s="6">
        <v>25</v>
      </c>
      <c r="AD124" s="6">
        <v>71</v>
      </c>
      <c r="AE124" s="6"/>
      <c r="AF124" s="6">
        <v>128</v>
      </c>
      <c r="AG124" s="6">
        <v>120</v>
      </c>
      <c r="AH124" s="6">
        <v>330</v>
      </c>
      <c r="AI124" s="6"/>
      <c r="AJ124" s="6"/>
      <c r="AK124" s="6">
        <v>84</v>
      </c>
      <c r="AL124" s="6"/>
      <c r="AM124" s="6">
        <v>21</v>
      </c>
      <c r="AN124" s="6">
        <v>73</v>
      </c>
      <c r="AO124" s="6">
        <v>28</v>
      </c>
      <c r="AP124" s="10">
        <f>AO124/F124</f>
        <v>0.13793103448275862</v>
      </c>
      <c r="AQ124" s="6">
        <v>200</v>
      </c>
      <c r="AR124" s="6"/>
      <c r="AS124" s="6"/>
      <c r="AT124" s="6"/>
      <c r="AU124" s="10" t="e">
        <f t="shared" si="17"/>
        <v>#DIV/0!</v>
      </c>
      <c r="AV124" s="6"/>
      <c r="AW124" s="10" t="e">
        <f t="shared" si="18"/>
        <v>#DIV/0!</v>
      </c>
      <c r="AX124" s="10" t="e">
        <f>AT124/AE124</f>
        <v>#DIV/0!</v>
      </c>
      <c r="AY124" s="6"/>
      <c r="AZ124" s="6"/>
      <c r="BA124" s="6"/>
      <c r="BB124" s="6"/>
      <c r="BC124" s="6"/>
      <c r="BD124" s="6">
        <v>18</v>
      </c>
      <c r="BE124" s="6">
        <v>52</v>
      </c>
      <c r="BF124" s="10">
        <f>BE124/F124</f>
        <v>0.25615763546798032</v>
      </c>
      <c r="BG124" s="6"/>
      <c r="BH124" s="13" t="e">
        <f t="shared" si="19"/>
        <v>#DIV/0!</v>
      </c>
      <c r="BI124" s="6">
        <v>88</v>
      </c>
      <c r="BJ124" s="6"/>
      <c r="BK124" s="6">
        <v>39</v>
      </c>
      <c r="BL124" s="6"/>
      <c r="BM124" s="6">
        <v>46</v>
      </c>
      <c r="BN124" s="6"/>
      <c r="BO124" s="6"/>
      <c r="BP124" s="6"/>
      <c r="BQ124" s="6">
        <v>19</v>
      </c>
      <c r="BR124" s="6"/>
      <c r="BS124" s="6">
        <v>21</v>
      </c>
      <c r="BT124" s="6"/>
      <c r="BU124" s="6">
        <v>15</v>
      </c>
      <c r="BV124" s="6"/>
      <c r="BW124" s="6"/>
      <c r="BX124" s="6"/>
      <c r="BY124" s="6"/>
      <c r="BZ124" s="6"/>
      <c r="CA124" s="6"/>
      <c r="CB124" s="6"/>
      <c r="CC124" s="6"/>
      <c r="CD124" s="6">
        <v>6</v>
      </c>
      <c r="CE124" s="6">
        <v>3</v>
      </c>
      <c r="CF124" s="6">
        <v>3</v>
      </c>
      <c r="CG124" s="6">
        <v>1</v>
      </c>
      <c r="CH124" s="6">
        <v>1</v>
      </c>
      <c r="CI124" s="6">
        <v>2</v>
      </c>
      <c r="CJ124" s="6" t="s">
        <v>103</v>
      </c>
      <c r="CK124" s="6" t="s">
        <v>103</v>
      </c>
      <c r="CL124" s="6">
        <v>2</v>
      </c>
      <c r="CM124" s="6">
        <v>2</v>
      </c>
    </row>
    <row r="125" spans="1:91">
      <c r="A125" s="6" t="s">
        <v>224</v>
      </c>
      <c r="B125" s="6">
        <v>655</v>
      </c>
      <c r="C125" s="7">
        <v>545</v>
      </c>
      <c r="D125" s="7"/>
      <c r="E125" s="8" t="s">
        <v>103</v>
      </c>
      <c r="F125" s="6">
        <v>236</v>
      </c>
      <c r="G125" s="9">
        <f t="shared" si="10"/>
        <v>2.3093220338983049</v>
      </c>
      <c r="H125" s="9"/>
      <c r="I125" s="7">
        <v>239</v>
      </c>
      <c r="J125" s="10">
        <f t="shared" si="11"/>
        <v>0</v>
      </c>
      <c r="K125" s="7">
        <v>212</v>
      </c>
      <c r="L125" s="8">
        <f t="shared" si="16"/>
        <v>1.1273584905660377</v>
      </c>
      <c r="M125" s="7">
        <v>241</v>
      </c>
      <c r="N125" s="9">
        <f t="shared" si="12"/>
        <v>0</v>
      </c>
      <c r="O125" s="7">
        <v>158</v>
      </c>
      <c r="P125" s="6"/>
      <c r="Q125" s="6"/>
      <c r="R125" s="11" t="e">
        <f t="shared" si="13"/>
        <v>#DIV/0!</v>
      </c>
      <c r="S125" s="7">
        <v>213</v>
      </c>
      <c r="T125" s="12" t="e">
        <f t="shared" si="14"/>
        <v>#DIV/0!</v>
      </c>
      <c r="U125" s="7">
        <v>31</v>
      </c>
      <c r="V125" s="7">
        <v>40</v>
      </c>
      <c r="W125" s="7">
        <v>145</v>
      </c>
      <c r="X125" s="7">
        <v>139</v>
      </c>
      <c r="Y125" s="6">
        <v>75</v>
      </c>
      <c r="Z125" s="6">
        <v>75</v>
      </c>
      <c r="AA125" s="6">
        <v>233</v>
      </c>
      <c r="AB125" s="6">
        <v>48</v>
      </c>
      <c r="AC125" s="6">
        <v>48</v>
      </c>
      <c r="AD125" s="6">
        <v>55</v>
      </c>
      <c r="AE125" s="6">
        <v>164</v>
      </c>
      <c r="AF125" s="6">
        <v>160</v>
      </c>
      <c r="AG125" s="6"/>
      <c r="AH125" s="6"/>
      <c r="AI125" s="6">
        <v>83</v>
      </c>
      <c r="AJ125" s="6">
        <v>53</v>
      </c>
      <c r="AK125" s="6">
        <v>128</v>
      </c>
      <c r="AL125" s="6">
        <v>27</v>
      </c>
      <c r="AM125" s="6"/>
      <c r="AN125" s="6"/>
      <c r="AO125" s="6">
        <v>48</v>
      </c>
      <c r="AP125" s="6"/>
      <c r="AQ125" s="6">
        <v>159</v>
      </c>
      <c r="AR125" s="6"/>
      <c r="AS125" s="6"/>
      <c r="AT125" s="6"/>
      <c r="AU125" s="10" t="e">
        <f t="shared" si="17"/>
        <v>#DIV/0!</v>
      </c>
      <c r="AV125" s="6"/>
      <c r="AW125" s="10" t="e">
        <f t="shared" si="18"/>
        <v>#DIV/0!</v>
      </c>
      <c r="AX125" s="10"/>
      <c r="AY125" s="6"/>
      <c r="AZ125" s="6"/>
      <c r="BA125" s="6"/>
      <c r="BB125" s="6"/>
      <c r="BC125" s="6"/>
      <c r="BD125" s="6"/>
      <c r="BE125" s="6"/>
      <c r="BF125" s="6"/>
      <c r="BG125" s="6"/>
      <c r="BH125" s="13">
        <f t="shared" si="19"/>
        <v>0.7055555555555556</v>
      </c>
      <c r="BI125" s="6">
        <v>130</v>
      </c>
      <c r="BJ125" s="6">
        <v>70</v>
      </c>
      <c r="BK125" s="6">
        <v>75</v>
      </c>
      <c r="BL125" s="6"/>
      <c r="BM125" s="6">
        <v>90</v>
      </c>
      <c r="BN125" s="6"/>
      <c r="BO125" s="6">
        <v>4</v>
      </c>
      <c r="BP125" s="6"/>
      <c r="BQ125" s="6">
        <v>12</v>
      </c>
      <c r="BR125" s="6"/>
      <c r="BS125" s="6">
        <v>25</v>
      </c>
      <c r="BT125" s="6"/>
      <c r="BU125" s="6">
        <v>26</v>
      </c>
      <c r="BV125" s="6"/>
      <c r="BW125" s="6"/>
      <c r="BX125" s="6"/>
      <c r="BY125" s="6"/>
      <c r="BZ125" s="6"/>
      <c r="CA125" s="6"/>
      <c r="CB125" s="6"/>
      <c r="CC125" s="6"/>
      <c r="CD125" s="6">
        <v>6</v>
      </c>
      <c r="CE125" s="6">
        <v>2</v>
      </c>
      <c r="CF125" s="6">
        <v>3</v>
      </c>
      <c r="CG125" s="6">
        <v>4</v>
      </c>
      <c r="CH125" s="6">
        <v>1</v>
      </c>
      <c r="CI125" s="6">
        <v>1</v>
      </c>
      <c r="CJ125" s="6"/>
      <c r="CK125" s="6"/>
      <c r="CL125" s="6">
        <v>1</v>
      </c>
      <c r="CM125" s="6">
        <v>1</v>
      </c>
    </row>
    <row r="126" spans="1:91">
      <c r="A126" s="6" t="s">
        <v>225</v>
      </c>
      <c r="B126" s="6">
        <v>529</v>
      </c>
      <c r="C126" s="7">
        <v>570</v>
      </c>
      <c r="D126" s="7">
        <v>334</v>
      </c>
      <c r="E126" s="8">
        <f t="shared" si="15"/>
        <v>1.7065868263473054</v>
      </c>
      <c r="F126" s="6">
        <v>188</v>
      </c>
      <c r="G126" s="9">
        <f t="shared" si="10"/>
        <v>3.0319148936170213</v>
      </c>
      <c r="H126" s="9">
        <f>F126/AE126</f>
        <v>1.6206896551724137</v>
      </c>
      <c r="I126" s="7">
        <v>126</v>
      </c>
      <c r="J126" s="10">
        <f t="shared" si="11"/>
        <v>2.6507936507936507</v>
      </c>
      <c r="K126" s="7">
        <v>180</v>
      </c>
      <c r="L126" s="8">
        <f t="shared" si="16"/>
        <v>0.7</v>
      </c>
      <c r="M126" s="7">
        <v>153</v>
      </c>
      <c r="N126" s="9">
        <f t="shared" si="12"/>
        <v>2.1830065359477122</v>
      </c>
      <c r="O126" s="7">
        <v>98</v>
      </c>
      <c r="P126" s="6"/>
      <c r="Q126" s="6">
        <v>180</v>
      </c>
      <c r="R126" s="11">
        <f t="shared" si="13"/>
        <v>0.53892215568862278</v>
      </c>
      <c r="S126" s="7">
        <v>214</v>
      </c>
      <c r="T126" s="12">
        <f t="shared" si="14"/>
        <v>0.64071856287425155</v>
      </c>
      <c r="U126" s="7">
        <v>14</v>
      </c>
      <c r="V126" s="7">
        <v>44</v>
      </c>
      <c r="W126" s="7">
        <v>113</v>
      </c>
      <c r="X126" s="7">
        <v>129</v>
      </c>
      <c r="Y126" s="6">
        <v>36</v>
      </c>
      <c r="Z126" s="6">
        <v>39</v>
      </c>
      <c r="AA126" s="6">
        <v>239</v>
      </c>
      <c r="AB126" s="6">
        <v>20</v>
      </c>
      <c r="AC126" s="6">
        <v>41</v>
      </c>
      <c r="AD126" s="6">
        <v>58</v>
      </c>
      <c r="AE126" s="6">
        <v>116</v>
      </c>
      <c r="AF126" s="6">
        <v>117</v>
      </c>
      <c r="AG126" s="6">
        <v>96</v>
      </c>
      <c r="AH126" s="6"/>
      <c r="AI126" s="6">
        <v>57</v>
      </c>
      <c r="AJ126" s="6">
        <v>29</v>
      </c>
      <c r="AK126" s="6">
        <v>85</v>
      </c>
      <c r="AL126" s="6">
        <v>36</v>
      </c>
      <c r="AM126" s="6">
        <v>32</v>
      </c>
      <c r="AN126" s="6">
        <v>67</v>
      </c>
      <c r="AO126" s="6">
        <v>38</v>
      </c>
      <c r="AP126" s="10">
        <f>AO126/F126</f>
        <v>0.20212765957446807</v>
      </c>
      <c r="AQ126" s="6">
        <v>185</v>
      </c>
      <c r="AR126" s="6">
        <v>18</v>
      </c>
      <c r="AS126" s="6">
        <v>15</v>
      </c>
      <c r="AT126" s="6">
        <v>37</v>
      </c>
      <c r="AU126" s="10">
        <f t="shared" si="17"/>
        <v>0.48648648648648651</v>
      </c>
      <c r="AV126" s="6">
        <v>35</v>
      </c>
      <c r="AW126" s="10">
        <f t="shared" si="18"/>
        <v>0.42857142857142855</v>
      </c>
      <c r="AX126" s="10">
        <f>AT126/AE126</f>
        <v>0.31896551724137934</v>
      </c>
      <c r="AY126" s="6">
        <v>8</v>
      </c>
      <c r="AZ126" s="6">
        <v>9</v>
      </c>
      <c r="BA126" s="6"/>
      <c r="BB126" s="6"/>
      <c r="BC126" s="6"/>
      <c r="BD126" s="6"/>
      <c r="BE126" s="6"/>
      <c r="BF126" s="10">
        <f>BE126/F126</f>
        <v>0</v>
      </c>
      <c r="BG126" s="6">
        <v>127</v>
      </c>
      <c r="BH126" s="13">
        <f t="shared" si="19"/>
        <v>0.6179775280898876</v>
      </c>
      <c r="BI126" s="6"/>
      <c r="BJ126" s="6">
        <v>36</v>
      </c>
      <c r="BK126" s="6"/>
      <c r="BL126" s="6">
        <v>89</v>
      </c>
      <c r="BM126" s="6">
        <v>8</v>
      </c>
      <c r="BN126" s="6">
        <v>8</v>
      </c>
      <c r="BO126" s="6">
        <v>4</v>
      </c>
      <c r="BP126" s="6"/>
      <c r="BQ126" s="6">
        <v>18</v>
      </c>
      <c r="BR126" s="6">
        <v>19</v>
      </c>
      <c r="BS126" s="6"/>
      <c r="BT126" s="6">
        <v>24</v>
      </c>
      <c r="BU126" s="6">
        <v>19</v>
      </c>
      <c r="BV126" s="6"/>
      <c r="BW126" s="6"/>
      <c r="BX126" s="6"/>
      <c r="BY126" s="6"/>
      <c r="BZ126" s="6"/>
      <c r="CA126" s="6"/>
      <c r="CB126" s="6"/>
      <c r="CC126" s="6"/>
      <c r="CD126" s="6">
        <v>6</v>
      </c>
      <c r="CE126" s="6">
        <v>2</v>
      </c>
      <c r="CF126" s="6">
        <v>3</v>
      </c>
      <c r="CG126" s="6">
        <v>3</v>
      </c>
      <c r="CH126" s="6">
        <v>1</v>
      </c>
      <c r="CI126" s="6">
        <v>1</v>
      </c>
      <c r="CJ126" s="6">
        <v>2</v>
      </c>
      <c r="CK126" s="6">
        <v>2</v>
      </c>
      <c r="CL126" s="6">
        <v>2</v>
      </c>
      <c r="CM126" s="6">
        <v>2</v>
      </c>
    </row>
    <row r="127" spans="1:91">
      <c r="A127" s="6" t="s">
        <v>226</v>
      </c>
      <c r="B127" s="6" t="s">
        <v>135</v>
      </c>
      <c r="C127" s="7">
        <v>263</v>
      </c>
      <c r="D127" s="7">
        <v>173</v>
      </c>
      <c r="E127" s="8">
        <f t="shared" si="15"/>
        <v>1.5202312138728324</v>
      </c>
      <c r="F127" s="6"/>
      <c r="G127" s="9" t="e">
        <f t="shared" si="10"/>
        <v>#DIV/0!</v>
      </c>
      <c r="H127" s="9"/>
      <c r="I127" s="7">
        <v>111</v>
      </c>
      <c r="J127" s="10">
        <f t="shared" si="11"/>
        <v>1.5585585585585586</v>
      </c>
      <c r="K127" s="7">
        <v>97</v>
      </c>
      <c r="L127" s="8">
        <f t="shared" si="16"/>
        <v>1.1443298969072164</v>
      </c>
      <c r="M127" s="7">
        <v>73</v>
      </c>
      <c r="N127" s="9">
        <f t="shared" si="12"/>
        <v>2.3698630136986303</v>
      </c>
      <c r="O127" s="7">
        <v>66</v>
      </c>
      <c r="P127" s="6"/>
      <c r="Q127" s="6">
        <v>89</v>
      </c>
      <c r="R127" s="11">
        <f t="shared" si="13"/>
        <v>0.51445086705202314</v>
      </c>
      <c r="S127" s="7"/>
      <c r="T127" s="12">
        <f t="shared" si="14"/>
        <v>0</v>
      </c>
      <c r="U127" s="7"/>
      <c r="V127" s="7">
        <v>20</v>
      </c>
      <c r="W127" s="7"/>
      <c r="X127" s="7"/>
      <c r="Y127" s="6">
        <v>47</v>
      </c>
      <c r="Z127" s="6"/>
      <c r="AA127" s="6"/>
      <c r="AB127" s="6"/>
      <c r="AC127" s="6">
        <v>25</v>
      </c>
      <c r="AD127" s="6">
        <v>43</v>
      </c>
      <c r="AE127" s="6">
        <v>88</v>
      </c>
      <c r="AF127" s="6">
        <v>75</v>
      </c>
      <c r="AG127" s="6">
        <v>66</v>
      </c>
      <c r="AH127" s="6">
        <v>192</v>
      </c>
      <c r="AI127" s="6">
        <v>23</v>
      </c>
      <c r="AJ127" s="6">
        <v>20</v>
      </c>
      <c r="AK127" s="6">
        <v>39</v>
      </c>
      <c r="AL127" s="6">
        <v>12</v>
      </c>
      <c r="AM127" s="6"/>
      <c r="AN127" s="6">
        <v>38</v>
      </c>
      <c r="AO127" s="6">
        <v>9</v>
      </c>
      <c r="AP127" s="6"/>
      <c r="AQ127" s="6">
        <v>98</v>
      </c>
      <c r="AR127" s="6">
        <v>19</v>
      </c>
      <c r="AS127" s="6">
        <v>16</v>
      </c>
      <c r="AT127" s="6">
        <v>29</v>
      </c>
      <c r="AU127" s="10">
        <f t="shared" si="17"/>
        <v>0.65517241379310343</v>
      </c>
      <c r="AV127" s="6">
        <v>22</v>
      </c>
      <c r="AW127" s="10">
        <f t="shared" si="18"/>
        <v>0.72727272727272729</v>
      </c>
      <c r="AX127" s="10"/>
      <c r="AY127" s="6">
        <v>7</v>
      </c>
      <c r="AZ127" s="6">
        <v>10</v>
      </c>
      <c r="BA127" s="6"/>
      <c r="BB127" s="6"/>
      <c r="BC127" s="6"/>
      <c r="BD127" s="6"/>
      <c r="BE127" s="6"/>
      <c r="BF127" s="6"/>
      <c r="BG127" s="6">
        <v>55</v>
      </c>
      <c r="BH127" s="13" t="e">
        <f t="shared" si="19"/>
        <v>#DIV/0!</v>
      </c>
      <c r="BI127" s="6"/>
      <c r="BJ127" s="6">
        <v>19</v>
      </c>
      <c r="BK127" s="6"/>
      <c r="BL127" s="6">
        <v>36</v>
      </c>
      <c r="BM127" s="6"/>
      <c r="BN127" s="6">
        <v>76</v>
      </c>
      <c r="BO127" s="6"/>
      <c r="BP127" s="6">
        <v>4</v>
      </c>
      <c r="BQ127" s="6"/>
      <c r="BR127" s="6">
        <v>10</v>
      </c>
      <c r="BS127" s="6"/>
      <c r="BT127" s="6">
        <v>9</v>
      </c>
      <c r="BU127" s="6"/>
      <c r="BV127" s="6"/>
      <c r="BW127" s="6"/>
      <c r="BX127" s="6"/>
      <c r="BY127" s="6"/>
      <c r="BZ127" s="6"/>
      <c r="CA127" s="6"/>
      <c r="CB127" s="6"/>
      <c r="CC127" s="6"/>
      <c r="CD127" s="6">
        <v>8</v>
      </c>
      <c r="CE127" s="6">
        <v>1</v>
      </c>
      <c r="CF127" s="6">
        <v>3</v>
      </c>
      <c r="CG127" s="6">
        <v>1</v>
      </c>
      <c r="CH127" s="6">
        <v>6</v>
      </c>
      <c r="CI127" s="6">
        <v>1</v>
      </c>
      <c r="CJ127" s="6">
        <v>1</v>
      </c>
      <c r="CK127" s="6"/>
      <c r="CL127" s="6">
        <v>2</v>
      </c>
      <c r="CM127" s="6"/>
    </row>
    <row r="128" spans="1:91">
      <c r="A128" s="6" t="s">
        <v>227</v>
      </c>
      <c r="B128" s="6"/>
      <c r="C128" s="7">
        <v>412</v>
      </c>
      <c r="D128" s="7">
        <v>254</v>
      </c>
      <c r="E128" s="8">
        <f t="shared" si="15"/>
        <v>1.6220472440944882</v>
      </c>
      <c r="F128" s="6">
        <v>158</v>
      </c>
      <c r="G128" s="9">
        <f t="shared" si="10"/>
        <v>2.6075949367088609</v>
      </c>
      <c r="H128" s="9" t="e">
        <f>F128/AE128</f>
        <v>#DIV/0!</v>
      </c>
      <c r="I128" s="7">
        <v>178</v>
      </c>
      <c r="J128" s="10">
        <f t="shared" si="11"/>
        <v>1.4269662921348314</v>
      </c>
      <c r="K128" s="7">
        <v>144</v>
      </c>
      <c r="L128" s="8">
        <f t="shared" si="16"/>
        <v>1.2361111111111112</v>
      </c>
      <c r="M128" s="7">
        <v>175</v>
      </c>
      <c r="N128" s="9">
        <f t="shared" si="12"/>
        <v>1.4514285714285715</v>
      </c>
      <c r="O128" s="7"/>
      <c r="P128" s="6"/>
      <c r="Q128" s="6"/>
      <c r="R128" s="11">
        <f t="shared" si="13"/>
        <v>0</v>
      </c>
      <c r="S128" s="7">
        <v>79</v>
      </c>
      <c r="T128" s="12">
        <f t="shared" si="14"/>
        <v>0.3110236220472441</v>
      </c>
      <c r="U128" s="7"/>
      <c r="V128" s="7"/>
      <c r="W128" s="7"/>
      <c r="X128" s="7">
        <v>97</v>
      </c>
      <c r="Y128" s="6"/>
      <c r="Z128" s="6"/>
      <c r="AA128" s="6"/>
      <c r="AB128" s="6"/>
      <c r="AC128" s="6"/>
      <c r="AD128" s="6"/>
      <c r="AE128" s="6"/>
      <c r="AF128" s="6">
        <v>95</v>
      </c>
      <c r="AG128" s="6"/>
      <c r="AH128" s="6"/>
      <c r="AI128" s="6"/>
      <c r="AJ128" s="6"/>
      <c r="AK128" s="6"/>
      <c r="AL128" s="6"/>
      <c r="AM128" s="6"/>
      <c r="AN128" s="6"/>
      <c r="AO128" s="6"/>
      <c r="AP128" s="10">
        <f>AO128/F128</f>
        <v>0</v>
      </c>
      <c r="AQ128" s="6"/>
      <c r="AR128" s="6"/>
      <c r="AS128" s="6"/>
      <c r="AT128" s="6"/>
      <c r="AU128" s="10" t="e">
        <f t="shared" si="17"/>
        <v>#DIV/0!</v>
      </c>
      <c r="AV128" s="6"/>
      <c r="AW128" s="10" t="e">
        <f t="shared" si="18"/>
        <v>#DIV/0!</v>
      </c>
      <c r="AX128" s="10" t="e">
        <f>AT128/AE128</f>
        <v>#DIV/0!</v>
      </c>
      <c r="AY128" s="6"/>
      <c r="AZ128" s="6"/>
      <c r="BA128" s="6"/>
      <c r="BB128" s="6"/>
      <c r="BC128" s="6"/>
      <c r="BD128" s="6"/>
      <c r="BE128" s="6"/>
      <c r="BF128" s="10">
        <f>BE128/F128</f>
        <v>0</v>
      </c>
      <c r="BG128" s="6">
        <v>92</v>
      </c>
      <c r="BH128" s="13">
        <f t="shared" si="19"/>
        <v>0.71527777777777779</v>
      </c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>
        <v>8</v>
      </c>
      <c r="CE128" s="6">
        <v>1</v>
      </c>
      <c r="CF128" s="6">
        <v>3</v>
      </c>
      <c r="CG128" s="6">
        <v>4</v>
      </c>
      <c r="CH128" s="6">
        <v>1</v>
      </c>
      <c r="CI128" s="6">
        <v>1</v>
      </c>
      <c r="CJ128" s="6" t="s">
        <v>103</v>
      </c>
      <c r="CK128" s="6" t="s">
        <v>103</v>
      </c>
      <c r="CL128" s="6">
        <v>1</v>
      </c>
      <c r="CM128" s="6">
        <v>1</v>
      </c>
    </row>
    <row r="129" spans="1:91">
      <c r="A129" s="6" t="s">
        <v>228</v>
      </c>
      <c r="B129" s="6"/>
      <c r="C129" s="7">
        <v>903</v>
      </c>
      <c r="D129" s="7">
        <v>569</v>
      </c>
      <c r="E129" s="8">
        <f t="shared" si="15"/>
        <v>1.5869947275922671</v>
      </c>
      <c r="F129" s="6"/>
      <c r="G129" s="9" t="e">
        <f t="shared" si="10"/>
        <v>#DIV/0!</v>
      </c>
      <c r="H129" s="9"/>
      <c r="I129" s="7">
        <v>196</v>
      </c>
      <c r="J129" s="10">
        <f t="shared" si="11"/>
        <v>2.9030612244897958</v>
      </c>
      <c r="K129" s="7">
        <v>239</v>
      </c>
      <c r="L129" s="8">
        <f t="shared" si="16"/>
        <v>0.82008368200836823</v>
      </c>
      <c r="M129" s="7">
        <v>196</v>
      </c>
      <c r="N129" s="9">
        <f t="shared" si="12"/>
        <v>2.9030612244897958</v>
      </c>
      <c r="O129" s="7">
        <v>140</v>
      </c>
      <c r="P129" s="6">
        <v>619</v>
      </c>
      <c r="Q129" s="6">
        <v>288</v>
      </c>
      <c r="R129" s="11">
        <f t="shared" si="13"/>
        <v>0.5061511423550088</v>
      </c>
      <c r="S129" s="7">
        <v>333</v>
      </c>
      <c r="T129" s="12">
        <f t="shared" si="14"/>
        <v>0.58523725834797891</v>
      </c>
      <c r="U129" s="7">
        <v>36</v>
      </c>
      <c r="V129" s="7">
        <v>36</v>
      </c>
      <c r="W129" s="7">
        <v>116</v>
      </c>
      <c r="X129" s="7">
        <v>145</v>
      </c>
      <c r="Y129" s="6">
        <v>73</v>
      </c>
      <c r="Z129" s="6">
        <v>74</v>
      </c>
      <c r="AA129" s="6">
        <v>342</v>
      </c>
      <c r="AB129" s="6">
        <v>30</v>
      </c>
      <c r="AC129" s="6">
        <v>31</v>
      </c>
      <c r="AD129" s="6">
        <v>57</v>
      </c>
      <c r="AE129" s="6"/>
      <c r="AF129" s="6">
        <v>143</v>
      </c>
      <c r="AG129" s="6">
        <v>132</v>
      </c>
      <c r="AH129" s="6">
        <v>424</v>
      </c>
      <c r="AI129" s="6"/>
      <c r="AJ129" s="6"/>
      <c r="AK129" s="6">
        <v>174</v>
      </c>
      <c r="AL129" s="6"/>
      <c r="AM129" s="6">
        <v>39</v>
      </c>
      <c r="AN129" s="6">
        <v>124</v>
      </c>
      <c r="AO129" s="6">
        <v>76</v>
      </c>
      <c r="AP129" s="6"/>
      <c r="AQ129" s="6">
        <v>384</v>
      </c>
      <c r="AR129" s="6"/>
      <c r="AS129" s="6"/>
      <c r="AT129" s="6"/>
      <c r="AU129" s="10" t="e">
        <f t="shared" si="17"/>
        <v>#DIV/0!</v>
      </c>
      <c r="AV129" s="6"/>
      <c r="AW129" s="10" t="e">
        <f t="shared" si="18"/>
        <v>#DIV/0!</v>
      </c>
      <c r="AX129" s="10"/>
      <c r="AY129" s="6"/>
      <c r="AZ129" s="6"/>
      <c r="BA129" s="6"/>
      <c r="BB129" s="6"/>
      <c r="BC129" s="6"/>
      <c r="BD129" s="6">
        <v>25</v>
      </c>
      <c r="BE129" s="6">
        <v>87</v>
      </c>
      <c r="BF129" s="6"/>
      <c r="BG129" s="6">
        <v>206</v>
      </c>
      <c r="BH129" s="13" t="e">
        <f t="shared" si="19"/>
        <v>#DIV/0!</v>
      </c>
      <c r="BI129" s="6">
        <v>212</v>
      </c>
      <c r="BJ129" s="6">
        <v>80</v>
      </c>
      <c r="BK129" s="6">
        <v>74</v>
      </c>
      <c r="BL129" s="6">
        <v>126</v>
      </c>
      <c r="BM129" s="6">
        <v>138</v>
      </c>
      <c r="BN129" s="6">
        <v>17</v>
      </c>
      <c r="BO129" s="6">
        <v>19</v>
      </c>
      <c r="BP129" s="6">
        <v>17</v>
      </c>
      <c r="BQ129" s="6">
        <v>20</v>
      </c>
      <c r="BR129" s="6">
        <v>23</v>
      </c>
      <c r="BS129" s="6">
        <v>26</v>
      </c>
      <c r="BT129" s="6">
        <v>28</v>
      </c>
      <c r="BU129" s="6">
        <v>24</v>
      </c>
      <c r="BV129" s="6">
        <v>22</v>
      </c>
      <c r="BW129" s="6">
        <v>21</v>
      </c>
      <c r="BX129" s="6">
        <v>43</v>
      </c>
      <c r="BY129" s="6">
        <v>43</v>
      </c>
      <c r="BZ129" s="6">
        <v>50</v>
      </c>
      <c r="CA129" s="6">
        <v>50</v>
      </c>
      <c r="CB129" s="6">
        <v>187</v>
      </c>
      <c r="CC129" s="6">
        <v>187</v>
      </c>
      <c r="CD129" s="6">
        <v>6</v>
      </c>
      <c r="CE129" s="6">
        <v>1</v>
      </c>
      <c r="CF129" s="6">
        <v>3</v>
      </c>
      <c r="CG129" s="6">
        <v>1</v>
      </c>
      <c r="CH129" s="6">
        <v>1</v>
      </c>
      <c r="CI129" s="6">
        <v>1</v>
      </c>
      <c r="CJ129" s="6">
        <v>1</v>
      </c>
      <c r="CK129" s="6">
        <v>2</v>
      </c>
      <c r="CL129" s="6">
        <v>1</v>
      </c>
      <c r="CM129" s="6">
        <v>2</v>
      </c>
    </row>
    <row r="130" spans="1:91">
      <c r="A130" s="6" t="s">
        <v>229</v>
      </c>
      <c r="B130" s="6"/>
      <c r="C130" s="7"/>
      <c r="D130" s="7"/>
      <c r="E130" s="8" t="e">
        <f t="shared" si="15"/>
        <v>#DIV/0!</v>
      </c>
      <c r="F130" s="6">
        <v>86</v>
      </c>
      <c r="G130" s="9">
        <f t="shared" ref="G130:G193" si="20">C130/F130</f>
        <v>0</v>
      </c>
      <c r="H130" s="9"/>
      <c r="I130" s="7"/>
      <c r="J130" s="10" t="e">
        <f t="shared" ref="J130:J193" si="21">D130/I130</f>
        <v>#DIV/0!</v>
      </c>
      <c r="K130" s="7"/>
      <c r="L130" s="8" t="e">
        <f t="shared" si="16"/>
        <v>#DIV/0!</v>
      </c>
      <c r="M130" s="7"/>
      <c r="N130" s="9" t="e">
        <f t="shared" ref="N130:N193" si="22">D130/M130</f>
        <v>#DIV/0!</v>
      </c>
      <c r="O130" s="7">
        <v>75</v>
      </c>
      <c r="P130" s="6"/>
      <c r="Q130" s="6"/>
      <c r="R130" s="11" t="e">
        <f t="shared" ref="R130:R193" si="23">Q130/D130</f>
        <v>#DIV/0!</v>
      </c>
      <c r="S130" s="7"/>
      <c r="T130" s="12" t="e">
        <f t="shared" ref="T130:T193" si="24">S130/D130</f>
        <v>#DIV/0!</v>
      </c>
      <c r="U130" s="7"/>
      <c r="V130" s="7"/>
      <c r="W130" s="7"/>
      <c r="X130" s="7"/>
      <c r="Y130" s="6"/>
      <c r="Z130" s="6"/>
      <c r="AA130" s="6"/>
      <c r="AB130" s="6"/>
      <c r="AC130" s="6"/>
      <c r="AD130" s="6">
        <v>49</v>
      </c>
      <c r="AE130" s="6">
        <v>76</v>
      </c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 t="e">
        <f t="shared" si="17"/>
        <v>#DIV/0!</v>
      </c>
      <c r="AV130" s="6"/>
      <c r="AW130" s="10" t="e">
        <f t="shared" si="18"/>
        <v>#DIV/0!</v>
      </c>
      <c r="AX130" s="10"/>
      <c r="AY130" s="6"/>
      <c r="AZ130" s="6"/>
      <c r="BA130" s="6"/>
      <c r="BB130" s="6"/>
      <c r="BC130" s="6"/>
      <c r="BD130" s="6"/>
      <c r="BE130" s="6"/>
      <c r="BF130" s="6"/>
      <c r="BG130" s="6"/>
      <c r="BH130" s="13" t="e">
        <f t="shared" si="19"/>
        <v>#DIV/0!</v>
      </c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>
        <v>7</v>
      </c>
      <c r="CE130" s="6">
        <v>1</v>
      </c>
      <c r="CF130" s="6">
        <v>4</v>
      </c>
      <c r="CG130" s="6"/>
      <c r="CH130" s="6">
        <v>6</v>
      </c>
      <c r="CI130" s="6">
        <v>1</v>
      </c>
      <c r="CJ130" s="6">
        <v>1</v>
      </c>
      <c r="CK130" s="6"/>
      <c r="CL130" s="6"/>
      <c r="CM130" s="6"/>
    </row>
    <row r="131" spans="1:91">
      <c r="A131" s="6" t="s">
        <v>230</v>
      </c>
      <c r="B131" s="6"/>
      <c r="C131" s="7">
        <v>243</v>
      </c>
      <c r="D131" s="7"/>
      <c r="E131" s="8" t="s">
        <v>103</v>
      </c>
      <c r="F131" s="6">
        <v>93</v>
      </c>
      <c r="G131" s="9">
        <f t="shared" si="20"/>
        <v>2.6129032258064515</v>
      </c>
      <c r="H131" s="9"/>
      <c r="I131" s="7">
        <v>151</v>
      </c>
      <c r="J131" s="10">
        <f t="shared" si="21"/>
        <v>0</v>
      </c>
      <c r="K131" s="7">
        <v>169</v>
      </c>
      <c r="L131" s="8">
        <f t="shared" ref="L131:L194" si="25">I131/K131</f>
        <v>0.89349112426035504</v>
      </c>
      <c r="M131" s="7">
        <v>171</v>
      </c>
      <c r="N131" s="9">
        <f t="shared" si="22"/>
        <v>0</v>
      </c>
      <c r="O131" s="7">
        <v>104</v>
      </c>
      <c r="P131" s="6"/>
      <c r="Q131" s="6"/>
      <c r="R131" s="11" t="e">
        <f t="shared" si="23"/>
        <v>#DIV/0!</v>
      </c>
      <c r="S131" s="7">
        <v>104</v>
      </c>
      <c r="T131" s="12" t="e">
        <f t="shared" si="24"/>
        <v>#DIV/0!</v>
      </c>
      <c r="U131" s="7">
        <v>8</v>
      </c>
      <c r="V131" s="7">
        <v>11</v>
      </c>
      <c r="W131" s="7">
        <v>75</v>
      </c>
      <c r="X131" s="7">
        <v>168</v>
      </c>
      <c r="Y131" s="6"/>
      <c r="Z131" s="6"/>
      <c r="AA131" s="6">
        <v>105</v>
      </c>
      <c r="AB131" s="6">
        <v>8</v>
      </c>
      <c r="AC131" s="6">
        <v>11</v>
      </c>
      <c r="AD131" s="6">
        <v>47</v>
      </c>
      <c r="AE131" s="6"/>
      <c r="AF131" s="6"/>
      <c r="AG131" s="6">
        <v>67</v>
      </c>
      <c r="AH131" s="6">
        <v>206</v>
      </c>
      <c r="AI131" s="6">
        <v>32</v>
      </c>
      <c r="AJ131" s="6">
        <v>21</v>
      </c>
      <c r="AK131" s="6">
        <v>49</v>
      </c>
      <c r="AL131" s="6"/>
      <c r="AM131" s="6">
        <v>18</v>
      </c>
      <c r="AN131" s="6"/>
      <c r="AO131" s="6">
        <v>22</v>
      </c>
      <c r="AP131" s="6"/>
      <c r="AQ131" s="6">
        <v>55</v>
      </c>
      <c r="AR131" s="6">
        <v>15</v>
      </c>
      <c r="AS131" s="6">
        <v>15</v>
      </c>
      <c r="AT131" s="6">
        <v>20</v>
      </c>
      <c r="AU131" s="10">
        <f t="shared" ref="AU131:AU194" si="26">AR131/AT131</f>
        <v>0.75</v>
      </c>
      <c r="AV131" s="6">
        <v>22</v>
      </c>
      <c r="AW131" s="10">
        <f t="shared" ref="AW131:AW194" si="27">AS131/AV131</f>
        <v>0.68181818181818177</v>
      </c>
      <c r="AX131" s="10"/>
      <c r="AY131" s="6">
        <v>10</v>
      </c>
      <c r="AZ131" s="6">
        <v>9</v>
      </c>
      <c r="BA131" s="6"/>
      <c r="BB131" s="6"/>
      <c r="BC131" s="6"/>
      <c r="BD131" s="6"/>
      <c r="BE131" s="6"/>
      <c r="BF131" s="6"/>
      <c r="BG131" s="6">
        <v>60</v>
      </c>
      <c r="BH131" s="13">
        <f t="shared" ref="BH131:BH194" si="28">BG132/Q132</f>
        <v>0</v>
      </c>
      <c r="BI131" s="6">
        <v>68</v>
      </c>
      <c r="BJ131" s="6"/>
      <c r="BK131" s="6"/>
      <c r="BL131" s="6"/>
      <c r="BM131" s="6"/>
      <c r="BN131" s="6"/>
      <c r="BO131" s="6">
        <v>14</v>
      </c>
      <c r="BP131" s="6"/>
      <c r="BQ131" s="6">
        <v>12</v>
      </c>
      <c r="BR131" s="6">
        <v>20</v>
      </c>
      <c r="BS131" s="6">
        <v>20</v>
      </c>
      <c r="BT131" s="6">
        <v>15</v>
      </c>
      <c r="BU131" s="6">
        <v>10</v>
      </c>
      <c r="BV131" s="6"/>
      <c r="BW131" s="6"/>
      <c r="BX131" s="6"/>
      <c r="BY131" s="6"/>
      <c r="BZ131" s="6"/>
      <c r="CA131" s="6"/>
      <c r="CB131" s="6"/>
      <c r="CC131" s="6"/>
      <c r="CD131" s="6">
        <v>8</v>
      </c>
      <c r="CE131" s="6">
        <v>2</v>
      </c>
      <c r="CF131" s="6">
        <v>3</v>
      </c>
      <c r="CG131" s="6">
        <v>2</v>
      </c>
      <c r="CH131" s="6">
        <v>2</v>
      </c>
      <c r="CI131" s="6">
        <v>1</v>
      </c>
      <c r="CJ131" s="6"/>
      <c r="CK131" s="6"/>
      <c r="CL131" s="6">
        <v>1</v>
      </c>
      <c r="CM131" s="6">
        <v>2</v>
      </c>
    </row>
    <row r="132" spans="1:91">
      <c r="A132" s="6" t="s">
        <v>231</v>
      </c>
      <c r="B132" s="6"/>
      <c r="C132" s="7">
        <v>258</v>
      </c>
      <c r="D132" s="7"/>
      <c r="E132" s="8" t="e">
        <f t="shared" ref="E132:E195" si="29">C132/D132</f>
        <v>#DIV/0!</v>
      </c>
      <c r="F132" s="6">
        <v>111</v>
      </c>
      <c r="G132" s="9">
        <f t="shared" si="20"/>
        <v>2.3243243243243241</v>
      </c>
      <c r="H132" s="9"/>
      <c r="I132" s="7">
        <v>88</v>
      </c>
      <c r="J132" s="10">
        <f t="shared" si="21"/>
        <v>0</v>
      </c>
      <c r="K132" s="7">
        <v>80</v>
      </c>
      <c r="L132" s="8">
        <f t="shared" si="25"/>
        <v>1.1000000000000001</v>
      </c>
      <c r="M132" s="7"/>
      <c r="N132" s="9" t="e">
        <f t="shared" si="22"/>
        <v>#DIV/0!</v>
      </c>
      <c r="O132" s="7">
        <v>80</v>
      </c>
      <c r="P132" s="6"/>
      <c r="Q132" s="6">
        <v>55</v>
      </c>
      <c r="R132" s="11" t="e">
        <f t="shared" si="23"/>
        <v>#DIV/0!</v>
      </c>
      <c r="S132" s="7"/>
      <c r="T132" s="12" t="e">
        <f t="shared" si="24"/>
        <v>#DIV/0!</v>
      </c>
      <c r="U132" s="7"/>
      <c r="V132" s="7"/>
      <c r="W132" s="7"/>
      <c r="X132" s="7"/>
      <c r="Y132" s="6"/>
      <c r="Z132" s="6"/>
      <c r="AA132" s="6"/>
      <c r="AB132" s="6">
        <v>9</v>
      </c>
      <c r="AC132" s="6"/>
      <c r="AD132" s="6">
        <v>48</v>
      </c>
      <c r="AE132" s="6">
        <v>117</v>
      </c>
      <c r="AF132" s="6">
        <v>114</v>
      </c>
      <c r="AG132" s="6"/>
      <c r="AH132" s="6"/>
      <c r="AI132" s="6"/>
      <c r="AJ132" s="6">
        <v>20</v>
      </c>
      <c r="AK132" s="6"/>
      <c r="AL132" s="6"/>
      <c r="AM132" s="6">
        <v>20</v>
      </c>
      <c r="AN132" s="6">
        <v>101</v>
      </c>
      <c r="AO132" s="6">
        <v>21</v>
      </c>
      <c r="AP132" s="6"/>
      <c r="AQ132" s="6"/>
      <c r="AR132" s="6">
        <v>19</v>
      </c>
      <c r="AS132" s="6">
        <v>22</v>
      </c>
      <c r="AT132" s="6">
        <v>45</v>
      </c>
      <c r="AU132" s="10">
        <f t="shared" si="26"/>
        <v>0.42222222222222222</v>
      </c>
      <c r="AV132" s="6">
        <v>37</v>
      </c>
      <c r="AW132" s="10">
        <f t="shared" si="27"/>
        <v>0.59459459459459463</v>
      </c>
      <c r="AX132" s="10"/>
      <c r="AY132" s="6">
        <v>10</v>
      </c>
      <c r="AZ132" s="6">
        <v>9</v>
      </c>
      <c r="BA132" s="6"/>
      <c r="BB132" s="6"/>
      <c r="BC132" s="6"/>
      <c r="BD132" s="6"/>
      <c r="BE132" s="6"/>
      <c r="BF132" s="6"/>
      <c r="BG132" s="6"/>
      <c r="BH132" s="13">
        <f t="shared" si="28"/>
        <v>0</v>
      </c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>
        <v>8</v>
      </c>
      <c r="CE132" s="6">
        <v>2</v>
      </c>
      <c r="CF132" s="6">
        <v>3</v>
      </c>
      <c r="CG132" s="6">
        <v>1</v>
      </c>
      <c r="CH132" s="6">
        <v>5</v>
      </c>
      <c r="CI132" s="6">
        <v>1</v>
      </c>
      <c r="CJ132" s="6">
        <v>1</v>
      </c>
      <c r="CK132" s="6">
        <v>2</v>
      </c>
      <c r="CL132" s="6">
        <v>2</v>
      </c>
      <c r="CM132" s="6"/>
    </row>
    <row r="133" spans="1:91">
      <c r="A133" s="6" t="s">
        <v>232</v>
      </c>
      <c r="B133" s="6" t="s">
        <v>133</v>
      </c>
      <c r="C133" s="7">
        <v>634</v>
      </c>
      <c r="D133" s="7">
        <v>365</v>
      </c>
      <c r="E133" s="8">
        <f t="shared" si="29"/>
        <v>1.736986301369863</v>
      </c>
      <c r="F133" s="6">
        <v>255</v>
      </c>
      <c r="G133" s="9">
        <f t="shared" si="20"/>
        <v>2.4862745098039216</v>
      </c>
      <c r="H133" s="9"/>
      <c r="I133" s="7">
        <v>113</v>
      </c>
      <c r="J133" s="10">
        <f t="shared" si="21"/>
        <v>3.2300884955752212</v>
      </c>
      <c r="K133" s="7">
        <v>172</v>
      </c>
      <c r="L133" s="8">
        <f t="shared" si="25"/>
        <v>0.65697674418604646</v>
      </c>
      <c r="M133" s="7"/>
      <c r="N133" s="9" t="e">
        <f t="shared" si="22"/>
        <v>#DIV/0!</v>
      </c>
      <c r="O133" s="7"/>
      <c r="P133" s="6"/>
      <c r="Q133" s="6">
        <v>186</v>
      </c>
      <c r="R133" s="11">
        <f t="shared" si="23"/>
        <v>0.50958904109589043</v>
      </c>
      <c r="S133" s="7">
        <v>251</v>
      </c>
      <c r="T133" s="12">
        <f t="shared" si="24"/>
        <v>0.68767123287671228</v>
      </c>
      <c r="U133" s="7">
        <v>27</v>
      </c>
      <c r="V133" s="7">
        <v>23</v>
      </c>
      <c r="W133" s="7">
        <v>106</v>
      </c>
      <c r="X133" s="7">
        <v>98</v>
      </c>
      <c r="Y133" s="6">
        <v>44</v>
      </c>
      <c r="Z133" s="6">
        <v>54</v>
      </c>
      <c r="AA133" s="6">
        <v>249</v>
      </c>
      <c r="AB133" s="6">
        <v>24</v>
      </c>
      <c r="AC133" s="6">
        <v>28</v>
      </c>
      <c r="AD133" s="6">
        <v>27</v>
      </c>
      <c r="AE133" s="6">
        <v>115</v>
      </c>
      <c r="AF133" s="6">
        <v>99</v>
      </c>
      <c r="AG133" s="6">
        <v>91</v>
      </c>
      <c r="AH133" s="6"/>
      <c r="AI133" s="6"/>
      <c r="AJ133" s="6">
        <v>33</v>
      </c>
      <c r="AK133" s="6">
        <v>72</v>
      </c>
      <c r="AL133" s="6"/>
      <c r="AM133" s="6">
        <v>22</v>
      </c>
      <c r="AN133" s="6">
        <v>76</v>
      </c>
      <c r="AO133" s="6">
        <v>65</v>
      </c>
      <c r="AP133" s="6"/>
      <c r="AQ133" s="6">
        <v>241</v>
      </c>
      <c r="AR133" s="6">
        <v>21</v>
      </c>
      <c r="AS133" s="6">
        <v>21</v>
      </c>
      <c r="AT133" s="6">
        <v>39</v>
      </c>
      <c r="AU133" s="10">
        <f t="shared" si="26"/>
        <v>0.53846153846153844</v>
      </c>
      <c r="AV133" s="6">
        <v>33</v>
      </c>
      <c r="AW133" s="10">
        <f t="shared" si="27"/>
        <v>0.63636363636363635</v>
      </c>
      <c r="AX133" s="10"/>
      <c r="AY133" s="6">
        <v>12</v>
      </c>
      <c r="AZ133" s="6">
        <v>7</v>
      </c>
      <c r="BA133" s="6"/>
      <c r="BB133" s="6"/>
      <c r="BC133" s="6"/>
      <c r="BD133" s="6"/>
      <c r="BE133" s="6"/>
      <c r="BF133" s="6"/>
      <c r="BG133" s="6"/>
      <c r="BH133" s="13" t="e">
        <f t="shared" si="28"/>
        <v>#DIV/0!</v>
      </c>
      <c r="BI133" s="6">
        <v>103</v>
      </c>
      <c r="BJ133" s="6"/>
      <c r="BK133" s="6">
        <v>35</v>
      </c>
      <c r="BL133" s="6"/>
      <c r="BM133" s="6">
        <v>87</v>
      </c>
      <c r="BN133" s="6"/>
      <c r="BO133" s="6">
        <v>4</v>
      </c>
      <c r="BP133" s="6"/>
      <c r="BQ133" s="6">
        <v>6</v>
      </c>
      <c r="BR133" s="6"/>
      <c r="BS133" s="6">
        <v>18</v>
      </c>
      <c r="BT133" s="6"/>
      <c r="BU133" s="6">
        <v>15</v>
      </c>
      <c r="BV133" s="6"/>
      <c r="BW133" s="6"/>
      <c r="BX133" s="6"/>
      <c r="BY133" s="6"/>
      <c r="BZ133" s="6"/>
      <c r="CA133" s="6"/>
      <c r="CB133" s="6"/>
      <c r="CC133" s="6"/>
      <c r="CD133" s="6">
        <v>6</v>
      </c>
      <c r="CE133" s="6">
        <v>2</v>
      </c>
      <c r="CF133" s="6">
        <v>3</v>
      </c>
      <c r="CG133" s="6">
        <v>1</v>
      </c>
      <c r="CH133" s="6">
        <v>1</v>
      </c>
      <c r="CI133" s="6">
        <v>4</v>
      </c>
      <c r="CJ133" s="6">
        <v>1</v>
      </c>
      <c r="CK133" s="6">
        <v>1</v>
      </c>
      <c r="CL133" s="6">
        <v>4</v>
      </c>
      <c r="CM133" s="6">
        <v>1</v>
      </c>
    </row>
    <row r="134" spans="1:91">
      <c r="A134" s="6" t="s">
        <v>233</v>
      </c>
      <c r="B134" s="6"/>
      <c r="C134" s="7">
        <v>532</v>
      </c>
      <c r="D134" s="7">
        <v>305</v>
      </c>
      <c r="E134" s="8">
        <f t="shared" si="29"/>
        <v>1.7442622950819673</v>
      </c>
      <c r="F134" s="6"/>
      <c r="G134" s="9" t="e">
        <f t="shared" si="20"/>
        <v>#DIV/0!</v>
      </c>
      <c r="H134" s="9"/>
      <c r="I134" s="7">
        <v>179</v>
      </c>
      <c r="J134" s="10">
        <f t="shared" si="21"/>
        <v>1.7039106145251397</v>
      </c>
      <c r="K134" s="7">
        <v>179</v>
      </c>
      <c r="L134" s="8">
        <f t="shared" si="25"/>
        <v>1</v>
      </c>
      <c r="M134" s="7"/>
      <c r="N134" s="9" t="e">
        <f t="shared" si="22"/>
        <v>#DIV/0!</v>
      </c>
      <c r="O134" s="7">
        <v>94</v>
      </c>
      <c r="P134" s="6"/>
      <c r="Q134" s="6"/>
      <c r="R134" s="11">
        <f t="shared" si="23"/>
        <v>0</v>
      </c>
      <c r="S134" s="7">
        <v>154</v>
      </c>
      <c r="T134" s="12">
        <f t="shared" si="24"/>
        <v>0.5049180327868853</v>
      </c>
      <c r="U134" s="7">
        <v>35</v>
      </c>
      <c r="V134" s="7">
        <v>35</v>
      </c>
      <c r="W134" s="7">
        <v>150</v>
      </c>
      <c r="X134" s="7">
        <v>115</v>
      </c>
      <c r="Y134" s="6"/>
      <c r="Z134" s="6"/>
      <c r="AA134" s="6">
        <v>156</v>
      </c>
      <c r="AB134" s="6">
        <v>39</v>
      </c>
      <c r="AC134" s="6">
        <v>35</v>
      </c>
      <c r="AD134" s="6">
        <v>58</v>
      </c>
      <c r="AE134" s="6"/>
      <c r="AF134" s="6">
        <v>130</v>
      </c>
      <c r="AG134" s="6">
        <v>100</v>
      </c>
      <c r="AH134" s="6"/>
      <c r="AI134" s="6">
        <v>59</v>
      </c>
      <c r="AJ134" s="6">
        <v>36</v>
      </c>
      <c r="AK134" s="6">
        <v>102</v>
      </c>
      <c r="AL134" s="6">
        <v>31</v>
      </c>
      <c r="AM134" s="6">
        <v>30</v>
      </c>
      <c r="AN134" s="6">
        <v>71</v>
      </c>
      <c r="AO134" s="6">
        <v>40</v>
      </c>
      <c r="AP134" s="6"/>
      <c r="AQ134" s="6"/>
      <c r="AR134" s="6"/>
      <c r="AS134" s="6"/>
      <c r="AT134" s="6">
        <v>39</v>
      </c>
      <c r="AU134" s="10">
        <f t="shared" si="26"/>
        <v>0</v>
      </c>
      <c r="AV134" s="6">
        <v>39</v>
      </c>
      <c r="AW134" s="10">
        <f t="shared" si="27"/>
        <v>0</v>
      </c>
      <c r="AX134" s="10"/>
      <c r="AY134" s="6">
        <v>31</v>
      </c>
      <c r="AZ134" s="6">
        <v>31</v>
      </c>
      <c r="BA134" s="6">
        <v>80</v>
      </c>
      <c r="BB134" s="6">
        <v>22</v>
      </c>
      <c r="BC134" s="6"/>
      <c r="BD134" s="6">
        <v>10</v>
      </c>
      <c r="BE134" s="6">
        <v>56</v>
      </c>
      <c r="BF134" s="6"/>
      <c r="BG134" s="6"/>
      <c r="BH134" s="13" t="e">
        <f t="shared" si="28"/>
        <v>#DIV/0!</v>
      </c>
      <c r="BI134" s="6">
        <v>146</v>
      </c>
      <c r="BJ134" s="6"/>
      <c r="BK134" s="6">
        <v>40</v>
      </c>
      <c r="BL134" s="6">
        <v>106</v>
      </c>
      <c r="BM134" s="6"/>
      <c r="BN134" s="6"/>
      <c r="BO134" s="6"/>
      <c r="BP134" s="6">
        <v>19</v>
      </c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>
        <v>8</v>
      </c>
      <c r="CE134" s="6">
        <v>2</v>
      </c>
      <c r="CF134" s="6">
        <v>3</v>
      </c>
      <c r="CG134" s="6">
        <v>3</v>
      </c>
      <c r="CH134" s="6">
        <v>1</v>
      </c>
      <c r="CI134" s="6">
        <v>1</v>
      </c>
      <c r="CJ134" s="6"/>
      <c r="CK134" s="6"/>
      <c r="CL134" s="6">
        <v>4</v>
      </c>
      <c r="CM134" s="6">
        <v>2</v>
      </c>
    </row>
    <row r="135" spans="1:91">
      <c r="A135" s="6" t="s">
        <v>234</v>
      </c>
      <c r="B135" s="6"/>
      <c r="C135" s="7">
        <v>369</v>
      </c>
      <c r="D135" s="7">
        <v>205</v>
      </c>
      <c r="E135" s="8">
        <f t="shared" si="29"/>
        <v>1.8</v>
      </c>
      <c r="F135" s="6">
        <v>155</v>
      </c>
      <c r="G135" s="9">
        <f t="shared" si="20"/>
        <v>2.3806451612903228</v>
      </c>
      <c r="H135" s="9">
        <f>F135/AE135</f>
        <v>1.4220183486238531</v>
      </c>
      <c r="I135" s="7">
        <v>116</v>
      </c>
      <c r="J135" s="10">
        <f t="shared" si="21"/>
        <v>1.7672413793103448</v>
      </c>
      <c r="K135" s="7">
        <v>128</v>
      </c>
      <c r="L135" s="8">
        <f t="shared" si="25"/>
        <v>0.90625</v>
      </c>
      <c r="M135" s="7">
        <v>114</v>
      </c>
      <c r="N135" s="9">
        <f t="shared" si="22"/>
        <v>1.7982456140350878</v>
      </c>
      <c r="O135" s="7">
        <v>91</v>
      </c>
      <c r="P135" s="6"/>
      <c r="Q135" s="6"/>
      <c r="R135" s="11">
        <f t="shared" si="23"/>
        <v>0</v>
      </c>
      <c r="S135" s="7">
        <v>132</v>
      </c>
      <c r="T135" s="12">
        <f t="shared" si="24"/>
        <v>0.64390243902439026</v>
      </c>
      <c r="U135" s="7">
        <v>16</v>
      </c>
      <c r="V135" s="7">
        <v>25</v>
      </c>
      <c r="W135" s="7">
        <v>67</v>
      </c>
      <c r="X135" s="7">
        <v>77</v>
      </c>
      <c r="Y135" s="6">
        <v>17</v>
      </c>
      <c r="Z135" s="6">
        <v>19</v>
      </c>
      <c r="AA135" s="6">
        <v>141</v>
      </c>
      <c r="AB135" s="6">
        <v>17</v>
      </c>
      <c r="AC135" s="6">
        <v>24</v>
      </c>
      <c r="AD135" s="6">
        <v>43</v>
      </c>
      <c r="AE135" s="6">
        <v>109</v>
      </c>
      <c r="AF135" s="6">
        <v>114</v>
      </c>
      <c r="AG135" s="6">
        <v>93</v>
      </c>
      <c r="AH135" s="6">
        <v>269</v>
      </c>
      <c r="AI135" s="6">
        <v>117</v>
      </c>
      <c r="AJ135" s="6">
        <v>36</v>
      </c>
      <c r="AK135" s="6">
        <v>74</v>
      </c>
      <c r="AL135" s="6">
        <v>20</v>
      </c>
      <c r="AM135" s="6">
        <v>19</v>
      </c>
      <c r="AN135" s="6">
        <v>58</v>
      </c>
      <c r="AO135" s="6">
        <v>22</v>
      </c>
      <c r="AP135" s="10">
        <f>AO135/F135</f>
        <v>0.14193548387096774</v>
      </c>
      <c r="AQ135" s="6"/>
      <c r="AR135" s="6">
        <v>17</v>
      </c>
      <c r="AS135" s="6">
        <v>17</v>
      </c>
      <c r="AT135" s="6">
        <v>37</v>
      </c>
      <c r="AU135" s="10">
        <f t="shared" si="26"/>
        <v>0.45945945945945948</v>
      </c>
      <c r="AV135" s="6">
        <v>37</v>
      </c>
      <c r="AW135" s="10">
        <f t="shared" si="27"/>
        <v>0.45945945945945948</v>
      </c>
      <c r="AX135" s="10">
        <f>AT135/AE135</f>
        <v>0.33944954128440369</v>
      </c>
      <c r="AY135" s="6">
        <v>19</v>
      </c>
      <c r="AZ135" s="6">
        <v>21</v>
      </c>
      <c r="BA135" s="6"/>
      <c r="BB135" s="6"/>
      <c r="BC135" s="6"/>
      <c r="BD135" s="6"/>
      <c r="BE135" s="6"/>
      <c r="BF135" s="10">
        <f>BE135/F135</f>
        <v>0</v>
      </c>
      <c r="BG135" s="6"/>
      <c r="BH135" s="13" t="e">
        <f t="shared" si="28"/>
        <v>#DIV/0!</v>
      </c>
      <c r="BI135" s="6">
        <v>183</v>
      </c>
      <c r="BJ135" s="6"/>
      <c r="BK135" s="6">
        <v>20</v>
      </c>
      <c r="BL135" s="6"/>
      <c r="BM135" s="6">
        <v>63</v>
      </c>
      <c r="BN135" s="6"/>
      <c r="BO135" s="6">
        <v>5</v>
      </c>
      <c r="BP135" s="6"/>
      <c r="BQ135" s="6">
        <v>16</v>
      </c>
      <c r="BR135" s="6">
        <v>16</v>
      </c>
      <c r="BS135" s="6">
        <v>14</v>
      </c>
      <c r="BT135" s="6">
        <v>16</v>
      </c>
      <c r="BU135" s="6">
        <v>18</v>
      </c>
      <c r="BV135" s="6"/>
      <c r="BW135" s="6"/>
      <c r="BX135" s="6"/>
      <c r="BY135" s="6"/>
      <c r="BZ135" s="6"/>
      <c r="CA135" s="6"/>
      <c r="CB135" s="6"/>
      <c r="CC135" s="6"/>
      <c r="CD135" s="6">
        <v>8</v>
      </c>
      <c r="CE135" s="6">
        <v>3</v>
      </c>
      <c r="CF135" s="6">
        <v>3</v>
      </c>
      <c r="CG135" s="6">
        <v>3</v>
      </c>
      <c r="CH135" s="6">
        <v>1</v>
      </c>
      <c r="CI135" s="6">
        <v>2</v>
      </c>
      <c r="CJ135" s="6" t="s">
        <v>103</v>
      </c>
      <c r="CK135" s="6" t="s">
        <v>103</v>
      </c>
      <c r="CL135" s="6">
        <v>2</v>
      </c>
      <c r="CM135" s="6">
        <v>3</v>
      </c>
    </row>
    <row r="136" spans="1:91">
      <c r="A136" s="6" t="s">
        <v>235</v>
      </c>
      <c r="B136" s="6"/>
      <c r="C136" s="7">
        <v>321</v>
      </c>
      <c r="D136" s="7">
        <v>172</v>
      </c>
      <c r="E136" s="8">
        <f t="shared" si="29"/>
        <v>1.8662790697674418</v>
      </c>
      <c r="F136" s="6">
        <v>149</v>
      </c>
      <c r="G136" s="9">
        <f t="shared" si="20"/>
        <v>2.1543624161073827</v>
      </c>
      <c r="H136" s="9"/>
      <c r="I136" s="7">
        <v>114</v>
      </c>
      <c r="J136" s="10">
        <f t="shared" si="21"/>
        <v>1.5087719298245614</v>
      </c>
      <c r="K136" s="7">
        <v>136</v>
      </c>
      <c r="L136" s="8">
        <f t="shared" si="25"/>
        <v>0.83823529411764708</v>
      </c>
      <c r="M136" s="7"/>
      <c r="N136" s="9" t="e">
        <f t="shared" si="22"/>
        <v>#DIV/0!</v>
      </c>
      <c r="O136" s="7"/>
      <c r="P136" s="6"/>
      <c r="Q136" s="6"/>
      <c r="R136" s="11">
        <f t="shared" si="23"/>
        <v>0</v>
      </c>
      <c r="S136" s="7">
        <v>122</v>
      </c>
      <c r="T136" s="12">
        <f t="shared" si="24"/>
        <v>0.70930232558139539</v>
      </c>
      <c r="U136" s="7">
        <v>22</v>
      </c>
      <c r="V136" s="7">
        <v>34</v>
      </c>
      <c r="W136" s="7">
        <v>115</v>
      </c>
      <c r="X136" s="7">
        <v>96</v>
      </c>
      <c r="Y136" s="6"/>
      <c r="Z136" s="6"/>
      <c r="AA136" s="6">
        <v>134</v>
      </c>
      <c r="AB136" s="6">
        <v>27</v>
      </c>
      <c r="AC136" s="6">
        <v>33</v>
      </c>
      <c r="AD136" s="6"/>
      <c r="AE136" s="6">
        <v>104</v>
      </c>
      <c r="AF136" s="6"/>
      <c r="AG136" s="6"/>
      <c r="AH136" s="6"/>
      <c r="AI136" s="6">
        <v>39</v>
      </c>
      <c r="AJ136" s="6">
        <v>25</v>
      </c>
      <c r="AK136" s="6">
        <v>66</v>
      </c>
      <c r="AL136" s="6"/>
      <c r="AM136" s="6">
        <v>14</v>
      </c>
      <c r="AN136" s="6">
        <v>48</v>
      </c>
      <c r="AO136" s="6">
        <v>26</v>
      </c>
      <c r="AP136" s="6"/>
      <c r="AQ136" s="6"/>
      <c r="AR136" s="6"/>
      <c r="AS136" s="6"/>
      <c r="AT136" s="6"/>
      <c r="AU136" s="10" t="e">
        <f t="shared" si="26"/>
        <v>#DIV/0!</v>
      </c>
      <c r="AV136" s="6"/>
      <c r="AW136" s="10" t="e">
        <f t="shared" si="27"/>
        <v>#DIV/0!</v>
      </c>
      <c r="AX136" s="10"/>
      <c r="AY136" s="6"/>
      <c r="AZ136" s="6"/>
      <c r="BA136" s="6"/>
      <c r="BB136" s="6"/>
      <c r="BC136" s="6"/>
      <c r="BD136" s="6"/>
      <c r="BE136" s="6"/>
      <c r="BF136" s="6"/>
      <c r="BG136" s="6">
        <v>87</v>
      </c>
      <c r="BH136" s="13" t="e">
        <f t="shared" si="28"/>
        <v>#DIV/0!</v>
      </c>
      <c r="BI136" s="6">
        <v>90</v>
      </c>
      <c r="BJ136" s="6">
        <v>25</v>
      </c>
      <c r="BK136" s="6"/>
      <c r="BL136" s="6">
        <v>62</v>
      </c>
      <c r="BM136" s="6"/>
      <c r="BN136" s="6">
        <v>4</v>
      </c>
      <c r="BO136" s="6">
        <v>5</v>
      </c>
      <c r="BP136" s="6">
        <v>6</v>
      </c>
      <c r="BQ136" s="6"/>
      <c r="BR136" s="6"/>
      <c r="BS136" s="6">
        <v>14</v>
      </c>
      <c r="BT136" s="6"/>
      <c r="BU136" s="6">
        <v>14</v>
      </c>
      <c r="BV136" s="6"/>
      <c r="BW136" s="6"/>
      <c r="BX136" s="6"/>
      <c r="BY136" s="6"/>
      <c r="BZ136" s="6"/>
      <c r="CA136" s="6"/>
      <c r="CB136" s="6"/>
      <c r="CC136" s="6"/>
      <c r="CD136" s="6">
        <v>8</v>
      </c>
      <c r="CE136" s="6">
        <v>2</v>
      </c>
      <c r="CF136" s="6">
        <v>3</v>
      </c>
      <c r="CG136" s="6">
        <v>3</v>
      </c>
      <c r="CH136" s="6">
        <v>1</v>
      </c>
      <c r="CI136" s="6">
        <v>2</v>
      </c>
      <c r="CJ136" s="6"/>
      <c r="CK136" s="6"/>
      <c r="CL136" s="6">
        <v>1</v>
      </c>
      <c r="CM136" s="6">
        <v>3</v>
      </c>
    </row>
    <row r="137" spans="1:91">
      <c r="A137" s="6" t="s">
        <v>236</v>
      </c>
      <c r="B137" s="6"/>
      <c r="C137" s="7">
        <v>343</v>
      </c>
      <c r="D137" s="7">
        <v>167</v>
      </c>
      <c r="E137" s="8">
        <f t="shared" si="29"/>
        <v>2.0538922155688621</v>
      </c>
      <c r="F137" s="6">
        <v>143</v>
      </c>
      <c r="G137" s="9">
        <f t="shared" si="20"/>
        <v>2.3986013986013988</v>
      </c>
      <c r="H137" s="9" t="e">
        <f>F137/AE137</f>
        <v>#DIV/0!</v>
      </c>
      <c r="I137" s="7">
        <v>126</v>
      </c>
      <c r="J137" s="10">
        <f t="shared" si="21"/>
        <v>1.3253968253968254</v>
      </c>
      <c r="K137" s="7">
        <v>129</v>
      </c>
      <c r="L137" s="8">
        <f t="shared" si="25"/>
        <v>0.97674418604651159</v>
      </c>
      <c r="M137" s="7">
        <v>121</v>
      </c>
      <c r="N137" s="9">
        <f t="shared" si="22"/>
        <v>1.3801652892561984</v>
      </c>
      <c r="O137" s="7">
        <v>98</v>
      </c>
      <c r="P137" s="6"/>
      <c r="Q137" s="6"/>
      <c r="R137" s="11">
        <f t="shared" si="23"/>
        <v>0</v>
      </c>
      <c r="S137" s="7"/>
      <c r="T137" s="12">
        <f t="shared" si="24"/>
        <v>0</v>
      </c>
      <c r="U137" s="7"/>
      <c r="V137" s="7"/>
      <c r="W137" s="7">
        <v>58</v>
      </c>
      <c r="X137" s="7">
        <v>67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10">
        <f>AO137/F137</f>
        <v>0</v>
      </c>
      <c r="AQ137" s="6"/>
      <c r="AR137" s="6"/>
      <c r="AS137" s="6"/>
      <c r="AT137" s="6"/>
      <c r="AU137" s="10" t="e">
        <f t="shared" si="26"/>
        <v>#DIV/0!</v>
      </c>
      <c r="AV137" s="6"/>
      <c r="AW137" s="10" t="e">
        <f t="shared" si="27"/>
        <v>#DIV/0!</v>
      </c>
      <c r="AX137" s="10" t="e">
        <f>AT137/AE137</f>
        <v>#DIV/0!</v>
      </c>
      <c r="AY137" s="6"/>
      <c r="AZ137" s="6"/>
      <c r="BA137" s="6"/>
      <c r="BB137" s="6"/>
      <c r="BC137" s="6"/>
      <c r="BD137" s="6"/>
      <c r="BE137" s="6"/>
      <c r="BF137" s="10">
        <f>BE137/F137</f>
        <v>0</v>
      </c>
      <c r="BG137" s="6"/>
      <c r="BH137" s="13" t="e">
        <f t="shared" si="28"/>
        <v>#DIV/0!</v>
      </c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>
        <v>8</v>
      </c>
      <c r="CE137" s="6">
        <v>1</v>
      </c>
      <c r="CF137" s="6">
        <v>3</v>
      </c>
      <c r="CG137" s="6">
        <v>1</v>
      </c>
      <c r="CH137" s="6">
        <v>1</v>
      </c>
      <c r="CI137" s="6" t="s">
        <v>103</v>
      </c>
      <c r="CJ137" s="6">
        <v>2</v>
      </c>
      <c r="CK137" s="6">
        <v>1</v>
      </c>
      <c r="CL137" s="6">
        <v>1</v>
      </c>
      <c r="CM137" s="6">
        <v>1</v>
      </c>
    </row>
    <row r="138" spans="1:91">
      <c r="A138" s="6" t="s">
        <v>237</v>
      </c>
      <c r="B138" s="6"/>
      <c r="C138" s="7"/>
      <c r="D138" s="7">
        <v>173</v>
      </c>
      <c r="E138" s="8">
        <f t="shared" si="29"/>
        <v>0</v>
      </c>
      <c r="F138" s="6"/>
      <c r="G138" s="9" t="e">
        <f t="shared" si="20"/>
        <v>#DIV/0!</v>
      </c>
      <c r="H138" s="9"/>
      <c r="I138" s="7"/>
      <c r="J138" s="10" t="e">
        <f t="shared" si="21"/>
        <v>#DIV/0!</v>
      </c>
      <c r="K138" s="7"/>
      <c r="L138" s="8" t="e">
        <f t="shared" si="25"/>
        <v>#DIV/0!</v>
      </c>
      <c r="M138" s="7"/>
      <c r="N138" s="9" t="e">
        <f t="shared" si="22"/>
        <v>#DIV/0!</v>
      </c>
      <c r="O138" s="7"/>
      <c r="P138" s="6"/>
      <c r="Q138" s="6"/>
      <c r="R138" s="11">
        <f t="shared" si="23"/>
        <v>0</v>
      </c>
      <c r="S138" s="7"/>
      <c r="T138" s="12">
        <f t="shared" si="24"/>
        <v>0</v>
      </c>
      <c r="U138" s="7"/>
      <c r="V138" s="7"/>
      <c r="W138" s="7">
        <v>48</v>
      </c>
      <c r="X138" s="7">
        <v>44</v>
      </c>
      <c r="Y138" s="6"/>
      <c r="Z138" s="6">
        <v>32</v>
      </c>
      <c r="AA138" s="6">
        <v>84</v>
      </c>
      <c r="AB138" s="6">
        <v>11</v>
      </c>
      <c r="AC138" s="6">
        <v>19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10" t="e">
        <f t="shared" si="26"/>
        <v>#DIV/0!</v>
      </c>
      <c r="AV138" s="6"/>
      <c r="AW138" s="10" t="e">
        <f t="shared" si="27"/>
        <v>#DIV/0!</v>
      </c>
      <c r="AX138" s="10"/>
      <c r="AY138" s="6"/>
      <c r="AZ138" s="6"/>
      <c r="BA138" s="6"/>
      <c r="BB138" s="6"/>
      <c r="BC138" s="6"/>
      <c r="BD138" s="6"/>
      <c r="BE138" s="6"/>
      <c r="BF138" s="6"/>
      <c r="BG138" s="6"/>
      <c r="BH138" s="13" t="e">
        <f t="shared" si="28"/>
        <v>#DIV/0!</v>
      </c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>
        <v>8</v>
      </c>
      <c r="CE138" s="6">
        <v>3</v>
      </c>
      <c r="CF138" s="6">
        <v>3</v>
      </c>
      <c r="CG138" s="6">
        <v>1</v>
      </c>
      <c r="CH138" s="6"/>
      <c r="CI138" s="6"/>
      <c r="CJ138" s="6"/>
      <c r="CK138" s="6"/>
      <c r="CL138" s="6"/>
      <c r="CM138" s="6"/>
    </row>
    <row r="139" spans="1:91">
      <c r="A139" s="6" t="s">
        <v>238</v>
      </c>
      <c r="B139" s="6"/>
      <c r="C139" s="7"/>
      <c r="D139" s="7">
        <v>145</v>
      </c>
      <c r="E139" s="8">
        <f t="shared" si="29"/>
        <v>0</v>
      </c>
      <c r="F139" s="6"/>
      <c r="G139" s="9" t="e">
        <f t="shared" si="20"/>
        <v>#DIV/0!</v>
      </c>
      <c r="H139" s="9"/>
      <c r="I139" s="7">
        <v>109</v>
      </c>
      <c r="J139" s="10">
        <f t="shared" si="21"/>
        <v>1.3302752293577982</v>
      </c>
      <c r="K139" s="7">
        <v>110</v>
      </c>
      <c r="L139" s="8">
        <f t="shared" si="25"/>
        <v>0.99090909090909096</v>
      </c>
      <c r="M139" s="7"/>
      <c r="N139" s="9" t="e">
        <f t="shared" si="22"/>
        <v>#DIV/0!</v>
      </c>
      <c r="O139" s="7"/>
      <c r="P139" s="6"/>
      <c r="Q139" s="6"/>
      <c r="R139" s="11">
        <f t="shared" si="23"/>
        <v>0</v>
      </c>
      <c r="S139" s="7">
        <v>94</v>
      </c>
      <c r="T139" s="12">
        <f t="shared" si="24"/>
        <v>0.64827586206896548</v>
      </c>
      <c r="U139" s="7">
        <v>13</v>
      </c>
      <c r="V139" s="7">
        <v>23</v>
      </c>
      <c r="W139" s="7"/>
      <c r="X139" s="7">
        <v>77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10" t="e">
        <f t="shared" si="26"/>
        <v>#DIV/0!</v>
      </c>
      <c r="AV139" s="6"/>
      <c r="AW139" s="10" t="e">
        <f t="shared" si="27"/>
        <v>#DIV/0!</v>
      </c>
      <c r="AX139" s="10"/>
      <c r="AY139" s="6"/>
      <c r="AZ139" s="6"/>
      <c r="BA139" s="6"/>
      <c r="BB139" s="6"/>
      <c r="BC139" s="6"/>
      <c r="BD139" s="6"/>
      <c r="BE139" s="6"/>
      <c r="BF139" s="6"/>
      <c r="BG139" s="6"/>
      <c r="BH139" s="13" t="e">
        <f t="shared" si="28"/>
        <v>#DIV/0!</v>
      </c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>
        <v>8</v>
      </c>
      <c r="CE139" s="6">
        <v>3</v>
      </c>
      <c r="CF139" s="6">
        <v>3</v>
      </c>
      <c r="CG139" s="6">
        <v>1</v>
      </c>
      <c r="CH139" s="6"/>
      <c r="CI139" s="6"/>
      <c r="CJ139" s="6"/>
      <c r="CK139" s="6"/>
      <c r="CL139" s="6">
        <v>1</v>
      </c>
      <c r="CM139" s="6">
        <v>1</v>
      </c>
    </row>
    <row r="140" spans="1:91">
      <c r="A140" s="6" t="s">
        <v>239</v>
      </c>
      <c r="B140" s="6"/>
      <c r="C140" s="7">
        <v>368</v>
      </c>
      <c r="D140" s="7">
        <v>286</v>
      </c>
      <c r="E140" s="8">
        <f t="shared" si="29"/>
        <v>1.2867132867132867</v>
      </c>
      <c r="F140" s="6"/>
      <c r="G140" s="9" t="e">
        <f t="shared" si="20"/>
        <v>#DIV/0!</v>
      </c>
      <c r="H140" s="9"/>
      <c r="I140" s="7"/>
      <c r="J140" s="10" t="e">
        <f t="shared" si="21"/>
        <v>#DIV/0!</v>
      </c>
      <c r="K140" s="7"/>
      <c r="L140" s="8" t="e">
        <f t="shared" si="25"/>
        <v>#DIV/0!</v>
      </c>
      <c r="M140" s="7">
        <v>206</v>
      </c>
      <c r="N140" s="9">
        <f t="shared" si="22"/>
        <v>1.3883495145631068</v>
      </c>
      <c r="O140" s="7">
        <v>60</v>
      </c>
      <c r="P140" s="6"/>
      <c r="Q140" s="6"/>
      <c r="R140" s="11">
        <f t="shared" si="23"/>
        <v>0</v>
      </c>
      <c r="S140" s="7"/>
      <c r="T140" s="12">
        <f t="shared" si="24"/>
        <v>0</v>
      </c>
      <c r="U140" s="7"/>
      <c r="V140" s="7"/>
      <c r="W140" s="7"/>
      <c r="X140" s="7"/>
      <c r="Y140" s="6">
        <v>49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10" t="e">
        <f t="shared" si="26"/>
        <v>#DIV/0!</v>
      </c>
      <c r="AV140" s="6"/>
      <c r="AW140" s="10" t="e">
        <f t="shared" si="27"/>
        <v>#DIV/0!</v>
      </c>
      <c r="AX140" s="10"/>
      <c r="AY140" s="6"/>
      <c r="AZ140" s="6"/>
      <c r="BA140" s="6"/>
      <c r="BB140" s="6"/>
      <c r="BC140" s="6"/>
      <c r="BD140" s="6"/>
      <c r="BE140" s="6"/>
      <c r="BF140" s="6"/>
      <c r="BG140" s="6"/>
      <c r="BH140" s="13">
        <f t="shared" si="28"/>
        <v>0.6958333333333333</v>
      </c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>
        <v>8</v>
      </c>
      <c r="CE140" s="6">
        <v>1</v>
      </c>
      <c r="CF140" s="6">
        <v>3</v>
      </c>
      <c r="CG140" s="6"/>
      <c r="CH140" s="6"/>
      <c r="CI140" s="6"/>
      <c r="CJ140" s="6"/>
      <c r="CK140" s="6"/>
      <c r="CL140" s="6"/>
      <c r="CM140" s="6"/>
    </row>
    <row r="141" spans="1:91">
      <c r="A141" s="6" t="s">
        <v>240</v>
      </c>
      <c r="B141" s="6">
        <v>504</v>
      </c>
      <c r="C141" s="7">
        <v>745</v>
      </c>
      <c r="D141" s="7">
        <v>481</v>
      </c>
      <c r="E141" s="8">
        <f t="shared" si="29"/>
        <v>1.5488565488565489</v>
      </c>
      <c r="F141" s="6"/>
      <c r="G141" s="9" t="e">
        <f t="shared" si="20"/>
        <v>#DIV/0!</v>
      </c>
      <c r="H141" s="9"/>
      <c r="I141" s="7">
        <v>186</v>
      </c>
      <c r="J141" s="10">
        <f t="shared" si="21"/>
        <v>2.586021505376344</v>
      </c>
      <c r="K141" s="7">
        <v>261</v>
      </c>
      <c r="L141" s="8">
        <f t="shared" si="25"/>
        <v>0.71264367816091956</v>
      </c>
      <c r="M141" s="7">
        <v>254</v>
      </c>
      <c r="N141" s="9">
        <f t="shared" si="22"/>
        <v>1.8937007874015748</v>
      </c>
      <c r="O141" s="7">
        <v>149</v>
      </c>
      <c r="P141" s="6"/>
      <c r="Q141" s="6">
        <v>240</v>
      </c>
      <c r="R141" s="11">
        <f t="shared" si="23"/>
        <v>0.49896049896049899</v>
      </c>
      <c r="S141" s="7">
        <v>338</v>
      </c>
      <c r="T141" s="12">
        <f t="shared" si="24"/>
        <v>0.70270270270270274</v>
      </c>
      <c r="U141" s="7">
        <v>30</v>
      </c>
      <c r="V141" s="7">
        <v>36</v>
      </c>
      <c r="W141" s="7">
        <v>113</v>
      </c>
      <c r="X141" s="7">
        <v>159</v>
      </c>
      <c r="Y141" s="6">
        <v>57</v>
      </c>
      <c r="Z141" s="6">
        <v>58</v>
      </c>
      <c r="AA141" s="6">
        <v>336</v>
      </c>
      <c r="AB141" s="6">
        <v>25</v>
      </c>
      <c r="AC141" s="6">
        <v>28</v>
      </c>
      <c r="AD141" s="6">
        <v>62</v>
      </c>
      <c r="AE141" s="6"/>
      <c r="AF141" s="6"/>
      <c r="AG141" s="6"/>
      <c r="AH141" s="6"/>
      <c r="AI141" s="6"/>
      <c r="AJ141" s="6">
        <v>50</v>
      </c>
      <c r="AK141" s="6"/>
      <c r="AL141" s="6"/>
      <c r="AM141" s="6">
        <v>38</v>
      </c>
      <c r="AN141" s="6">
        <v>95</v>
      </c>
      <c r="AO141" s="6">
        <v>43</v>
      </c>
      <c r="AP141" s="6"/>
      <c r="AQ141" s="6">
        <v>249</v>
      </c>
      <c r="AR141" s="6"/>
      <c r="AS141" s="6"/>
      <c r="AT141" s="6"/>
      <c r="AU141" s="10" t="e">
        <f t="shared" si="26"/>
        <v>#DIV/0!</v>
      </c>
      <c r="AV141" s="6"/>
      <c r="AW141" s="10" t="e">
        <f t="shared" si="27"/>
        <v>#DIV/0!</v>
      </c>
      <c r="AX141" s="10"/>
      <c r="AY141" s="6"/>
      <c r="AZ141" s="6"/>
      <c r="BA141" s="6"/>
      <c r="BB141" s="6"/>
      <c r="BC141" s="6"/>
      <c r="BD141" s="6"/>
      <c r="BE141" s="6"/>
      <c r="BF141" s="6"/>
      <c r="BG141" s="6">
        <v>167</v>
      </c>
      <c r="BH141" s="13" t="e">
        <f t="shared" si="28"/>
        <v>#DIV/0!</v>
      </c>
      <c r="BI141" s="6">
        <v>162</v>
      </c>
      <c r="BJ141" s="6">
        <v>54</v>
      </c>
      <c r="BK141" s="6">
        <v>50</v>
      </c>
      <c r="BL141" s="6">
        <v>109</v>
      </c>
      <c r="BM141" s="6">
        <v>111</v>
      </c>
      <c r="BN141" s="6">
        <v>10</v>
      </c>
      <c r="BO141" s="6">
        <v>9</v>
      </c>
      <c r="BP141" s="6">
        <v>22</v>
      </c>
      <c r="BQ141" s="6">
        <v>13</v>
      </c>
      <c r="BR141" s="6">
        <v>18</v>
      </c>
      <c r="BS141" s="6">
        <v>14</v>
      </c>
      <c r="BT141" s="6">
        <v>15</v>
      </c>
      <c r="BU141" s="6">
        <v>16</v>
      </c>
      <c r="BV141" s="6"/>
      <c r="BW141" s="6">
        <v>58</v>
      </c>
      <c r="BX141" s="6">
        <v>154</v>
      </c>
      <c r="BY141" s="6"/>
      <c r="BZ141" s="6">
        <v>97</v>
      </c>
      <c r="CA141" s="6"/>
      <c r="CB141" s="6">
        <v>145</v>
      </c>
      <c r="CC141" s="6">
        <v>140</v>
      </c>
      <c r="CD141" s="6">
        <v>6</v>
      </c>
      <c r="CE141" s="6">
        <v>4</v>
      </c>
      <c r="CF141" s="6">
        <v>3</v>
      </c>
      <c r="CG141" s="6">
        <v>1</v>
      </c>
      <c r="CH141" s="6">
        <v>1</v>
      </c>
      <c r="CI141" s="6">
        <v>1</v>
      </c>
      <c r="CJ141" s="6">
        <v>1</v>
      </c>
      <c r="CK141" s="6"/>
      <c r="CL141" s="6">
        <v>1</v>
      </c>
      <c r="CM141" s="6">
        <v>2</v>
      </c>
    </row>
    <row r="142" spans="1:91">
      <c r="A142" s="6" t="s">
        <v>241</v>
      </c>
      <c r="B142" s="6" t="s">
        <v>135</v>
      </c>
      <c r="C142" s="7"/>
      <c r="D142" s="7">
        <v>182</v>
      </c>
      <c r="E142" s="8" t="s">
        <v>103</v>
      </c>
      <c r="F142" s="6"/>
      <c r="G142" s="9" t="e">
        <f t="shared" si="20"/>
        <v>#DIV/0!</v>
      </c>
      <c r="H142" s="9"/>
      <c r="I142" s="7">
        <v>145</v>
      </c>
      <c r="J142" s="10">
        <f t="shared" si="21"/>
        <v>1.2551724137931035</v>
      </c>
      <c r="K142" s="7">
        <v>101</v>
      </c>
      <c r="L142" s="8">
        <f t="shared" si="25"/>
        <v>1.4356435643564356</v>
      </c>
      <c r="M142" s="7">
        <v>144</v>
      </c>
      <c r="N142" s="9">
        <f t="shared" si="22"/>
        <v>1.2638888888888888</v>
      </c>
      <c r="O142" s="7"/>
      <c r="P142" s="6"/>
      <c r="Q142" s="6"/>
      <c r="R142" s="11">
        <f t="shared" si="23"/>
        <v>0</v>
      </c>
      <c r="S142" s="7"/>
      <c r="T142" s="12">
        <f t="shared" si="24"/>
        <v>0</v>
      </c>
      <c r="U142" s="7"/>
      <c r="V142" s="7"/>
      <c r="W142" s="7">
        <v>43</v>
      </c>
      <c r="X142" s="7">
        <v>57</v>
      </c>
      <c r="Y142" s="6">
        <v>46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10" t="e">
        <f t="shared" si="26"/>
        <v>#DIV/0!</v>
      </c>
      <c r="AV142" s="6"/>
      <c r="AW142" s="10" t="e">
        <f t="shared" si="27"/>
        <v>#DIV/0!</v>
      </c>
      <c r="AX142" s="10"/>
      <c r="AY142" s="6"/>
      <c r="AZ142" s="6"/>
      <c r="BA142" s="6"/>
      <c r="BB142" s="6"/>
      <c r="BC142" s="6"/>
      <c r="BD142" s="6"/>
      <c r="BE142" s="6"/>
      <c r="BF142" s="6"/>
      <c r="BG142" s="6"/>
      <c r="BH142" s="13" t="e">
        <f t="shared" si="28"/>
        <v>#DIV/0!</v>
      </c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>
        <v>8</v>
      </c>
      <c r="CE142" s="6">
        <v>1</v>
      </c>
      <c r="CF142" s="6">
        <v>3</v>
      </c>
      <c r="CG142" s="6"/>
      <c r="CH142" s="6"/>
      <c r="CI142" s="6"/>
      <c r="CJ142" s="6"/>
      <c r="CK142" s="6"/>
      <c r="CL142" s="6"/>
      <c r="CM142" s="6"/>
    </row>
    <row r="143" spans="1:91">
      <c r="A143" s="6" t="s">
        <v>242</v>
      </c>
      <c r="B143" s="6"/>
      <c r="C143" s="7"/>
      <c r="D143" s="7">
        <v>54</v>
      </c>
      <c r="E143" s="8">
        <f t="shared" si="29"/>
        <v>0</v>
      </c>
      <c r="F143" s="6"/>
      <c r="G143" s="9" t="e">
        <f t="shared" si="20"/>
        <v>#DIV/0!</v>
      </c>
      <c r="H143" s="9"/>
      <c r="I143" s="7">
        <v>25</v>
      </c>
      <c r="J143" s="10">
        <f t="shared" si="21"/>
        <v>2.16</v>
      </c>
      <c r="K143" s="7"/>
      <c r="L143" s="8" t="e">
        <f t="shared" si="25"/>
        <v>#DIV/0!</v>
      </c>
      <c r="M143" s="7"/>
      <c r="N143" s="9" t="e">
        <f t="shared" si="22"/>
        <v>#DIV/0!</v>
      </c>
      <c r="O143" s="7"/>
      <c r="P143" s="6"/>
      <c r="Q143" s="6"/>
      <c r="R143" s="11">
        <f t="shared" si="23"/>
        <v>0</v>
      </c>
      <c r="S143" s="7"/>
      <c r="T143" s="12">
        <f t="shared" si="24"/>
        <v>0</v>
      </c>
      <c r="U143" s="7"/>
      <c r="V143" s="7"/>
      <c r="W143" s="7">
        <v>29</v>
      </c>
      <c r="X143" s="7"/>
      <c r="Y143" s="6"/>
      <c r="Z143" s="6"/>
      <c r="AA143" s="6">
        <v>29</v>
      </c>
      <c r="AB143" s="6"/>
      <c r="AC143" s="6">
        <v>8</v>
      </c>
      <c r="AD143" s="6"/>
      <c r="AE143" s="6"/>
      <c r="AF143" s="6"/>
      <c r="AG143" s="6"/>
      <c r="AH143" s="6">
        <v>52</v>
      </c>
      <c r="AI143" s="6"/>
      <c r="AJ143" s="6"/>
      <c r="AK143" s="6"/>
      <c r="AL143" s="6"/>
      <c r="AM143" s="6">
        <v>9</v>
      </c>
      <c r="AN143" s="6"/>
      <c r="AO143" s="6"/>
      <c r="AP143" s="6"/>
      <c r="AQ143" s="6"/>
      <c r="AR143" s="6"/>
      <c r="AS143" s="6"/>
      <c r="AT143" s="6"/>
      <c r="AU143" s="10" t="e">
        <f t="shared" si="26"/>
        <v>#DIV/0!</v>
      </c>
      <c r="AV143" s="6"/>
      <c r="AW143" s="10" t="e">
        <f t="shared" si="27"/>
        <v>#DIV/0!</v>
      </c>
      <c r="AX143" s="10"/>
      <c r="AY143" s="6"/>
      <c r="AZ143" s="6"/>
      <c r="BA143" s="6"/>
      <c r="BB143" s="6"/>
      <c r="BC143" s="6"/>
      <c r="BD143" s="6"/>
      <c r="BE143" s="6"/>
      <c r="BF143" s="6"/>
      <c r="BG143" s="6"/>
      <c r="BH143" s="13" t="e">
        <f t="shared" si="28"/>
        <v>#DIV/0!</v>
      </c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>
        <v>8</v>
      </c>
      <c r="CE143" s="6">
        <v>1</v>
      </c>
      <c r="CF143" s="6">
        <v>3</v>
      </c>
      <c r="CG143" s="6">
        <v>1</v>
      </c>
      <c r="CH143" s="6"/>
      <c r="CI143" s="6"/>
      <c r="CJ143" s="6"/>
      <c r="CK143" s="6"/>
      <c r="CL143" s="6">
        <v>1</v>
      </c>
      <c r="CM143" s="6">
        <v>1</v>
      </c>
    </row>
    <row r="144" spans="1:91">
      <c r="A144" s="6" t="s">
        <v>243</v>
      </c>
      <c r="B144" s="6">
        <v>518</v>
      </c>
      <c r="C144" s="7"/>
      <c r="D144" s="7">
        <v>437</v>
      </c>
      <c r="E144" s="8" t="s">
        <v>103</v>
      </c>
      <c r="F144" s="6"/>
      <c r="G144" s="9" t="e">
        <f t="shared" si="20"/>
        <v>#DIV/0!</v>
      </c>
      <c r="H144" s="9"/>
      <c r="I144" s="7">
        <v>173</v>
      </c>
      <c r="J144" s="10">
        <f t="shared" si="21"/>
        <v>2.5260115606936417</v>
      </c>
      <c r="K144" s="7">
        <v>208</v>
      </c>
      <c r="L144" s="8">
        <f t="shared" si="25"/>
        <v>0.83173076923076927</v>
      </c>
      <c r="M144" s="7">
        <v>215</v>
      </c>
      <c r="N144" s="9">
        <f t="shared" si="22"/>
        <v>2.0325581395348835</v>
      </c>
      <c r="O144" s="7">
        <v>115</v>
      </c>
      <c r="P144" s="6"/>
      <c r="Q144" s="6"/>
      <c r="R144" s="11">
        <f t="shared" si="23"/>
        <v>0</v>
      </c>
      <c r="S144" s="7">
        <v>332</v>
      </c>
      <c r="T144" s="12">
        <f t="shared" si="24"/>
        <v>0.7597254004576659</v>
      </c>
      <c r="U144" s="7">
        <v>25</v>
      </c>
      <c r="V144" s="7">
        <v>44</v>
      </c>
      <c r="W144" s="7">
        <v>150</v>
      </c>
      <c r="X144" s="7">
        <v>153</v>
      </c>
      <c r="Y144" s="6"/>
      <c r="Z144" s="6">
        <v>11</v>
      </c>
      <c r="AA144" s="6">
        <v>315</v>
      </c>
      <c r="AB144" s="6">
        <v>21</v>
      </c>
      <c r="AC144" s="6">
        <v>48</v>
      </c>
      <c r="AD144" s="6">
        <v>56</v>
      </c>
      <c r="AE144" s="6">
        <v>159</v>
      </c>
      <c r="AF144" s="6">
        <v>136</v>
      </c>
      <c r="AG144" s="6">
        <v>128</v>
      </c>
      <c r="AH144" s="6">
        <v>372</v>
      </c>
      <c r="AI144" s="6">
        <v>82</v>
      </c>
      <c r="AJ144" s="6">
        <v>51</v>
      </c>
      <c r="AK144" s="6">
        <v>133</v>
      </c>
      <c r="AL144" s="6">
        <v>29</v>
      </c>
      <c r="AM144" s="6">
        <v>25</v>
      </c>
      <c r="AN144" s="6">
        <v>112</v>
      </c>
      <c r="AO144" s="6">
        <v>60</v>
      </c>
      <c r="AP144" s="6"/>
      <c r="AQ144" s="6">
        <v>260</v>
      </c>
      <c r="AR144" s="6"/>
      <c r="AS144" s="6"/>
      <c r="AT144" s="6"/>
      <c r="AU144" s="10" t="e">
        <f t="shared" si="26"/>
        <v>#DIV/0!</v>
      </c>
      <c r="AV144" s="6"/>
      <c r="AW144" s="10" t="e">
        <f t="shared" si="27"/>
        <v>#DIV/0!</v>
      </c>
      <c r="AX144" s="10"/>
      <c r="AY144" s="6"/>
      <c r="AZ144" s="6"/>
      <c r="BA144" s="6"/>
      <c r="BB144" s="6"/>
      <c r="BC144" s="6"/>
      <c r="BD144" s="6"/>
      <c r="BE144" s="6"/>
      <c r="BF144" s="6"/>
      <c r="BG144" s="6">
        <v>175</v>
      </c>
      <c r="BH144" s="13" t="e">
        <f t="shared" si="28"/>
        <v>#DIV/0!</v>
      </c>
      <c r="BI144" s="6">
        <v>180</v>
      </c>
      <c r="BJ144" s="6">
        <v>64</v>
      </c>
      <c r="BK144" s="6">
        <v>67</v>
      </c>
      <c r="BL144" s="6">
        <v>116</v>
      </c>
      <c r="BM144" s="6">
        <v>115</v>
      </c>
      <c r="BN144" s="6">
        <v>20</v>
      </c>
      <c r="BO144" s="6">
        <v>17</v>
      </c>
      <c r="BP144" s="6">
        <v>25</v>
      </c>
      <c r="BQ144" s="6">
        <v>27</v>
      </c>
      <c r="BR144" s="6">
        <v>28</v>
      </c>
      <c r="BS144" s="6">
        <v>31</v>
      </c>
      <c r="BT144" s="6">
        <v>33</v>
      </c>
      <c r="BU144" s="6">
        <v>35</v>
      </c>
      <c r="BV144" s="6"/>
      <c r="BW144" s="6"/>
      <c r="BX144" s="6"/>
      <c r="BY144" s="6"/>
      <c r="BZ144" s="6"/>
      <c r="CA144" s="6"/>
      <c r="CB144" s="6"/>
      <c r="CC144" s="6"/>
      <c r="CD144" s="6">
        <v>6</v>
      </c>
      <c r="CE144" s="6">
        <v>1</v>
      </c>
      <c r="CF144" s="6">
        <v>3</v>
      </c>
      <c r="CG144" s="6">
        <v>1</v>
      </c>
      <c r="CH144" s="6">
        <v>1</v>
      </c>
      <c r="CI144" s="6">
        <v>1</v>
      </c>
      <c r="CJ144" s="6">
        <v>1</v>
      </c>
      <c r="CK144" s="6"/>
      <c r="CL144" s="6">
        <v>2</v>
      </c>
      <c r="CM144" s="6">
        <v>2</v>
      </c>
    </row>
    <row r="145" spans="1:91">
      <c r="A145" s="6" t="s">
        <v>244</v>
      </c>
      <c r="B145" s="6"/>
      <c r="C145" s="7">
        <v>524</v>
      </c>
      <c r="D145" s="7">
        <v>327</v>
      </c>
      <c r="E145" s="8">
        <f t="shared" si="29"/>
        <v>1.6024464831804281</v>
      </c>
      <c r="F145" s="6">
        <v>197</v>
      </c>
      <c r="G145" s="9">
        <f t="shared" si="20"/>
        <v>2.6598984771573604</v>
      </c>
      <c r="H145" s="9">
        <f>F145/AE145</f>
        <v>1.6280991735537189</v>
      </c>
      <c r="I145" s="7">
        <v>183</v>
      </c>
      <c r="J145" s="10">
        <f t="shared" si="21"/>
        <v>1.7868852459016393</v>
      </c>
      <c r="K145" s="7">
        <v>216</v>
      </c>
      <c r="L145" s="8">
        <f t="shared" si="25"/>
        <v>0.84722222222222221</v>
      </c>
      <c r="M145" s="7">
        <v>213</v>
      </c>
      <c r="N145" s="9">
        <f t="shared" si="22"/>
        <v>1.5352112676056338</v>
      </c>
      <c r="O145" s="7">
        <v>119</v>
      </c>
      <c r="P145" s="6"/>
      <c r="Q145" s="6"/>
      <c r="R145" s="11">
        <f t="shared" si="23"/>
        <v>0</v>
      </c>
      <c r="S145" s="7">
        <v>224</v>
      </c>
      <c r="T145" s="12">
        <f t="shared" si="24"/>
        <v>0.68501529051987764</v>
      </c>
      <c r="U145" s="7">
        <v>22</v>
      </c>
      <c r="V145" s="7">
        <v>20</v>
      </c>
      <c r="W145" s="7">
        <v>93</v>
      </c>
      <c r="X145" s="7">
        <v>71</v>
      </c>
      <c r="Y145" s="6">
        <v>44</v>
      </c>
      <c r="Z145" s="6">
        <v>43</v>
      </c>
      <c r="AA145" s="6">
        <v>207</v>
      </c>
      <c r="AB145" s="6">
        <v>18</v>
      </c>
      <c r="AC145" s="6">
        <v>19</v>
      </c>
      <c r="AD145" s="6">
        <v>30</v>
      </c>
      <c r="AE145" s="6">
        <v>121</v>
      </c>
      <c r="AF145" s="6">
        <v>127</v>
      </c>
      <c r="AG145" s="6">
        <v>124</v>
      </c>
      <c r="AH145" s="6">
        <v>41</v>
      </c>
      <c r="AI145" s="6">
        <v>61</v>
      </c>
      <c r="AJ145" s="6">
        <v>31</v>
      </c>
      <c r="AK145" s="6">
        <v>91</v>
      </c>
      <c r="AL145" s="6">
        <v>12</v>
      </c>
      <c r="AM145" s="6"/>
      <c r="AN145" s="6">
        <v>47</v>
      </c>
      <c r="AO145" s="6">
        <v>34</v>
      </c>
      <c r="AP145" s="10">
        <f>AO145/F145</f>
        <v>0.17258883248730963</v>
      </c>
      <c r="AQ145" s="6">
        <v>197</v>
      </c>
      <c r="AR145" s="6"/>
      <c r="AS145" s="6"/>
      <c r="AT145" s="6"/>
      <c r="AU145" s="10" t="e">
        <f t="shared" si="26"/>
        <v>#DIV/0!</v>
      </c>
      <c r="AV145" s="6"/>
      <c r="AW145" s="10" t="e">
        <f t="shared" si="27"/>
        <v>#DIV/0!</v>
      </c>
      <c r="AX145" s="10">
        <f>AT145/AE145</f>
        <v>0</v>
      </c>
      <c r="AY145" s="6"/>
      <c r="AZ145" s="6"/>
      <c r="BA145" s="6"/>
      <c r="BB145" s="6"/>
      <c r="BC145" s="6"/>
      <c r="BD145" s="6">
        <v>22</v>
      </c>
      <c r="BE145" s="6"/>
      <c r="BF145" s="10">
        <f>BE145/F145</f>
        <v>0</v>
      </c>
      <c r="BG145" s="6">
        <v>122</v>
      </c>
      <c r="BH145" s="13">
        <f t="shared" si="28"/>
        <v>0</v>
      </c>
      <c r="BI145" s="6">
        <v>38</v>
      </c>
      <c r="BJ145" s="6">
        <v>48</v>
      </c>
      <c r="BK145" s="6">
        <v>81</v>
      </c>
      <c r="BL145" s="6"/>
      <c r="BM145" s="6"/>
      <c r="BN145" s="6">
        <v>13</v>
      </c>
      <c r="BO145" s="6">
        <v>13</v>
      </c>
      <c r="BP145" s="6">
        <v>13</v>
      </c>
      <c r="BQ145" s="6">
        <v>14</v>
      </c>
      <c r="BR145" s="6">
        <v>18</v>
      </c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>
        <v>6</v>
      </c>
      <c r="CE145" s="6">
        <v>2</v>
      </c>
      <c r="CF145" s="6">
        <v>3</v>
      </c>
      <c r="CG145" s="6">
        <v>4</v>
      </c>
      <c r="CH145" s="6">
        <v>1</v>
      </c>
      <c r="CI145" s="6">
        <v>1</v>
      </c>
      <c r="CJ145" s="6">
        <v>2</v>
      </c>
      <c r="CK145" s="6">
        <v>2</v>
      </c>
      <c r="CL145" s="6">
        <v>4</v>
      </c>
      <c r="CM145" s="6">
        <v>2</v>
      </c>
    </row>
    <row r="146" spans="1:91">
      <c r="A146" s="6" t="s">
        <v>245</v>
      </c>
      <c r="B146" s="6"/>
      <c r="C146" s="7">
        <v>336</v>
      </c>
      <c r="D146" s="7">
        <v>216</v>
      </c>
      <c r="E146" s="8">
        <f t="shared" si="29"/>
        <v>1.5555555555555556</v>
      </c>
      <c r="F146" s="6"/>
      <c r="G146" s="9" t="e">
        <f t="shared" si="20"/>
        <v>#DIV/0!</v>
      </c>
      <c r="H146" s="9"/>
      <c r="I146" s="7">
        <v>146</v>
      </c>
      <c r="J146" s="10">
        <f t="shared" si="21"/>
        <v>1.4794520547945205</v>
      </c>
      <c r="K146" s="7"/>
      <c r="L146" s="8" t="e">
        <f t="shared" si="25"/>
        <v>#DIV/0!</v>
      </c>
      <c r="M146" s="7">
        <v>138</v>
      </c>
      <c r="N146" s="9">
        <f t="shared" si="22"/>
        <v>1.5652173913043479</v>
      </c>
      <c r="O146" s="7">
        <v>120</v>
      </c>
      <c r="P146" s="6"/>
      <c r="Q146" s="6">
        <v>103</v>
      </c>
      <c r="R146" s="11">
        <f t="shared" si="23"/>
        <v>0.47685185185185186</v>
      </c>
      <c r="S146" s="7"/>
      <c r="T146" s="12">
        <f t="shared" si="24"/>
        <v>0</v>
      </c>
      <c r="U146" s="7"/>
      <c r="V146" s="7"/>
      <c r="W146" s="7"/>
      <c r="X146" s="7"/>
      <c r="Y146" s="6">
        <v>47</v>
      </c>
      <c r="Z146" s="6">
        <v>37</v>
      </c>
      <c r="AA146" s="6">
        <v>120</v>
      </c>
      <c r="AB146" s="6">
        <v>13</v>
      </c>
      <c r="AC146" s="6">
        <v>14</v>
      </c>
      <c r="AD146" s="6"/>
      <c r="AE146" s="6"/>
      <c r="AF146" s="6"/>
      <c r="AG146" s="6">
        <v>90</v>
      </c>
      <c r="AH146" s="6"/>
      <c r="AI146" s="6"/>
      <c r="AJ146" s="6"/>
      <c r="AK146" s="6"/>
      <c r="AL146" s="6"/>
      <c r="AM146" s="6"/>
      <c r="AN146" s="6"/>
      <c r="AO146" s="6">
        <v>17</v>
      </c>
      <c r="AP146" s="6"/>
      <c r="AQ146" s="6"/>
      <c r="AR146" s="6"/>
      <c r="AS146" s="6"/>
      <c r="AT146" s="6"/>
      <c r="AU146" s="10" t="e">
        <f t="shared" si="26"/>
        <v>#DIV/0!</v>
      </c>
      <c r="AV146" s="6"/>
      <c r="AW146" s="10" t="e">
        <f t="shared" si="27"/>
        <v>#DIV/0!</v>
      </c>
      <c r="AX146" s="10"/>
      <c r="AY146" s="6"/>
      <c r="AZ146" s="6"/>
      <c r="BA146" s="6"/>
      <c r="BB146" s="6"/>
      <c r="BC146" s="6"/>
      <c r="BD146" s="6"/>
      <c r="BE146" s="6"/>
      <c r="BF146" s="6"/>
      <c r="BG146" s="6"/>
      <c r="BH146" s="13" t="e">
        <f t="shared" si="28"/>
        <v>#DIV/0!</v>
      </c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>
        <v>6</v>
      </c>
      <c r="CE146" s="6">
        <v>1</v>
      </c>
      <c r="CF146" s="6">
        <v>3</v>
      </c>
      <c r="CG146" s="6">
        <v>1</v>
      </c>
      <c r="CH146" s="6">
        <v>1</v>
      </c>
      <c r="CI146" s="6">
        <v>1</v>
      </c>
      <c r="CJ146" s="6">
        <v>1</v>
      </c>
      <c r="CK146" s="6"/>
      <c r="CL146" s="6"/>
      <c r="CM146" s="6"/>
    </row>
    <row r="147" spans="1:91">
      <c r="A147" s="6" t="s">
        <v>246</v>
      </c>
      <c r="B147" s="6"/>
      <c r="C147" s="7">
        <v>500</v>
      </c>
      <c r="D147" s="7">
        <v>340</v>
      </c>
      <c r="E147" s="8">
        <f t="shared" si="29"/>
        <v>1.4705882352941178</v>
      </c>
      <c r="F147" s="6"/>
      <c r="G147" s="9" t="e">
        <f t="shared" si="20"/>
        <v>#DIV/0!</v>
      </c>
      <c r="H147" s="9"/>
      <c r="I147" s="7">
        <v>162</v>
      </c>
      <c r="J147" s="10">
        <f t="shared" si="21"/>
        <v>2.0987654320987654</v>
      </c>
      <c r="K147" s="7">
        <v>189</v>
      </c>
      <c r="L147" s="8">
        <f t="shared" si="25"/>
        <v>0.8571428571428571</v>
      </c>
      <c r="M147" s="7"/>
      <c r="N147" s="9" t="e">
        <f t="shared" si="22"/>
        <v>#DIV/0!</v>
      </c>
      <c r="O147" s="7"/>
      <c r="P147" s="6"/>
      <c r="Q147" s="6"/>
      <c r="R147" s="11">
        <f t="shared" si="23"/>
        <v>0</v>
      </c>
      <c r="S147" s="7">
        <v>258</v>
      </c>
      <c r="T147" s="12">
        <f t="shared" si="24"/>
        <v>0.75882352941176467</v>
      </c>
      <c r="U147" s="7">
        <v>17</v>
      </c>
      <c r="V147" s="7">
        <v>27</v>
      </c>
      <c r="W147" s="7">
        <v>87</v>
      </c>
      <c r="X147" s="7">
        <v>104</v>
      </c>
      <c r="Y147" s="6"/>
      <c r="Z147" s="6">
        <v>41</v>
      </c>
      <c r="AA147" s="6">
        <v>227</v>
      </c>
      <c r="AB147" s="6">
        <v>16</v>
      </c>
      <c r="AC147" s="6">
        <v>27</v>
      </c>
      <c r="AD147" s="6"/>
      <c r="AE147" s="6"/>
      <c r="AF147" s="6">
        <v>135</v>
      </c>
      <c r="AG147" s="6">
        <v>110</v>
      </c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10" t="e">
        <f t="shared" si="26"/>
        <v>#DIV/0!</v>
      </c>
      <c r="AV147" s="6"/>
      <c r="AW147" s="10" t="e">
        <f t="shared" si="27"/>
        <v>#DIV/0!</v>
      </c>
      <c r="AX147" s="10"/>
      <c r="AY147" s="6"/>
      <c r="AZ147" s="6"/>
      <c r="BA147" s="6"/>
      <c r="BB147" s="6"/>
      <c r="BC147" s="6"/>
      <c r="BD147" s="6"/>
      <c r="BE147" s="6"/>
      <c r="BF147" s="6"/>
      <c r="BG147" s="6"/>
      <c r="BH147" s="13" t="e">
        <f t="shared" si="28"/>
        <v>#DIV/0!</v>
      </c>
      <c r="BI147" s="6"/>
      <c r="BJ147" s="6"/>
      <c r="BK147" s="6"/>
      <c r="BL147" s="6"/>
      <c r="BM147" s="6"/>
      <c r="BN147" s="6"/>
      <c r="BO147" s="6"/>
      <c r="BP147" s="6">
        <v>15</v>
      </c>
      <c r="BQ147" s="6">
        <v>16</v>
      </c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>
        <v>6</v>
      </c>
      <c r="CE147" s="6">
        <v>2</v>
      </c>
      <c r="CF147" s="6">
        <v>3</v>
      </c>
      <c r="CG147" s="6">
        <v>1</v>
      </c>
      <c r="CH147" s="6"/>
      <c r="CI147" s="6"/>
      <c r="CJ147" s="6"/>
      <c r="CK147" s="6"/>
      <c r="CL147" s="6">
        <v>2</v>
      </c>
      <c r="CM147" s="6">
        <v>1</v>
      </c>
    </row>
    <row r="148" spans="1:91">
      <c r="A148" s="6" t="s">
        <v>247</v>
      </c>
      <c r="B148" s="6"/>
      <c r="C148" s="7">
        <v>424</v>
      </c>
      <c r="D148" s="7">
        <v>202</v>
      </c>
      <c r="E148" s="8">
        <f t="shared" si="29"/>
        <v>2.0990099009900991</v>
      </c>
      <c r="F148" s="6">
        <v>164</v>
      </c>
      <c r="G148" s="9">
        <f t="shared" si="20"/>
        <v>2.5853658536585367</v>
      </c>
      <c r="H148" s="9">
        <f>F148/AE148</f>
        <v>1.5619047619047619</v>
      </c>
      <c r="I148" s="7">
        <v>143</v>
      </c>
      <c r="J148" s="10">
        <f t="shared" si="21"/>
        <v>1.4125874125874125</v>
      </c>
      <c r="K148" s="7">
        <v>153</v>
      </c>
      <c r="L148" s="8">
        <f t="shared" si="25"/>
        <v>0.934640522875817</v>
      </c>
      <c r="M148" s="7">
        <v>193</v>
      </c>
      <c r="N148" s="9">
        <f t="shared" si="22"/>
        <v>1.0466321243523315</v>
      </c>
      <c r="O148" s="7">
        <v>111</v>
      </c>
      <c r="P148" s="6"/>
      <c r="Q148" s="6"/>
      <c r="R148" s="11">
        <f t="shared" si="23"/>
        <v>0</v>
      </c>
      <c r="S148" s="7">
        <v>165</v>
      </c>
      <c r="T148" s="12">
        <f t="shared" si="24"/>
        <v>0.81683168316831678</v>
      </c>
      <c r="U148" s="7">
        <v>18</v>
      </c>
      <c r="V148" s="7">
        <v>36</v>
      </c>
      <c r="W148" s="7">
        <v>79</v>
      </c>
      <c r="X148" s="7">
        <v>90</v>
      </c>
      <c r="Y148" s="6">
        <v>35</v>
      </c>
      <c r="Z148" s="6">
        <v>37</v>
      </c>
      <c r="AA148" s="6">
        <v>170</v>
      </c>
      <c r="AB148" s="6">
        <v>17</v>
      </c>
      <c r="AC148" s="6">
        <v>29</v>
      </c>
      <c r="AD148" s="6">
        <v>37</v>
      </c>
      <c r="AE148" s="6">
        <v>105</v>
      </c>
      <c r="AF148" s="6">
        <v>104</v>
      </c>
      <c r="AG148" s="6">
        <v>105</v>
      </c>
      <c r="AH148" s="6"/>
      <c r="AI148" s="6">
        <v>45</v>
      </c>
      <c r="AJ148" s="6">
        <v>39</v>
      </c>
      <c r="AK148" s="6">
        <v>71</v>
      </c>
      <c r="AL148" s="6">
        <v>29</v>
      </c>
      <c r="AM148" s="6">
        <v>28</v>
      </c>
      <c r="AN148" s="6">
        <v>68</v>
      </c>
      <c r="AO148" s="6">
        <v>20</v>
      </c>
      <c r="AP148" s="10">
        <f>AO148/F148</f>
        <v>0.12195121951219512</v>
      </c>
      <c r="AQ148" s="6">
        <v>166</v>
      </c>
      <c r="AR148" s="6"/>
      <c r="AS148" s="6"/>
      <c r="AT148" s="6"/>
      <c r="AU148" s="10" t="e">
        <f t="shared" si="26"/>
        <v>#DIV/0!</v>
      </c>
      <c r="AV148" s="6"/>
      <c r="AW148" s="10" t="e">
        <f t="shared" si="27"/>
        <v>#DIV/0!</v>
      </c>
      <c r="AX148" s="10">
        <f>AT148/AE148</f>
        <v>0</v>
      </c>
      <c r="AY148" s="6"/>
      <c r="AZ148" s="6"/>
      <c r="BA148" s="6"/>
      <c r="BB148" s="6"/>
      <c r="BC148" s="6"/>
      <c r="BD148" s="6"/>
      <c r="BE148" s="6"/>
      <c r="BF148" s="10">
        <f>BE148/F148</f>
        <v>0</v>
      </c>
      <c r="BG148" s="6">
        <v>106</v>
      </c>
      <c r="BH148" s="13">
        <f t="shared" si="28"/>
        <v>0</v>
      </c>
      <c r="BI148" s="6">
        <v>99</v>
      </c>
      <c r="BJ148" s="6">
        <v>34</v>
      </c>
      <c r="BK148" s="6"/>
      <c r="BL148" s="6">
        <v>71</v>
      </c>
      <c r="BM148" s="6"/>
      <c r="BN148" s="6">
        <v>5</v>
      </c>
      <c r="BO148" s="6">
        <v>5</v>
      </c>
      <c r="BP148" s="6">
        <v>9</v>
      </c>
      <c r="BQ148" s="6">
        <v>11</v>
      </c>
      <c r="BR148" s="6">
        <v>20</v>
      </c>
      <c r="BS148" s="6">
        <v>19</v>
      </c>
      <c r="BT148" s="6">
        <v>24</v>
      </c>
      <c r="BU148" s="6">
        <v>20</v>
      </c>
      <c r="BV148" s="6"/>
      <c r="BW148" s="6"/>
      <c r="BX148" s="6"/>
      <c r="BY148" s="6"/>
      <c r="BZ148" s="6"/>
      <c r="CA148" s="6"/>
      <c r="CB148" s="6"/>
      <c r="CC148" s="6"/>
      <c r="CD148" s="6">
        <v>6</v>
      </c>
      <c r="CE148" s="6">
        <v>2</v>
      </c>
      <c r="CF148" s="6">
        <v>3</v>
      </c>
      <c r="CG148" s="6">
        <v>1</v>
      </c>
      <c r="CH148" s="6">
        <v>1</v>
      </c>
      <c r="CI148" s="6">
        <v>1</v>
      </c>
      <c r="CJ148" s="6">
        <v>1</v>
      </c>
      <c r="CK148" s="6">
        <v>2</v>
      </c>
      <c r="CL148" s="6">
        <v>1</v>
      </c>
      <c r="CM148" s="6">
        <v>1</v>
      </c>
    </row>
    <row r="149" spans="1:91">
      <c r="A149" s="6" t="s">
        <v>248</v>
      </c>
      <c r="B149" s="6"/>
      <c r="C149" s="7">
        <v>712</v>
      </c>
      <c r="D149" s="7">
        <v>474</v>
      </c>
      <c r="E149" s="8">
        <f t="shared" si="29"/>
        <v>1.5021097046413503</v>
      </c>
      <c r="F149" s="6"/>
      <c r="G149" s="9" t="e">
        <f t="shared" si="20"/>
        <v>#DIV/0!</v>
      </c>
      <c r="H149" s="9"/>
      <c r="I149" s="7">
        <v>175</v>
      </c>
      <c r="J149" s="10">
        <f t="shared" si="21"/>
        <v>2.7085714285714286</v>
      </c>
      <c r="K149" s="7">
        <v>237</v>
      </c>
      <c r="L149" s="8">
        <f t="shared" si="25"/>
        <v>0.73839662447257381</v>
      </c>
      <c r="M149" s="7">
        <v>220</v>
      </c>
      <c r="N149" s="9">
        <f t="shared" si="22"/>
        <v>2.1545454545454548</v>
      </c>
      <c r="O149" s="7">
        <v>131</v>
      </c>
      <c r="P149" s="6">
        <v>656</v>
      </c>
      <c r="Q149" s="6">
        <v>221</v>
      </c>
      <c r="R149" s="11">
        <f t="shared" si="23"/>
        <v>0.46624472573839665</v>
      </c>
      <c r="S149" s="7">
        <v>325</v>
      </c>
      <c r="T149" s="12">
        <f t="shared" si="24"/>
        <v>0.68565400843881852</v>
      </c>
      <c r="U149" s="7">
        <v>28</v>
      </c>
      <c r="V149" s="7">
        <v>28</v>
      </c>
      <c r="W149" s="7">
        <v>107</v>
      </c>
      <c r="X149" s="7">
        <v>159</v>
      </c>
      <c r="Y149" s="6">
        <v>61</v>
      </c>
      <c r="Z149" s="6">
        <v>62</v>
      </c>
      <c r="AA149" s="6">
        <v>315</v>
      </c>
      <c r="AB149" s="6">
        <v>26</v>
      </c>
      <c r="AC149" s="6">
        <v>36</v>
      </c>
      <c r="AD149" s="6">
        <v>63</v>
      </c>
      <c r="AE149" s="6">
        <v>171</v>
      </c>
      <c r="AF149" s="6">
        <v>164</v>
      </c>
      <c r="AG149" s="6">
        <v>141</v>
      </c>
      <c r="AH149" s="6">
        <v>412</v>
      </c>
      <c r="AI149" s="6"/>
      <c r="AJ149" s="6">
        <v>57</v>
      </c>
      <c r="AK149" s="6"/>
      <c r="AL149" s="6"/>
      <c r="AM149" s="6">
        <v>50</v>
      </c>
      <c r="AN149" s="6">
        <v>93</v>
      </c>
      <c r="AO149" s="6">
        <v>53</v>
      </c>
      <c r="AP149" s="6"/>
      <c r="AQ149" s="6">
        <v>251</v>
      </c>
      <c r="AR149" s="6"/>
      <c r="AS149" s="6"/>
      <c r="AT149" s="6"/>
      <c r="AU149" s="10" t="e">
        <f t="shared" si="26"/>
        <v>#DIV/0!</v>
      </c>
      <c r="AV149" s="6"/>
      <c r="AW149" s="10" t="e">
        <f t="shared" si="27"/>
        <v>#DIV/0!</v>
      </c>
      <c r="AX149" s="10"/>
      <c r="AY149" s="6"/>
      <c r="AZ149" s="6"/>
      <c r="BA149" s="6"/>
      <c r="BB149" s="6"/>
      <c r="BC149" s="6"/>
      <c r="BD149" s="6"/>
      <c r="BE149" s="6"/>
      <c r="BF149" s="6"/>
      <c r="BG149" s="6"/>
      <c r="BH149" s="13" t="e">
        <f t="shared" si="28"/>
        <v>#DIV/0!</v>
      </c>
      <c r="BI149" s="6"/>
      <c r="BJ149" s="6">
        <v>92</v>
      </c>
      <c r="BK149" s="6"/>
      <c r="BL149" s="6"/>
      <c r="BM149" s="6"/>
      <c r="BN149" s="6"/>
      <c r="BO149" s="6"/>
      <c r="BP149" s="6">
        <v>23</v>
      </c>
      <c r="BQ149" s="6"/>
      <c r="BR149" s="6">
        <v>23</v>
      </c>
      <c r="BS149" s="6"/>
      <c r="BT149" s="6"/>
      <c r="BU149" s="6"/>
      <c r="BV149" s="6"/>
      <c r="BW149" s="6">
        <v>40</v>
      </c>
      <c r="BX149" s="6"/>
      <c r="BY149" s="6">
        <v>108</v>
      </c>
      <c r="BZ149" s="6"/>
      <c r="CA149" s="6"/>
      <c r="CB149" s="6">
        <v>150</v>
      </c>
      <c r="CC149" s="6">
        <v>148</v>
      </c>
      <c r="CD149" s="6">
        <v>6</v>
      </c>
      <c r="CE149" s="6">
        <v>1</v>
      </c>
      <c r="CF149" s="6">
        <v>3</v>
      </c>
      <c r="CG149" s="6">
        <v>1</v>
      </c>
      <c r="CH149" s="6">
        <v>1</v>
      </c>
      <c r="CI149" s="6">
        <v>1</v>
      </c>
      <c r="CJ149" s="6">
        <v>2</v>
      </c>
      <c r="CK149" s="6"/>
      <c r="CL149" s="6">
        <v>4</v>
      </c>
      <c r="CM149" s="6">
        <v>2</v>
      </c>
    </row>
    <row r="150" spans="1:91">
      <c r="A150" s="6" t="s">
        <v>249</v>
      </c>
      <c r="B150" s="6" t="s">
        <v>137</v>
      </c>
      <c r="C150" s="7"/>
      <c r="D150" s="7">
        <v>115</v>
      </c>
      <c r="E150" s="8">
        <f t="shared" si="29"/>
        <v>0</v>
      </c>
      <c r="F150" s="6"/>
      <c r="G150" s="9" t="e">
        <f t="shared" si="20"/>
        <v>#DIV/0!</v>
      </c>
      <c r="H150" s="9"/>
      <c r="I150" s="7">
        <v>64</v>
      </c>
      <c r="J150" s="10">
        <f t="shared" si="21"/>
        <v>1.796875</v>
      </c>
      <c r="K150" s="7">
        <v>59</v>
      </c>
      <c r="L150" s="8">
        <f t="shared" si="25"/>
        <v>1.0847457627118644</v>
      </c>
      <c r="M150" s="7"/>
      <c r="N150" s="9" t="e">
        <f t="shared" si="22"/>
        <v>#DIV/0!</v>
      </c>
      <c r="O150" s="7"/>
      <c r="P150" s="6"/>
      <c r="Q150" s="6"/>
      <c r="R150" s="11">
        <f t="shared" si="23"/>
        <v>0</v>
      </c>
      <c r="S150" s="7"/>
      <c r="T150" s="12">
        <f t="shared" si="24"/>
        <v>0</v>
      </c>
      <c r="U150" s="7"/>
      <c r="V150" s="7"/>
      <c r="W150" s="7"/>
      <c r="X150" s="7">
        <v>34</v>
      </c>
      <c r="Y150" s="6"/>
      <c r="Z150" s="6"/>
      <c r="AA150" s="6">
        <v>75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10" t="e">
        <f t="shared" si="26"/>
        <v>#DIV/0!</v>
      </c>
      <c r="AV150" s="6"/>
      <c r="AW150" s="10" t="e">
        <f t="shared" si="27"/>
        <v>#DIV/0!</v>
      </c>
      <c r="AX150" s="10"/>
      <c r="AY150" s="6"/>
      <c r="AZ150" s="6"/>
      <c r="BA150" s="6"/>
      <c r="BB150" s="6"/>
      <c r="BC150" s="6"/>
      <c r="BD150" s="6"/>
      <c r="BE150" s="6"/>
      <c r="BF150" s="6"/>
      <c r="BG150" s="6"/>
      <c r="BH150" s="13" t="e">
        <f t="shared" si="28"/>
        <v>#DIV/0!</v>
      </c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>
        <v>8</v>
      </c>
      <c r="CE150" s="6">
        <v>1</v>
      </c>
      <c r="CF150" s="6">
        <v>3</v>
      </c>
      <c r="CG150" s="6"/>
      <c r="CH150" s="6"/>
      <c r="CI150" s="6"/>
      <c r="CJ150" s="6"/>
      <c r="CK150" s="6"/>
      <c r="CL150" s="6"/>
      <c r="CM150" s="6"/>
    </row>
    <row r="151" spans="1:91">
      <c r="A151" s="6" t="s">
        <v>250</v>
      </c>
      <c r="B151" s="6"/>
      <c r="C151" s="7">
        <v>257</v>
      </c>
      <c r="D151" s="7">
        <v>144</v>
      </c>
      <c r="E151" s="8">
        <f t="shared" si="29"/>
        <v>1.7847222222222223</v>
      </c>
      <c r="F151" s="6">
        <v>113</v>
      </c>
      <c r="G151" s="9">
        <f t="shared" si="20"/>
        <v>2.2743362831858409</v>
      </c>
      <c r="H151" s="9"/>
      <c r="I151" s="7">
        <v>97</v>
      </c>
      <c r="J151" s="10">
        <f t="shared" si="21"/>
        <v>1.4845360824742269</v>
      </c>
      <c r="K151" s="7">
        <v>89</v>
      </c>
      <c r="L151" s="8">
        <f t="shared" si="25"/>
        <v>1.0898876404494382</v>
      </c>
      <c r="M151" s="7"/>
      <c r="N151" s="9" t="e">
        <f t="shared" si="22"/>
        <v>#DIV/0!</v>
      </c>
      <c r="O151" s="7">
        <v>54</v>
      </c>
      <c r="P151" s="6"/>
      <c r="Q151" s="6"/>
      <c r="R151" s="11">
        <f t="shared" si="23"/>
        <v>0</v>
      </c>
      <c r="S151" s="7">
        <v>106</v>
      </c>
      <c r="T151" s="12">
        <f t="shared" si="24"/>
        <v>0.73611111111111116</v>
      </c>
      <c r="U151" s="7">
        <v>26</v>
      </c>
      <c r="V151" s="7">
        <v>15</v>
      </c>
      <c r="W151" s="7">
        <v>70</v>
      </c>
      <c r="X151" s="7">
        <v>67</v>
      </c>
      <c r="Y151" s="6">
        <v>20</v>
      </c>
      <c r="Z151" s="6"/>
      <c r="AA151" s="6"/>
      <c r="AB151" s="6"/>
      <c r="AC151" s="6"/>
      <c r="AD151" s="6">
        <v>20</v>
      </c>
      <c r="AE151" s="6"/>
      <c r="AF151" s="6">
        <v>64</v>
      </c>
      <c r="AG151" s="6"/>
      <c r="AH151" s="6"/>
      <c r="AI151" s="6"/>
      <c r="AJ151" s="6">
        <v>17</v>
      </c>
      <c r="AK151" s="6">
        <v>45</v>
      </c>
      <c r="AL151" s="6">
        <v>15</v>
      </c>
      <c r="AM151" s="6">
        <v>15</v>
      </c>
      <c r="AN151" s="6">
        <v>62</v>
      </c>
      <c r="AO151" s="6">
        <v>22</v>
      </c>
      <c r="AP151" s="6"/>
      <c r="AQ151" s="6">
        <v>89</v>
      </c>
      <c r="AR151" s="6"/>
      <c r="AS151" s="6"/>
      <c r="AT151" s="6"/>
      <c r="AU151" s="10" t="e">
        <f t="shared" si="26"/>
        <v>#DIV/0!</v>
      </c>
      <c r="AV151" s="6"/>
      <c r="AW151" s="10" t="e">
        <f t="shared" si="27"/>
        <v>#DIV/0!</v>
      </c>
      <c r="AX151" s="10"/>
      <c r="AY151" s="6"/>
      <c r="AZ151" s="6"/>
      <c r="BA151" s="6"/>
      <c r="BB151" s="6"/>
      <c r="BC151" s="6"/>
      <c r="BD151" s="6"/>
      <c r="BE151" s="6"/>
      <c r="BF151" s="6"/>
      <c r="BG151" s="6">
        <v>57</v>
      </c>
      <c r="BH151" s="13">
        <f t="shared" si="28"/>
        <v>0</v>
      </c>
      <c r="BI151" s="6"/>
      <c r="BJ151" s="6"/>
      <c r="BK151" s="6"/>
      <c r="BL151" s="6"/>
      <c r="BM151" s="6"/>
      <c r="BN151" s="6">
        <v>3</v>
      </c>
      <c r="BO151" s="6"/>
      <c r="BP151" s="6"/>
      <c r="BQ151" s="6"/>
      <c r="BR151" s="6">
        <v>10</v>
      </c>
      <c r="BS151" s="6"/>
      <c r="BT151" s="6">
        <v>13</v>
      </c>
      <c r="BU151" s="6"/>
      <c r="BV151" s="6"/>
      <c r="BW151" s="6"/>
      <c r="BX151" s="6"/>
      <c r="BY151" s="6"/>
      <c r="BZ151" s="6"/>
      <c r="CA151" s="6"/>
      <c r="CB151" s="6"/>
      <c r="CC151" s="6"/>
      <c r="CD151" s="6">
        <v>6</v>
      </c>
      <c r="CE151" s="6">
        <v>2</v>
      </c>
      <c r="CF151" s="6">
        <v>3</v>
      </c>
      <c r="CG151" s="6">
        <v>1</v>
      </c>
      <c r="CH151" s="6">
        <v>1</v>
      </c>
      <c r="CI151" s="6">
        <v>1</v>
      </c>
      <c r="CJ151" s="6"/>
      <c r="CK151" s="6"/>
      <c r="CL151" s="6">
        <v>4</v>
      </c>
      <c r="CM151" s="6">
        <v>2</v>
      </c>
    </row>
    <row r="152" spans="1:91">
      <c r="A152" s="6" t="s">
        <v>251</v>
      </c>
      <c r="B152" s="6"/>
      <c r="C152" s="7">
        <v>605</v>
      </c>
      <c r="D152" s="7">
        <v>403</v>
      </c>
      <c r="E152" s="8">
        <f t="shared" si="29"/>
        <v>1.501240694789082</v>
      </c>
      <c r="F152" s="6"/>
      <c r="G152" s="9" t="e">
        <f t="shared" si="20"/>
        <v>#DIV/0!</v>
      </c>
      <c r="H152" s="9"/>
      <c r="I152" s="7">
        <v>130</v>
      </c>
      <c r="J152" s="10">
        <f t="shared" si="21"/>
        <v>3.1</v>
      </c>
      <c r="K152" s="7">
        <v>152</v>
      </c>
      <c r="L152" s="8">
        <f t="shared" si="25"/>
        <v>0.85526315789473684</v>
      </c>
      <c r="M152" s="7"/>
      <c r="N152" s="9" t="e">
        <f t="shared" si="22"/>
        <v>#DIV/0!</v>
      </c>
      <c r="O152" s="7">
        <v>96</v>
      </c>
      <c r="P152" s="6"/>
      <c r="Q152" s="6">
        <v>202</v>
      </c>
      <c r="R152" s="11">
        <f t="shared" si="23"/>
        <v>0.50124069478908184</v>
      </c>
      <c r="S152" s="7"/>
      <c r="T152" s="12">
        <f t="shared" si="24"/>
        <v>0</v>
      </c>
      <c r="U152" s="7"/>
      <c r="V152" s="7"/>
      <c r="W152" s="7">
        <v>144</v>
      </c>
      <c r="X152" s="7">
        <v>126</v>
      </c>
      <c r="Y152" s="6">
        <v>46</v>
      </c>
      <c r="Z152" s="6">
        <v>59</v>
      </c>
      <c r="AA152" s="6">
        <v>278</v>
      </c>
      <c r="AB152" s="6">
        <v>25</v>
      </c>
      <c r="AC152" s="6">
        <v>36</v>
      </c>
      <c r="AD152" s="6"/>
      <c r="AE152" s="6"/>
      <c r="AF152" s="6">
        <v>148</v>
      </c>
      <c r="AG152" s="6"/>
      <c r="AH152" s="6"/>
      <c r="AI152" s="6"/>
      <c r="AJ152" s="6"/>
      <c r="AK152" s="6">
        <v>93</v>
      </c>
      <c r="AL152" s="6"/>
      <c r="AM152" s="6">
        <v>38</v>
      </c>
      <c r="AN152" s="6"/>
      <c r="AO152" s="6">
        <v>33</v>
      </c>
      <c r="AP152" s="6"/>
      <c r="AQ152" s="6">
        <v>192</v>
      </c>
      <c r="AR152" s="6"/>
      <c r="AS152" s="6"/>
      <c r="AT152" s="6"/>
      <c r="AU152" s="10" t="e">
        <f t="shared" si="26"/>
        <v>#DIV/0!</v>
      </c>
      <c r="AV152" s="6"/>
      <c r="AW152" s="10" t="e">
        <f t="shared" si="27"/>
        <v>#DIV/0!</v>
      </c>
      <c r="AX152" s="10"/>
      <c r="AY152" s="6"/>
      <c r="AZ152" s="6"/>
      <c r="BA152" s="6"/>
      <c r="BB152" s="6"/>
      <c r="BC152" s="6"/>
      <c r="BD152" s="6">
        <v>20</v>
      </c>
      <c r="BE152" s="6">
        <v>69</v>
      </c>
      <c r="BF152" s="6"/>
      <c r="BG152" s="6"/>
      <c r="BH152" s="13">
        <f t="shared" si="28"/>
        <v>0.70857142857142852</v>
      </c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>
        <v>117</v>
      </c>
      <c r="CD152" s="6">
        <v>6</v>
      </c>
      <c r="CE152" s="6">
        <v>4</v>
      </c>
      <c r="CF152" s="6">
        <v>3</v>
      </c>
      <c r="CG152" s="6">
        <v>1</v>
      </c>
      <c r="CH152" s="6">
        <v>1</v>
      </c>
      <c r="CI152" s="6">
        <v>1</v>
      </c>
      <c r="CJ152" s="6"/>
      <c r="CK152" s="6">
        <v>2</v>
      </c>
      <c r="CL152" s="6">
        <v>4</v>
      </c>
      <c r="CM152" s="6">
        <v>1</v>
      </c>
    </row>
    <row r="153" spans="1:91">
      <c r="A153" s="6" t="s">
        <v>252</v>
      </c>
      <c r="B153" s="6"/>
      <c r="C153" s="7">
        <v>485</v>
      </c>
      <c r="D153" s="7">
        <v>310</v>
      </c>
      <c r="E153" s="8">
        <f t="shared" si="29"/>
        <v>1.564516129032258</v>
      </c>
      <c r="F153" s="6"/>
      <c r="G153" s="9" t="e">
        <f t="shared" si="20"/>
        <v>#DIV/0!</v>
      </c>
      <c r="H153" s="9"/>
      <c r="I153" s="7">
        <v>153</v>
      </c>
      <c r="J153" s="10">
        <f t="shared" si="21"/>
        <v>2.0261437908496731</v>
      </c>
      <c r="K153" s="7">
        <v>169</v>
      </c>
      <c r="L153" s="8">
        <f t="shared" si="25"/>
        <v>0.90532544378698221</v>
      </c>
      <c r="M153" s="7">
        <v>140</v>
      </c>
      <c r="N153" s="9">
        <f t="shared" si="22"/>
        <v>2.2142857142857144</v>
      </c>
      <c r="O153" s="7">
        <v>102</v>
      </c>
      <c r="P153" s="6"/>
      <c r="Q153" s="6">
        <v>175</v>
      </c>
      <c r="R153" s="11">
        <f t="shared" si="23"/>
        <v>0.56451612903225812</v>
      </c>
      <c r="S153" s="7"/>
      <c r="T153" s="12">
        <f t="shared" si="24"/>
        <v>0</v>
      </c>
      <c r="U153" s="7"/>
      <c r="V153" s="7"/>
      <c r="W153" s="7"/>
      <c r="X153" s="7">
        <v>82</v>
      </c>
      <c r="Y153" s="6"/>
      <c r="Z153" s="6"/>
      <c r="AA153" s="6">
        <v>190</v>
      </c>
      <c r="AB153" s="6">
        <v>22</v>
      </c>
      <c r="AC153" s="6">
        <v>31</v>
      </c>
      <c r="AD153" s="6">
        <v>58</v>
      </c>
      <c r="AE153" s="6">
        <v>32</v>
      </c>
      <c r="AF153" s="6"/>
      <c r="AG153" s="6"/>
      <c r="AH153" s="6"/>
      <c r="AI153" s="6"/>
      <c r="AJ153" s="6">
        <v>29</v>
      </c>
      <c r="AK153" s="6"/>
      <c r="AL153" s="6"/>
      <c r="AM153" s="6">
        <v>18</v>
      </c>
      <c r="AN153" s="6"/>
      <c r="AO153" s="6"/>
      <c r="AP153" s="6"/>
      <c r="AQ153" s="6">
        <v>177</v>
      </c>
      <c r="AR153" s="6"/>
      <c r="AS153" s="6"/>
      <c r="AT153" s="6"/>
      <c r="AU153" s="10" t="e">
        <f t="shared" si="26"/>
        <v>#DIV/0!</v>
      </c>
      <c r="AV153" s="6"/>
      <c r="AW153" s="10" t="e">
        <f t="shared" si="27"/>
        <v>#DIV/0!</v>
      </c>
      <c r="AX153" s="10"/>
      <c r="AY153" s="6"/>
      <c r="AZ153" s="6"/>
      <c r="BA153" s="6"/>
      <c r="BB153" s="6"/>
      <c r="BC153" s="6"/>
      <c r="BD153" s="6"/>
      <c r="BE153" s="6"/>
      <c r="BF153" s="6"/>
      <c r="BG153" s="6">
        <v>124</v>
      </c>
      <c r="BH153" s="13" t="e">
        <f t="shared" si="28"/>
        <v>#DIV/0!</v>
      </c>
      <c r="BI153" s="6">
        <v>120</v>
      </c>
      <c r="BJ153" s="6">
        <v>44</v>
      </c>
      <c r="BK153" s="6">
        <v>34</v>
      </c>
      <c r="BL153" s="6">
        <v>82</v>
      </c>
      <c r="BM153" s="6">
        <v>84</v>
      </c>
      <c r="BN153" s="6">
        <v>2</v>
      </c>
      <c r="BO153" s="6">
        <v>3</v>
      </c>
      <c r="BP153" s="6">
        <v>6</v>
      </c>
      <c r="BQ153" s="6">
        <v>9</v>
      </c>
      <c r="BR153" s="6">
        <v>22</v>
      </c>
      <c r="BS153" s="6">
        <v>24</v>
      </c>
      <c r="BT153" s="6">
        <v>24</v>
      </c>
      <c r="BU153" s="6">
        <v>24</v>
      </c>
      <c r="BV153" s="6"/>
      <c r="BW153" s="6"/>
      <c r="BX153" s="6"/>
      <c r="BY153" s="6"/>
      <c r="BZ153" s="6"/>
      <c r="CA153" s="6"/>
      <c r="CB153" s="6"/>
      <c r="CC153" s="6"/>
      <c r="CD153" s="6">
        <v>6</v>
      </c>
      <c r="CE153" s="6">
        <v>1</v>
      </c>
      <c r="CF153" s="6">
        <v>3</v>
      </c>
      <c r="CG153" s="6">
        <v>1</v>
      </c>
      <c r="CH153" s="6">
        <v>1</v>
      </c>
      <c r="CI153" s="6">
        <v>1</v>
      </c>
      <c r="CJ153" s="6">
        <v>1</v>
      </c>
      <c r="CK153" s="6"/>
      <c r="CL153" s="6">
        <v>1</v>
      </c>
      <c r="CM153" s="6">
        <v>1</v>
      </c>
    </row>
    <row r="154" spans="1:91">
      <c r="A154" s="6" t="s">
        <v>253</v>
      </c>
      <c r="B154" s="6"/>
      <c r="C154" s="7">
        <v>226</v>
      </c>
      <c r="D154" s="7">
        <v>136</v>
      </c>
      <c r="E154" s="8">
        <f t="shared" si="29"/>
        <v>1.661764705882353</v>
      </c>
      <c r="F154" s="6">
        <v>84</v>
      </c>
      <c r="G154" s="9">
        <f t="shared" si="20"/>
        <v>2.6904761904761907</v>
      </c>
      <c r="H154" s="9">
        <f>F154/AE154</f>
        <v>1.4482758620689655</v>
      </c>
      <c r="I154" s="7">
        <v>91</v>
      </c>
      <c r="J154" s="10">
        <f t="shared" si="21"/>
        <v>1.4945054945054945</v>
      </c>
      <c r="K154" s="7">
        <v>96</v>
      </c>
      <c r="L154" s="8">
        <f t="shared" si="25"/>
        <v>0.94791666666666663</v>
      </c>
      <c r="M154" s="7">
        <v>88</v>
      </c>
      <c r="N154" s="9">
        <f t="shared" si="22"/>
        <v>1.5454545454545454</v>
      </c>
      <c r="O154" s="7">
        <v>152</v>
      </c>
      <c r="P154" s="6"/>
      <c r="Q154" s="6"/>
      <c r="R154" s="11">
        <f t="shared" si="23"/>
        <v>0</v>
      </c>
      <c r="S154" s="7"/>
      <c r="T154" s="12">
        <f t="shared" si="24"/>
        <v>0</v>
      </c>
      <c r="U154" s="7"/>
      <c r="V154" s="7"/>
      <c r="W154" s="7">
        <v>65</v>
      </c>
      <c r="X154" s="7">
        <v>84</v>
      </c>
      <c r="Y154" s="6">
        <v>20</v>
      </c>
      <c r="Z154" s="6"/>
      <c r="AA154" s="6">
        <v>95</v>
      </c>
      <c r="AB154" s="6">
        <v>15</v>
      </c>
      <c r="AC154" s="6">
        <v>19</v>
      </c>
      <c r="AD154" s="6">
        <v>19</v>
      </c>
      <c r="AE154" s="6">
        <v>58</v>
      </c>
      <c r="AF154" s="6">
        <v>60</v>
      </c>
      <c r="AG154" s="6">
        <v>58</v>
      </c>
      <c r="AH154" s="6"/>
      <c r="AI154" s="6"/>
      <c r="AJ154" s="6">
        <v>19</v>
      </c>
      <c r="AK154" s="6">
        <v>38</v>
      </c>
      <c r="AL154" s="6">
        <v>25</v>
      </c>
      <c r="AM154" s="6">
        <v>20</v>
      </c>
      <c r="AN154" s="6"/>
      <c r="AO154" s="6">
        <v>13</v>
      </c>
      <c r="AP154" s="10">
        <f>AO154/F154</f>
        <v>0.15476190476190477</v>
      </c>
      <c r="AQ154" s="6">
        <v>74</v>
      </c>
      <c r="AR154" s="6">
        <v>10</v>
      </c>
      <c r="AS154" s="6">
        <v>10</v>
      </c>
      <c r="AT154" s="6">
        <v>16</v>
      </c>
      <c r="AU154" s="10">
        <f t="shared" si="26"/>
        <v>0.625</v>
      </c>
      <c r="AV154" s="6">
        <v>16</v>
      </c>
      <c r="AW154" s="10">
        <f t="shared" si="27"/>
        <v>0.625</v>
      </c>
      <c r="AX154" s="10">
        <f>AT154/AE154</f>
        <v>0.27586206896551724</v>
      </c>
      <c r="AY154" s="6">
        <v>6</v>
      </c>
      <c r="AZ154" s="6">
        <v>5</v>
      </c>
      <c r="BA154" s="6"/>
      <c r="BB154" s="6"/>
      <c r="BC154" s="6"/>
      <c r="BD154" s="6"/>
      <c r="BE154" s="6">
        <v>29</v>
      </c>
      <c r="BF154" s="10">
        <f>BE154/F154</f>
        <v>0.34523809523809523</v>
      </c>
      <c r="BG154" s="6"/>
      <c r="BH154" s="13">
        <f t="shared" si="28"/>
        <v>0.74305555555555558</v>
      </c>
      <c r="BI154" s="6">
        <v>48</v>
      </c>
      <c r="BJ154" s="6"/>
      <c r="BK154" s="6">
        <v>15</v>
      </c>
      <c r="BL154" s="6"/>
      <c r="BM154" s="6">
        <v>33</v>
      </c>
      <c r="BN154" s="6"/>
      <c r="BO154" s="6"/>
      <c r="BP154" s="6"/>
      <c r="BQ154" s="6">
        <v>12</v>
      </c>
      <c r="BR154" s="6"/>
      <c r="BS154" s="6">
        <v>14</v>
      </c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>
        <v>8</v>
      </c>
      <c r="CE154" s="6">
        <v>1</v>
      </c>
      <c r="CF154" s="6">
        <v>3</v>
      </c>
      <c r="CG154" s="6">
        <v>1</v>
      </c>
      <c r="CH154" s="6">
        <v>1</v>
      </c>
      <c r="CI154" s="6">
        <v>1</v>
      </c>
      <c r="CJ154" s="6" t="s">
        <v>103</v>
      </c>
      <c r="CK154" s="6" t="s">
        <v>103</v>
      </c>
      <c r="CL154" s="6">
        <v>4</v>
      </c>
      <c r="CM154" s="6">
        <v>1</v>
      </c>
    </row>
    <row r="155" spans="1:91">
      <c r="A155" s="6" t="s">
        <v>254</v>
      </c>
      <c r="B155" s="6"/>
      <c r="C155" s="7">
        <v>421</v>
      </c>
      <c r="D155" s="7">
        <v>242</v>
      </c>
      <c r="E155" s="8">
        <f t="shared" si="29"/>
        <v>1.7396694214876034</v>
      </c>
      <c r="F155" s="6"/>
      <c r="G155" s="9" t="e">
        <f t="shared" si="20"/>
        <v>#DIV/0!</v>
      </c>
      <c r="H155" s="9"/>
      <c r="I155" s="7">
        <v>161</v>
      </c>
      <c r="J155" s="10">
        <f t="shared" si="21"/>
        <v>1.5031055900621118</v>
      </c>
      <c r="K155" s="7">
        <v>170</v>
      </c>
      <c r="L155" s="8">
        <f t="shared" si="25"/>
        <v>0.94705882352941173</v>
      </c>
      <c r="M155" s="7">
        <v>170</v>
      </c>
      <c r="N155" s="9">
        <f t="shared" si="22"/>
        <v>1.4235294117647059</v>
      </c>
      <c r="O155" s="7">
        <v>107</v>
      </c>
      <c r="P155" s="6"/>
      <c r="Q155" s="6">
        <v>144</v>
      </c>
      <c r="R155" s="11">
        <f t="shared" si="23"/>
        <v>0.5950413223140496</v>
      </c>
      <c r="S155" s="7">
        <v>158</v>
      </c>
      <c r="T155" s="12">
        <f t="shared" si="24"/>
        <v>0.65289256198347112</v>
      </c>
      <c r="U155" s="7">
        <v>21</v>
      </c>
      <c r="V155" s="7">
        <v>43</v>
      </c>
      <c r="W155" s="7">
        <v>114</v>
      </c>
      <c r="X155" s="7">
        <v>124</v>
      </c>
      <c r="Y155" s="6">
        <v>37</v>
      </c>
      <c r="Z155" s="6">
        <v>31</v>
      </c>
      <c r="AA155" s="6">
        <v>171</v>
      </c>
      <c r="AB155" s="6">
        <v>18</v>
      </c>
      <c r="AC155" s="6">
        <v>46</v>
      </c>
      <c r="AD155" s="6">
        <v>67</v>
      </c>
      <c r="AE155" s="6"/>
      <c r="AF155" s="6"/>
      <c r="AG155" s="6">
        <v>105</v>
      </c>
      <c r="AH155" s="6"/>
      <c r="AI155" s="6"/>
      <c r="AJ155" s="6"/>
      <c r="AK155" s="6"/>
      <c r="AL155" s="6"/>
      <c r="AM155" s="6">
        <v>28</v>
      </c>
      <c r="AN155" s="6"/>
      <c r="AO155" s="6">
        <v>24</v>
      </c>
      <c r="AP155" s="6"/>
      <c r="AQ155" s="6">
        <v>152</v>
      </c>
      <c r="AR155" s="6"/>
      <c r="AS155" s="6"/>
      <c r="AT155" s="6"/>
      <c r="AU155" s="10" t="e">
        <f t="shared" si="26"/>
        <v>#DIV/0!</v>
      </c>
      <c r="AV155" s="6"/>
      <c r="AW155" s="10" t="e">
        <f t="shared" si="27"/>
        <v>#DIV/0!</v>
      </c>
      <c r="AX155" s="10"/>
      <c r="AY155" s="6"/>
      <c r="AZ155" s="6"/>
      <c r="BA155" s="6"/>
      <c r="BB155" s="6"/>
      <c r="BC155" s="6"/>
      <c r="BD155" s="6"/>
      <c r="BE155" s="6"/>
      <c r="BF155" s="6"/>
      <c r="BG155" s="6">
        <v>107</v>
      </c>
      <c r="BH155" s="13">
        <f t="shared" si="28"/>
        <v>0.79904306220095689</v>
      </c>
      <c r="BI155" s="6">
        <v>107</v>
      </c>
      <c r="BJ155" s="6"/>
      <c r="BK155" s="6">
        <v>42</v>
      </c>
      <c r="BL155" s="6"/>
      <c r="BM155" s="6"/>
      <c r="BN155" s="6">
        <v>5</v>
      </c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>
        <v>6</v>
      </c>
      <c r="CE155" s="6">
        <v>1</v>
      </c>
      <c r="CF155" s="6">
        <v>3</v>
      </c>
      <c r="CG155" s="6">
        <v>1</v>
      </c>
      <c r="CH155" s="6">
        <v>1</v>
      </c>
      <c r="CI155" s="6">
        <v>1</v>
      </c>
      <c r="CJ155" s="6"/>
      <c r="CK155" s="6"/>
      <c r="CL155" s="6">
        <v>4</v>
      </c>
      <c r="CM155" s="6">
        <v>1</v>
      </c>
    </row>
    <row r="156" spans="1:91">
      <c r="A156" s="6" t="s">
        <v>255</v>
      </c>
      <c r="B156" s="6">
        <v>480</v>
      </c>
      <c r="C156" s="7">
        <v>656</v>
      </c>
      <c r="D156" s="7">
        <v>404</v>
      </c>
      <c r="E156" s="8">
        <f t="shared" si="29"/>
        <v>1.6237623762376239</v>
      </c>
      <c r="F156" s="6"/>
      <c r="G156" s="9" t="e">
        <f t="shared" si="20"/>
        <v>#DIV/0!</v>
      </c>
      <c r="H156" s="9"/>
      <c r="I156" s="7">
        <v>224</v>
      </c>
      <c r="J156" s="10">
        <f t="shared" si="21"/>
        <v>1.8035714285714286</v>
      </c>
      <c r="K156" s="7">
        <v>243</v>
      </c>
      <c r="L156" s="8">
        <f t="shared" si="25"/>
        <v>0.92181069958847739</v>
      </c>
      <c r="M156" s="7">
        <v>255</v>
      </c>
      <c r="N156" s="9">
        <f t="shared" si="22"/>
        <v>1.584313725490196</v>
      </c>
      <c r="O156" s="7">
        <v>169</v>
      </c>
      <c r="P156" s="6"/>
      <c r="Q156" s="6">
        <v>209</v>
      </c>
      <c r="R156" s="11">
        <f t="shared" si="23"/>
        <v>0.51732673267326734</v>
      </c>
      <c r="S156" s="7">
        <v>248</v>
      </c>
      <c r="T156" s="12">
        <f t="shared" si="24"/>
        <v>0.61386138613861385</v>
      </c>
      <c r="U156" s="7">
        <v>31</v>
      </c>
      <c r="V156" s="7">
        <v>41</v>
      </c>
      <c r="W156" s="7">
        <v>128</v>
      </c>
      <c r="X156" s="7">
        <v>155</v>
      </c>
      <c r="Y156" s="6">
        <v>88</v>
      </c>
      <c r="Z156" s="6">
        <v>85</v>
      </c>
      <c r="AA156" s="6">
        <v>278</v>
      </c>
      <c r="AB156" s="6">
        <v>33</v>
      </c>
      <c r="AC156" s="6">
        <v>47</v>
      </c>
      <c r="AD156" s="6">
        <v>90</v>
      </c>
      <c r="AE156" s="6">
        <v>211</v>
      </c>
      <c r="AF156" s="6">
        <v>190</v>
      </c>
      <c r="AG156" s="6">
        <v>174</v>
      </c>
      <c r="AH156" s="6">
        <v>470</v>
      </c>
      <c r="AI156" s="6">
        <v>98</v>
      </c>
      <c r="AJ156" s="6">
        <v>57</v>
      </c>
      <c r="AK156" s="6">
        <v>110</v>
      </c>
      <c r="AL156" s="6"/>
      <c r="AM156" s="6">
        <v>30</v>
      </c>
      <c r="AN156" s="6">
        <v>109</v>
      </c>
      <c r="AO156" s="6">
        <v>45</v>
      </c>
      <c r="AP156" s="6"/>
      <c r="AQ156" s="6">
        <v>256</v>
      </c>
      <c r="AR156" s="6"/>
      <c r="AS156" s="6"/>
      <c r="AT156" s="6"/>
      <c r="AU156" s="10" t="e">
        <f t="shared" si="26"/>
        <v>#DIV/0!</v>
      </c>
      <c r="AV156" s="6"/>
      <c r="AW156" s="10" t="e">
        <f t="shared" si="27"/>
        <v>#DIV/0!</v>
      </c>
      <c r="AX156" s="10"/>
      <c r="AY156" s="6"/>
      <c r="AZ156" s="6"/>
      <c r="BA156" s="6"/>
      <c r="BB156" s="6"/>
      <c r="BC156" s="6"/>
      <c r="BD156" s="6">
        <v>30</v>
      </c>
      <c r="BE156" s="6"/>
      <c r="BF156" s="6"/>
      <c r="BG156" s="6">
        <v>167</v>
      </c>
      <c r="BH156" s="13">
        <f t="shared" si="28"/>
        <v>0.78282828282828287</v>
      </c>
      <c r="BI156" s="6">
        <v>172</v>
      </c>
      <c r="BJ156" s="6">
        <v>48</v>
      </c>
      <c r="BK156" s="6">
        <v>51</v>
      </c>
      <c r="BL156" s="6">
        <v>117</v>
      </c>
      <c r="BM156" s="6">
        <v>121</v>
      </c>
      <c r="BN156" s="6">
        <v>17</v>
      </c>
      <c r="BO156" s="6">
        <v>17</v>
      </c>
      <c r="BP156" s="6">
        <v>20</v>
      </c>
      <c r="BQ156" s="6">
        <v>25</v>
      </c>
      <c r="BR156" s="6">
        <v>30</v>
      </c>
      <c r="BS156" s="6">
        <v>35</v>
      </c>
      <c r="BT156" s="6">
        <v>20</v>
      </c>
      <c r="BU156" s="6">
        <v>25</v>
      </c>
      <c r="BV156" s="6">
        <v>48</v>
      </c>
      <c r="BW156" s="6">
        <v>45</v>
      </c>
      <c r="BX156" s="6">
        <v>90</v>
      </c>
      <c r="BY156" s="6">
        <v>84</v>
      </c>
      <c r="BZ156" s="6"/>
      <c r="CA156" s="6">
        <v>91</v>
      </c>
      <c r="CB156" s="6">
        <v>132</v>
      </c>
      <c r="CC156" s="6">
        <v>137</v>
      </c>
      <c r="CD156" s="6">
        <v>6</v>
      </c>
      <c r="CE156" s="6">
        <v>1</v>
      </c>
      <c r="CF156" s="6">
        <v>3</v>
      </c>
      <c r="CG156" s="6">
        <v>1</v>
      </c>
      <c r="CH156" s="6">
        <v>1</v>
      </c>
      <c r="CI156" s="6">
        <v>1</v>
      </c>
      <c r="CJ156" s="6">
        <v>1</v>
      </c>
      <c r="CK156" s="6"/>
      <c r="CL156" s="6">
        <v>4</v>
      </c>
      <c r="CM156" s="6">
        <v>2</v>
      </c>
    </row>
    <row r="157" spans="1:91">
      <c r="A157" s="6" t="s">
        <v>256</v>
      </c>
      <c r="B157" s="6">
        <v>483</v>
      </c>
      <c r="C157" s="7">
        <v>580</v>
      </c>
      <c r="D157" s="7">
        <v>381</v>
      </c>
      <c r="E157" s="8">
        <f t="shared" si="29"/>
        <v>1.5223097112860893</v>
      </c>
      <c r="F157" s="6"/>
      <c r="G157" s="9" t="e">
        <f t="shared" si="20"/>
        <v>#DIV/0!</v>
      </c>
      <c r="H157" s="9"/>
      <c r="I157" s="7">
        <v>254</v>
      </c>
      <c r="J157" s="10">
        <f t="shared" si="21"/>
        <v>1.5</v>
      </c>
      <c r="K157" s="7">
        <v>273</v>
      </c>
      <c r="L157" s="8">
        <f t="shared" si="25"/>
        <v>0.93040293040293043</v>
      </c>
      <c r="M157" s="7">
        <v>304</v>
      </c>
      <c r="N157" s="9">
        <f t="shared" si="22"/>
        <v>1.2532894736842106</v>
      </c>
      <c r="O157" s="7">
        <v>190</v>
      </c>
      <c r="P157" s="6"/>
      <c r="Q157" s="6">
        <v>198</v>
      </c>
      <c r="R157" s="11">
        <f t="shared" si="23"/>
        <v>0.51968503937007871</v>
      </c>
      <c r="S157" s="7">
        <v>249</v>
      </c>
      <c r="T157" s="12">
        <f t="shared" si="24"/>
        <v>0.65354330708661412</v>
      </c>
      <c r="U157" s="7">
        <v>29</v>
      </c>
      <c r="V157" s="7"/>
      <c r="W157" s="7">
        <v>113</v>
      </c>
      <c r="X157" s="7">
        <v>146</v>
      </c>
      <c r="Y157" s="6">
        <v>50</v>
      </c>
      <c r="Z157" s="6">
        <v>48</v>
      </c>
      <c r="AA157" s="6">
        <v>250</v>
      </c>
      <c r="AB157" s="6">
        <v>34</v>
      </c>
      <c r="AC157" s="6">
        <v>46</v>
      </c>
      <c r="AD157" s="6">
        <v>79</v>
      </c>
      <c r="AE157" s="6"/>
      <c r="AF157" s="6">
        <v>231</v>
      </c>
      <c r="AG157" s="6">
        <v>203</v>
      </c>
      <c r="AH157" s="6">
        <v>503</v>
      </c>
      <c r="AI157" s="6"/>
      <c r="AJ157" s="6"/>
      <c r="AK157" s="6"/>
      <c r="AL157" s="6"/>
      <c r="AM157" s="6">
        <v>25</v>
      </c>
      <c r="AN157" s="6">
        <v>66</v>
      </c>
      <c r="AO157" s="6">
        <v>41</v>
      </c>
      <c r="AP157" s="6"/>
      <c r="AQ157" s="6">
        <v>221</v>
      </c>
      <c r="AR157" s="6"/>
      <c r="AS157" s="6"/>
      <c r="AT157" s="6"/>
      <c r="AU157" s="10" t="e">
        <f t="shared" si="26"/>
        <v>#DIV/0!</v>
      </c>
      <c r="AV157" s="6"/>
      <c r="AW157" s="10" t="e">
        <f t="shared" si="27"/>
        <v>#DIV/0!</v>
      </c>
      <c r="AX157" s="10"/>
      <c r="AY157" s="6"/>
      <c r="AZ157" s="6"/>
      <c r="BA157" s="6"/>
      <c r="BB157" s="6"/>
      <c r="BC157" s="6"/>
      <c r="BD157" s="6"/>
      <c r="BE157" s="6"/>
      <c r="BF157" s="6"/>
      <c r="BG157" s="6">
        <v>155</v>
      </c>
      <c r="BH157" s="13">
        <f t="shared" si="28"/>
        <v>0</v>
      </c>
      <c r="BI157" s="6">
        <v>160</v>
      </c>
      <c r="BJ157" s="6">
        <v>40</v>
      </c>
      <c r="BK157" s="6">
        <v>39</v>
      </c>
      <c r="BL157" s="6">
        <v>114</v>
      </c>
      <c r="BM157" s="6">
        <v>116</v>
      </c>
      <c r="BN157" s="6">
        <v>20</v>
      </c>
      <c r="BO157" s="6">
        <v>22</v>
      </c>
      <c r="BP157" s="6">
        <v>34</v>
      </c>
      <c r="BQ157" s="6">
        <v>37</v>
      </c>
      <c r="BR157" s="6">
        <v>38</v>
      </c>
      <c r="BS157" s="6">
        <v>32</v>
      </c>
      <c r="BT157" s="6">
        <v>34</v>
      </c>
      <c r="BU157" s="6">
        <v>37</v>
      </c>
      <c r="BV157" s="6"/>
      <c r="BW157" s="6"/>
      <c r="BX157" s="6"/>
      <c r="BY157" s="6"/>
      <c r="BZ157" s="6"/>
      <c r="CA157" s="6"/>
      <c r="CB157" s="6"/>
      <c r="CC157" s="6"/>
      <c r="CD157" s="6">
        <v>6</v>
      </c>
      <c r="CE157" s="6">
        <v>1</v>
      </c>
      <c r="CF157" s="6">
        <v>3</v>
      </c>
      <c r="CG157" s="6">
        <v>1</v>
      </c>
      <c r="CH157" s="6">
        <v>3</v>
      </c>
      <c r="CI157" s="6">
        <v>1</v>
      </c>
      <c r="CJ157" s="6">
        <v>1</v>
      </c>
      <c r="CK157" s="6"/>
      <c r="CL157" s="6">
        <v>1</v>
      </c>
      <c r="CM157" s="6">
        <v>1</v>
      </c>
    </row>
    <row r="158" spans="1:91">
      <c r="A158" s="6" t="s">
        <v>257</v>
      </c>
      <c r="B158" s="6"/>
      <c r="C158" s="7">
        <v>524</v>
      </c>
      <c r="D158" s="7">
        <v>334</v>
      </c>
      <c r="E158" s="8">
        <f t="shared" si="29"/>
        <v>1.5688622754491017</v>
      </c>
      <c r="F158" s="6"/>
      <c r="G158" s="9" t="e">
        <f t="shared" si="20"/>
        <v>#DIV/0!</v>
      </c>
      <c r="H158" s="9"/>
      <c r="I158" s="7">
        <v>127</v>
      </c>
      <c r="J158" s="10">
        <f t="shared" si="21"/>
        <v>2.6299212598425199</v>
      </c>
      <c r="K158" s="7">
        <v>160</v>
      </c>
      <c r="L158" s="8">
        <f t="shared" si="25"/>
        <v>0.79374999999999996</v>
      </c>
      <c r="M158" s="7">
        <v>158</v>
      </c>
      <c r="N158" s="9">
        <f t="shared" si="22"/>
        <v>2.1139240506329116</v>
      </c>
      <c r="O158" s="7">
        <v>101</v>
      </c>
      <c r="P158" s="6"/>
      <c r="Q158" s="6">
        <v>184</v>
      </c>
      <c r="R158" s="11">
        <f t="shared" si="23"/>
        <v>0.55089820359281438</v>
      </c>
      <c r="S158" s="7">
        <v>195</v>
      </c>
      <c r="T158" s="12">
        <f t="shared" si="24"/>
        <v>0.58383233532934131</v>
      </c>
      <c r="U158" s="7">
        <v>13</v>
      </c>
      <c r="V158" s="7">
        <v>23</v>
      </c>
      <c r="W158" s="7">
        <v>37</v>
      </c>
      <c r="X158" s="7">
        <v>101</v>
      </c>
      <c r="Y158" s="6">
        <v>32</v>
      </c>
      <c r="Z158" s="6">
        <v>25</v>
      </c>
      <c r="AA158" s="6">
        <v>189</v>
      </c>
      <c r="AB158" s="6">
        <v>12</v>
      </c>
      <c r="AC158" s="6">
        <v>23</v>
      </c>
      <c r="AD158" s="6">
        <v>39</v>
      </c>
      <c r="AE158" s="6"/>
      <c r="AF158" s="6">
        <v>111</v>
      </c>
      <c r="AG158" s="6">
        <v>103</v>
      </c>
      <c r="AH158" s="6">
        <v>318</v>
      </c>
      <c r="AI158" s="6"/>
      <c r="AJ158" s="6"/>
      <c r="AK158" s="6">
        <v>95</v>
      </c>
      <c r="AL158" s="6"/>
      <c r="AM158" s="6"/>
      <c r="AN158" s="6">
        <v>69</v>
      </c>
      <c r="AO158" s="6">
        <v>36</v>
      </c>
      <c r="AP158" s="6"/>
      <c r="AQ158" s="6">
        <v>217</v>
      </c>
      <c r="AR158" s="6"/>
      <c r="AS158" s="6"/>
      <c r="AT158" s="6"/>
      <c r="AU158" s="10" t="e">
        <f t="shared" si="26"/>
        <v>#DIV/0!</v>
      </c>
      <c r="AV158" s="6"/>
      <c r="AW158" s="10" t="e">
        <f t="shared" si="27"/>
        <v>#DIV/0!</v>
      </c>
      <c r="AX158" s="10"/>
      <c r="AY158" s="6"/>
      <c r="AZ158" s="6"/>
      <c r="BA158" s="6"/>
      <c r="BB158" s="6">
        <v>7</v>
      </c>
      <c r="BC158" s="6">
        <v>4</v>
      </c>
      <c r="BD158" s="6">
        <v>28</v>
      </c>
      <c r="BE158" s="6">
        <v>46</v>
      </c>
      <c r="BF158" s="6"/>
      <c r="BG158" s="6"/>
      <c r="BH158" s="13">
        <f t="shared" si="28"/>
        <v>0.7773972602739726</v>
      </c>
      <c r="BI158" s="6">
        <v>116</v>
      </c>
      <c r="BJ158" s="6"/>
      <c r="BK158" s="6"/>
      <c r="BL158" s="6"/>
      <c r="BM158" s="6"/>
      <c r="BN158" s="6"/>
      <c r="BO158" s="6">
        <v>12</v>
      </c>
      <c r="BP158" s="6"/>
      <c r="BQ158" s="6"/>
      <c r="BR158" s="6"/>
      <c r="BS158" s="6"/>
      <c r="BT158" s="6"/>
      <c r="BU158" s="6"/>
      <c r="BV158" s="6"/>
      <c r="BW158" s="6">
        <v>28</v>
      </c>
      <c r="BX158" s="6"/>
      <c r="BY158" s="6">
        <v>96</v>
      </c>
      <c r="BZ158" s="6">
        <v>68</v>
      </c>
      <c r="CA158" s="6">
        <v>63</v>
      </c>
      <c r="CB158" s="6"/>
      <c r="CC158" s="6">
        <v>94</v>
      </c>
      <c r="CD158" s="6">
        <v>6</v>
      </c>
      <c r="CE158" s="6">
        <v>4</v>
      </c>
      <c r="CF158" s="6">
        <v>3</v>
      </c>
      <c r="CG158" s="6">
        <v>1</v>
      </c>
      <c r="CH158" s="6">
        <v>1</v>
      </c>
      <c r="CI158" s="6">
        <v>1</v>
      </c>
      <c r="CJ158" s="6">
        <v>1</v>
      </c>
      <c r="CK158" s="6"/>
      <c r="CL158" s="6">
        <v>4</v>
      </c>
      <c r="CM158" s="6">
        <v>2</v>
      </c>
    </row>
    <row r="159" spans="1:91">
      <c r="A159" s="6" t="s">
        <v>258</v>
      </c>
      <c r="B159" s="6">
        <v>496</v>
      </c>
      <c r="C159" s="7">
        <v>851</v>
      </c>
      <c r="D159" s="7">
        <v>529</v>
      </c>
      <c r="E159" s="8">
        <f t="shared" si="29"/>
        <v>1.6086956521739131</v>
      </c>
      <c r="F159" s="6"/>
      <c r="G159" s="9" t="e">
        <f t="shared" si="20"/>
        <v>#DIV/0!</v>
      </c>
      <c r="H159" s="9"/>
      <c r="I159" s="7">
        <v>190</v>
      </c>
      <c r="J159" s="10">
        <f t="shared" si="21"/>
        <v>2.7842105263157895</v>
      </c>
      <c r="K159" s="7">
        <v>247</v>
      </c>
      <c r="L159" s="8">
        <f t="shared" si="25"/>
        <v>0.76923076923076927</v>
      </c>
      <c r="M159" s="7">
        <v>252</v>
      </c>
      <c r="N159" s="9">
        <f t="shared" si="22"/>
        <v>2.0992063492063493</v>
      </c>
      <c r="O159" s="7">
        <v>133</v>
      </c>
      <c r="P159" s="6"/>
      <c r="Q159" s="6">
        <v>292</v>
      </c>
      <c r="R159" s="11">
        <f t="shared" si="23"/>
        <v>0.55198487712665412</v>
      </c>
      <c r="S159" s="7">
        <v>348</v>
      </c>
      <c r="T159" s="12">
        <f t="shared" si="24"/>
        <v>0.65784499054820411</v>
      </c>
      <c r="U159" s="7">
        <v>44</v>
      </c>
      <c r="V159" s="7">
        <v>32</v>
      </c>
      <c r="W159" s="7">
        <v>172</v>
      </c>
      <c r="X159" s="7">
        <v>165</v>
      </c>
      <c r="Y159" s="6"/>
      <c r="Z159" s="6">
        <v>62</v>
      </c>
      <c r="AA159" s="6">
        <v>376</v>
      </c>
      <c r="AB159" s="6">
        <v>32</v>
      </c>
      <c r="AC159" s="6">
        <v>37</v>
      </c>
      <c r="AD159" s="6"/>
      <c r="AE159" s="6"/>
      <c r="AF159" s="6">
        <v>205</v>
      </c>
      <c r="AG159" s="6">
        <v>484</v>
      </c>
      <c r="AH159" s="6"/>
      <c r="AI159" s="6"/>
      <c r="AJ159" s="6">
        <v>21</v>
      </c>
      <c r="AK159" s="6">
        <v>178</v>
      </c>
      <c r="AL159" s="6">
        <v>43</v>
      </c>
      <c r="AM159" s="6">
        <v>52</v>
      </c>
      <c r="AN159" s="6">
        <v>97</v>
      </c>
      <c r="AO159" s="6">
        <v>66</v>
      </c>
      <c r="AP159" s="6"/>
      <c r="AQ159" s="6">
        <v>292</v>
      </c>
      <c r="AR159" s="6"/>
      <c r="AS159" s="6"/>
      <c r="AT159" s="6"/>
      <c r="AU159" s="10" t="e">
        <f t="shared" si="26"/>
        <v>#DIV/0!</v>
      </c>
      <c r="AV159" s="6"/>
      <c r="AW159" s="10" t="e">
        <f t="shared" si="27"/>
        <v>#DIV/0!</v>
      </c>
      <c r="AX159" s="10"/>
      <c r="AY159" s="6"/>
      <c r="AZ159" s="6"/>
      <c r="BA159" s="6"/>
      <c r="BB159" s="6"/>
      <c r="BC159" s="6"/>
      <c r="BD159" s="6"/>
      <c r="BE159" s="6"/>
      <c r="BF159" s="6"/>
      <c r="BG159" s="6">
        <v>227</v>
      </c>
      <c r="BH159" s="13">
        <f t="shared" si="28"/>
        <v>0.72881355932203384</v>
      </c>
      <c r="BI159" s="6">
        <v>252</v>
      </c>
      <c r="BJ159" s="6">
        <v>87</v>
      </c>
      <c r="BK159" s="6"/>
      <c r="BL159" s="6">
        <v>138</v>
      </c>
      <c r="BM159" s="6"/>
      <c r="BN159" s="6">
        <v>30</v>
      </c>
      <c r="BO159" s="6">
        <v>30</v>
      </c>
      <c r="BP159" s="6">
        <v>38</v>
      </c>
      <c r="BQ159" s="6">
        <v>26</v>
      </c>
      <c r="BR159" s="6">
        <v>20</v>
      </c>
      <c r="BS159" s="6">
        <v>18</v>
      </c>
      <c r="BT159" s="6">
        <v>55</v>
      </c>
      <c r="BU159" s="6"/>
      <c r="BV159" s="6"/>
      <c r="BW159" s="6"/>
      <c r="BX159" s="6">
        <v>193</v>
      </c>
      <c r="BY159" s="6"/>
      <c r="BZ159" s="6"/>
      <c r="CA159" s="6"/>
      <c r="CB159" s="6">
        <v>134</v>
      </c>
      <c r="CC159" s="6"/>
      <c r="CD159" s="6">
        <v>6</v>
      </c>
      <c r="CE159" s="6">
        <v>4</v>
      </c>
      <c r="CF159" s="6">
        <v>3</v>
      </c>
      <c r="CG159" s="6">
        <v>1</v>
      </c>
      <c r="CH159" s="6">
        <v>1</v>
      </c>
      <c r="CI159" s="6">
        <v>1</v>
      </c>
      <c r="CJ159" s="6">
        <v>1</v>
      </c>
      <c r="CK159" s="6">
        <v>2</v>
      </c>
      <c r="CL159" s="6">
        <v>4</v>
      </c>
      <c r="CM159" s="6">
        <v>1</v>
      </c>
    </row>
    <row r="160" spans="1:91">
      <c r="A160" s="6" t="s">
        <v>259</v>
      </c>
      <c r="B160" s="6">
        <v>497</v>
      </c>
      <c r="C160" s="7">
        <v>570</v>
      </c>
      <c r="D160" s="7">
        <v>366</v>
      </c>
      <c r="E160" s="8">
        <f t="shared" si="29"/>
        <v>1.5573770491803278</v>
      </c>
      <c r="F160" s="6"/>
      <c r="G160" s="9" t="e">
        <f t="shared" si="20"/>
        <v>#DIV/0!</v>
      </c>
      <c r="H160" s="9"/>
      <c r="I160" s="7">
        <v>139</v>
      </c>
      <c r="J160" s="10">
        <f t="shared" si="21"/>
        <v>2.6330935251798562</v>
      </c>
      <c r="K160" s="7">
        <v>186</v>
      </c>
      <c r="L160" s="8">
        <f t="shared" si="25"/>
        <v>0.74731182795698925</v>
      </c>
      <c r="M160" s="7">
        <v>179</v>
      </c>
      <c r="N160" s="9">
        <f t="shared" si="22"/>
        <v>2.0446927374301676</v>
      </c>
      <c r="O160" s="7">
        <v>114</v>
      </c>
      <c r="P160" s="6"/>
      <c r="Q160" s="6">
        <v>177</v>
      </c>
      <c r="R160" s="11">
        <f t="shared" si="23"/>
        <v>0.48360655737704916</v>
      </c>
      <c r="S160" s="7">
        <v>236</v>
      </c>
      <c r="T160" s="12">
        <f t="shared" si="24"/>
        <v>0.64480874316939896</v>
      </c>
      <c r="U160" s="7">
        <v>19</v>
      </c>
      <c r="V160" s="7">
        <v>38</v>
      </c>
      <c r="W160" s="7">
        <v>108</v>
      </c>
      <c r="X160" s="7">
        <v>111</v>
      </c>
      <c r="Y160" s="6">
        <v>48</v>
      </c>
      <c r="Z160" s="6">
        <v>48</v>
      </c>
      <c r="AA160" s="6">
        <v>225</v>
      </c>
      <c r="AB160" s="6">
        <v>25</v>
      </c>
      <c r="AC160" s="6">
        <v>43</v>
      </c>
      <c r="AD160" s="6">
        <v>58</v>
      </c>
      <c r="AE160" s="6">
        <v>140</v>
      </c>
      <c r="AF160" s="6">
        <v>137</v>
      </c>
      <c r="AG160" s="6">
        <v>129</v>
      </c>
      <c r="AH160" s="6">
        <v>338</v>
      </c>
      <c r="AI160" s="6">
        <v>59</v>
      </c>
      <c r="AJ160" s="6">
        <v>45</v>
      </c>
      <c r="AK160" s="6">
        <v>83</v>
      </c>
      <c r="AL160" s="6">
        <v>28</v>
      </c>
      <c r="AM160" s="6">
        <v>28</v>
      </c>
      <c r="AN160" s="6">
        <v>63</v>
      </c>
      <c r="AO160" s="6">
        <v>31</v>
      </c>
      <c r="AP160" s="6"/>
      <c r="AQ160" s="6">
        <v>202</v>
      </c>
      <c r="AR160" s="6"/>
      <c r="AS160" s="6"/>
      <c r="AT160" s="6"/>
      <c r="AU160" s="10" t="e">
        <f t="shared" si="26"/>
        <v>#DIV/0!</v>
      </c>
      <c r="AV160" s="6"/>
      <c r="AW160" s="10" t="e">
        <f t="shared" si="27"/>
        <v>#DIV/0!</v>
      </c>
      <c r="AX160" s="10"/>
      <c r="AY160" s="6"/>
      <c r="AZ160" s="6"/>
      <c r="BA160" s="6"/>
      <c r="BB160" s="6"/>
      <c r="BC160" s="6"/>
      <c r="BD160" s="6">
        <v>14</v>
      </c>
      <c r="BE160" s="6"/>
      <c r="BF160" s="6"/>
      <c r="BG160" s="6">
        <v>129</v>
      </c>
      <c r="BH160" s="13">
        <f t="shared" si="28"/>
        <v>0.63076923076923075</v>
      </c>
      <c r="BI160" s="6">
        <v>135</v>
      </c>
      <c r="BJ160" s="6">
        <v>40</v>
      </c>
      <c r="BK160" s="6">
        <v>42</v>
      </c>
      <c r="BL160" s="6">
        <v>91</v>
      </c>
      <c r="BM160" s="6">
        <v>90</v>
      </c>
      <c r="BN160" s="6">
        <v>23</v>
      </c>
      <c r="BO160" s="6">
        <v>27</v>
      </c>
      <c r="BP160" s="6">
        <v>20</v>
      </c>
      <c r="BQ160" s="6">
        <v>27</v>
      </c>
      <c r="BR160" s="6">
        <v>20</v>
      </c>
      <c r="BS160" s="6">
        <v>20</v>
      </c>
      <c r="BT160" s="6">
        <v>21</v>
      </c>
      <c r="BU160" s="6">
        <v>21</v>
      </c>
      <c r="BV160" s="6"/>
      <c r="BW160" s="6"/>
      <c r="BX160" s="6"/>
      <c r="BY160" s="6"/>
      <c r="BZ160" s="6"/>
      <c r="CA160" s="6"/>
      <c r="CB160" s="6"/>
      <c r="CC160" s="6"/>
      <c r="CD160" s="6">
        <v>6</v>
      </c>
      <c r="CE160" s="6">
        <v>1</v>
      </c>
      <c r="CF160" s="6">
        <v>3</v>
      </c>
      <c r="CG160" s="6">
        <v>1</v>
      </c>
      <c r="CH160" s="6">
        <v>1</v>
      </c>
      <c r="CI160" s="6">
        <v>1</v>
      </c>
      <c r="CJ160" s="6">
        <v>1</v>
      </c>
      <c r="CK160" s="6">
        <v>3</v>
      </c>
      <c r="CL160" s="6">
        <v>1</v>
      </c>
      <c r="CM160" s="6">
        <v>2</v>
      </c>
    </row>
    <row r="161" spans="1:91">
      <c r="A161" s="6" t="s">
        <v>260</v>
      </c>
      <c r="B161" s="6">
        <v>498</v>
      </c>
      <c r="C161" s="7">
        <v>808</v>
      </c>
      <c r="D161" s="7">
        <v>506</v>
      </c>
      <c r="E161" s="8">
        <f t="shared" si="29"/>
        <v>1.5968379446640317</v>
      </c>
      <c r="F161" s="6"/>
      <c r="G161" s="9" t="e">
        <f t="shared" si="20"/>
        <v>#DIV/0!</v>
      </c>
      <c r="H161" s="9"/>
      <c r="I161" s="7">
        <v>243</v>
      </c>
      <c r="J161" s="10">
        <f t="shared" si="21"/>
        <v>2.0823045267489713</v>
      </c>
      <c r="K161" s="7">
        <v>287</v>
      </c>
      <c r="L161" s="8">
        <f t="shared" si="25"/>
        <v>0.84668989547038331</v>
      </c>
      <c r="M161" s="7">
        <v>263</v>
      </c>
      <c r="N161" s="9">
        <f t="shared" si="22"/>
        <v>1.9239543726235742</v>
      </c>
      <c r="O161" s="7">
        <v>175</v>
      </c>
      <c r="P161" s="6"/>
      <c r="Q161" s="6">
        <v>260</v>
      </c>
      <c r="R161" s="11">
        <f t="shared" si="23"/>
        <v>0.51383399209486169</v>
      </c>
      <c r="S161" s="7">
        <v>349</v>
      </c>
      <c r="T161" s="12">
        <f t="shared" si="24"/>
        <v>0.68972332015810278</v>
      </c>
      <c r="U161" s="7">
        <v>33</v>
      </c>
      <c r="V161" s="7">
        <v>33</v>
      </c>
      <c r="W161" s="7">
        <v>167</v>
      </c>
      <c r="X161" s="7">
        <v>183</v>
      </c>
      <c r="Y161" s="6">
        <v>52</v>
      </c>
      <c r="Z161" s="6">
        <v>71</v>
      </c>
      <c r="AA161" s="6">
        <v>305</v>
      </c>
      <c r="AB161" s="6">
        <v>39</v>
      </c>
      <c r="AC161" s="6">
        <v>44</v>
      </c>
      <c r="AD161" s="6">
        <v>92</v>
      </c>
      <c r="AE161" s="6"/>
      <c r="AF161" s="6"/>
      <c r="AG161" s="6">
        <v>56</v>
      </c>
      <c r="AH161" s="6">
        <v>525</v>
      </c>
      <c r="AI161" s="6"/>
      <c r="AJ161" s="6"/>
      <c r="AK161" s="6"/>
      <c r="AL161" s="6"/>
      <c r="AM161" s="6"/>
      <c r="AN161" s="6">
        <v>122</v>
      </c>
      <c r="AO161" s="6">
        <v>38</v>
      </c>
      <c r="AP161" s="6"/>
      <c r="AQ161" s="6">
        <v>308</v>
      </c>
      <c r="AR161" s="6"/>
      <c r="AS161" s="6"/>
      <c r="AT161" s="6"/>
      <c r="AU161" s="10" t="e">
        <f t="shared" si="26"/>
        <v>#DIV/0!</v>
      </c>
      <c r="AV161" s="6"/>
      <c r="AW161" s="10" t="e">
        <f t="shared" si="27"/>
        <v>#DIV/0!</v>
      </c>
      <c r="AX161" s="10"/>
      <c r="AY161" s="6"/>
      <c r="AZ161" s="6"/>
      <c r="BA161" s="6"/>
      <c r="BB161" s="6"/>
      <c r="BC161" s="6"/>
      <c r="BD161" s="6"/>
      <c r="BE161" s="6"/>
      <c r="BF161" s="6"/>
      <c r="BG161" s="6">
        <v>164</v>
      </c>
      <c r="BH161" s="13" t="e">
        <f t="shared" si="28"/>
        <v>#DIV/0!</v>
      </c>
      <c r="BI161" s="6">
        <v>189</v>
      </c>
      <c r="BJ161" s="6">
        <v>39</v>
      </c>
      <c r="BK161" s="6">
        <v>45</v>
      </c>
      <c r="BL161" s="6">
        <v>123</v>
      </c>
      <c r="BM161" s="6">
        <v>143</v>
      </c>
      <c r="BN161" s="6">
        <v>10</v>
      </c>
      <c r="BO161" s="6">
        <v>16</v>
      </c>
      <c r="BP161" s="6">
        <v>18</v>
      </c>
      <c r="BQ161" s="6">
        <v>18</v>
      </c>
      <c r="BR161" s="6">
        <v>28</v>
      </c>
      <c r="BS161" s="6">
        <v>31</v>
      </c>
      <c r="BT161" s="6">
        <v>23</v>
      </c>
      <c r="BU161" s="6">
        <v>40</v>
      </c>
      <c r="BV161" s="6"/>
      <c r="BW161" s="6">
        <v>54</v>
      </c>
      <c r="BX161" s="6">
        <v>168</v>
      </c>
      <c r="BY161" s="6">
        <v>173</v>
      </c>
      <c r="BZ161" s="6"/>
      <c r="CA161" s="6">
        <v>81</v>
      </c>
      <c r="CB161" s="6"/>
      <c r="CC161" s="6">
        <v>195</v>
      </c>
      <c r="CD161" s="6">
        <v>6</v>
      </c>
      <c r="CE161" s="6">
        <v>1</v>
      </c>
      <c r="CF161" s="6">
        <v>3</v>
      </c>
      <c r="CG161" s="6">
        <v>1</v>
      </c>
      <c r="CH161" s="6">
        <v>1</v>
      </c>
      <c r="CI161" s="6">
        <v>1</v>
      </c>
      <c r="CJ161" s="6">
        <v>1</v>
      </c>
      <c r="CK161" s="6"/>
      <c r="CL161" s="6">
        <v>1</v>
      </c>
      <c r="CM161" s="6">
        <v>2</v>
      </c>
    </row>
    <row r="162" spans="1:91">
      <c r="A162" s="6" t="s">
        <v>261</v>
      </c>
      <c r="B162" s="6">
        <v>499</v>
      </c>
      <c r="C162" s="7">
        <v>778</v>
      </c>
      <c r="D162" s="7">
        <v>483</v>
      </c>
      <c r="E162" s="8">
        <f t="shared" si="29"/>
        <v>1.6107660455486543</v>
      </c>
      <c r="F162" s="6">
        <v>295</v>
      </c>
      <c r="G162" s="9">
        <f t="shared" si="20"/>
        <v>2.6372881355932205</v>
      </c>
      <c r="H162" s="9">
        <f>F162/AE162</f>
        <v>1.7052023121387283</v>
      </c>
      <c r="I162" s="7">
        <v>201</v>
      </c>
      <c r="J162" s="10">
        <f t="shared" si="21"/>
        <v>2.4029850746268657</v>
      </c>
      <c r="K162" s="7">
        <v>250</v>
      </c>
      <c r="L162" s="8">
        <f t="shared" si="25"/>
        <v>0.80400000000000005</v>
      </c>
      <c r="M162" s="7">
        <v>242</v>
      </c>
      <c r="N162" s="9">
        <f t="shared" si="22"/>
        <v>1.9958677685950412</v>
      </c>
      <c r="O162" s="7">
        <v>173</v>
      </c>
      <c r="P162" s="6"/>
      <c r="Q162" s="6"/>
      <c r="R162" s="11">
        <f t="shared" si="23"/>
        <v>0</v>
      </c>
      <c r="S162" s="7">
        <v>370</v>
      </c>
      <c r="T162" s="12">
        <f t="shared" si="24"/>
        <v>0.76604554865424435</v>
      </c>
      <c r="U162" s="7">
        <v>23</v>
      </c>
      <c r="V162" s="7">
        <v>40</v>
      </c>
      <c r="W162" s="7">
        <v>168</v>
      </c>
      <c r="X162" s="7">
        <v>156</v>
      </c>
      <c r="Y162" s="6">
        <v>11</v>
      </c>
      <c r="Z162" s="6">
        <v>11</v>
      </c>
      <c r="AA162" s="6">
        <v>373</v>
      </c>
      <c r="AB162" s="6">
        <v>29</v>
      </c>
      <c r="AC162" s="6">
        <v>38</v>
      </c>
      <c r="AD162" s="6">
        <v>33</v>
      </c>
      <c r="AE162" s="6">
        <v>173</v>
      </c>
      <c r="AF162" s="6">
        <v>163</v>
      </c>
      <c r="AG162" s="6">
        <v>154</v>
      </c>
      <c r="AH162" s="6"/>
      <c r="AI162" s="6"/>
      <c r="AJ162" s="6">
        <v>57</v>
      </c>
      <c r="AK162" s="6">
        <v>149</v>
      </c>
      <c r="AL162" s="6"/>
      <c r="AM162" s="6"/>
      <c r="AN162" s="6">
        <v>97</v>
      </c>
      <c r="AO162" s="6">
        <v>65</v>
      </c>
      <c r="AP162" s="10">
        <f>AO162/F162</f>
        <v>0.22033898305084745</v>
      </c>
      <c r="AQ162" s="6"/>
      <c r="AR162" s="6"/>
      <c r="AS162" s="6"/>
      <c r="AT162" s="6"/>
      <c r="AU162" s="10" t="e">
        <f t="shared" si="26"/>
        <v>#DIV/0!</v>
      </c>
      <c r="AV162" s="6"/>
      <c r="AW162" s="10" t="e">
        <f t="shared" si="27"/>
        <v>#DIV/0!</v>
      </c>
      <c r="AX162" s="10">
        <f>AT162/AE162</f>
        <v>0</v>
      </c>
      <c r="AY162" s="6"/>
      <c r="AZ162" s="6"/>
      <c r="BA162" s="6"/>
      <c r="BB162" s="6"/>
      <c r="BC162" s="6"/>
      <c r="BD162" s="6"/>
      <c r="BE162" s="6"/>
      <c r="BF162" s="10">
        <f>BE162/F162</f>
        <v>0</v>
      </c>
      <c r="BG162" s="6">
        <v>140</v>
      </c>
      <c r="BH162" s="13">
        <f t="shared" si="28"/>
        <v>0.56302521008403361</v>
      </c>
      <c r="BI162" s="6">
        <v>150</v>
      </c>
      <c r="BJ162" s="6">
        <v>145</v>
      </c>
      <c r="BK162" s="6">
        <v>143</v>
      </c>
      <c r="BL162" s="6">
        <v>108</v>
      </c>
      <c r="BM162" s="6">
        <v>110</v>
      </c>
      <c r="BN162" s="6"/>
      <c r="BO162" s="6">
        <v>6</v>
      </c>
      <c r="BP162" s="6">
        <v>18</v>
      </c>
      <c r="BQ162" s="6">
        <v>18</v>
      </c>
      <c r="BR162" s="6">
        <v>19</v>
      </c>
      <c r="BS162" s="6">
        <v>17</v>
      </c>
      <c r="BT162" s="6">
        <v>19</v>
      </c>
      <c r="BU162" s="6">
        <v>20</v>
      </c>
      <c r="BV162" s="6"/>
      <c r="BW162" s="6"/>
      <c r="BX162" s="6"/>
      <c r="BY162" s="6"/>
      <c r="BZ162" s="6"/>
      <c r="CA162" s="6"/>
      <c r="CB162" s="6"/>
      <c r="CC162" s="6"/>
      <c r="CD162" s="6">
        <v>6</v>
      </c>
      <c r="CE162" s="6">
        <v>2</v>
      </c>
      <c r="CF162" s="6">
        <v>3</v>
      </c>
      <c r="CG162" s="6">
        <v>4</v>
      </c>
      <c r="CH162" s="6">
        <v>5</v>
      </c>
      <c r="CI162" s="6">
        <v>1</v>
      </c>
      <c r="CJ162" s="6">
        <v>2</v>
      </c>
      <c r="CK162" s="6">
        <v>1</v>
      </c>
      <c r="CL162" s="6">
        <v>4</v>
      </c>
      <c r="CM162" s="6">
        <v>2</v>
      </c>
    </row>
    <row r="163" spans="1:91">
      <c r="A163" s="6" t="s">
        <v>262</v>
      </c>
      <c r="B163" s="6">
        <v>500</v>
      </c>
      <c r="C163" s="7">
        <v>800</v>
      </c>
      <c r="D163" s="7">
        <v>530</v>
      </c>
      <c r="E163" s="8">
        <f t="shared" si="29"/>
        <v>1.5094339622641511</v>
      </c>
      <c r="F163" s="6"/>
      <c r="G163" s="9" t="e">
        <f t="shared" si="20"/>
        <v>#DIV/0!</v>
      </c>
      <c r="H163" s="9"/>
      <c r="I163" s="7">
        <v>166</v>
      </c>
      <c r="J163" s="10">
        <f t="shared" si="21"/>
        <v>3.1927710843373496</v>
      </c>
      <c r="K163" s="7">
        <v>190</v>
      </c>
      <c r="L163" s="8">
        <f t="shared" si="25"/>
        <v>0.87368421052631584</v>
      </c>
      <c r="M163" s="7">
        <v>187</v>
      </c>
      <c r="N163" s="9">
        <f t="shared" si="22"/>
        <v>2.8342245989304811</v>
      </c>
      <c r="O163" s="7">
        <v>105</v>
      </c>
      <c r="P163" s="6"/>
      <c r="Q163" s="6">
        <v>238</v>
      </c>
      <c r="R163" s="11">
        <f t="shared" si="23"/>
        <v>0.44905660377358492</v>
      </c>
      <c r="S163" s="7">
        <v>333</v>
      </c>
      <c r="T163" s="12">
        <f t="shared" si="24"/>
        <v>0.6283018867924528</v>
      </c>
      <c r="U163" s="7">
        <v>21</v>
      </c>
      <c r="V163" s="7">
        <v>34</v>
      </c>
      <c r="W163" s="7">
        <v>112</v>
      </c>
      <c r="X163" s="7">
        <v>120</v>
      </c>
      <c r="Y163" s="6">
        <v>44</v>
      </c>
      <c r="Z163" s="6">
        <v>49</v>
      </c>
      <c r="AA163" s="6">
        <v>334</v>
      </c>
      <c r="AB163" s="6">
        <v>28</v>
      </c>
      <c r="AC163" s="6">
        <v>41</v>
      </c>
      <c r="AD163" s="6"/>
      <c r="AE163" s="6"/>
      <c r="AF163" s="6"/>
      <c r="AG163" s="6">
        <v>134</v>
      </c>
      <c r="AH163" s="6">
        <v>355</v>
      </c>
      <c r="AI163" s="6"/>
      <c r="AJ163" s="6"/>
      <c r="AK163" s="6"/>
      <c r="AL163" s="6"/>
      <c r="AM163" s="6">
        <v>27</v>
      </c>
      <c r="AN163" s="6">
        <v>7</v>
      </c>
      <c r="AO163" s="6">
        <v>21</v>
      </c>
      <c r="AP163" s="6"/>
      <c r="AQ163" s="6">
        <v>280</v>
      </c>
      <c r="AR163" s="6"/>
      <c r="AS163" s="6"/>
      <c r="AT163" s="6"/>
      <c r="AU163" s="10" t="e">
        <f t="shared" si="26"/>
        <v>#DIV/0!</v>
      </c>
      <c r="AV163" s="6"/>
      <c r="AW163" s="10" t="e">
        <f t="shared" si="27"/>
        <v>#DIV/0!</v>
      </c>
      <c r="AX163" s="10"/>
      <c r="AY163" s="6"/>
      <c r="AZ163" s="6"/>
      <c r="BA163" s="6"/>
      <c r="BB163" s="6"/>
      <c r="BC163" s="6"/>
      <c r="BD163" s="6"/>
      <c r="BE163" s="6"/>
      <c r="BF163" s="6"/>
      <c r="BG163" s="6">
        <v>134</v>
      </c>
      <c r="BH163" s="13" t="e">
        <f t="shared" si="28"/>
        <v>#DIV/0!</v>
      </c>
      <c r="BI163" s="6">
        <v>128</v>
      </c>
      <c r="BJ163" s="6"/>
      <c r="BK163" s="6">
        <v>65</v>
      </c>
      <c r="BL163" s="6"/>
      <c r="BM163" s="6">
        <v>109</v>
      </c>
      <c r="BN163" s="6">
        <v>15</v>
      </c>
      <c r="BO163" s="6">
        <v>17</v>
      </c>
      <c r="BP163" s="6">
        <v>20</v>
      </c>
      <c r="BQ163" s="6">
        <v>28</v>
      </c>
      <c r="BR163" s="6">
        <v>12</v>
      </c>
      <c r="BS163" s="6">
        <v>15</v>
      </c>
      <c r="BT163" s="6">
        <v>26</v>
      </c>
      <c r="BU163" s="6">
        <v>22</v>
      </c>
      <c r="BV163" s="6">
        <v>40</v>
      </c>
      <c r="BW163" s="6">
        <v>48</v>
      </c>
      <c r="BX163" s="6">
        <v>128</v>
      </c>
      <c r="BY163" s="6">
        <v>150</v>
      </c>
      <c r="BZ163" s="6">
        <v>67</v>
      </c>
      <c r="CA163" s="6">
        <v>63</v>
      </c>
      <c r="CB163" s="6"/>
      <c r="CC163" s="6"/>
      <c r="CD163" s="6">
        <v>6</v>
      </c>
      <c r="CE163" s="6">
        <v>1</v>
      </c>
      <c r="CF163" s="6">
        <v>3</v>
      </c>
      <c r="CG163" s="6">
        <v>1</v>
      </c>
      <c r="CH163" s="6">
        <v>1</v>
      </c>
      <c r="CI163" s="6">
        <v>1</v>
      </c>
      <c r="CJ163" s="6"/>
      <c r="CK163" s="6"/>
      <c r="CL163" s="6">
        <v>1</v>
      </c>
      <c r="CM163" s="6">
        <v>2</v>
      </c>
    </row>
    <row r="164" spans="1:91">
      <c r="A164" s="6" t="s">
        <v>263</v>
      </c>
      <c r="B164" s="6">
        <v>501</v>
      </c>
      <c r="C164" s="7">
        <v>498</v>
      </c>
      <c r="D164" s="7">
        <v>250</v>
      </c>
      <c r="E164" s="8">
        <f t="shared" si="29"/>
        <v>1.992</v>
      </c>
      <c r="F164" s="6">
        <v>220</v>
      </c>
      <c r="G164" s="9">
        <f t="shared" si="20"/>
        <v>2.2636363636363637</v>
      </c>
      <c r="H164" s="9">
        <f>F164/AE164</f>
        <v>1.71875</v>
      </c>
      <c r="I164" s="7">
        <v>127</v>
      </c>
      <c r="J164" s="10">
        <f t="shared" si="21"/>
        <v>1.9685039370078741</v>
      </c>
      <c r="K164" s="7">
        <v>141</v>
      </c>
      <c r="L164" s="8">
        <f t="shared" si="25"/>
        <v>0.900709219858156</v>
      </c>
      <c r="M164" s="7">
        <v>173</v>
      </c>
      <c r="N164" s="9">
        <f t="shared" si="22"/>
        <v>1.4450867052023122</v>
      </c>
      <c r="O164" s="7">
        <v>107</v>
      </c>
      <c r="P164" s="6"/>
      <c r="Q164" s="6"/>
      <c r="R164" s="11">
        <f t="shared" si="23"/>
        <v>0</v>
      </c>
      <c r="S164" s="7">
        <v>205</v>
      </c>
      <c r="T164" s="12">
        <f t="shared" si="24"/>
        <v>0.82</v>
      </c>
      <c r="U164" s="7">
        <v>12</v>
      </c>
      <c r="V164" s="7"/>
      <c r="W164" s="7">
        <v>75</v>
      </c>
      <c r="X164" s="7"/>
      <c r="Y164" s="6">
        <v>41</v>
      </c>
      <c r="Z164" s="6">
        <v>40</v>
      </c>
      <c r="AA164" s="6">
        <v>216</v>
      </c>
      <c r="AB164" s="6">
        <v>14</v>
      </c>
      <c r="AC164" s="6"/>
      <c r="AD164" s="6">
        <v>19</v>
      </c>
      <c r="AE164" s="6">
        <v>128</v>
      </c>
      <c r="AF164" s="6">
        <v>117</v>
      </c>
      <c r="AG164" s="6">
        <v>110</v>
      </c>
      <c r="AH164" s="6">
        <v>323</v>
      </c>
      <c r="AI164" s="6">
        <v>65</v>
      </c>
      <c r="AJ164" s="6">
        <v>40</v>
      </c>
      <c r="AK164" s="6">
        <v>112</v>
      </c>
      <c r="AL164" s="6">
        <v>20</v>
      </c>
      <c r="AM164" s="6"/>
      <c r="AN164" s="6">
        <v>81</v>
      </c>
      <c r="AO164" s="6">
        <v>43</v>
      </c>
      <c r="AP164" s="10">
        <f>AO164/F164</f>
        <v>0.19545454545454546</v>
      </c>
      <c r="AQ164" s="6">
        <v>198</v>
      </c>
      <c r="AR164" s="6"/>
      <c r="AS164" s="6"/>
      <c r="AT164" s="6"/>
      <c r="AU164" s="10" t="e">
        <f t="shared" si="26"/>
        <v>#DIV/0!</v>
      </c>
      <c r="AV164" s="6"/>
      <c r="AW164" s="10" t="e">
        <f t="shared" si="27"/>
        <v>#DIV/0!</v>
      </c>
      <c r="AX164" s="10">
        <f>AT164/AE164</f>
        <v>0</v>
      </c>
      <c r="AY164" s="6"/>
      <c r="AZ164" s="6"/>
      <c r="BA164" s="6"/>
      <c r="BB164" s="6"/>
      <c r="BC164" s="6"/>
      <c r="BD164" s="6"/>
      <c r="BE164" s="6"/>
      <c r="BF164" s="10">
        <f>BE164/F164</f>
        <v>0</v>
      </c>
      <c r="BG164" s="6"/>
      <c r="BH164" s="13" t="e">
        <f t="shared" si="28"/>
        <v>#DIV/0!</v>
      </c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>
        <v>6</v>
      </c>
      <c r="CE164" s="6">
        <v>2</v>
      </c>
      <c r="CF164" s="6">
        <v>3</v>
      </c>
      <c r="CG164" s="6">
        <v>1</v>
      </c>
      <c r="CH164" s="6">
        <v>1</v>
      </c>
      <c r="CI164" s="6" t="s">
        <v>103</v>
      </c>
      <c r="CJ164" s="6">
        <v>1</v>
      </c>
      <c r="CK164" s="6" t="s">
        <v>103</v>
      </c>
      <c r="CL164" s="6" t="s">
        <v>103</v>
      </c>
      <c r="CM164" s="6"/>
    </row>
    <row r="165" spans="1:91">
      <c r="A165" s="6" t="s">
        <v>264</v>
      </c>
      <c r="B165" s="6">
        <v>494</v>
      </c>
      <c r="C165" s="7">
        <v>509</v>
      </c>
      <c r="D165" s="7"/>
      <c r="E165" s="8" t="s">
        <v>103</v>
      </c>
      <c r="F165" s="6">
        <v>215</v>
      </c>
      <c r="G165" s="9">
        <f t="shared" si="20"/>
        <v>2.3674418604651164</v>
      </c>
      <c r="H165" s="9"/>
      <c r="I165" s="7">
        <v>155</v>
      </c>
      <c r="J165" s="10">
        <f t="shared" si="21"/>
        <v>0</v>
      </c>
      <c r="K165" s="7">
        <v>199</v>
      </c>
      <c r="L165" s="8">
        <f t="shared" si="25"/>
        <v>0.77889447236180909</v>
      </c>
      <c r="M165" s="7">
        <v>190</v>
      </c>
      <c r="N165" s="9">
        <f t="shared" si="22"/>
        <v>0</v>
      </c>
      <c r="O165" s="7">
        <v>131</v>
      </c>
      <c r="P165" s="6"/>
      <c r="Q165" s="6"/>
      <c r="R165" s="11" t="e">
        <f t="shared" si="23"/>
        <v>#DIV/0!</v>
      </c>
      <c r="S165" s="7">
        <v>185</v>
      </c>
      <c r="T165" s="12" t="e">
        <f t="shared" si="24"/>
        <v>#DIV/0!</v>
      </c>
      <c r="U165" s="7">
        <v>22</v>
      </c>
      <c r="V165" s="7">
        <v>23</v>
      </c>
      <c r="W165" s="7">
        <v>78</v>
      </c>
      <c r="X165" s="7">
        <v>53</v>
      </c>
      <c r="Y165" s="6">
        <v>50</v>
      </c>
      <c r="Z165" s="6">
        <v>50</v>
      </c>
      <c r="AA165" s="6">
        <v>203</v>
      </c>
      <c r="AB165" s="6">
        <v>21</v>
      </c>
      <c r="AC165" s="6">
        <v>23</v>
      </c>
      <c r="AD165" s="6">
        <v>42</v>
      </c>
      <c r="AE165" s="6">
        <v>139</v>
      </c>
      <c r="AF165" s="6">
        <v>134</v>
      </c>
      <c r="AG165" s="6">
        <v>121</v>
      </c>
      <c r="AH165" s="6"/>
      <c r="AI165" s="6">
        <v>61</v>
      </c>
      <c r="AJ165" s="6">
        <v>40</v>
      </c>
      <c r="AK165" s="6">
        <v>80</v>
      </c>
      <c r="AL165" s="6">
        <v>25</v>
      </c>
      <c r="AM165" s="6">
        <v>41</v>
      </c>
      <c r="AN165" s="6">
        <v>56</v>
      </c>
      <c r="AO165" s="6">
        <v>24</v>
      </c>
      <c r="AP165" s="6"/>
      <c r="AQ165" s="6"/>
      <c r="AR165" s="6"/>
      <c r="AS165" s="6"/>
      <c r="AT165" s="6"/>
      <c r="AU165" s="10" t="e">
        <f t="shared" si="26"/>
        <v>#DIV/0!</v>
      </c>
      <c r="AV165" s="6"/>
      <c r="AW165" s="10" t="e">
        <f t="shared" si="27"/>
        <v>#DIV/0!</v>
      </c>
      <c r="AX165" s="10"/>
      <c r="AY165" s="6"/>
      <c r="AZ165" s="6"/>
      <c r="BA165" s="6">
        <v>48</v>
      </c>
      <c r="BB165" s="6"/>
      <c r="BC165" s="6"/>
      <c r="BD165" s="6">
        <v>16</v>
      </c>
      <c r="BE165" s="6"/>
      <c r="BF165" s="6"/>
      <c r="BG165" s="6">
        <v>115</v>
      </c>
      <c r="BH165" s="13">
        <f t="shared" si="28"/>
        <v>0.73180076628352486</v>
      </c>
      <c r="BI165" s="6">
        <v>117</v>
      </c>
      <c r="BJ165" s="6"/>
      <c r="BK165" s="6">
        <v>35</v>
      </c>
      <c r="BL165" s="6"/>
      <c r="BM165" s="6">
        <v>81</v>
      </c>
      <c r="BN165" s="6"/>
      <c r="BO165" s="6">
        <v>6</v>
      </c>
      <c r="BP165" s="6"/>
      <c r="BQ165" s="6">
        <v>11</v>
      </c>
      <c r="BR165" s="6">
        <v>16</v>
      </c>
      <c r="BS165" s="6">
        <v>19</v>
      </c>
      <c r="BT165" s="6">
        <v>28</v>
      </c>
      <c r="BU165" s="6">
        <v>31</v>
      </c>
      <c r="BV165" s="6"/>
      <c r="BW165" s="6"/>
      <c r="BX165" s="6"/>
      <c r="BY165" s="6"/>
      <c r="BZ165" s="6"/>
      <c r="CA165" s="6"/>
      <c r="CB165" s="6">
        <v>96</v>
      </c>
      <c r="CC165" s="6">
        <v>92</v>
      </c>
      <c r="CD165" s="6">
        <v>6</v>
      </c>
      <c r="CE165" s="6">
        <v>2</v>
      </c>
      <c r="CF165" s="6">
        <v>3</v>
      </c>
      <c r="CG165" s="6">
        <v>1</v>
      </c>
      <c r="CH165" s="6">
        <v>1</v>
      </c>
      <c r="CI165" s="6">
        <v>1</v>
      </c>
      <c r="CJ165" s="6">
        <v>2</v>
      </c>
      <c r="CK165" s="6">
        <v>2</v>
      </c>
      <c r="CL165" s="6">
        <v>1</v>
      </c>
      <c r="CM165" s="6">
        <v>2</v>
      </c>
    </row>
    <row r="166" spans="1:91">
      <c r="A166" s="6" t="s">
        <v>265</v>
      </c>
      <c r="B166" s="6">
        <v>502</v>
      </c>
      <c r="C166" s="7">
        <v>843</v>
      </c>
      <c r="D166" s="7">
        <v>550</v>
      </c>
      <c r="E166" s="8">
        <f t="shared" si="29"/>
        <v>1.5327272727272727</v>
      </c>
      <c r="F166" s="6"/>
      <c r="G166" s="9" t="e">
        <f t="shared" si="20"/>
        <v>#DIV/0!</v>
      </c>
      <c r="H166" s="9"/>
      <c r="I166" s="7">
        <v>217</v>
      </c>
      <c r="J166" s="10">
        <f t="shared" si="21"/>
        <v>2.5345622119815667</v>
      </c>
      <c r="K166" s="7">
        <v>244</v>
      </c>
      <c r="L166" s="8">
        <f t="shared" si="25"/>
        <v>0.88934426229508201</v>
      </c>
      <c r="M166" s="7">
        <v>260</v>
      </c>
      <c r="N166" s="9">
        <f t="shared" si="22"/>
        <v>2.1153846153846154</v>
      </c>
      <c r="O166" s="7">
        <v>163</v>
      </c>
      <c r="P166" s="6"/>
      <c r="Q166" s="6">
        <v>261</v>
      </c>
      <c r="R166" s="11">
        <f t="shared" si="23"/>
        <v>0.47454545454545455</v>
      </c>
      <c r="S166" s="7">
        <v>378</v>
      </c>
      <c r="T166" s="12">
        <f t="shared" si="24"/>
        <v>0.68727272727272726</v>
      </c>
      <c r="U166" s="7">
        <v>29</v>
      </c>
      <c r="V166" s="7">
        <v>35</v>
      </c>
      <c r="W166" s="7">
        <v>162</v>
      </c>
      <c r="X166" s="7">
        <v>165</v>
      </c>
      <c r="Y166" s="6">
        <v>48</v>
      </c>
      <c r="Z166" s="6">
        <v>65</v>
      </c>
      <c r="AA166" s="6">
        <v>383</v>
      </c>
      <c r="AB166" s="6">
        <v>34</v>
      </c>
      <c r="AC166" s="6">
        <v>27</v>
      </c>
      <c r="AD166" s="6">
        <v>45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v>228</v>
      </c>
      <c r="AR166" s="6"/>
      <c r="AS166" s="6"/>
      <c r="AT166" s="6"/>
      <c r="AU166" s="10" t="e">
        <f t="shared" si="26"/>
        <v>#DIV/0!</v>
      </c>
      <c r="AV166" s="6"/>
      <c r="AW166" s="10" t="e">
        <f t="shared" si="27"/>
        <v>#DIV/0!</v>
      </c>
      <c r="AX166" s="10"/>
      <c r="AY166" s="6"/>
      <c r="AZ166" s="6"/>
      <c r="BA166" s="6"/>
      <c r="BB166" s="6"/>
      <c r="BC166" s="6"/>
      <c r="BD166" s="6"/>
      <c r="BE166" s="6"/>
      <c r="BF166" s="6"/>
      <c r="BG166" s="6">
        <v>191</v>
      </c>
      <c r="BH166" s="13" t="e">
        <f t="shared" si="28"/>
        <v>#DIV/0!</v>
      </c>
      <c r="BI166" s="6">
        <v>151</v>
      </c>
      <c r="BJ166" s="6">
        <v>37</v>
      </c>
      <c r="BK166" s="6"/>
      <c r="BL166" s="6">
        <v>157</v>
      </c>
      <c r="BM166" s="6">
        <v>99</v>
      </c>
      <c r="BN166" s="6">
        <v>12</v>
      </c>
      <c r="BO166" s="6">
        <v>17</v>
      </c>
      <c r="BP166" s="6">
        <v>18</v>
      </c>
      <c r="BQ166" s="6">
        <v>22</v>
      </c>
      <c r="BR166" s="6">
        <v>22</v>
      </c>
      <c r="BS166" s="6">
        <v>11</v>
      </c>
      <c r="BT166" s="6">
        <v>15</v>
      </c>
      <c r="BU166" s="6">
        <v>18</v>
      </c>
      <c r="BV166" s="6"/>
      <c r="BW166" s="6">
        <v>56</v>
      </c>
      <c r="BX166" s="6"/>
      <c r="BY166" s="6">
        <v>155</v>
      </c>
      <c r="BZ166" s="6">
        <v>99</v>
      </c>
      <c r="CA166" s="6"/>
      <c r="CB166" s="6">
        <v>190</v>
      </c>
      <c r="CC166" s="6"/>
      <c r="CD166" s="6">
        <v>6</v>
      </c>
      <c r="CE166" s="6">
        <v>1</v>
      </c>
      <c r="CF166" s="6">
        <v>3</v>
      </c>
      <c r="CG166" s="6">
        <v>1</v>
      </c>
      <c r="CH166" s="6">
        <v>1</v>
      </c>
      <c r="CI166" s="6"/>
      <c r="CJ166" s="6"/>
      <c r="CK166" s="6"/>
      <c r="CL166" s="6">
        <v>4</v>
      </c>
      <c r="CM166" s="6">
        <v>2</v>
      </c>
    </row>
    <row r="167" spans="1:91">
      <c r="A167" s="6" t="s">
        <v>266</v>
      </c>
      <c r="B167" s="6"/>
      <c r="C167" s="7">
        <v>348</v>
      </c>
      <c r="D167" s="7"/>
      <c r="E167" s="8" t="s">
        <v>103</v>
      </c>
      <c r="F167" s="6"/>
      <c r="G167" s="9" t="e">
        <f t="shared" si="20"/>
        <v>#DIV/0!</v>
      </c>
      <c r="H167" s="9"/>
      <c r="I167" s="7">
        <v>250</v>
      </c>
      <c r="J167" s="10">
        <f t="shared" si="21"/>
        <v>0</v>
      </c>
      <c r="K167" s="7">
        <v>222</v>
      </c>
      <c r="L167" s="8">
        <f t="shared" si="25"/>
        <v>1.1261261261261262</v>
      </c>
      <c r="M167" s="7">
        <v>226</v>
      </c>
      <c r="N167" s="9">
        <f t="shared" si="22"/>
        <v>0</v>
      </c>
      <c r="O167" s="7">
        <v>114</v>
      </c>
      <c r="P167" s="6"/>
      <c r="Q167" s="6"/>
      <c r="R167" s="11" t="e">
        <f t="shared" si="23"/>
        <v>#DIV/0!</v>
      </c>
      <c r="S167" s="7">
        <v>234</v>
      </c>
      <c r="T167" s="12" t="e">
        <f t="shared" si="24"/>
        <v>#DIV/0!</v>
      </c>
      <c r="U167" s="7">
        <v>30</v>
      </c>
      <c r="V167" s="7">
        <v>48</v>
      </c>
      <c r="W167" s="7">
        <v>150</v>
      </c>
      <c r="X167" s="7">
        <v>142</v>
      </c>
      <c r="Y167" s="6"/>
      <c r="Z167" s="6"/>
      <c r="AA167" s="6"/>
      <c r="AB167" s="6"/>
      <c r="AC167" s="6"/>
      <c r="AD167" s="6">
        <v>75</v>
      </c>
      <c r="AE167" s="6"/>
      <c r="AF167" s="6"/>
      <c r="AG167" s="6"/>
      <c r="AH167" s="6"/>
      <c r="AI167" s="6"/>
      <c r="AJ167" s="6"/>
      <c r="AK167" s="6">
        <v>110</v>
      </c>
      <c r="AL167" s="6"/>
      <c r="AM167" s="6">
        <v>32</v>
      </c>
      <c r="AN167" s="6"/>
      <c r="AO167" s="6">
        <v>34</v>
      </c>
      <c r="AP167" s="6"/>
      <c r="AQ167" s="6"/>
      <c r="AR167" s="6">
        <v>32</v>
      </c>
      <c r="AS167" s="6"/>
      <c r="AT167" s="6">
        <v>38</v>
      </c>
      <c r="AU167" s="10">
        <f t="shared" si="26"/>
        <v>0.84210526315789469</v>
      </c>
      <c r="AV167" s="6"/>
      <c r="AW167" s="10" t="e">
        <f t="shared" si="27"/>
        <v>#DIV/0!</v>
      </c>
      <c r="AX167" s="10"/>
      <c r="AY167" s="6"/>
      <c r="AZ167" s="6"/>
      <c r="BA167" s="6"/>
      <c r="BB167" s="6"/>
      <c r="BC167" s="6"/>
      <c r="BD167" s="6"/>
      <c r="BE167" s="6"/>
      <c r="BF167" s="6"/>
      <c r="BG167" s="6">
        <v>122</v>
      </c>
      <c r="BH167" s="13" t="e">
        <f t="shared" si="28"/>
        <v>#DIV/0!</v>
      </c>
      <c r="BI167" s="6"/>
      <c r="BJ167" s="6"/>
      <c r="BK167" s="6"/>
      <c r="BL167" s="6"/>
      <c r="BM167" s="6"/>
      <c r="BN167" s="6">
        <v>16</v>
      </c>
      <c r="BO167" s="6"/>
      <c r="BP167" s="6">
        <v>17</v>
      </c>
      <c r="BQ167" s="6"/>
      <c r="BR167" s="6"/>
      <c r="BS167" s="6"/>
      <c r="BT167" s="6">
        <v>22</v>
      </c>
      <c r="BU167" s="6"/>
      <c r="BV167" s="6"/>
      <c r="BW167" s="6"/>
      <c r="BX167" s="6"/>
      <c r="BY167" s="6"/>
      <c r="BZ167" s="6"/>
      <c r="CA167" s="6"/>
      <c r="CB167" s="6"/>
      <c r="CC167" s="6"/>
      <c r="CD167" s="6">
        <v>8</v>
      </c>
      <c r="CE167" s="6">
        <v>1</v>
      </c>
      <c r="CF167" s="6">
        <v>3</v>
      </c>
      <c r="CG167" s="6">
        <v>1</v>
      </c>
      <c r="CH167" s="6">
        <v>1</v>
      </c>
      <c r="CI167" s="6">
        <v>1</v>
      </c>
      <c r="CJ167" s="6">
        <v>2</v>
      </c>
      <c r="CK167" s="6"/>
      <c r="CL167" s="6">
        <v>4</v>
      </c>
      <c r="CM167" s="6">
        <v>1</v>
      </c>
    </row>
    <row r="168" spans="1:91">
      <c r="A168" s="6" t="s">
        <v>267</v>
      </c>
      <c r="B168" s="6">
        <v>503</v>
      </c>
      <c r="C168" s="7">
        <v>831</v>
      </c>
      <c r="D168" s="7">
        <v>564</v>
      </c>
      <c r="E168" s="8">
        <f t="shared" si="29"/>
        <v>1.4734042553191489</v>
      </c>
      <c r="F168" s="6"/>
      <c r="G168" s="9" t="e">
        <f t="shared" si="20"/>
        <v>#DIV/0!</v>
      </c>
      <c r="H168" s="9"/>
      <c r="I168" s="7">
        <v>201</v>
      </c>
      <c r="J168" s="10">
        <f t="shared" si="21"/>
        <v>2.8059701492537314</v>
      </c>
      <c r="K168" s="7">
        <v>220</v>
      </c>
      <c r="L168" s="8">
        <f t="shared" si="25"/>
        <v>0.91363636363636369</v>
      </c>
      <c r="M168" s="7">
        <v>250</v>
      </c>
      <c r="N168" s="9">
        <f t="shared" si="22"/>
        <v>2.2559999999999998</v>
      </c>
      <c r="O168" s="7">
        <v>176</v>
      </c>
      <c r="P168" s="6">
        <v>682</v>
      </c>
      <c r="Q168" s="6"/>
      <c r="R168" s="11">
        <f t="shared" si="23"/>
        <v>0</v>
      </c>
      <c r="S168" s="7">
        <v>236</v>
      </c>
      <c r="T168" s="12">
        <f t="shared" si="24"/>
        <v>0.41843971631205673</v>
      </c>
      <c r="U168" s="7">
        <v>24</v>
      </c>
      <c r="V168" s="7">
        <v>36</v>
      </c>
      <c r="W168" s="7">
        <v>127</v>
      </c>
      <c r="X168" s="7">
        <v>140</v>
      </c>
      <c r="Y168" s="6">
        <v>64</v>
      </c>
      <c r="Z168" s="6">
        <v>63</v>
      </c>
      <c r="AA168" s="6">
        <v>210</v>
      </c>
      <c r="AB168" s="6">
        <v>28</v>
      </c>
      <c r="AC168" s="6"/>
      <c r="AD168" s="6">
        <v>47</v>
      </c>
      <c r="AE168" s="6"/>
      <c r="AF168" s="6"/>
      <c r="AG168" s="6">
        <v>166</v>
      </c>
      <c r="AH168" s="6"/>
      <c r="AI168" s="6"/>
      <c r="AJ168" s="6">
        <v>70</v>
      </c>
      <c r="AK168" s="6"/>
      <c r="AL168" s="6"/>
      <c r="AM168" s="6"/>
      <c r="AN168" s="6">
        <v>110</v>
      </c>
      <c r="AO168" s="6">
        <v>59</v>
      </c>
      <c r="AP168" s="6"/>
      <c r="AQ168" s="6"/>
      <c r="AR168" s="6"/>
      <c r="AS168" s="6"/>
      <c r="AT168" s="6"/>
      <c r="AU168" s="10" t="e">
        <f t="shared" si="26"/>
        <v>#DIV/0!</v>
      </c>
      <c r="AV168" s="6"/>
      <c r="AW168" s="10" t="e">
        <f t="shared" si="27"/>
        <v>#DIV/0!</v>
      </c>
      <c r="AX168" s="10"/>
      <c r="AY168" s="6"/>
      <c r="AZ168" s="6"/>
      <c r="BA168" s="6"/>
      <c r="BB168" s="6"/>
      <c r="BC168" s="6"/>
      <c r="BD168" s="6"/>
      <c r="BE168" s="6"/>
      <c r="BF168" s="6"/>
      <c r="BG168" s="6">
        <v>130</v>
      </c>
      <c r="BH168" s="13" t="e">
        <f t="shared" si="28"/>
        <v>#DIV/0!</v>
      </c>
      <c r="BI168" s="6">
        <v>130</v>
      </c>
      <c r="BJ168" s="6"/>
      <c r="BK168" s="6">
        <v>72</v>
      </c>
      <c r="BL168" s="6">
        <v>68</v>
      </c>
      <c r="BM168" s="6">
        <v>97</v>
      </c>
      <c r="BN168" s="6"/>
      <c r="BO168" s="6">
        <v>9</v>
      </c>
      <c r="BP168" s="6">
        <v>22</v>
      </c>
      <c r="BQ168" s="6">
        <v>15</v>
      </c>
      <c r="BR168" s="6"/>
      <c r="BS168" s="6">
        <v>27</v>
      </c>
      <c r="BT168" s="6">
        <v>16</v>
      </c>
      <c r="BU168" s="6">
        <v>25</v>
      </c>
      <c r="BV168" s="6"/>
      <c r="BW168" s="6"/>
      <c r="BX168" s="6"/>
      <c r="BY168" s="6"/>
      <c r="BZ168" s="6"/>
      <c r="CA168" s="6"/>
      <c r="CB168" s="6"/>
      <c r="CC168" s="6"/>
      <c r="CD168" s="6">
        <v>6</v>
      </c>
      <c r="CE168" s="6">
        <v>2</v>
      </c>
      <c r="CF168" s="6">
        <v>3</v>
      </c>
      <c r="CG168" s="6">
        <v>1</v>
      </c>
      <c r="CH168" s="6">
        <v>1</v>
      </c>
      <c r="CI168" s="6">
        <v>1</v>
      </c>
      <c r="CJ168" s="6"/>
      <c r="CK168" s="6"/>
      <c r="CL168" s="6">
        <v>4</v>
      </c>
      <c r="CM168" s="6"/>
    </row>
    <row r="169" spans="1:91">
      <c r="A169" s="6" t="s">
        <v>268</v>
      </c>
      <c r="B169" s="6" t="s">
        <v>137</v>
      </c>
      <c r="C169" s="7"/>
      <c r="D169" s="7"/>
      <c r="E169" s="8" t="s">
        <v>103</v>
      </c>
      <c r="F169" s="6"/>
      <c r="G169" s="9" t="e">
        <f t="shared" si="20"/>
        <v>#DIV/0!</v>
      </c>
      <c r="H169" s="9"/>
      <c r="I169" s="7">
        <v>162</v>
      </c>
      <c r="J169" s="10">
        <f t="shared" si="21"/>
        <v>0</v>
      </c>
      <c r="K169" s="7">
        <v>122</v>
      </c>
      <c r="L169" s="8">
        <f t="shared" si="25"/>
        <v>1.3278688524590163</v>
      </c>
      <c r="M169" s="7">
        <v>164</v>
      </c>
      <c r="N169" s="9">
        <f t="shared" si="22"/>
        <v>0</v>
      </c>
      <c r="O169" s="7"/>
      <c r="P169" s="6"/>
      <c r="Q169" s="6"/>
      <c r="R169" s="11" t="e">
        <f t="shared" si="23"/>
        <v>#DIV/0!</v>
      </c>
      <c r="S169" s="7">
        <v>123</v>
      </c>
      <c r="T169" s="12" t="e">
        <f t="shared" si="24"/>
        <v>#DIV/0!</v>
      </c>
      <c r="U169" s="7"/>
      <c r="V169" s="7">
        <v>23</v>
      </c>
      <c r="W169" s="7"/>
      <c r="X169" s="7">
        <v>87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10" t="e">
        <f t="shared" si="26"/>
        <v>#DIV/0!</v>
      </c>
      <c r="AV169" s="6"/>
      <c r="AW169" s="10" t="e">
        <f t="shared" si="27"/>
        <v>#DIV/0!</v>
      </c>
      <c r="AX169" s="10"/>
      <c r="AY169" s="6"/>
      <c r="AZ169" s="6"/>
      <c r="BA169" s="6"/>
      <c r="BB169" s="6"/>
      <c r="BC169" s="6"/>
      <c r="BD169" s="6"/>
      <c r="BE169" s="6"/>
      <c r="BF169" s="6"/>
      <c r="BG169" s="6"/>
      <c r="BH169" s="13" t="e">
        <f t="shared" si="28"/>
        <v>#DIV/0!</v>
      </c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>
        <v>3</v>
      </c>
      <c r="CD169" s="6">
        <v>8</v>
      </c>
      <c r="CE169" s="6">
        <v>2</v>
      </c>
      <c r="CF169" s="6">
        <v>3</v>
      </c>
      <c r="CG169" s="6"/>
      <c r="CH169" s="6"/>
      <c r="CI169" s="6"/>
      <c r="CJ169" s="6"/>
      <c r="CK169" s="6"/>
      <c r="CL169" s="6">
        <v>1</v>
      </c>
      <c r="CM169" s="6">
        <v>1</v>
      </c>
    </row>
    <row r="170" spans="1:91">
      <c r="A170" s="6" t="s">
        <v>269</v>
      </c>
      <c r="B170" s="6" t="s">
        <v>135</v>
      </c>
      <c r="C170" s="7"/>
      <c r="D170" s="7"/>
      <c r="E170" s="8" t="e">
        <f t="shared" si="29"/>
        <v>#DIV/0!</v>
      </c>
      <c r="F170" s="6">
        <v>63</v>
      </c>
      <c r="G170" s="9">
        <f t="shared" si="20"/>
        <v>0</v>
      </c>
      <c r="H170" s="9"/>
      <c r="I170" s="7">
        <v>158</v>
      </c>
      <c r="J170" s="10">
        <f t="shared" si="21"/>
        <v>0</v>
      </c>
      <c r="K170" s="7">
        <v>122</v>
      </c>
      <c r="L170" s="8">
        <f t="shared" si="25"/>
        <v>1.2950819672131149</v>
      </c>
      <c r="M170" s="7"/>
      <c r="N170" s="9" t="e">
        <f t="shared" si="22"/>
        <v>#DIV/0!</v>
      </c>
      <c r="O170" s="7">
        <v>99</v>
      </c>
      <c r="P170" s="6"/>
      <c r="Q170" s="6"/>
      <c r="R170" s="11" t="e">
        <f t="shared" si="23"/>
        <v>#DIV/0!</v>
      </c>
      <c r="S170" s="7">
        <v>170</v>
      </c>
      <c r="T170" s="12" t="e">
        <f t="shared" si="24"/>
        <v>#DIV/0!</v>
      </c>
      <c r="U170" s="7"/>
      <c r="V170" s="7">
        <v>22</v>
      </c>
      <c r="W170" s="7"/>
      <c r="X170" s="7">
        <v>70</v>
      </c>
      <c r="Y170" s="6"/>
      <c r="Z170" s="6"/>
      <c r="AA170" s="6"/>
      <c r="AB170" s="6"/>
      <c r="AC170" s="6"/>
      <c r="AD170" s="6">
        <v>51</v>
      </c>
      <c r="AE170" s="6">
        <v>114</v>
      </c>
      <c r="AF170" s="6">
        <v>108</v>
      </c>
      <c r="AG170" s="6">
        <v>101</v>
      </c>
      <c r="AH170" s="6"/>
      <c r="AI170" s="6">
        <v>45</v>
      </c>
      <c r="AJ170" s="6">
        <v>28</v>
      </c>
      <c r="AK170" s="6">
        <v>71</v>
      </c>
      <c r="AL170" s="6">
        <v>9</v>
      </c>
      <c r="AM170" s="6">
        <v>27</v>
      </c>
      <c r="AN170" s="6">
        <v>21</v>
      </c>
      <c r="AO170" s="6">
        <v>25</v>
      </c>
      <c r="AP170" s="6"/>
      <c r="AQ170" s="6">
        <v>129</v>
      </c>
      <c r="AR170" s="6">
        <v>24</v>
      </c>
      <c r="AS170" s="6"/>
      <c r="AT170" s="6">
        <v>42</v>
      </c>
      <c r="AU170" s="10">
        <f t="shared" si="26"/>
        <v>0.5714285714285714</v>
      </c>
      <c r="AV170" s="6">
        <v>40</v>
      </c>
      <c r="AW170" s="10">
        <f t="shared" si="27"/>
        <v>0</v>
      </c>
      <c r="AX170" s="10"/>
      <c r="AY170" s="6">
        <v>7</v>
      </c>
      <c r="AZ170" s="6"/>
      <c r="BA170" s="6"/>
      <c r="BB170" s="6"/>
      <c r="BC170" s="6"/>
      <c r="BD170" s="6"/>
      <c r="BE170" s="6">
        <v>44</v>
      </c>
      <c r="BF170" s="6"/>
      <c r="BG170" s="6"/>
      <c r="BH170" s="13" t="e">
        <f t="shared" si="28"/>
        <v>#DIV/0!</v>
      </c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>
        <v>24</v>
      </c>
      <c r="BW170" s="6">
        <v>20</v>
      </c>
      <c r="BX170" s="6">
        <v>72</v>
      </c>
      <c r="BY170" s="6">
        <v>70</v>
      </c>
      <c r="BZ170" s="6">
        <v>50</v>
      </c>
      <c r="CA170" s="6">
        <v>51</v>
      </c>
      <c r="CB170" s="6"/>
      <c r="CC170" s="6"/>
      <c r="CD170" s="6">
        <v>8</v>
      </c>
      <c r="CE170" s="6">
        <v>2</v>
      </c>
      <c r="CF170" s="6">
        <v>3</v>
      </c>
      <c r="CG170" s="6">
        <v>3</v>
      </c>
      <c r="CH170" s="6">
        <v>1</v>
      </c>
      <c r="CI170" s="6">
        <v>1</v>
      </c>
      <c r="CJ170" s="6"/>
      <c r="CK170" s="6"/>
      <c r="CL170" s="6">
        <v>1</v>
      </c>
      <c r="CM170" s="6">
        <v>1</v>
      </c>
    </row>
    <row r="171" spans="1:91">
      <c r="A171" s="6" t="s">
        <v>270</v>
      </c>
      <c r="B171" s="6" t="s">
        <v>137</v>
      </c>
      <c r="C171" s="7"/>
      <c r="D171" s="7">
        <v>355</v>
      </c>
      <c r="E171" s="8">
        <f t="shared" si="29"/>
        <v>0</v>
      </c>
      <c r="F171" s="6"/>
      <c r="G171" s="9" t="e">
        <f t="shared" si="20"/>
        <v>#DIV/0!</v>
      </c>
      <c r="H171" s="9"/>
      <c r="I171" s="7">
        <v>193</v>
      </c>
      <c r="J171" s="10">
        <f t="shared" si="21"/>
        <v>1.839378238341969</v>
      </c>
      <c r="K171" s="7">
        <v>180</v>
      </c>
      <c r="L171" s="8">
        <f t="shared" si="25"/>
        <v>1.0722222222222222</v>
      </c>
      <c r="M171" s="7"/>
      <c r="N171" s="9" t="e">
        <f t="shared" si="22"/>
        <v>#DIV/0!</v>
      </c>
      <c r="O171" s="7"/>
      <c r="P171" s="6"/>
      <c r="Q171" s="6"/>
      <c r="R171" s="11">
        <f t="shared" si="23"/>
        <v>0</v>
      </c>
      <c r="S171" s="7">
        <v>305</v>
      </c>
      <c r="T171" s="12">
        <f t="shared" si="24"/>
        <v>0.85915492957746475</v>
      </c>
      <c r="U171" s="7">
        <v>25</v>
      </c>
      <c r="V171" s="7">
        <v>38</v>
      </c>
      <c r="W171" s="7">
        <v>121</v>
      </c>
      <c r="X171" s="7">
        <v>133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10" t="e">
        <f t="shared" si="26"/>
        <v>#DIV/0!</v>
      </c>
      <c r="AV171" s="6"/>
      <c r="AW171" s="10" t="e">
        <f t="shared" si="27"/>
        <v>#DIV/0!</v>
      </c>
      <c r="AX171" s="10"/>
      <c r="AY171" s="6"/>
      <c r="AZ171" s="6"/>
      <c r="BA171" s="6"/>
      <c r="BB171" s="6"/>
      <c r="BC171" s="6"/>
      <c r="BD171" s="6"/>
      <c r="BE171" s="6"/>
      <c r="BF171" s="6"/>
      <c r="BG171" s="6"/>
      <c r="BH171" s="13" t="e">
        <f t="shared" si="28"/>
        <v>#DIV/0!</v>
      </c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>
        <v>44</v>
      </c>
      <c r="BX171" s="6">
        <v>95</v>
      </c>
      <c r="BY171" s="6">
        <v>94</v>
      </c>
      <c r="BZ171" s="6">
        <v>67</v>
      </c>
      <c r="CA171" s="6">
        <v>64</v>
      </c>
      <c r="CB171" s="6"/>
      <c r="CC171" s="6"/>
      <c r="CD171" s="6">
        <v>8</v>
      </c>
      <c r="CE171" s="6">
        <v>2</v>
      </c>
      <c r="CF171" s="6">
        <v>3</v>
      </c>
      <c r="CG171" s="6">
        <v>1</v>
      </c>
      <c r="CH171" s="6"/>
      <c r="CI171" s="6"/>
      <c r="CJ171" s="6"/>
      <c r="CK171" s="6"/>
      <c r="CL171" s="6">
        <v>1</v>
      </c>
      <c r="CM171" s="6">
        <v>3</v>
      </c>
    </row>
    <row r="172" spans="1:91">
      <c r="A172" s="6" t="s">
        <v>271</v>
      </c>
      <c r="B172" s="6" t="s">
        <v>139</v>
      </c>
      <c r="C172" s="7"/>
      <c r="D172" s="7">
        <v>178</v>
      </c>
      <c r="E172" s="8">
        <f t="shared" si="29"/>
        <v>0</v>
      </c>
      <c r="F172" s="6"/>
      <c r="G172" s="9" t="e">
        <f t="shared" si="20"/>
        <v>#DIV/0!</v>
      </c>
      <c r="H172" s="9"/>
      <c r="I172" s="7"/>
      <c r="J172" s="10" t="e">
        <f t="shared" si="21"/>
        <v>#DIV/0!</v>
      </c>
      <c r="K172" s="7">
        <v>106</v>
      </c>
      <c r="L172" s="8">
        <f t="shared" si="25"/>
        <v>0</v>
      </c>
      <c r="M172" s="7">
        <v>112</v>
      </c>
      <c r="N172" s="9">
        <f t="shared" si="22"/>
        <v>1.5892857142857142</v>
      </c>
      <c r="O172" s="7"/>
      <c r="P172" s="6"/>
      <c r="Q172" s="6"/>
      <c r="R172" s="11">
        <f t="shared" si="23"/>
        <v>0</v>
      </c>
      <c r="S172" s="7">
        <v>84</v>
      </c>
      <c r="T172" s="12">
        <f t="shared" si="24"/>
        <v>0.47191011235955055</v>
      </c>
      <c r="U172" s="7"/>
      <c r="V172" s="7"/>
      <c r="W172" s="7"/>
      <c r="X172" s="7">
        <v>71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10" t="e">
        <f t="shared" si="26"/>
        <v>#DIV/0!</v>
      </c>
      <c r="AV172" s="6"/>
      <c r="AW172" s="10" t="e">
        <f t="shared" si="27"/>
        <v>#DIV/0!</v>
      </c>
      <c r="AX172" s="10"/>
      <c r="AY172" s="6"/>
      <c r="AZ172" s="6"/>
      <c r="BA172" s="6"/>
      <c r="BB172" s="6"/>
      <c r="BC172" s="6"/>
      <c r="BD172" s="6"/>
      <c r="BE172" s="6"/>
      <c r="BF172" s="6"/>
      <c r="BG172" s="6"/>
      <c r="BH172" s="13">
        <f t="shared" si="28"/>
        <v>0.71144278606965172</v>
      </c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>
        <v>1</v>
      </c>
      <c r="CF172" s="6">
        <v>3</v>
      </c>
      <c r="CG172" s="6">
        <v>1</v>
      </c>
      <c r="CH172" s="6"/>
      <c r="CI172" s="6"/>
      <c r="CJ172" s="6"/>
      <c r="CK172" s="6"/>
      <c r="CL172" s="6">
        <v>1</v>
      </c>
      <c r="CM172" s="6">
        <v>1</v>
      </c>
    </row>
    <row r="173" spans="1:91">
      <c r="A173" s="6" t="s">
        <v>272</v>
      </c>
      <c r="B173" s="6"/>
      <c r="C173" s="7">
        <v>608</v>
      </c>
      <c r="D173" s="7">
        <v>402</v>
      </c>
      <c r="E173" s="8">
        <f t="shared" si="29"/>
        <v>1.5124378109452736</v>
      </c>
      <c r="F173" s="6">
        <v>235</v>
      </c>
      <c r="G173" s="9">
        <f t="shared" si="20"/>
        <v>2.5872340425531917</v>
      </c>
      <c r="H173" s="9">
        <f>F173/AE173</f>
        <v>1.0633484162895928</v>
      </c>
      <c r="I173" s="7">
        <v>351</v>
      </c>
      <c r="J173" s="10">
        <f t="shared" si="21"/>
        <v>1.1452991452991452</v>
      </c>
      <c r="K173" s="7">
        <v>195</v>
      </c>
      <c r="L173" s="8">
        <f t="shared" si="25"/>
        <v>1.8</v>
      </c>
      <c r="M173" s="7">
        <v>315</v>
      </c>
      <c r="N173" s="9">
        <f t="shared" si="22"/>
        <v>1.2761904761904761</v>
      </c>
      <c r="O173" s="7">
        <v>183</v>
      </c>
      <c r="P173" s="6"/>
      <c r="Q173" s="6">
        <v>201</v>
      </c>
      <c r="R173" s="11">
        <f t="shared" si="23"/>
        <v>0.5</v>
      </c>
      <c r="S173" s="7">
        <v>203</v>
      </c>
      <c r="T173" s="12">
        <f t="shared" si="24"/>
        <v>0.50497512437810943</v>
      </c>
      <c r="U173" s="7">
        <v>34</v>
      </c>
      <c r="V173" s="7">
        <v>34</v>
      </c>
      <c r="W173" s="7">
        <v>94</v>
      </c>
      <c r="X173" s="7">
        <v>55</v>
      </c>
      <c r="Y173" s="6">
        <v>10</v>
      </c>
      <c r="Z173" s="6">
        <v>10</v>
      </c>
      <c r="AA173" s="6"/>
      <c r="AB173" s="6">
        <v>35</v>
      </c>
      <c r="AC173" s="6">
        <v>34</v>
      </c>
      <c r="AD173" s="6">
        <v>81</v>
      </c>
      <c r="AE173" s="6">
        <v>221</v>
      </c>
      <c r="AF173" s="6">
        <v>224</v>
      </c>
      <c r="AG173" s="6">
        <v>200</v>
      </c>
      <c r="AH173" s="6"/>
      <c r="AI173" s="6">
        <v>89</v>
      </c>
      <c r="AJ173" s="6">
        <v>69</v>
      </c>
      <c r="AK173" s="6">
        <v>113</v>
      </c>
      <c r="AL173" s="6">
        <v>43</v>
      </c>
      <c r="AM173" s="6">
        <v>47</v>
      </c>
      <c r="AN173" s="6">
        <v>25</v>
      </c>
      <c r="AO173" s="6">
        <v>23</v>
      </c>
      <c r="AP173" s="10">
        <f>AO173/F173</f>
        <v>9.7872340425531917E-2</v>
      </c>
      <c r="AQ173" s="6">
        <v>204</v>
      </c>
      <c r="AR173" s="6"/>
      <c r="AS173" s="6">
        <v>56</v>
      </c>
      <c r="AT173" s="6"/>
      <c r="AU173" s="10" t="e">
        <f t="shared" si="26"/>
        <v>#DIV/0!</v>
      </c>
      <c r="AV173" s="6">
        <v>67</v>
      </c>
      <c r="AW173" s="10">
        <f t="shared" si="27"/>
        <v>0.83582089552238803</v>
      </c>
      <c r="AX173" s="10">
        <f>AV173/AE173</f>
        <v>0.30316742081447962</v>
      </c>
      <c r="AY173" s="6"/>
      <c r="AZ173" s="6">
        <v>25</v>
      </c>
      <c r="BA173" s="6"/>
      <c r="BB173" s="6"/>
      <c r="BC173" s="6"/>
      <c r="BD173" s="6">
        <v>16</v>
      </c>
      <c r="BE173" s="6">
        <v>66</v>
      </c>
      <c r="BF173" s="10">
        <f>BE173/F173</f>
        <v>0.28085106382978725</v>
      </c>
      <c r="BG173" s="6">
        <v>143</v>
      </c>
      <c r="BH173" s="13" t="e">
        <f t="shared" si="28"/>
        <v>#DIV/0!</v>
      </c>
      <c r="BI173" s="6">
        <v>150</v>
      </c>
      <c r="BJ173" s="6">
        <v>49</v>
      </c>
      <c r="BK173" s="6">
        <v>43</v>
      </c>
      <c r="BL173" s="6">
        <v>95</v>
      </c>
      <c r="BM173" s="6">
        <v>104</v>
      </c>
      <c r="BN173" s="6">
        <v>20</v>
      </c>
      <c r="BO173" s="6">
        <v>16</v>
      </c>
      <c r="BP173" s="6">
        <v>42</v>
      </c>
      <c r="BQ173" s="6">
        <v>32</v>
      </c>
      <c r="BR173" s="6">
        <v>13</v>
      </c>
      <c r="BS173" s="6">
        <v>11</v>
      </c>
      <c r="BT173" s="6">
        <v>33</v>
      </c>
      <c r="BU173" s="6">
        <v>33</v>
      </c>
      <c r="BV173" s="6">
        <v>54</v>
      </c>
      <c r="BW173" s="6">
        <v>60</v>
      </c>
      <c r="BX173" s="6">
        <v>155</v>
      </c>
      <c r="BY173" s="6">
        <v>155</v>
      </c>
      <c r="BZ173" s="6"/>
      <c r="CA173" s="6"/>
      <c r="CB173" s="6"/>
      <c r="CC173" s="6"/>
      <c r="CD173" s="6">
        <v>8</v>
      </c>
      <c r="CE173" s="6">
        <v>2</v>
      </c>
      <c r="CF173" s="6">
        <v>3</v>
      </c>
      <c r="CG173" s="6">
        <v>4</v>
      </c>
      <c r="CH173" s="6">
        <v>1</v>
      </c>
      <c r="CI173" s="6">
        <v>1</v>
      </c>
      <c r="CJ173" s="6">
        <v>1</v>
      </c>
      <c r="CK173" s="6">
        <v>1</v>
      </c>
      <c r="CL173" s="6">
        <v>2</v>
      </c>
      <c r="CM173" s="6">
        <v>1</v>
      </c>
    </row>
    <row r="174" spans="1:91">
      <c r="A174" s="6" t="s">
        <v>273</v>
      </c>
      <c r="B174" s="6"/>
      <c r="C174" s="7"/>
      <c r="D174" s="7">
        <v>218</v>
      </c>
      <c r="E174" s="8">
        <f t="shared" si="29"/>
        <v>0</v>
      </c>
      <c r="F174" s="6"/>
      <c r="G174" s="9" t="e">
        <f t="shared" si="20"/>
        <v>#DIV/0!</v>
      </c>
      <c r="H174" s="9"/>
      <c r="I174" s="7"/>
      <c r="J174" s="10" t="e">
        <f t="shared" si="21"/>
        <v>#DIV/0!</v>
      </c>
      <c r="K174" s="7">
        <v>308</v>
      </c>
      <c r="L174" s="8">
        <f t="shared" si="25"/>
        <v>0</v>
      </c>
      <c r="M174" s="7">
        <v>281</v>
      </c>
      <c r="N174" s="9">
        <f t="shared" si="22"/>
        <v>0.77580071174377219</v>
      </c>
      <c r="O174" s="7"/>
      <c r="P174" s="6"/>
      <c r="Q174" s="6"/>
      <c r="R174" s="11">
        <f t="shared" si="23"/>
        <v>0</v>
      </c>
      <c r="S174" s="7"/>
      <c r="T174" s="12">
        <f t="shared" si="24"/>
        <v>0</v>
      </c>
      <c r="U174" s="7"/>
      <c r="V174" s="7"/>
      <c r="W174" s="7"/>
      <c r="X174" s="7">
        <v>119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10" t="e">
        <f t="shared" si="26"/>
        <v>#DIV/0!</v>
      </c>
      <c r="AV174" s="6"/>
      <c r="AW174" s="10" t="e">
        <f t="shared" si="27"/>
        <v>#DIV/0!</v>
      </c>
      <c r="AX174" s="10"/>
      <c r="AY174" s="6"/>
      <c r="AZ174" s="6"/>
      <c r="BA174" s="6"/>
      <c r="BB174" s="6"/>
      <c r="BC174" s="6"/>
      <c r="BD174" s="6"/>
      <c r="BE174" s="6"/>
      <c r="BF174" s="6"/>
      <c r="BG174" s="6"/>
      <c r="BH174" s="13">
        <f t="shared" si="28"/>
        <v>0.81958762886597936</v>
      </c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>
        <v>8</v>
      </c>
      <c r="CE174" s="6">
        <v>1</v>
      </c>
      <c r="CF174" s="6">
        <v>3</v>
      </c>
      <c r="CG174" s="6"/>
      <c r="CH174" s="6"/>
      <c r="CI174" s="6"/>
      <c r="CJ174" s="6"/>
      <c r="CK174" s="6"/>
      <c r="CL174" s="6"/>
      <c r="CM174" s="6"/>
    </row>
    <row r="175" spans="1:91">
      <c r="A175" s="6" t="s">
        <v>274</v>
      </c>
      <c r="B175" s="6"/>
      <c r="C175" s="7">
        <v>600</v>
      </c>
      <c r="D175" s="7">
        <v>330</v>
      </c>
      <c r="E175" s="8">
        <f t="shared" si="29"/>
        <v>1.8181818181818181</v>
      </c>
      <c r="F175" s="6">
        <v>225</v>
      </c>
      <c r="G175" s="9">
        <f t="shared" si="20"/>
        <v>2.6666666666666665</v>
      </c>
      <c r="H175" s="9" t="e">
        <f>F175/AE175</f>
        <v>#DIV/0!</v>
      </c>
      <c r="I175" s="7">
        <v>316</v>
      </c>
      <c r="J175" s="10">
        <f t="shared" si="21"/>
        <v>1.0443037974683544</v>
      </c>
      <c r="K175" s="7">
        <v>241</v>
      </c>
      <c r="L175" s="8">
        <f t="shared" si="25"/>
        <v>1.3112033195020747</v>
      </c>
      <c r="M175" s="7">
        <v>309</v>
      </c>
      <c r="N175" s="9">
        <f t="shared" si="22"/>
        <v>1.0679611650485437</v>
      </c>
      <c r="O175" s="7">
        <v>190</v>
      </c>
      <c r="P175" s="6"/>
      <c r="Q175" s="6">
        <v>194</v>
      </c>
      <c r="R175" s="11">
        <f t="shared" si="23"/>
        <v>0.58787878787878789</v>
      </c>
      <c r="S175" s="7">
        <v>225</v>
      </c>
      <c r="T175" s="12">
        <f t="shared" si="24"/>
        <v>0.68181818181818177</v>
      </c>
      <c r="U175" s="7">
        <v>22</v>
      </c>
      <c r="V175" s="7">
        <v>61</v>
      </c>
      <c r="W175" s="7">
        <v>164</v>
      </c>
      <c r="X175" s="7">
        <v>104</v>
      </c>
      <c r="Y175" s="6">
        <v>13</v>
      </c>
      <c r="Z175" s="6">
        <v>13</v>
      </c>
      <c r="AA175" s="6">
        <v>217</v>
      </c>
      <c r="AB175" s="6">
        <v>26</v>
      </c>
      <c r="AC175" s="6">
        <v>59</v>
      </c>
      <c r="AD175" s="6"/>
      <c r="AE175" s="6"/>
      <c r="AF175" s="6"/>
      <c r="AG175" s="6"/>
      <c r="AH175" s="6"/>
      <c r="AI175" s="6">
        <v>85</v>
      </c>
      <c r="AJ175" s="6">
        <v>61</v>
      </c>
      <c r="AK175" s="6"/>
      <c r="AL175" s="6"/>
      <c r="AM175" s="6">
        <v>45</v>
      </c>
      <c r="AN175" s="6"/>
      <c r="AO175" s="6">
        <v>41</v>
      </c>
      <c r="AP175" s="10">
        <f>AO175/F175</f>
        <v>0.18222222222222223</v>
      </c>
      <c r="AQ175" s="6">
        <v>210</v>
      </c>
      <c r="AR175" s="6">
        <v>42</v>
      </c>
      <c r="AS175" s="6">
        <v>42</v>
      </c>
      <c r="AT175" s="6">
        <v>69</v>
      </c>
      <c r="AU175" s="10">
        <f t="shared" si="26"/>
        <v>0.60869565217391308</v>
      </c>
      <c r="AV175" s="6">
        <v>69</v>
      </c>
      <c r="AW175" s="10">
        <f t="shared" si="27"/>
        <v>0.60869565217391308</v>
      </c>
      <c r="AX175" s="10" t="e">
        <f>AT175/AE175</f>
        <v>#DIV/0!</v>
      </c>
      <c r="AY175" s="6">
        <v>5</v>
      </c>
      <c r="AZ175" s="6">
        <v>5</v>
      </c>
      <c r="BA175" s="6"/>
      <c r="BB175" s="6">
        <v>8</v>
      </c>
      <c r="BC175" s="6"/>
      <c r="BD175" s="6"/>
      <c r="BE175" s="6"/>
      <c r="BF175" s="10">
        <f>BE175/F175</f>
        <v>0</v>
      </c>
      <c r="BG175" s="6">
        <v>159</v>
      </c>
      <c r="BH175" s="13" t="e">
        <f t="shared" si="28"/>
        <v>#DIV/0!</v>
      </c>
      <c r="BI175" s="6">
        <v>159</v>
      </c>
      <c r="BJ175" s="6">
        <v>49</v>
      </c>
      <c r="BK175" s="6">
        <v>49</v>
      </c>
      <c r="BL175" s="6">
        <v>101</v>
      </c>
      <c r="BM175" s="6">
        <v>101</v>
      </c>
      <c r="BN175" s="6"/>
      <c r="BO175" s="6"/>
      <c r="BP175" s="6"/>
      <c r="BQ175" s="6"/>
      <c r="BR175" s="6">
        <v>18</v>
      </c>
      <c r="BS175" s="6">
        <v>18</v>
      </c>
      <c r="BT175" s="6">
        <v>24</v>
      </c>
      <c r="BU175" s="6">
        <v>24</v>
      </c>
      <c r="BV175" s="6"/>
      <c r="BW175" s="6"/>
      <c r="BX175" s="6"/>
      <c r="BY175" s="6"/>
      <c r="BZ175" s="6"/>
      <c r="CA175" s="6"/>
      <c r="CB175" s="6"/>
      <c r="CC175" s="6"/>
      <c r="CD175" s="6">
        <v>8</v>
      </c>
      <c r="CE175" s="6">
        <v>1</v>
      </c>
      <c r="CF175" s="6">
        <v>3</v>
      </c>
      <c r="CG175" s="6">
        <v>3</v>
      </c>
      <c r="CH175" s="6">
        <v>3</v>
      </c>
      <c r="CI175" s="6">
        <v>1</v>
      </c>
      <c r="CJ175" s="6">
        <v>1</v>
      </c>
      <c r="CK175" s="6">
        <v>1</v>
      </c>
      <c r="CL175" s="6">
        <v>1</v>
      </c>
      <c r="CM175" s="6">
        <v>1</v>
      </c>
    </row>
    <row r="176" spans="1:91">
      <c r="A176" s="6" t="s">
        <v>275</v>
      </c>
      <c r="B176" s="6"/>
      <c r="C176" s="7">
        <v>585</v>
      </c>
      <c r="D176" s="7">
        <v>358</v>
      </c>
      <c r="E176" s="8">
        <f t="shared" si="29"/>
        <v>1.6340782122905029</v>
      </c>
      <c r="F176" s="6">
        <v>200</v>
      </c>
      <c r="G176" s="9">
        <f t="shared" si="20"/>
        <v>2.9249999999999998</v>
      </c>
      <c r="H176" s="9">
        <f>F176/AE176</f>
        <v>1.0869565217391304</v>
      </c>
      <c r="I176" s="7">
        <v>288</v>
      </c>
      <c r="J176" s="10">
        <f t="shared" si="21"/>
        <v>1.2430555555555556</v>
      </c>
      <c r="K176" s="7">
        <v>225</v>
      </c>
      <c r="L176" s="8">
        <f t="shared" si="25"/>
        <v>1.28</v>
      </c>
      <c r="M176" s="7">
        <v>296</v>
      </c>
      <c r="N176" s="9">
        <f t="shared" si="22"/>
        <v>1.2094594594594594</v>
      </c>
      <c r="O176" s="7">
        <v>154</v>
      </c>
      <c r="P176" s="6"/>
      <c r="Q176" s="6"/>
      <c r="R176" s="11">
        <f t="shared" si="23"/>
        <v>0</v>
      </c>
      <c r="S176" s="7">
        <v>184</v>
      </c>
      <c r="T176" s="12">
        <f t="shared" si="24"/>
        <v>0.51396648044692739</v>
      </c>
      <c r="U176" s="7">
        <v>22</v>
      </c>
      <c r="V176" s="7">
        <v>56</v>
      </c>
      <c r="W176" s="7">
        <v>155</v>
      </c>
      <c r="X176" s="7">
        <v>125</v>
      </c>
      <c r="Y176" s="6">
        <v>31</v>
      </c>
      <c r="Z176" s="6">
        <v>31</v>
      </c>
      <c r="AA176" s="6">
        <v>184</v>
      </c>
      <c r="AB176" s="6">
        <v>22</v>
      </c>
      <c r="AC176" s="6">
        <v>56</v>
      </c>
      <c r="AD176" s="6">
        <v>80</v>
      </c>
      <c r="AE176" s="6">
        <v>184</v>
      </c>
      <c r="AF176" s="6">
        <v>187</v>
      </c>
      <c r="AG176" s="6">
        <v>167</v>
      </c>
      <c r="AH176" s="6"/>
      <c r="AI176" s="6">
        <v>83</v>
      </c>
      <c r="AJ176" s="6">
        <v>54</v>
      </c>
      <c r="AK176" s="6">
        <v>118</v>
      </c>
      <c r="AL176" s="6">
        <v>34</v>
      </c>
      <c r="AM176" s="6">
        <v>35</v>
      </c>
      <c r="AN176" s="6">
        <v>110</v>
      </c>
      <c r="AO176" s="6">
        <v>36</v>
      </c>
      <c r="AP176" s="10">
        <f>AO176/F176</f>
        <v>0.18</v>
      </c>
      <c r="AQ176" s="6">
        <v>195</v>
      </c>
      <c r="AR176" s="6">
        <v>52</v>
      </c>
      <c r="AS176" s="6">
        <v>52</v>
      </c>
      <c r="AT176" s="6">
        <v>59</v>
      </c>
      <c r="AU176" s="10">
        <f t="shared" si="26"/>
        <v>0.88135593220338981</v>
      </c>
      <c r="AV176" s="6">
        <v>59</v>
      </c>
      <c r="AW176" s="10">
        <f t="shared" si="27"/>
        <v>0.88135593220338981</v>
      </c>
      <c r="AX176" s="10">
        <f>AT176/AE176</f>
        <v>0.32065217391304346</v>
      </c>
      <c r="AY176" s="6">
        <v>19</v>
      </c>
      <c r="AZ176" s="6">
        <v>24</v>
      </c>
      <c r="BA176" s="6"/>
      <c r="BB176" s="6">
        <v>10</v>
      </c>
      <c r="BC176" s="6"/>
      <c r="BD176" s="6">
        <v>12</v>
      </c>
      <c r="BE176" s="6">
        <v>68</v>
      </c>
      <c r="BF176" s="10">
        <f>BE176/F176</f>
        <v>0.34</v>
      </c>
      <c r="BG176" s="6">
        <v>141</v>
      </c>
      <c r="BH176" s="13" t="e">
        <f t="shared" si="28"/>
        <v>#DIV/0!</v>
      </c>
      <c r="BI176" s="6">
        <v>151</v>
      </c>
      <c r="BJ176" s="6">
        <v>45</v>
      </c>
      <c r="BK176" s="6">
        <v>45</v>
      </c>
      <c r="BL176" s="6">
        <v>110</v>
      </c>
      <c r="BM176" s="6">
        <v>110</v>
      </c>
      <c r="BN176" s="6">
        <v>14</v>
      </c>
      <c r="BO176" s="6">
        <v>14</v>
      </c>
      <c r="BP176" s="6">
        <v>30</v>
      </c>
      <c r="BQ176" s="6">
        <v>30</v>
      </c>
      <c r="BR176" s="6">
        <v>34</v>
      </c>
      <c r="BS176" s="6">
        <v>34</v>
      </c>
      <c r="BT176" s="6">
        <v>32</v>
      </c>
      <c r="BU176" s="6">
        <v>32</v>
      </c>
      <c r="BV176" s="6">
        <v>60</v>
      </c>
      <c r="BW176" s="6"/>
      <c r="BX176" s="6"/>
      <c r="BY176" s="6"/>
      <c r="BZ176" s="6">
        <v>66</v>
      </c>
      <c r="CA176" s="6">
        <v>66</v>
      </c>
      <c r="CB176" s="6"/>
      <c r="CC176" s="6"/>
      <c r="CD176" s="6">
        <v>8</v>
      </c>
      <c r="CE176" s="6">
        <v>2</v>
      </c>
      <c r="CF176" s="6">
        <v>3</v>
      </c>
      <c r="CG176" s="6">
        <v>3</v>
      </c>
      <c r="CH176" s="6">
        <v>1</v>
      </c>
      <c r="CI176" s="6">
        <v>1</v>
      </c>
      <c r="CJ176" s="6">
        <v>1</v>
      </c>
      <c r="CK176" s="6" t="s">
        <v>103</v>
      </c>
      <c r="CL176" s="6">
        <v>1</v>
      </c>
      <c r="CM176" s="6">
        <v>1</v>
      </c>
    </row>
    <row r="177" spans="1:91">
      <c r="A177" s="6" t="s">
        <v>276</v>
      </c>
      <c r="B177" s="6"/>
      <c r="C177" s="7"/>
      <c r="D177" s="7">
        <v>558</v>
      </c>
      <c r="E177" s="8" t="s">
        <v>103</v>
      </c>
      <c r="F177" s="6"/>
      <c r="G177" s="9" t="e">
        <f t="shared" si="20"/>
        <v>#DIV/0!</v>
      </c>
      <c r="H177" s="9"/>
      <c r="I177" s="7">
        <v>341</v>
      </c>
      <c r="J177" s="10">
        <f t="shared" si="21"/>
        <v>1.6363636363636365</v>
      </c>
      <c r="K177" s="7">
        <v>291</v>
      </c>
      <c r="L177" s="8">
        <f t="shared" si="25"/>
        <v>1.1718213058419245</v>
      </c>
      <c r="M177" s="7">
        <v>282</v>
      </c>
      <c r="N177" s="9">
        <f t="shared" si="22"/>
        <v>1.9787234042553192</v>
      </c>
      <c r="O177" s="7">
        <v>160</v>
      </c>
      <c r="P177" s="6"/>
      <c r="Q177" s="6"/>
      <c r="R177" s="11">
        <f t="shared" si="23"/>
        <v>0</v>
      </c>
      <c r="S177" s="7">
        <v>335</v>
      </c>
      <c r="T177" s="12">
        <f t="shared" si="24"/>
        <v>0.60035842293906805</v>
      </c>
      <c r="U177" s="7">
        <v>63</v>
      </c>
      <c r="V177" s="7">
        <v>51</v>
      </c>
      <c r="W177" s="7">
        <v>187</v>
      </c>
      <c r="X177" s="7">
        <v>95</v>
      </c>
      <c r="Y177" s="6"/>
      <c r="Z177" s="6"/>
      <c r="AA177" s="6">
        <v>335</v>
      </c>
      <c r="AB177" s="6">
        <v>63</v>
      </c>
      <c r="AC177" s="6">
        <v>51</v>
      </c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10" t="e">
        <f t="shared" si="26"/>
        <v>#DIV/0!</v>
      </c>
      <c r="AV177" s="6"/>
      <c r="AW177" s="10" t="e">
        <f t="shared" si="27"/>
        <v>#DIV/0!</v>
      </c>
      <c r="AX177" s="10"/>
      <c r="AY177" s="6"/>
      <c r="AZ177" s="6"/>
      <c r="BA177" s="6"/>
      <c r="BB177" s="6"/>
      <c r="BC177" s="6"/>
      <c r="BD177" s="6"/>
      <c r="BE177" s="6"/>
      <c r="BF177" s="6"/>
      <c r="BG177" s="6"/>
      <c r="BH177" s="13" t="e">
        <f t="shared" si="28"/>
        <v>#DIV/0!</v>
      </c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>
        <v>51</v>
      </c>
      <c r="BW177" s="6">
        <v>51</v>
      </c>
      <c r="BX177" s="6">
        <v>106</v>
      </c>
      <c r="BY177" s="6">
        <v>106</v>
      </c>
      <c r="BZ177" s="6">
        <v>99</v>
      </c>
      <c r="CA177" s="6">
        <v>99</v>
      </c>
      <c r="CB177" s="6"/>
      <c r="CC177" s="6"/>
      <c r="CD177" s="6">
        <v>8</v>
      </c>
      <c r="CE177" s="6">
        <v>1</v>
      </c>
      <c r="CF177" s="6">
        <v>3</v>
      </c>
      <c r="CG177" s="6">
        <v>1</v>
      </c>
      <c r="CH177" s="6"/>
      <c r="CI177" s="6"/>
      <c r="CJ177" s="6"/>
      <c r="CK177" s="6"/>
      <c r="CL177" s="6">
        <v>1</v>
      </c>
      <c r="CM177" s="6">
        <v>3</v>
      </c>
    </row>
    <row r="178" spans="1:91">
      <c r="A178" s="6" t="s">
        <v>277</v>
      </c>
      <c r="B178" s="6"/>
      <c r="C178" s="7"/>
      <c r="D178" s="7">
        <v>322</v>
      </c>
      <c r="E178" s="8" t="s">
        <v>103</v>
      </c>
      <c r="F178" s="6"/>
      <c r="G178" s="9" t="e">
        <f t="shared" si="20"/>
        <v>#DIV/0!</v>
      </c>
      <c r="H178" s="9"/>
      <c r="I178" s="7">
        <v>320</v>
      </c>
      <c r="J178" s="10">
        <f t="shared" si="21"/>
        <v>1.0062500000000001</v>
      </c>
      <c r="K178" s="7">
        <v>268</v>
      </c>
      <c r="L178" s="8">
        <f t="shared" si="25"/>
        <v>1.1940298507462686</v>
      </c>
      <c r="M178" s="7">
        <v>325</v>
      </c>
      <c r="N178" s="9">
        <f t="shared" si="22"/>
        <v>0.99076923076923074</v>
      </c>
      <c r="O178" s="7"/>
      <c r="P178" s="6"/>
      <c r="Q178" s="6"/>
      <c r="R178" s="11">
        <f t="shared" si="23"/>
        <v>0</v>
      </c>
      <c r="S178" s="7">
        <v>253</v>
      </c>
      <c r="T178" s="12">
        <f t="shared" si="24"/>
        <v>0.7857142857142857</v>
      </c>
      <c r="U178" s="7">
        <v>35</v>
      </c>
      <c r="V178" s="7">
        <v>59</v>
      </c>
      <c r="W178" s="7">
        <v>167</v>
      </c>
      <c r="X178" s="7">
        <v>138</v>
      </c>
      <c r="Y178" s="6"/>
      <c r="Z178" s="6"/>
      <c r="AA178" s="6">
        <v>253</v>
      </c>
      <c r="AB178" s="6">
        <v>35</v>
      </c>
      <c r="AC178" s="6">
        <v>59</v>
      </c>
      <c r="AD178" s="6"/>
      <c r="AE178" s="6">
        <v>206</v>
      </c>
      <c r="AF178" s="6">
        <v>208</v>
      </c>
      <c r="AG178" s="6">
        <v>190</v>
      </c>
      <c r="AH178" s="6"/>
      <c r="AI178" s="6"/>
      <c r="AJ178" s="6"/>
      <c r="AK178" s="6"/>
      <c r="AL178" s="6"/>
      <c r="AM178" s="6">
        <v>39</v>
      </c>
      <c r="AN178" s="6">
        <v>123</v>
      </c>
      <c r="AO178" s="6"/>
      <c r="AP178" s="6"/>
      <c r="AQ178" s="6"/>
      <c r="AR178" s="6"/>
      <c r="AS178" s="6"/>
      <c r="AT178" s="6"/>
      <c r="AU178" s="10" t="e">
        <f t="shared" si="26"/>
        <v>#DIV/0!</v>
      </c>
      <c r="AV178" s="6"/>
      <c r="AW178" s="10" t="e">
        <f t="shared" si="27"/>
        <v>#DIV/0!</v>
      </c>
      <c r="AX178" s="10"/>
      <c r="AY178" s="6"/>
      <c r="AZ178" s="6"/>
      <c r="BA178" s="6"/>
      <c r="BB178" s="6"/>
      <c r="BC178" s="6"/>
      <c r="BD178" s="6"/>
      <c r="BE178" s="6"/>
      <c r="BF178" s="6"/>
      <c r="BG178" s="6"/>
      <c r="BH178" s="13">
        <f t="shared" si="28"/>
        <v>0.72413793103448276</v>
      </c>
      <c r="BI178" s="6">
        <v>124</v>
      </c>
      <c r="BJ178" s="6">
        <v>124</v>
      </c>
      <c r="BK178" s="6"/>
      <c r="BL178" s="6">
        <v>82</v>
      </c>
      <c r="BM178" s="6">
        <v>82</v>
      </c>
      <c r="BN178" s="6"/>
      <c r="BO178" s="6">
        <v>18</v>
      </c>
      <c r="BP178" s="6"/>
      <c r="BQ178" s="6"/>
      <c r="BR178" s="6">
        <v>36</v>
      </c>
      <c r="BS178" s="6">
        <v>36</v>
      </c>
      <c r="BT178" s="6">
        <v>36</v>
      </c>
      <c r="BU178" s="6"/>
      <c r="BV178" s="6">
        <v>39</v>
      </c>
      <c r="BW178" s="6">
        <v>39</v>
      </c>
      <c r="BX178" s="6">
        <v>140</v>
      </c>
      <c r="BY178" s="6">
        <v>139</v>
      </c>
      <c r="BZ178" s="6">
        <v>97</v>
      </c>
      <c r="CA178" s="6"/>
      <c r="CB178" s="6">
        <v>128</v>
      </c>
      <c r="CC178" s="6">
        <v>128</v>
      </c>
      <c r="CD178" s="6">
        <v>8</v>
      </c>
      <c r="CE178" s="6">
        <v>2</v>
      </c>
      <c r="CF178" s="6">
        <v>3</v>
      </c>
      <c r="CG178" s="6">
        <v>3</v>
      </c>
      <c r="CH178" s="6">
        <v>3</v>
      </c>
      <c r="CI178" s="6"/>
      <c r="CJ178" s="6">
        <v>1</v>
      </c>
      <c r="CK178" s="6">
        <v>1</v>
      </c>
      <c r="CL178" s="6">
        <v>1</v>
      </c>
      <c r="CM178" s="6">
        <v>2</v>
      </c>
    </row>
    <row r="179" spans="1:91">
      <c r="A179" s="6" t="s">
        <v>278</v>
      </c>
      <c r="B179" s="6"/>
      <c r="C179" s="7">
        <v>603</v>
      </c>
      <c r="D179" s="7">
        <v>307</v>
      </c>
      <c r="E179" s="8">
        <f t="shared" si="29"/>
        <v>1.9641693811074918</v>
      </c>
      <c r="F179" s="6"/>
      <c r="G179" s="9" t="e">
        <f t="shared" si="20"/>
        <v>#DIV/0!</v>
      </c>
      <c r="H179" s="9"/>
      <c r="I179" s="7">
        <v>358</v>
      </c>
      <c r="J179" s="10">
        <f t="shared" si="21"/>
        <v>0.85754189944134074</v>
      </c>
      <c r="K179" s="7">
        <v>313</v>
      </c>
      <c r="L179" s="8">
        <f t="shared" si="25"/>
        <v>1.1437699680511182</v>
      </c>
      <c r="M179" s="7">
        <v>363</v>
      </c>
      <c r="N179" s="9">
        <f t="shared" si="22"/>
        <v>0.84573002754820936</v>
      </c>
      <c r="O179" s="7">
        <v>208</v>
      </c>
      <c r="P179" s="6"/>
      <c r="Q179" s="6">
        <v>232</v>
      </c>
      <c r="R179" s="11">
        <f t="shared" si="23"/>
        <v>0.75570032573289903</v>
      </c>
      <c r="S179" s="7">
        <v>256</v>
      </c>
      <c r="T179" s="12">
        <f t="shared" si="24"/>
        <v>0.83387622149837137</v>
      </c>
      <c r="U179" s="7">
        <v>26</v>
      </c>
      <c r="V179" s="7">
        <v>62</v>
      </c>
      <c r="W179" s="7"/>
      <c r="X179" s="7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>
        <v>43</v>
      </c>
      <c r="AP179" s="6"/>
      <c r="AQ179" s="6">
        <v>227</v>
      </c>
      <c r="AR179" s="6">
        <v>43</v>
      </c>
      <c r="AS179" s="6">
        <v>43</v>
      </c>
      <c r="AT179" s="6">
        <v>71</v>
      </c>
      <c r="AU179" s="10">
        <f t="shared" si="26"/>
        <v>0.60563380281690138</v>
      </c>
      <c r="AV179" s="6"/>
      <c r="AW179" s="10" t="e">
        <f t="shared" si="27"/>
        <v>#DIV/0!</v>
      </c>
      <c r="AX179" s="10"/>
      <c r="AY179" s="6"/>
      <c r="AZ179" s="6"/>
      <c r="BA179" s="6"/>
      <c r="BB179" s="6"/>
      <c r="BC179" s="6"/>
      <c r="BD179" s="6"/>
      <c r="BE179" s="6"/>
      <c r="BF179" s="6"/>
      <c r="BG179" s="6">
        <v>168</v>
      </c>
      <c r="BH179" s="13" t="e">
        <f t="shared" si="28"/>
        <v>#DIV/0!</v>
      </c>
      <c r="BI179" s="6"/>
      <c r="BJ179" s="6">
        <v>49</v>
      </c>
      <c r="BK179" s="6"/>
      <c r="BL179" s="6">
        <v>82</v>
      </c>
      <c r="BM179" s="6">
        <v>84</v>
      </c>
      <c r="BN179" s="6">
        <v>24</v>
      </c>
      <c r="BO179" s="6">
        <v>24</v>
      </c>
      <c r="BP179" s="6">
        <v>23</v>
      </c>
      <c r="BQ179" s="6">
        <v>23</v>
      </c>
      <c r="BR179" s="6">
        <v>40</v>
      </c>
      <c r="BS179" s="6">
        <v>40</v>
      </c>
      <c r="BT179" s="6">
        <v>39</v>
      </c>
      <c r="BU179" s="6">
        <v>39</v>
      </c>
      <c r="BV179" s="6"/>
      <c r="BW179" s="6"/>
      <c r="BX179" s="6"/>
      <c r="BY179" s="6"/>
      <c r="BZ179" s="6"/>
      <c r="CA179" s="6"/>
      <c r="CB179" s="6"/>
      <c r="CC179" s="6"/>
      <c r="CD179" s="6">
        <v>8</v>
      </c>
      <c r="CE179" s="6">
        <v>1</v>
      </c>
      <c r="CF179" s="6">
        <v>3</v>
      </c>
      <c r="CG179" s="6">
        <v>3</v>
      </c>
      <c r="CH179" s="6">
        <v>1</v>
      </c>
      <c r="CI179" s="6">
        <v>1</v>
      </c>
      <c r="CJ179" s="6">
        <v>2</v>
      </c>
      <c r="CK179" s="6"/>
      <c r="CL179" s="6">
        <v>1</v>
      </c>
      <c r="CM179" s="6">
        <v>2</v>
      </c>
    </row>
    <row r="180" spans="1:91">
      <c r="A180" s="6" t="s">
        <v>279</v>
      </c>
      <c r="B180" s="6"/>
      <c r="C180" s="7"/>
      <c r="D180" s="7"/>
      <c r="E180" s="8" t="e">
        <f t="shared" si="29"/>
        <v>#DIV/0!</v>
      </c>
      <c r="F180" s="6"/>
      <c r="G180" s="9" t="e">
        <f t="shared" si="20"/>
        <v>#DIV/0!</v>
      </c>
      <c r="H180" s="9"/>
      <c r="I180" s="7"/>
      <c r="J180" s="10" t="e">
        <f t="shared" si="21"/>
        <v>#DIV/0!</v>
      </c>
      <c r="K180" s="7"/>
      <c r="L180" s="8" t="e">
        <f t="shared" si="25"/>
        <v>#DIV/0!</v>
      </c>
      <c r="M180" s="7">
        <v>277</v>
      </c>
      <c r="N180" s="9">
        <f t="shared" si="22"/>
        <v>0</v>
      </c>
      <c r="O180" s="7"/>
      <c r="P180" s="6"/>
      <c r="Q180" s="6"/>
      <c r="R180" s="11" t="e">
        <f t="shared" si="23"/>
        <v>#DIV/0!</v>
      </c>
      <c r="S180" s="7"/>
      <c r="T180" s="12" t="e">
        <f t="shared" si="24"/>
        <v>#DIV/0!</v>
      </c>
      <c r="U180" s="7"/>
      <c r="V180" s="7"/>
      <c r="W180" s="7"/>
      <c r="X180" s="7"/>
      <c r="Y180" s="6"/>
      <c r="Z180" s="6"/>
      <c r="AA180" s="6"/>
      <c r="AB180" s="6"/>
      <c r="AC180" s="6"/>
      <c r="AD180" s="6"/>
      <c r="AE180" s="6">
        <v>202</v>
      </c>
      <c r="AF180" s="6">
        <v>201</v>
      </c>
      <c r="AG180" s="6">
        <v>182</v>
      </c>
      <c r="AH180" s="6"/>
      <c r="AI180" s="6"/>
      <c r="AJ180" s="6">
        <v>57</v>
      </c>
      <c r="AK180" s="6"/>
      <c r="AL180" s="6"/>
      <c r="AM180" s="6"/>
      <c r="AN180" s="6">
        <v>132</v>
      </c>
      <c r="AO180" s="6">
        <v>34</v>
      </c>
      <c r="AP180" s="6"/>
      <c r="AQ180" s="6">
        <v>145</v>
      </c>
      <c r="AR180" s="6">
        <v>40</v>
      </c>
      <c r="AS180" s="6"/>
      <c r="AT180" s="6">
        <v>61</v>
      </c>
      <c r="AU180" s="10">
        <f t="shared" si="26"/>
        <v>0.65573770491803274</v>
      </c>
      <c r="AV180" s="6"/>
      <c r="AW180" s="10" t="e">
        <f t="shared" si="27"/>
        <v>#DIV/0!</v>
      </c>
      <c r="AX180" s="10"/>
      <c r="AY180" s="6">
        <v>8</v>
      </c>
      <c r="AZ180" s="6"/>
      <c r="BA180" s="6"/>
      <c r="BB180" s="6"/>
      <c r="BC180" s="6"/>
      <c r="BD180" s="6"/>
      <c r="BE180" s="6"/>
      <c r="BF180" s="6"/>
      <c r="BG180" s="6">
        <v>145</v>
      </c>
      <c r="BH180" s="13" t="e">
        <f t="shared" si="28"/>
        <v>#DIV/0!</v>
      </c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>
        <v>8</v>
      </c>
      <c r="CE180" s="6">
        <v>1</v>
      </c>
      <c r="CF180" s="6">
        <v>3</v>
      </c>
      <c r="CG180" s="6"/>
      <c r="CH180" s="6">
        <v>1</v>
      </c>
      <c r="CI180" s="6">
        <v>1</v>
      </c>
      <c r="CJ180" s="6">
        <v>1</v>
      </c>
      <c r="CK180" s="6">
        <v>2</v>
      </c>
      <c r="CL180" s="6"/>
      <c r="CM180" s="6"/>
    </row>
    <row r="181" spans="1:91">
      <c r="A181" s="6" t="s">
        <v>280</v>
      </c>
      <c r="B181" s="6"/>
      <c r="C181" s="7"/>
      <c r="D181" s="7">
        <v>310</v>
      </c>
      <c r="E181" s="8">
        <f t="shared" si="29"/>
        <v>0</v>
      </c>
      <c r="F181" s="6"/>
      <c r="G181" s="9" t="e">
        <f t="shared" si="20"/>
        <v>#DIV/0!</v>
      </c>
      <c r="H181" s="9"/>
      <c r="I181" s="7"/>
      <c r="J181" s="10" t="e">
        <f t="shared" si="21"/>
        <v>#DIV/0!</v>
      </c>
      <c r="K181" s="7"/>
      <c r="L181" s="8" t="e">
        <f t="shared" si="25"/>
        <v>#DIV/0!</v>
      </c>
      <c r="M181" s="7"/>
      <c r="N181" s="9" t="e">
        <f t="shared" si="22"/>
        <v>#DIV/0!</v>
      </c>
      <c r="O181" s="7"/>
      <c r="P181" s="6"/>
      <c r="Q181" s="6"/>
      <c r="R181" s="11">
        <f t="shared" si="23"/>
        <v>0</v>
      </c>
      <c r="S181" s="7">
        <v>226</v>
      </c>
      <c r="T181" s="12">
        <f t="shared" si="24"/>
        <v>0.7290322580645161</v>
      </c>
      <c r="U181" s="7">
        <v>31</v>
      </c>
      <c r="V181" s="7">
        <v>54</v>
      </c>
      <c r="W181" s="7">
        <v>157</v>
      </c>
      <c r="X181" s="7">
        <v>138</v>
      </c>
      <c r="Y181" s="6"/>
      <c r="Z181" s="6"/>
      <c r="AA181" s="6">
        <v>226</v>
      </c>
      <c r="AB181" s="6">
        <v>31</v>
      </c>
      <c r="AC181" s="6">
        <v>54</v>
      </c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10" t="e">
        <f t="shared" si="26"/>
        <v>#DIV/0!</v>
      </c>
      <c r="AV181" s="6"/>
      <c r="AW181" s="10" t="e">
        <f t="shared" si="27"/>
        <v>#DIV/0!</v>
      </c>
      <c r="AX181" s="10"/>
      <c r="AY181" s="6"/>
      <c r="AZ181" s="6"/>
      <c r="BA181" s="6"/>
      <c r="BB181" s="6"/>
      <c r="BC181" s="6"/>
      <c r="BD181" s="6"/>
      <c r="BE181" s="6"/>
      <c r="BF181" s="6"/>
      <c r="BG181" s="6"/>
      <c r="BH181" s="13" t="e">
        <f t="shared" si="28"/>
        <v>#DIV/0!</v>
      </c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>
        <v>37</v>
      </c>
      <c r="BX181" s="6"/>
      <c r="BY181" s="6">
        <v>97</v>
      </c>
      <c r="BZ181" s="6"/>
      <c r="CA181" s="6"/>
      <c r="CB181" s="6"/>
      <c r="CC181" s="6"/>
      <c r="CD181" s="6">
        <v>8</v>
      </c>
      <c r="CE181" s="6">
        <v>4</v>
      </c>
      <c r="CF181" s="6">
        <v>3</v>
      </c>
      <c r="CG181" s="6">
        <v>3</v>
      </c>
      <c r="CH181" s="6"/>
      <c r="CI181" s="6"/>
      <c r="CJ181" s="6"/>
      <c r="CK181" s="6"/>
      <c r="CL181" s="6">
        <v>1</v>
      </c>
      <c r="CM181" s="6">
        <v>1</v>
      </c>
    </row>
    <row r="182" spans="1:91">
      <c r="A182" s="6" t="s">
        <v>281</v>
      </c>
      <c r="B182" s="6"/>
      <c r="C182" s="7"/>
      <c r="D182" s="7">
        <v>370</v>
      </c>
      <c r="E182" s="8">
        <f t="shared" si="29"/>
        <v>0</v>
      </c>
      <c r="F182" s="6"/>
      <c r="G182" s="9" t="e">
        <f t="shared" si="20"/>
        <v>#DIV/0!</v>
      </c>
      <c r="H182" s="9"/>
      <c r="I182" s="7"/>
      <c r="J182" s="10" t="e">
        <f t="shared" si="21"/>
        <v>#DIV/0!</v>
      </c>
      <c r="K182" s="7">
        <v>124</v>
      </c>
      <c r="L182" s="8">
        <f t="shared" si="25"/>
        <v>0</v>
      </c>
      <c r="M182" s="7"/>
      <c r="N182" s="9" t="e">
        <f t="shared" si="22"/>
        <v>#DIV/0!</v>
      </c>
      <c r="O182" s="7"/>
      <c r="P182" s="6"/>
      <c r="Q182" s="6"/>
      <c r="R182" s="11">
        <f t="shared" si="23"/>
        <v>0</v>
      </c>
      <c r="S182" s="7">
        <v>245</v>
      </c>
      <c r="T182" s="12">
        <f t="shared" si="24"/>
        <v>0.66216216216216217</v>
      </c>
      <c r="U182" s="7">
        <v>29</v>
      </c>
      <c r="V182" s="7">
        <v>46</v>
      </c>
      <c r="W182" s="7">
        <v>116</v>
      </c>
      <c r="X182" s="7"/>
      <c r="Y182" s="6"/>
      <c r="Z182" s="6"/>
      <c r="AA182" s="6">
        <v>245</v>
      </c>
      <c r="AB182" s="6">
        <v>29</v>
      </c>
      <c r="AC182" s="6">
        <v>46</v>
      </c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10" t="e">
        <f t="shared" si="26"/>
        <v>#DIV/0!</v>
      </c>
      <c r="AV182" s="6"/>
      <c r="AW182" s="10" t="e">
        <f t="shared" si="27"/>
        <v>#DIV/0!</v>
      </c>
      <c r="AX182" s="10"/>
      <c r="AY182" s="6"/>
      <c r="AZ182" s="6"/>
      <c r="BA182" s="6"/>
      <c r="BB182" s="6"/>
      <c r="BC182" s="6"/>
      <c r="BD182" s="6"/>
      <c r="BE182" s="6"/>
      <c r="BF182" s="6"/>
      <c r="BG182" s="6"/>
      <c r="BH182" s="13" t="e">
        <f t="shared" si="28"/>
        <v>#DIV/0!</v>
      </c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>
        <v>40</v>
      </c>
      <c r="BX182" s="6"/>
      <c r="BY182" s="6"/>
      <c r="BZ182" s="6"/>
      <c r="CA182" s="6"/>
      <c r="CB182" s="6"/>
      <c r="CC182" s="6"/>
      <c r="CD182" s="6">
        <v>8</v>
      </c>
      <c r="CE182" s="6">
        <v>1</v>
      </c>
      <c r="CF182" s="6">
        <v>3</v>
      </c>
      <c r="CG182" s="6">
        <v>3</v>
      </c>
      <c r="CH182" s="6"/>
      <c r="CI182" s="6"/>
      <c r="CJ182" s="6"/>
      <c r="CK182" s="6"/>
      <c r="CL182" s="6">
        <v>1</v>
      </c>
      <c r="CM182" s="6">
        <v>3</v>
      </c>
    </row>
    <row r="183" spans="1:91">
      <c r="A183" s="6" t="s">
        <v>282</v>
      </c>
      <c r="B183" s="6"/>
      <c r="C183" s="7">
        <v>560</v>
      </c>
      <c r="D183" s="7"/>
      <c r="E183" s="8" t="e">
        <f t="shared" si="29"/>
        <v>#DIV/0!</v>
      </c>
      <c r="F183" s="6"/>
      <c r="G183" s="9" t="e">
        <f t="shared" si="20"/>
        <v>#DIV/0!</v>
      </c>
      <c r="H183" s="9"/>
      <c r="I183" s="7"/>
      <c r="J183" s="10" t="e">
        <f t="shared" si="21"/>
        <v>#DIV/0!</v>
      </c>
      <c r="K183" s="7">
        <v>254</v>
      </c>
      <c r="L183" s="8">
        <f t="shared" si="25"/>
        <v>0</v>
      </c>
      <c r="M183" s="7"/>
      <c r="N183" s="9" t="e">
        <f t="shared" si="22"/>
        <v>#DIV/0!</v>
      </c>
      <c r="O183" s="7"/>
      <c r="P183" s="6"/>
      <c r="Q183" s="6"/>
      <c r="R183" s="11" t="e">
        <f t="shared" si="23"/>
        <v>#DIV/0!</v>
      </c>
      <c r="S183" s="7">
        <v>212</v>
      </c>
      <c r="T183" s="12" t="e">
        <f t="shared" si="24"/>
        <v>#DIV/0!</v>
      </c>
      <c r="U183" s="7">
        <v>36</v>
      </c>
      <c r="V183" s="7">
        <v>42</v>
      </c>
      <c r="W183" s="7"/>
      <c r="X183" s="7">
        <v>155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10" t="e">
        <f t="shared" si="26"/>
        <v>#DIV/0!</v>
      </c>
      <c r="AV183" s="6"/>
      <c r="AW183" s="10" t="e">
        <f t="shared" si="27"/>
        <v>#DIV/0!</v>
      </c>
      <c r="AX183" s="10"/>
      <c r="AY183" s="6"/>
      <c r="AZ183" s="6"/>
      <c r="BA183" s="6"/>
      <c r="BB183" s="6"/>
      <c r="BC183" s="6"/>
      <c r="BD183" s="6"/>
      <c r="BE183" s="6"/>
      <c r="BF183" s="6"/>
      <c r="BG183" s="6"/>
      <c r="BH183" s="13">
        <f t="shared" si="28"/>
        <v>0.71563981042654023</v>
      </c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>
        <v>25</v>
      </c>
      <c r="BX183" s="6"/>
      <c r="BY183" s="6">
        <v>68</v>
      </c>
      <c r="BZ183" s="6"/>
      <c r="CA183" s="6"/>
      <c r="CB183" s="6"/>
      <c r="CC183" s="6"/>
      <c r="CD183" s="6">
        <v>8</v>
      </c>
      <c r="CE183" s="6">
        <v>1</v>
      </c>
      <c r="CF183" s="6">
        <v>3</v>
      </c>
      <c r="CG183" s="6">
        <v>3</v>
      </c>
      <c r="CH183" s="6"/>
      <c r="CI183" s="6"/>
      <c r="CJ183" s="6"/>
      <c r="CK183" s="6"/>
      <c r="CL183" s="6">
        <v>1</v>
      </c>
      <c r="CM183" s="6">
        <v>3</v>
      </c>
    </row>
    <row r="184" spans="1:91">
      <c r="A184" s="6" t="s">
        <v>283</v>
      </c>
      <c r="B184" s="6"/>
      <c r="C184" s="7">
        <v>577</v>
      </c>
      <c r="D184" s="7">
        <v>310</v>
      </c>
      <c r="E184" s="8">
        <f t="shared" si="29"/>
        <v>1.8612903225806452</v>
      </c>
      <c r="F184" s="6">
        <v>248</v>
      </c>
      <c r="G184" s="9">
        <f t="shared" si="20"/>
        <v>2.3266129032258065</v>
      </c>
      <c r="H184" s="9">
        <f>F184/AE184</f>
        <v>1.2338308457711442</v>
      </c>
      <c r="I184" s="7">
        <v>296</v>
      </c>
      <c r="J184" s="10">
        <f t="shared" si="21"/>
        <v>1.0472972972972974</v>
      </c>
      <c r="K184" s="7">
        <v>246</v>
      </c>
      <c r="L184" s="8">
        <f t="shared" si="25"/>
        <v>1.2032520325203253</v>
      </c>
      <c r="M184" s="7">
        <v>284</v>
      </c>
      <c r="N184" s="9">
        <f t="shared" si="22"/>
        <v>1.091549295774648</v>
      </c>
      <c r="O184" s="7">
        <v>172</v>
      </c>
      <c r="P184" s="6"/>
      <c r="Q184" s="6">
        <v>211</v>
      </c>
      <c r="R184" s="11">
        <f t="shared" si="23"/>
        <v>0.6806451612903226</v>
      </c>
      <c r="S184" s="7">
        <v>215</v>
      </c>
      <c r="T184" s="12">
        <f t="shared" si="24"/>
        <v>0.69354838709677424</v>
      </c>
      <c r="U184" s="7">
        <v>21</v>
      </c>
      <c r="V184" s="7">
        <v>58</v>
      </c>
      <c r="W184" s="7">
        <v>154</v>
      </c>
      <c r="X184" s="7">
        <v>141</v>
      </c>
      <c r="Y184" s="6"/>
      <c r="Z184" s="6"/>
      <c r="AA184" s="6"/>
      <c r="AB184" s="6"/>
      <c r="AC184" s="6"/>
      <c r="AD184" s="6">
        <v>81</v>
      </c>
      <c r="AE184" s="6">
        <v>201</v>
      </c>
      <c r="AF184" s="6">
        <v>196</v>
      </c>
      <c r="AG184" s="6">
        <v>183</v>
      </c>
      <c r="AH184" s="6"/>
      <c r="AI184" s="6">
        <v>89</v>
      </c>
      <c r="AJ184" s="6"/>
      <c r="AK184" s="6"/>
      <c r="AL184" s="6"/>
      <c r="AM184" s="6">
        <v>46</v>
      </c>
      <c r="AN184" s="6">
        <v>105</v>
      </c>
      <c r="AO184" s="6">
        <v>28</v>
      </c>
      <c r="AP184" s="10">
        <f>AO184/F184</f>
        <v>0.11290322580645161</v>
      </c>
      <c r="AQ184" s="6">
        <v>218</v>
      </c>
      <c r="AR184" s="6">
        <v>39</v>
      </c>
      <c r="AS184" s="6">
        <v>38</v>
      </c>
      <c r="AT184" s="6">
        <v>58</v>
      </c>
      <c r="AU184" s="10">
        <f t="shared" si="26"/>
        <v>0.67241379310344829</v>
      </c>
      <c r="AV184" s="6">
        <v>59</v>
      </c>
      <c r="AW184" s="10">
        <f t="shared" si="27"/>
        <v>0.64406779661016944</v>
      </c>
      <c r="AX184" s="10">
        <f>AT184/AE184</f>
        <v>0.28855721393034828</v>
      </c>
      <c r="AY184" s="6">
        <v>9</v>
      </c>
      <c r="AZ184" s="6">
        <v>9</v>
      </c>
      <c r="BA184" s="6"/>
      <c r="BB184" s="6"/>
      <c r="BC184" s="6"/>
      <c r="BD184" s="6">
        <v>10</v>
      </c>
      <c r="BE184" s="6">
        <v>76</v>
      </c>
      <c r="BF184" s="10">
        <f>BE184/F184</f>
        <v>0.30645161290322581</v>
      </c>
      <c r="BG184" s="6">
        <v>151</v>
      </c>
      <c r="BH184" s="13" t="e">
        <f t="shared" si="28"/>
        <v>#DIV/0!</v>
      </c>
      <c r="BI184" s="6">
        <v>151</v>
      </c>
      <c r="BJ184" s="6">
        <v>44</v>
      </c>
      <c r="BK184" s="6"/>
      <c r="BL184" s="6">
        <v>109</v>
      </c>
      <c r="BM184" s="6"/>
      <c r="BN184" s="6">
        <v>35</v>
      </c>
      <c r="BO184" s="6"/>
      <c r="BP184" s="6">
        <v>58</v>
      </c>
      <c r="BQ184" s="6"/>
      <c r="BR184" s="6">
        <v>7</v>
      </c>
      <c r="BS184" s="6"/>
      <c r="BT184" s="6"/>
      <c r="BU184" s="6"/>
      <c r="BV184" s="6">
        <v>39</v>
      </c>
      <c r="BW184" s="6"/>
      <c r="BX184" s="6">
        <v>146</v>
      </c>
      <c r="BY184" s="6"/>
      <c r="BZ184" s="6"/>
      <c r="CA184" s="6"/>
      <c r="CB184" s="6">
        <v>121</v>
      </c>
      <c r="CC184" s="6"/>
      <c r="CD184" s="6">
        <v>8</v>
      </c>
      <c r="CE184" s="6">
        <v>2</v>
      </c>
      <c r="CF184" s="6">
        <v>3</v>
      </c>
      <c r="CG184" s="6">
        <v>3</v>
      </c>
      <c r="CH184" s="6">
        <v>1</v>
      </c>
      <c r="CI184" s="6">
        <v>1</v>
      </c>
      <c r="CJ184" s="6">
        <v>1</v>
      </c>
      <c r="CK184" s="6">
        <v>2</v>
      </c>
      <c r="CL184" s="6">
        <v>1</v>
      </c>
      <c r="CM184" s="6">
        <v>3</v>
      </c>
    </row>
    <row r="185" spans="1:91">
      <c r="A185" s="6" t="s">
        <v>284</v>
      </c>
      <c r="B185" s="6"/>
      <c r="C185" s="7"/>
      <c r="D185" s="7"/>
      <c r="E185" s="8" t="e">
        <f t="shared" si="29"/>
        <v>#DIV/0!</v>
      </c>
      <c r="F185" s="6"/>
      <c r="G185" s="9" t="e">
        <f t="shared" si="20"/>
        <v>#DIV/0!</v>
      </c>
      <c r="H185" s="9"/>
      <c r="I185" s="7"/>
      <c r="J185" s="10" t="e">
        <f t="shared" si="21"/>
        <v>#DIV/0!</v>
      </c>
      <c r="K185" s="7"/>
      <c r="L185" s="8" t="e">
        <f t="shared" si="25"/>
        <v>#DIV/0!</v>
      </c>
      <c r="M185" s="7"/>
      <c r="N185" s="9" t="e">
        <f t="shared" si="22"/>
        <v>#DIV/0!</v>
      </c>
      <c r="O185" s="7"/>
      <c r="P185" s="6"/>
      <c r="Q185" s="6"/>
      <c r="R185" s="11" t="e">
        <f t="shared" si="23"/>
        <v>#DIV/0!</v>
      </c>
      <c r="S185" s="7"/>
      <c r="T185" s="12" t="e">
        <f t="shared" si="24"/>
        <v>#DIV/0!</v>
      </c>
      <c r="U185" s="7"/>
      <c r="V185" s="7"/>
      <c r="W185" s="7"/>
      <c r="X185" s="7"/>
      <c r="Y185" s="6"/>
      <c r="Z185" s="6"/>
      <c r="AA185" s="6"/>
      <c r="AB185" s="6"/>
      <c r="AC185" s="6"/>
      <c r="AD185" s="6"/>
      <c r="AE185" s="6">
        <v>197</v>
      </c>
      <c r="AF185" s="6">
        <v>195</v>
      </c>
      <c r="AG185" s="6">
        <v>186</v>
      </c>
      <c r="AH185" s="6"/>
      <c r="AI185" s="6">
        <v>92</v>
      </c>
      <c r="AJ185" s="6"/>
      <c r="AK185" s="6"/>
      <c r="AL185" s="6"/>
      <c r="AM185" s="6"/>
      <c r="AN185" s="6">
        <v>132</v>
      </c>
      <c r="AO185" s="6"/>
      <c r="AP185" s="6"/>
      <c r="AQ185" s="6"/>
      <c r="AR185" s="6"/>
      <c r="AS185" s="6"/>
      <c r="AT185" s="6"/>
      <c r="AU185" s="10" t="e">
        <f t="shared" si="26"/>
        <v>#DIV/0!</v>
      </c>
      <c r="AV185" s="6"/>
      <c r="AW185" s="10" t="e">
        <f t="shared" si="27"/>
        <v>#DIV/0!</v>
      </c>
      <c r="AX185" s="10"/>
      <c r="AY185" s="6"/>
      <c r="AZ185" s="6"/>
      <c r="BA185" s="6"/>
      <c r="BB185" s="6"/>
      <c r="BC185" s="6"/>
      <c r="BD185" s="6"/>
      <c r="BE185" s="6"/>
      <c r="BF185" s="6"/>
      <c r="BG185" s="6"/>
      <c r="BH185" s="13" t="e">
        <f t="shared" si="28"/>
        <v>#DIV/0!</v>
      </c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>
        <v>8</v>
      </c>
      <c r="CE185" s="6">
        <v>2</v>
      </c>
      <c r="CF185" s="6">
        <v>3</v>
      </c>
      <c r="CG185" s="6"/>
      <c r="CH185" s="6">
        <v>1</v>
      </c>
      <c r="CI185" s="6"/>
      <c r="CJ185" s="6"/>
      <c r="CK185" s="6"/>
      <c r="CL185" s="6"/>
      <c r="CM185" s="6"/>
    </row>
    <row r="186" spans="1:91">
      <c r="A186" s="6" t="s">
        <v>285</v>
      </c>
      <c r="B186" s="6"/>
      <c r="C186" s="7"/>
      <c r="D186" s="7"/>
      <c r="E186" s="8" t="e">
        <f t="shared" si="29"/>
        <v>#DIV/0!</v>
      </c>
      <c r="F186" s="6"/>
      <c r="G186" s="9" t="e">
        <f t="shared" si="20"/>
        <v>#DIV/0!</v>
      </c>
      <c r="H186" s="9"/>
      <c r="I186" s="7"/>
      <c r="J186" s="10" t="e">
        <f t="shared" si="21"/>
        <v>#DIV/0!</v>
      </c>
      <c r="K186" s="7"/>
      <c r="L186" s="8" t="e">
        <f t="shared" si="25"/>
        <v>#DIV/0!</v>
      </c>
      <c r="M186" s="7"/>
      <c r="N186" s="9" t="e">
        <f t="shared" si="22"/>
        <v>#DIV/0!</v>
      </c>
      <c r="O186" s="7">
        <v>135</v>
      </c>
      <c r="P186" s="6"/>
      <c r="Q186" s="6"/>
      <c r="R186" s="11" t="e">
        <f t="shared" si="23"/>
        <v>#DIV/0!</v>
      </c>
      <c r="S186" s="7"/>
      <c r="T186" s="12" t="e">
        <f t="shared" si="24"/>
        <v>#DIV/0!</v>
      </c>
      <c r="U186" s="7"/>
      <c r="V186" s="7"/>
      <c r="W186" s="7"/>
      <c r="X186" s="7"/>
      <c r="Y186" s="6"/>
      <c r="Z186" s="6"/>
      <c r="AA186" s="6"/>
      <c r="AB186" s="6"/>
      <c r="AC186" s="6"/>
      <c r="AD186" s="6">
        <v>68</v>
      </c>
      <c r="AE186" s="6">
        <v>153</v>
      </c>
      <c r="AF186" s="6"/>
      <c r="AG186" s="6"/>
      <c r="AH186" s="6"/>
      <c r="AI186" s="6">
        <v>82</v>
      </c>
      <c r="AJ186" s="6">
        <v>57</v>
      </c>
      <c r="AK186" s="6">
        <v>120</v>
      </c>
      <c r="AL186" s="6">
        <v>45</v>
      </c>
      <c r="AM186" s="6"/>
      <c r="AN186" s="6"/>
      <c r="AO186" s="6"/>
      <c r="AP186" s="6"/>
      <c r="AQ186" s="6">
        <v>183</v>
      </c>
      <c r="AR186" s="6">
        <v>37</v>
      </c>
      <c r="AS186" s="6"/>
      <c r="AT186" s="6">
        <v>53</v>
      </c>
      <c r="AU186" s="10">
        <f t="shared" si="26"/>
        <v>0.69811320754716977</v>
      </c>
      <c r="AV186" s="6"/>
      <c r="AW186" s="10" t="e">
        <f t="shared" si="27"/>
        <v>#DIV/0!</v>
      </c>
      <c r="AX186" s="10"/>
      <c r="AY186" s="6"/>
      <c r="AZ186" s="6"/>
      <c r="BA186" s="6">
        <v>90</v>
      </c>
      <c r="BB186" s="6">
        <v>4</v>
      </c>
      <c r="BC186" s="6"/>
      <c r="BD186" s="6">
        <v>12</v>
      </c>
      <c r="BE186" s="6"/>
      <c r="BF186" s="6"/>
      <c r="BG186" s="6">
        <v>146</v>
      </c>
      <c r="BH186" s="13" t="e">
        <f t="shared" si="28"/>
        <v>#DIV/0!</v>
      </c>
      <c r="BI186" s="6"/>
      <c r="BJ186" s="6">
        <v>42</v>
      </c>
      <c r="BK186" s="6">
        <v>104</v>
      </c>
      <c r="BL186" s="6"/>
      <c r="BM186" s="6"/>
      <c r="BN186" s="6">
        <v>18</v>
      </c>
      <c r="BO186" s="6"/>
      <c r="BP186" s="6"/>
      <c r="BQ186" s="6"/>
      <c r="BR186" s="6">
        <v>18</v>
      </c>
      <c r="BS186" s="6"/>
      <c r="BT186" s="6">
        <v>18</v>
      </c>
      <c r="BU186" s="6"/>
      <c r="BV186" s="6"/>
      <c r="BW186" s="6"/>
      <c r="BX186" s="6"/>
      <c r="BY186" s="6"/>
      <c r="BZ186" s="6"/>
      <c r="CA186" s="6"/>
      <c r="CB186" s="6"/>
      <c r="CC186" s="6"/>
      <c r="CD186" s="6">
        <v>8</v>
      </c>
      <c r="CE186" s="6">
        <v>3</v>
      </c>
      <c r="CF186" s="6">
        <v>3</v>
      </c>
      <c r="CG186" s="6"/>
      <c r="CH186" s="6">
        <v>1</v>
      </c>
      <c r="CI186" s="6"/>
      <c r="CJ186" s="6">
        <v>1</v>
      </c>
      <c r="CK186" s="6">
        <v>1</v>
      </c>
      <c r="CL186" s="6"/>
      <c r="CM186" s="6"/>
    </row>
    <row r="187" spans="1:91">
      <c r="A187" s="6" t="s">
        <v>286</v>
      </c>
      <c r="B187" s="6"/>
      <c r="C187" s="7"/>
      <c r="D187" s="7">
        <v>349</v>
      </c>
      <c r="E187" s="8" t="s">
        <v>103</v>
      </c>
      <c r="F187" s="6"/>
      <c r="G187" s="9" t="e">
        <f t="shared" si="20"/>
        <v>#DIV/0!</v>
      </c>
      <c r="H187" s="9"/>
      <c r="I187" s="7">
        <v>290</v>
      </c>
      <c r="J187" s="10">
        <f t="shared" si="21"/>
        <v>1.203448275862069</v>
      </c>
      <c r="K187" s="7">
        <v>224</v>
      </c>
      <c r="L187" s="8">
        <f t="shared" si="25"/>
        <v>1.2946428571428572</v>
      </c>
      <c r="M187" s="7">
        <v>254</v>
      </c>
      <c r="N187" s="9">
        <f t="shared" si="22"/>
        <v>1.3740157480314961</v>
      </c>
      <c r="O187" s="7"/>
      <c r="P187" s="6"/>
      <c r="Q187" s="6"/>
      <c r="R187" s="11">
        <f t="shared" si="23"/>
        <v>0</v>
      </c>
      <c r="S187" s="7">
        <v>290</v>
      </c>
      <c r="T187" s="12">
        <f t="shared" si="24"/>
        <v>0.83094555873925502</v>
      </c>
      <c r="U187" s="7">
        <v>39</v>
      </c>
      <c r="V187" s="7">
        <v>41</v>
      </c>
      <c r="W187" s="7">
        <v>159</v>
      </c>
      <c r="X187" s="7">
        <v>145</v>
      </c>
      <c r="Y187" s="6"/>
      <c r="Z187" s="6"/>
      <c r="AA187" s="6">
        <v>290</v>
      </c>
      <c r="AB187" s="6"/>
      <c r="AC187" s="6"/>
      <c r="AD187" s="6"/>
      <c r="AE187" s="6"/>
      <c r="AF187" s="6"/>
      <c r="AG187" s="6">
        <v>156</v>
      </c>
      <c r="AH187" s="6"/>
      <c r="AI187" s="6"/>
      <c r="AJ187" s="6"/>
      <c r="AK187" s="6"/>
      <c r="AL187" s="6"/>
      <c r="AM187" s="6"/>
      <c r="AN187" s="6">
        <v>128</v>
      </c>
      <c r="AO187" s="6"/>
      <c r="AP187" s="6"/>
      <c r="AQ187" s="6"/>
      <c r="AR187" s="6"/>
      <c r="AS187" s="6"/>
      <c r="AT187" s="6"/>
      <c r="AU187" s="10" t="e">
        <f t="shared" si="26"/>
        <v>#DIV/0!</v>
      </c>
      <c r="AV187" s="6"/>
      <c r="AW187" s="10" t="e">
        <f t="shared" si="27"/>
        <v>#DIV/0!</v>
      </c>
      <c r="AX187" s="10"/>
      <c r="AY187" s="6"/>
      <c r="AZ187" s="6"/>
      <c r="BA187" s="6"/>
      <c r="BB187" s="6"/>
      <c r="BC187" s="6"/>
      <c r="BD187" s="6"/>
      <c r="BE187" s="6"/>
      <c r="BF187" s="6"/>
      <c r="BG187" s="6"/>
      <c r="BH187" s="13" t="e">
        <f t="shared" si="28"/>
        <v>#DIV/0!</v>
      </c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>
        <v>33</v>
      </c>
      <c r="BX187" s="6"/>
      <c r="BY187" s="6"/>
      <c r="BZ187" s="6"/>
      <c r="CA187" s="6"/>
      <c r="CB187" s="6"/>
      <c r="CC187" s="6"/>
      <c r="CD187" s="6">
        <v>8</v>
      </c>
      <c r="CE187" s="6">
        <v>2</v>
      </c>
      <c r="CF187" s="6">
        <v>3</v>
      </c>
      <c r="CG187" s="6">
        <v>1</v>
      </c>
      <c r="CH187" s="6"/>
      <c r="CI187" s="6"/>
      <c r="CJ187" s="6"/>
      <c r="CK187" s="6"/>
      <c r="CL187" s="6">
        <v>1</v>
      </c>
      <c r="CM187" s="6">
        <v>3</v>
      </c>
    </row>
    <row r="188" spans="1:91">
      <c r="A188" s="6" t="s">
        <v>287</v>
      </c>
      <c r="B188" s="6"/>
      <c r="C188" s="7"/>
      <c r="D188" s="7"/>
      <c r="E188" s="8" t="e">
        <f t="shared" si="29"/>
        <v>#DIV/0!</v>
      </c>
      <c r="F188" s="6"/>
      <c r="G188" s="9" t="e">
        <f t="shared" si="20"/>
        <v>#DIV/0!</v>
      </c>
      <c r="H188" s="9"/>
      <c r="I188" s="7"/>
      <c r="J188" s="10" t="e">
        <f t="shared" si="21"/>
        <v>#DIV/0!</v>
      </c>
      <c r="K188" s="7"/>
      <c r="L188" s="8" t="e">
        <f t="shared" si="25"/>
        <v>#DIV/0!</v>
      </c>
      <c r="M188" s="7"/>
      <c r="N188" s="9" t="e">
        <f t="shared" si="22"/>
        <v>#DIV/0!</v>
      </c>
      <c r="O188" s="7">
        <v>154</v>
      </c>
      <c r="P188" s="6"/>
      <c r="Q188" s="6"/>
      <c r="R188" s="11" t="e">
        <f t="shared" si="23"/>
        <v>#DIV/0!</v>
      </c>
      <c r="S188" s="7"/>
      <c r="T188" s="12" t="e">
        <f t="shared" si="24"/>
        <v>#DIV/0!</v>
      </c>
      <c r="U188" s="7"/>
      <c r="V188" s="7"/>
      <c r="W188" s="7"/>
      <c r="X188" s="7"/>
      <c r="Y188" s="6"/>
      <c r="Z188" s="6"/>
      <c r="AA188" s="6"/>
      <c r="AB188" s="6"/>
      <c r="AC188" s="6"/>
      <c r="AD188" s="6">
        <v>68</v>
      </c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>
        <v>259</v>
      </c>
      <c r="AR188" s="6"/>
      <c r="AS188" s="6"/>
      <c r="AT188" s="6"/>
      <c r="AU188" s="10" t="e">
        <f t="shared" si="26"/>
        <v>#DIV/0!</v>
      </c>
      <c r="AV188" s="6"/>
      <c r="AW188" s="10" t="e">
        <f t="shared" si="27"/>
        <v>#DIV/0!</v>
      </c>
      <c r="AX188" s="10"/>
      <c r="AY188" s="6"/>
      <c r="AZ188" s="6"/>
      <c r="BA188" s="6"/>
      <c r="BB188" s="6"/>
      <c r="BC188" s="6"/>
      <c r="BD188" s="6"/>
      <c r="BE188" s="6"/>
      <c r="BF188" s="6"/>
      <c r="BG188" s="6">
        <v>185</v>
      </c>
      <c r="BH188" s="13" t="e">
        <f t="shared" si="28"/>
        <v>#DIV/0!</v>
      </c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>
        <v>8</v>
      </c>
      <c r="CE188" s="6">
        <v>2</v>
      </c>
      <c r="CF188" s="6">
        <v>3</v>
      </c>
      <c r="CG188" s="6"/>
      <c r="CH188" s="6">
        <v>1</v>
      </c>
      <c r="CI188" s="6">
        <v>1</v>
      </c>
      <c r="CJ188" s="6"/>
      <c r="CK188" s="6"/>
      <c r="CL188" s="6"/>
      <c r="CM188" s="6"/>
    </row>
    <row r="189" spans="1:91">
      <c r="A189" s="6" t="s">
        <v>288</v>
      </c>
      <c r="B189" s="6"/>
      <c r="C189" s="7"/>
      <c r="D189" s="7">
        <v>352</v>
      </c>
      <c r="E189" s="8" t="s">
        <v>103</v>
      </c>
      <c r="F189" s="6"/>
      <c r="G189" s="9" t="e">
        <f t="shared" si="20"/>
        <v>#DIV/0!</v>
      </c>
      <c r="H189" s="9"/>
      <c r="I189" s="7">
        <v>225</v>
      </c>
      <c r="J189" s="10">
        <f t="shared" si="21"/>
        <v>1.5644444444444445</v>
      </c>
      <c r="K189" s="7">
        <v>189</v>
      </c>
      <c r="L189" s="8">
        <f t="shared" si="25"/>
        <v>1.1904761904761905</v>
      </c>
      <c r="M189" s="7">
        <v>214</v>
      </c>
      <c r="N189" s="9">
        <f t="shared" si="22"/>
        <v>1.6448598130841121</v>
      </c>
      <c r="O189" s="7"/>
      <c r="P189" s="6"/>
      <c r="Q189" s="6"/>
      <c r="R189" s="11">
        <f t="shared" si="23"/>
        <v>0</v>
      </c>
      <c r="S189" s="7">
        <v>206</v>
      </c>
      <c r="T189" s="12">
        <f t="shared" si="24"/>
        <v>0.58522727272727271</v>
      </c>
      <c r="U189" s="7">
        <v>28</v>
      </c>
      <c r="V189" s="7"/>
      <c r="W189" s="7">
        <v>124</v>
      </c>
      <c r="X189" s="7">
        <v>126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10" t="e">
        <f t="shared" si="26"/>
        <v>#DIV/0!</v>
      </c>
      <c r="AV189" s="6"/>
      <c r="AW189" s="10" t="e">
        <f t="shared" si="27"/>
        <v>#DIV/0!</v>
      </c>
      <c r="AX189" s="10"/>
      <c r="AY189" s="6"/>
      <c r="AZ189" s="6"/>
      <c r="BA189" s="6"/>
      <c r="BB189" s="6"/>
      <c r="BC189" s="6"/>
      <c r="BD189" s="6"/>
      <c r="BE189" s="6"/>
      <c r="BF189" s="6"/>
      <c r="BG189" s="6"/>
      <c r="BH189" s="13" t="e">
        <f t="shared" si="28"/>
        <v>#DIV/0!</v>
      </c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>
        <v>8</v>
      </c>
      <c r="CE189" s="6">
        <v>2</v>
      </c>
      <c r="CF189" s="6">
        <v>3</v>
      </c>
      <c r="CG189" s="6">
        <v>1</v>
      </c>
      <c r="CH189" s="6"/>
      <c r="CI189" s="6"/>
      <c r="CJ189" s="6"/>
      <c r="CK189" s="6"/>
      <c r="CL189" s="6">
        <v>1</v>
      </c>
      <c r="CM189" s="6">
        <v>1</v>
      </c>
    </row>
    <row r="190" spans="1:91">
      <c r="A190" s="6" t="s">
        <v>289</v>
      </c>
      <c r="B190" s="6"/>
      <c r="C190" s="7"/>
      <c r="D190" s="7">
        <v>337</v>
      </c>
      <c r="E190" s="8" t="s">
        <v>103</v>
      </c>
      <c r="F190" s="6"/>
      <c r="G190" s="9" t="e">
        <f t="shared" si="20"/>
        <v>#DIV/0!</v>
      </c>
      <c r="H190" s="9"/>
      <c r="I190" s="7">
        <v>248</v>
      </c>
      <c r="J190" s="10">
        <f t="shared" si="21"/>
        <v>1.3588709677419355</v>
      </c>
      <c r="K190" s="7">
        <v>212</v>
      </c>
      <c r="L190" s="8">
        <f t="shared" si="25"/>
        <v>1.1698113207547169</v>
      </c>
      <c r="M190" s="7">
        <v>245</v>
      </c>
      <c r="N190" s="9">
        <f t="shared" si="22"/>
        <v>1.3755102040816327</v>
      </c>
      <c r="O190" s="7"/>
      <c r="P190" s="6"/>
      <c r="Q190" s="6"/>
      <c r="R190" s="11">
        <f t="shared" si="23"/>
        <v>0</v>
      </c>
      <c r="S190" s="7">
        <v>250</v>
      </c>
      <c r="T190" s="12">
        <f t="shared" si="24"/>
        <v>0.74183976261127593</v>
      </c>
      <c r="U190" s="7">
        <v>28</v>
      </c>
      <c r="V190" s="7">
        <v>49</v>
      </c>
      <c r="W190" s="7">
        <v>169</v>
      </c>
      <c r="X190" s="7">
        <v>138</v>
      </c>
      <c r="Y190" s="6"/>
      <c r="Z190" s="6"/>
      <c r="AA190" s="6"/>
      <c r="AB190" s="6"/>
      <c r="AC190" s="6"/>
      <c r="AD190" s="6"/>
      <c r="AE190" s="6"/>
      <c r="AF190" s="6"/>
      <c r="AG190" s="6">
        <v>154</v>
      </c>
      <c r="AH190" s="6"/>
      <c r="AI190" s="6"/>
      <c r="AJ190" s="6"/>
      <c r="AK190" s="6"/>
      <c r="AL190" s="6"/>
      <c r="AM190" s="6">
        <v>25</v>
      </c>
      <c r="AN190" s="6"/>
      <c r="AO190" s="6"/>
      <c r="AP190" s="6"/>
      <c r="AQ190" s="6"/>
      <c r="AR190" s="6"/>
      <c r="AS190" s="6"/>
      <c r="AT190" s="6"/>
      <c r="AU190" s="10" t="e">
        <f t="shared" si="26"/>
        <v>#DIV/0!</v>
      </c>
      <c r="AV190" s="6"/>
      <c r="AW190" s="10" t="e">
        <f t="shared" si="27"/>
        <v>#DIV/0!</v>
      </c>
      <c r="AX190" s="10"/>
      <c r="AY190" s="6"/>
      <c r="AZ190" s="6"/>
      <c r="BA190" s="6"/>
      <c r="BB190" s="6"/>
      <c r="BC190" s="6"/>
      <c r="BD190" s="6"/>
      <c r="BE190" s="6"/>
      <c r="BF190" s="6"/>
      <c r="BG190" s="6"/>
      <c r="BH190" s="13">
        <f t="shared" si="28"/>
        <v>0.67647058823529416</v>
      </c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>
        <v>40</v>
      </c>
      <c r="BW190" s="6"/>
      <c r="BX190" s="6">
        <v>116</v>
      </c>
      <c r="BY190" s="6"/>
      <c r="BZ190" s="6"/>
      <c r="CA190" s="6"/>
      <c r="CB190" s="6"/>
      <c r="CC190" s="6"/>
      <c r="CD190" s="6">
        <v>8</v>
      </c>
      <c r="CE190" s="6">
        <v>2</v>
      </c>
      <c r="CF190" s="6">
        <v>3</v>
      </c>
      <c r="CG190" s="6">
        <v>1</v>
      </c>
      <c r="CH190" s="6"/>
      <c r="CI190" s="6"/>
      <c r="CJ190" s="6"/>
      <c r="CK190" s="6"/>
      <c r="CL190" s="6">
        <v>1</v>
      </c>
      <c r="CM190" s="6">
        <v>3</v>
      </c>
    </row>
    <row r="191" spans="1:91">
      <c r="A191" s="6" t="s">
        <v>290</v>
      </c>
      <c r="B191" s="6"/>
      <c r="C191" s="7"/>
      <c r="D191" s="7"/>
      <c r="E191" s="8" t="e">
        <f t="shared" si="29"/>
        <v>#DIV/0!</v>
      </c>
      <c r="F191" s="6"/>
      <c r="G191" s="9" t="e">
        <f t="shared" si="20"/>
        <v>#DIV/0!</v>
      </c>
      <c r="H191" s="9"/>
      <c r="I191" s="7"/>
      <c r="J191" s="10" t="e">
        <f t="shared" si="21"/>
        <v>#DIV/0!</v>
      </c>
      <c r="K191" s="7"/>
      <c r="L191" s="8" t="e">
        <f t="shared" si="25"/>
        <v>#DIV/0!</v>
      </c>
      <c r="M191" s="7"/>
      <c r="N191" s="9" t="e">
        <f t="shared" si="22"/>
        <v>#DIV/0!</v>
      </c>
      <c r="O191" s="7">
        <v>145</v>
      </c>
      <c r="P191" s="6"/>
      <c r="Q191" s="6">
        <v>170</v>
      </c>
      <c r="R191" s="11" t="e">
        <f t="shared" si="23"/>
        <v>#DIV/0!</v>
      </c>
      <c r="S191" s="7"/>
      <c r="T191" s="12" t="e">
        <f t="shared" si="24"/>
        <v>#DIV/0!</v>
      </c>
      <c r="U191" s="7"/>
      <c r="V191" s="7"/>
      <c r="W191" s="7"/>
      <c r="X191" s="7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26</v>
      </c>
      <c r="AN191" s="6"/>
      <c r="AO191" s="6"/>
      <c r="AP191" s="6"/>
      <c r="AQ191" s="6"/>
      <c r="AR191" s="6"/>
      <c r="AS191" s="6"/>
      <c r="AT191" s="6"/>
      <c r="AU191" s="10" t="e">
        <f t="shared" si="26"/>
        <v>#DIV/0!</v>
      </c>
      <c r="AV191" s="6"/>
      <c r="AW191" s="10" t="e">
        <f t="shared" si="27"/>
        <v>#DIV/0!</v>
      </c>
      <c r="AX191" s="10"/>
      <c r="AY191" s="6"/>
      <c r="AZ191" s="6"/>
      <c r="BA191" s="6"/>
      <c r="BB191" s="6"/>
      <c r="BC191" s="6"/>
      <c r="BD191" s="6"/>
      <c r="BE191" s="6"/>
      <c r="BF191" s="6"/>
      <c r="BG191" s="6">
        <v>115</v>
      </c>
      <c r="BH191" s="13" t="e">
        <f t="shared" si="28"/>
        <v>#DIV/0!</v>
      </c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>
        <v>8</v>
      </c>
      <c r="CE191" s="6">
        <v>1</v>
      </c>
      <c r="CF191" s="6">
        <v>3</v>
      </c>
      <c r="CG191" s="6"/>
      <c r="CH191" s="6">
        <v>1</v>
      </c>
      <c r="CI191" s="6">
        <v>1</v>
      </c>
      <c r="CJ191" s="6"/>
      <c r="CK191" s="6"/>
      <c r="CL191" s="6"/>
      <c r="CM191" s="6"/>
    </row>
    <row r="192" spans="1:91">
      <c r="A192" s="6" t="s">
        <v>291</v>
      </c>
      <c r="B192" s="6"/>
      <c r="C192" s="7"/>
      <c r="D192" s="7">
        <v>209</v>
      </c>
      <c r="E192" s="8">
        <f t="shared" si="29"/>
        <v>0</v>
      </c>
      <c r="F192" s="6"/>
      <c r="G192" s="9" t="e">
        <f t="shared" si="20"/>
        <v>#DIV/0!</v>
      </c>
      <c r="H192" s="9"/>
      <c r="I192" s="7"/>
      <c r="J192" s="10" t="e">
        <f t="shared" si="21"/>
        <v>#DIV/0!</v>
      </c>
      <c r="K192" s="7">
        <v>120</v>
      </c>
      <c r="L192" s="8">
        <f t="shared" si="25"/>
        <v>0</v>
      </c>
      <c r="M192" s="7">
        <v>128</v>
      </c>
      <c r="N192" s="9">
        <f t="shared" si="22"/>
        <v>1.6328125</v>
      </c>
      <c r="O192" s="7"/>
      <c r="P192" s="6"/>
      <c r="Q192" s="6"/>
      <c r="R192" s="11">
        <f t="shared" si="23"/>
        <v>0</v>
      </c>
      <c r="S192" s="7"/>
      <c r="T192" s="12">
        <f t="shared" si="24"/>
        <v>0</v>
      </c>
      <c r="U192" s="7"/>
      <c r="V192" s="7"/>
      <c r="W192" s="7">
        <v>74</v>
      </c>
      <c r="X192" s="7">
        <v>84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10" t="e">
        <f t="shared" si="26"/>
        <v>#DIV/0!</v>
      </c>
      <c r="AV192" s="6"/>
      <c r="AW192" s="10" t="e">
        <f t="shared" si="27"/>
        <v>#DIV/0!</v>
      </c>
      <c r="AX192" s="10"/>
      <c r="AY192" s="6"/>
      <c r="AZ192" s="6"/>
      <c r="BA192" s="6"/>
      <c r="BB192" s="6"/>
      <c r="BC192" s="6"/>
      <c r="BD192" s="6"/>
      <c r="BE192" s="6"/>
      <c r="BF192" s="6"/>
      <c r="BG192" s="6"/>
      <c r="BH192" s="13" t="e">
        <f t="shared" si="28"/>
        <v>#DIV/0!</v>
      </c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>
        <v>8</v>
      </c>
      <c r="CE192" s="6">
        <v>1</v>
      </c>
      <c r="CF192" s="6">
        <v>3</v>
      </c>
      <c r="CG192" s="6">
        <v>3</v>
      </c>
      <c r="CH192" s="6"/>
      <c r="CI192" s="6"/>
      <c r="CJ192" s="6"/>
      <c r="CK192" s="6"/>
      <c r="CL192" s="6">
        <v>1</v>
      </c>
      <c r="CM192" s="6">
        <v>2</v>
      </c>
    </row>
    <row r="193" spans="1:91">
      <c r="A193" s="6" t="s">
        <v>292</v>
      </c>
      <c r="B193" s="6"/>
      <c r="C193" s="7"/>
      <c r="D193" s="7"/>
      <c r="E193" s="8" t="e">
        <f t="shared" si="29"/>
        <v>#DIV/0!</v>
      </c>
      <c r="F193" s="6">
        <v>123</v>
      </c>
      <c r="G193" s="9">
        <f t="shared" si="20"/>
        <v>0</v>
      </c>
      <c r="H193" s="9"/>
      <c r="I193" s="7"/>
      <c r="J193" s="10" t="e">
        <f t="shared" si="21"/>
        <v>#DIV/0!</v>
      </c>
      <c r="K193" s="7"/>
      <c r="L193" s="8" t="e">
        <f t="shared" si="25"/>
        <v>#DIV/0!</v>
      </c>
      <c r="M193" s="7"/>
      <c r="N193" s="9" t="e">
        <f t="shared" si="22"/>
        <v>#DIV/0!</v>
      </c>
      <c r="O193" s="7"/>
      <c r="P193" s="6"/>
      <c r="Q193" s="6"/>
      <c r="R193" s="11" t="e">
        <f t="shared" si="23"/>
        <v>#DIV/0!</v>
      </c>
      <c r="S193" s="7"/>
      <c r="T193" s="12" t="e">
        <f t="shared" si="24"/>
        <v>#DIV/0!</v>
      </c>
      <c r="U193" s="7"/>
      <c r="V193" s="7"/>
      <c r="W193" s="7"/>
      <c r="X193" s="7"/>
      <c r="Y193" s="6"/>
      <c r="Z193" s="6"/>
      <c r="AA193" s="6"/>
      <c r="AB193" s="6"/>
      <c r="AC193" s="6"/>
      <c r="AD193" s="6"/>
      <c r="AE193" s="6">
        <v>79</v>
      </c>
      <c r="AF193" s="6"/>
      <c r="AG193" s="6"/>
      <c r="AH193" s="6"/>
      <c r="AI193" s="6"/>
      <c r="AJ193" s="6"/>
      <c r="AK193" s="6">
        <v>63</v>
      </c>
      <c r="AL193" s="6"/>
      <c r="AM193" s="6"/>
      <c r="AN193" s="6"/>
      <c r="AO193" s="6"/>
      <c r="AP193" s="6"/>
      <c r="AQ193" s="6"/>
      <c r="AR193" s="6"/>
      <c r="AS193" s="6"/>
      <c r="AT193" s="6"/>
      <c r="AU193" s="10" t="e">
        <f t="shared" si="26"/>
        <v>#DIV/0!</v>
      </c>
      <c r="AV193" s="6"/>
      <c r="AW193" s="10" t="e">
        <f t="shared" si="27"/>
        <v>#DIV/0!</v>
      </c>
      <c r="AX193" s="10"/>
      <c r="AY193" s="6"/>
      <c r="AZ193" s="6"/>
      <c r="BA193" s="6"/>
      <c r="BB193" s="6"/>
      <c r="BC193" s="6"/>
      <c r="BD193" s="6">
        <v>7</v>
      </c>
      <c r="BE193" s="6">
        <v>30</v>
      </c>
      <c r="BF193" s="6"/>
      <c r="BG193" s="6"/>
      <c r="BH193" s="13" t="e">
        <f t="shared" si="28"/>
        <v>#DIV/0!</v>
      </c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>
        <v>8</v>
      </c>
      <c r="CE193" s="6">
        <v>1</v>
      </c>
      <c r="CF193" s="6">
        <v>3</v>
      </c>
      <c r="CG193" s="6"/>
      <c r="CH193" s="6">
        <v>1</v>
      </c>
      <c r="CI193" s="6"/>
      <c r="CJ193" s="6"/>
      <c r="CK193" s="6"/>
      <c r="CL193" s="6"/>
      <c r="CM193" s="6"/>
    </row>
    <row r="194" spans="1:91">
      <c r="A194" s="6" t="s">
        <v>293</v>
      </c>
      <c r="B194" s="6"/>
      <c r="C194" s="7"/>
      <c r="D194" s="7">
        <v>106</v>
      </c>
      <c r="E194" s="8">
        <f t="shared" si="29"/>
        <v>0</v>
      </c>
      <c r="F194" s="6"/>
      <c r="G194" s="9" t="e">
        <f t="shared" ref="G194:G246" si="30">C194/F194</f>
        <v>#DIV/0!</v>
      </c>
      <c r="H194" s="9"/>
      <c r="I194" s="7">
        <v>88</v>
      </c>
      <c r="J194" s="10">
        <f t="shared" ref="J194:J246" si="31">D194/I194</f>
        <v>1.2045454545454546</v>
      </c>
      <c r="K194" s="7">
        <v>90</v>
      </c>
      <c r="L194" s="8">
        <f t="shared" si="25"/>
        <v>0.97777777777777775</v>
      </c>
      <c r="M194" s="7"/>
      <c r="N194" s="9" t="e">
        <f t="shared" ref="N194:N246" si="32">D194/M194</f>
        <v>#DIV/0!</v>
      </c>
      <c r="O194" s="7"/>
      <c r="P194" s="6"/>
      <c r="Q194" s="6"/>
      <c r="R194" s="11">
        <f t="shared" ref="R194:R246" si="33">Q194/D194</f>
        <v>0</v>
      </c>
      <c r="S194" s="7">
        <v>81</v>
      </c>
      <c r="T194" s="12">
        <f t="shared" ref="T194:T246" si="34">S194/D194</f>
        <v>0.76415094339622647</v>
      </c>
      <c r="U194" s="7"/>
      <c r="V194" s="7"/>
      <c r="W194" s="7"/>
      <c r="X194" s="7">
        <v>37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 t="e">
        <f t="shared" si="26"/>
        <v>#DIV/0!</v>
      </c>
      <c r="AV194" s="6"/>
      <c r="AW194" s="10" t="e">
        <f t="shared" si="27"/>
        <v>#DIV/0!</v>
      </c>
      <c r="AX194" s="10"/>
      <c r="AY194" s="6"/>
      <c r="AZ194" s="6"/>
      <c r="BA194" s="6"/>
      <c r="BB194" s="6"/>
      <c r="BC194" s="6"/>
      <c r="BD194" s="6"/>
      <c r="BE194" s="6"/>
      <c r="BF194" s="6"/>
      <c r="BG194" s="6"/>
      <c r="BH194" s="13" t="e">
        <f t="shared" si="28"/>
        <v>#DIV/0!</v>
      </c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>
        <v>8</v>
      </c>
      <c r="CE194" s="6">
        <v>1</v>
      </c>
      <c r="CF194" s="6">
        <v>3</v>
      </c>
      <c r="CG194" s="6">
        <v>1</v>
      </c>
      <c r="CH194" s="6"/>
      <c r="CI194" s="6"/>
      <c r="CJ194" s="6"/>
      <c r="CK194" s="6"/>
      <c r="CL194" s="6">
        <v>1</v>
      </c>
      <c r="CM194" s="6">
        <v>1</v>
      </c>
    </row>
    <row r="195" spans="1:91">
      <c r="A195" s="6" t="s">
        <v>294</v>
      </c>
      <c r="B195" s="6"/>
      <c r="C195" s="7"/>
      <c r="D195" s="7">
        <v>146</v>
      </c>
      <c r="E195" s="8">
        <f t="shared" si="29"/>
        <v>0</v>
      </c>
      <c r="F195" s="6"/>
      <c r="G195" s="9" t="e">
        <f t="shared" si="30"/>
        <v>#DIV/0!</v>
      </c>
      <c r="H195" s="9"/>
      <c r="I195" s="7">
        <v>96</v>
      </c>
      <c r="J195" s="10">
        <f t="shared" si="31"/>
        <v>1.5208333333333333</v>
      </c>
      <c r="K195" s="7">
        <v>85</v>
      </c>
      <c r="L195" s="8">
        <f t="shared" ref="L195:L246" si="35">I195/K195</f>
        <v>1.1294117647058823</v>
      </c>
      <c r="M195" s="7"/>
      <c r="N195" s="9" t="e">
        <f t="shared" si="32"/>
        <v>#DIV/0!</v>
      </c>
      <c r="O195" s="7"/>
      <c r="P195" s="6"/>
      <c r="Q195" s="6"/>
      <c r="R195" s="11">
        <f t="shared" si="33"/>
        <v>0</v>
      </c>
      <c r="S195" s="7"/>
      <c r="T195" s="12">
        <f t="shared" si="34"/>
        <v>0</v>
      </c>
      <c r="U195" s="7"/>
      <c r="V195" s="7"/>
      <c r="W195" s="7"/>
      <c r="X195" s="7">
        <v>39</v>
      </c>
      <c r="Y195" s="6"/>
      <c r="Z195" s="6"/>
      <c r="AA195" s="6">
        <v>75</v>
      </c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 t="e">
        <f t="shared" ref="AU195:AU246" si="36">AR195/AT195</f>
        <v>#DIV/0!</v>
      </c>
      <c r="AV195" s="6"/>
      <c r="AW195" s="10" t="e">
        <f t="shared" ref="AW195:AW246" si="37">AS195/AV195</f>
        <v>#DIV/0!</v>
      </c>
      <c r="AX195" s="10"/>
      <c r="AY195" s="6"/>
      <c r="AZ195" s="6"/>
      <c r="BA195" s="6"/>
      <c r="BB195" s="6"/>
      <c r="BC195" s="6"/>
      <c r="BD195" s="6"/>
      <c r="BE195" s="6"/>
      <c r="BF195" s="6"/>
      <c r="BG195" s="6"/>
      <c r="BH195" s="13" t="e">
        <f t="shared" ref="BH195:BH245" si="38">BG196/Q196</f>
        <v>#DIV/0!</v>
      </c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>
        <v>8</v>
      </c>
      <c r="CE195" s="6">
        <v>2</v>
      </c>
      <c r="CF195" s="6">
        <v>3</v>
      </c>
      <c r="CG195" s="6">
        <v>1</v>
      </c>
      <c r="CH195" s="6"/>
      <c r="CI195" s="6"/>
      <c r="CJ195" s="6"/>
      <c r="CK195" s="6"/>
      <c r="CL195" s="6">
        <v>1</v>
      </c>
      <c r="CM195" s="6">
        <v>1</v>
      </c>
    </row>
    <row r="196" spans="1:91">
      <c r="A196" s="6" t="s">
        <v>295</v>
      </c>
      <c r="B196" s="6"/>
      <c r="C196" s="7"/>
      <c r="D196" s="7">
        <v>362</v>
      </c>
      <c r="E196" s="8">
        <f t="shared" ref="E196:E246" si="39">C196/D196</f>
        <v>0</v>
      </c>
      <c r="F196" s="6"/>
      <c r="G196" s="9" t="e">
        <f t="shared" si="30"/>
        <v>#DIV/0!</v>
      </c>
      <c r="H196" s="9"/>
      <c r="I196" s="7"/>
      <c r="J196" s="10" t="e">
        <f t="shared" si="31"/>
        <v>#DIV/0!</v>
      </c>
      <c r="K196" s="7">
        <v>224</v>
      </c>
      <c r="L196" s="8">
        <f t="shared" si="35"/>
        <v>0</v>
      </c>
      <c r="M196" s="7"/>
      <c r="N196" s="9" t="e">
        <f t="shared" si="32"/>
        <v>#DIV/0!</v>
      </c>
      <c r="O196" s="7">
        <v>176</v>
      </c>
      <c r="P196" s="6"/>
      <c r="Q196" s="6"/>
      <c r="R196" s="11">
        <f t="shared" si="33"/>
        <v>0</v>
      </c>
      <c r="S196" s="7">
        <v>292</v>
      </c>
      <c r="T196" s="12">
        <f t="shared" si="34"/>
        <v>0.8066298342541437</v>
      </c>
      <c r="U196" s="7">
        <v>32</v>
      </c>
      <c r="V196" s="7">
        <v>50</v>
      </c>
      <c r="W196" s="7">
        <v>127</v>
      </c>
      <c r="X196" s="7">
        <v>128</v>
      </c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 t="e">
        <f t="shared" si="36"/>
        <v>#DIV/0!</v>
      </c>
      <c r="AV196" s="6"/>
      <c r="AW196" s="10" t="e">
        <f t="shared" si="37"/>
        <v>#DIV/0!</v>
      </c>
      <c r="AX196" s="10"/>
      <c r="AY196" s="6"/>
      <c r="AZ196" s="6"/>
      <c r="BA196" s="6"/>
      <c r="BB196" s="6"/>
      <c r="BC196" s="6"/>
      <c r="BD196" s="6"/>
      <c r="BE196" s="6"/>
      <c r="BF196" s="6"/>
      <c r="BG196" s="6">
        <v>151</v>
      </c>
      <c r="BH196" s="13" t="e">
        <f t="shared" si="38"/>
        <v>#DIV/0!</v>
      </c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>
        <v>8</v>
      </c>
      <c r="CE196" s="6">
        <v>2</v>
      </c>
      <c r="CF196" s="6">
        <v>3</v>
      </c>
      <c r="CG196" s="6">
        <v>1</v>
      </c>
      <c r="CH196" s="6"/>
      <c r="CI196" s="6"/>
      <c r="CJ196" s="6"/>
      <c r="CK196" s="6"/>
      <c r="CL196" s="6">
        <v>4</v>
      </c>
      <c r="CM196" s="6">
        <v>3</v>
      </c>
    </row>
    <row r="197" spans="1:91">
      <c r="A197" s="6" t="s">
        <v>296</v>
      </c>
      <c r="B197" s="6"/>
      <c r="C197" s="7"/>
      <c r="D197" s="7"/>
      <c r="E197" s="8" t="e">
        <f t="shared" si="39"/>
        <v>#DIV/0!</v>
      </c>
      <c r="F197" s="6">
        <v>255</v>
      </c>
      <c r="G197" s="9">
        <f t="shared" si="30"/>
        <v>0</v>
      </c>
      <c r="H197" s="9"/>
      <c r="I197" s="7"/>
      <c r="J197" s="10" t="e">
        <f t="shared" si="31"/>
        <v>#DIV/0!</v>
      </c>
      <c r="K197" s="7"/>
      <c r="L197" s="8" t="e">
        <f t="shared" si="35"/>
        <v>#DIV/0!</v>
      </c>
      <c r="M197" s="7"/>
      <c r="N197" s="9" t="e">
        <f t="shared" si="32"/>
        <v>#DIV/0!</v>
      </c>
      <c r="O197" s="7">
        <v>161</v>
      </c>
      <c r="P197" s="6"/>
      <c r="Q197" s="6"/>
      <c r="R197" s="11" t="e">
        <f t="shared" si="33"/>
        <v>#DIV/0!</v>
      </c>
      <c r="S197" s="7"/>
      <c r="T197" s="12" t="e">
        <f t="shared" si="34"/>
        <v>#DIV/0!</v>
      </c>
      <c r="U197" s="7"/>
      <c r="V197" s="7"/>
      <c r="W197" s="7"/>
      <c r="X197" s="7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>
        <v>66</v>
      </c>
      <c r="AJ197" s="6"/>
      <c r="AK197" s="6"/>
      <c r="AL197" s="6"/>
      <c r="AM197" s="6"/>
      <c r="AN197" s="6"/>
      <c r="AO197" s="6">
        <v>38</v>
      </c>
      <c r="AP197" s="6"/>
      <c r="AQ197" s="6">
        <v>200</v>
      </c>
      <c r="AR197" s="6">
        <v>41</v>
      </c>
      <c r="AS197" s="6">
        <v>41</v>
      </c>
      <c r="AT197" s="6">
        <v>60</v>
      </c>
      <c r="AU197" s="10">
        <f t="shared" si="36"/>
        <v>0.68333333333333335</v>
      </c>
      <c r="AV197" s="6">
        <v>63</v>
      </c>
      <c r="AW197" s="10">
        <f t="shared" si="37"/>
        <v>0.65079365079365081</v>
      </c>
      <c r="AX197" s="10"/>
      <c r="AY197" s="6">
        <v>8</v>
      </c>
      <c r="AZ197" s="6">
        <v>8</v>
      </c>
      <c r="BA197" s="6"/>
      <c r="BB197" s="6"/>
      <c r="BC197" s="6"/>
      <c r="BD197" s="6">
        <v>11</v>
      </c>
      <c r="BE197" s="6">
        <v>75</v>
      </c>
      <c r="BF197" s="6"/>
      <c r="BG197" s="6">
        <v>49</v>
      </c>
      <c r="BH197" s="13" t="e">
        <f t="shared" si="38"/>
        <v>#DIV/0!</v>
      </c>
      <c r="BI197" s="6">
        <v>49</v>
      </c>
      <c r="BJ197" s="6"/>
      <c r="BK197" s="6"/>
      <c r="BL197" s="6"/>
      <c r="BM197" s="6"/>
      <c r="BN197" s="6">
        <v>8</v>
      </c>
      <c r="BO197" s="6">
        <v>8</v>
      </c>
      <c r="BP197" s="6">
        <v>6</v>
      </c>
      <c r="BQ197" s="6">
        <v>5</v>
      </c>
      <c r="BR197" s="6">
        <v>25</v>
      </c>
      <c r="BS197" s="6">
        <v>22</v>
      </c>
      <c r="BT197" s="6">
        <v>27</v>
      </c>
      <c r="BU197" s="6">
        <v>29</v>
      </c>
      <c r="BV197" s="6"/>
      <c r="BW197" s="6"/>
      <c r="BX197" s="6"/>
      <c r="BY197" s="6"/>
      <c r="BZ197" s="6"/>
      <c r="CA197" s="6"/>
      <c r="CB197" s="6"/>
      <c r="CC197" s="6"/>
      <c r="CD197" s="6">
        <v>8</v>
      </c>
      <c r="CE197" s="6">
        <v>2</v>
      </c>
      <c r="CF197" s="6">
        <v>3</v>
      </c>
      <c r="CG197" s="6"/>
      <c r="CH197" s="6">
        <v>1</v>
      </c>
      <c r="CI197" s="6">
        <v>1</v>
      </c>
      <c r="CJ197" s="6"/>
      <c r="CK197" s="6"/>
      <c r="CL197" s="6"/>
      <c r="CM197" s="6"/>
    </row>
    <row r="198" spans="1:91">
      <c r="A198" s="6" t="s">
        <v>297</v>
      </c>
      <c r="B198" s="6"/>
      <c r="C198" s="7"/>
      <c r="D198" s="7">
        <v>110</v>
      </c>
      <c r="E198" s="8">
        <f t="shared" si="39"/>
        <v>0</v>
      </c>
      <c r="F198" s="6"/>
      <c r="G198" s="9" t="e">
        <f t="shared" si="30"/>
        <v>#DIV/0!</v>
      </c>
      <c r="H198" s="9"/>
      <c r="I198" s="7">
        <v>101</v>
      </c>
      <c r="J198" s="10">
        <f t="shared" si="31"/>
        <v>1.0891089108910892</v>
      </c>
      <c r="K198" s="7">
        <v>85</v>
      </c>
      <c r="L198" s="8">
        <f t="shared" si="35"/>
        <v>1.1882352941176471</v>
      </c>
      <c r="M198" s="7"/>
      <c r="N198" s="9" t="e">
        <f t="shared" si="32"/>
        <v>#DIV/0!</v>
      </c>
      <c r="O198" s="7"/>
      <c r="P198" s="6"/>
      <c r="Q198" s="6"/>
      <c r="R198" s="11">
        <f t="shared" si="33"/>
        <v>0</v>
      </c>
      <c r="S198" s="7">
        <v>62</v>
      </c>
      <c r="T198" s="12">
        <f t="shared" si="34"/>
        <v>0.5636363636363636</v>
      </c>
      <c r="U198" s="7"/>
      <c r="V198" s="7"/>
      <c r="W198" s="7"/>
      <c r="X198" s="7">
        <v>42</v>
      </c>
      <c r="Y198" s="6"/>
      <c r="Z198" s="6"/>
      <c r="AA198" s="6">
        <v>62</v>
      </c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 t="e">
        <f t="shared" si="36"/>
        <v>#DIV/0!</v>
      </c>
      <c r="AV198" s="6"/>
      <c r="AW198" s="10" t="e">
        <f t="shared" si="37"/>
        <v>#DIV/0!</v>
      </c>
      <c r="AX198" s="10"/>
      <c r="AY198" s="6"/>
      <c r="AZ198" s="6"/>
      <c r="BA198" s="6"/>
      <c r="BB198" s="6"/>
      <c r="BC198" s="6"/>
      <c r="BD198" s="6"/>
      <c r="BE198" s="6"/>
      <c r="BF198" s="6"/>
      <c r="BG198" s="6"/>
      <c r="BH198" s="13" t="e">
        <f t="shared" si="38"/>
        <v>#DIV/0!</v>
      </c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>
        <v>8</v>
      </c>
      <c r="CE198" s="6">
        <v>1</v>
      </c>
      <c r="CF198" s="6">
        <v>3</v>
      </c>
      <c r="CG198" s="6">
        <v>1</v>
      </c>
      <c r="CH198" s="6"/>
      <c r="CI198" s="6"/>
      <c r="CJ198" s="6"/>
      <c r="CK198" s="6"/>
      <c r="CL198" s="6">
        <v>1</v>
      </c>
      <c r="CM198" s="6">
        <v>1</v>
      </c>
    </row>
    <row r="199" spans="1:91">
      <c r="A199" s="6" t="s">
        <v>298</v>
      </c>
      <c r="B199" s="6"/>
      <c r="C199" s="7"/>
      <c r="D199" s="7">
        <v>307</v>
      </c>
      <c r="E199" s="8">
        <f t="shared" si="39"/>
        <v>0</v>
      </c>
      <c r="F199" s="6"/>
      <c r="G199" s="9" t="e">
        <f t="shared" si="30"/>
        <v>#DIV/0!</v>
      </c>
      <c r="H199" s="9"/>
      <c r="I199" s="7"/>
      <c r="J199" s="10" t="e">
        <f t="shared" si="31"/>
        <v>#DIV/0!</v>
      </c>
      <c r="K199" s="7">
        <v>190</v>
      </c>
      <c r="L199" s="8">
        <f t="shared" si="35"/>
        <v>0</v>
      </c>
      <c r="M199" s="7"/>
      <c r="N199" s="9" t="e">
        <f t="shared" si="32"/>
        <v>#DIV/0!</v>
      </c>
      <c r="O199" s="7"/>
      <c r="P199" s="6"/>
      <c r="Q199" s="6"/>
      <c r="R199" s="11">
        <f t="shared" si="33"/>
        <v>0</v>
      </c>
      <c r="S199" s="7">
        <v>190</v>
      </c>
      <c r="T199" s="12">
        <f t="shared" si="34"/>
        <v>0.61889250814332253</v>
      </c>
      <c r="U199" s="7">
        <v>24</v>
      </c>
      <c r="V199" s="7">
        <v>30</v>
      </c>
      <c r="W199" s="7">
        <v>132</v>
      </c>
      <c r="X199" s="7">
        <v>121</v>
      </c>
      <c r="Y199" s="6">
        <v>22</v>
      </c>
      <c r="Z199" s="6">
        <v>25</v>
      </c>
      <c r="AA199" s="6"/>
      <c r="AB199" s="6"/>
      <c r="AC199" s="6">
        <v>13</v>
      </c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 t="e">
        <f t="shared" si="36"/>
        <v>#DIV/0!</v>
      </c>
      <c r="AV199" s="6"/>
      <c r="AW199" s="10" t="e">
        <f t="shared" si="37"/>
        <v>#DIV/0!</v>
      </c>
      <c r="AX199" s="10"/>
      <c r="AY199" s="6"/>
      <c r="AZ199" s="6"/>
      <c r="BA199" s="6"/>
      <c r="BB199" s="6"/>
      <c r="BC199" s="6"/>
      <c r="BD199" s="6"/>
      <c r="BE199" s="6"/>
      <c r="BF199" s="6"/>
      <c r="BG199" s="6"/>
      <c r="BH199" s="13" t="e">
        <f t="shared" si="38"/>
        <v>#DIV/0!</v>
      </c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>
        <v>8</v>
      </c>
      <c r="CE199" s="6">
        <v>1</v>
      </c>
      <c r="CF199" s="6">
        <v>3</v>
      </c>
      <c r="CG199" s="6">
        <v>3</v>
      </c>
      <c r="CH199" s="6"/>
      <c r="CI199" s="6"/>
      <c r="CJ199" s="6"/>
      <c r="CK199" s="6"/>
      <c r="CL199" s="6">
        <v>1</v>
      </c>
      <c r="CM199" s="6">
        <v>1</v>
      </c>
    </row>
    <row r="200" spans="1:91">
      <c r="A200" s="6" t="s">
        <v>299</v>
      </c>
      <c r="B200" s="6"/>
      <c r="C200" s="7"/>
      <c r="D200" s="7"/>
      <c r="E200" s="8" t="e">
        <f t="shared" si="39"/>
        <v>#DIV/0!</v>
      </c>
      <c r="F200" s="6"/>
      <c r="G200" s="9" t="e">
        <f t="shared" si="30"/>
        <v>#DIV/0!</v>
      </c>
      <c r="H200" s="9"/>
      <c r="I200" s="7"/>
      <c r="J200" s="10" t="e">
        <f t="shared" si="31"/>
        <v>#DIV/0!</v>
      </c>
      <c r="K200" s="7"/>
      <c r="L200" s="8" t="e">
        <f t="shared" si="35"/>
        <v>#DIV/0!</v>
      </c>
      <c r="M200" s="7"/>
      <c r="N200" s="9" t="e">
        <f t="shared" si="32"/>
        <v>#DIV/0!</v>
      </c>
      <c r="O200" s="7">
        <v>51</v>
      </c>
      <c r="P200" s="6"/>
      <c r="Q200" s="6"/>
      <c r="R200" s="11" t="e">
        <f t="shared" si="33"/>
        <v>#DIV/0!</v>
      </c>
      <c r="S200" s="7"/>
      <c r="T200" s="12" t="e">
        <f t="shared" si="34"/>
        <v>#DIV/0!</v>
      </c>
      <c r="U200" s="7"/>
      <c r="V200" s="7"/>
      <c r="W200" s="7"/>
      <c r="X200" s="7"/>
      <c r="Y200" s="6"/>
      <c r="Z200" s="6"/>
      <c r="AA200" s="6"/>
      <c r="AB200" s="6"/>
      <c r="AC200" s="6"/>
      <c r="AD200" s="6">
        <v>78</v>
      </c>
      <c r="AE200" s="6"/>
      <c r="AF200" s="6">
        <v>165</v>
      </c>
      <c r="AG200" s="6"/>
      <c r="AH200" s="6"/>
      <c r="AI200" s="6">
        <v>75</v>
      </c>
      <c r="AJ200" s="6">
        <v>57</v>
      </c>
      <c r="AK200" s="6"/>
      <c r="AL200" s="6"/>
      <c r="AM200" s="6"/>
      <c r="AN200" s="6"/>
      <c r="AO200" s="6"/>
      <c r="AP200" s="6"/>
      <c r="AQ200" s="6">
        <v>278</v>
      </c>
      <c r="AR200" s="6"/>
      <c r="AS200" s="6"/>
      <c r="AT200" s="6"/>
      <c r="AU200" s="10" t="e">
        <f t="shared" si="36"/>
        <v>#DIV/0!</v>
      </c>
      <c r="AV200" s="6"/>
      <c r="AW200" s="10" t="e">
        <f t="shared" si="37"/>
        <v>#DIV/0!</v>
      </c>
      <c r="AX200" s="10"/>
      <c r="AY200" s="6"/>
      <c r="AZ200" s="6"/>
      <c r="BA200" s="6"/>
      <c r="BB200" s="6"/>
      <c r="BC200" s="6"/>
      <c r="BD200" s="6"/>
      <c r="BE200" s="6"/>
      <c r="BF200" s="6"/>
      <c r="BG200" s="6">
        <v>191</v>
      </c>
      <c r="BH200" s="13" t="e">
        <f t="shared" si="38"/>
        <v>#DIV/0!</v>
      </c>
      <c r="BI200" s="6"/>
      <c r="BJ200" s="6"/>
      <c r="BK200" s="6"/>
      <c r="BL200" s="6"/>
      <c r="BM200" s="6"/>
      <c r="BN200" s="6"/>
      <c r="BO200" s="6"/>
      <c r="BP200" s="6"/>
      <c r="BQ200" s="6"/>
      <c r="BR200" s="6">
        <v>30</v>
      </c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>
        <v>8</v>
      </c>
      <c r="CE200" s="6">
        <v>2</v>
      </c>
      <c r="CF200" s="6">
        <v>3</v>
      </c>
      <c r="CG200" s="6"/>
      <c r="CH200" s="6">
        <v>1</v>
      </c>
      <c r="CI200" s="6">
        <v>1</v>
      </c>
      <c r="CJ200" s="6"/>
      <c r="CK200" s="6"/>
      <c r="CL200" s="6"/>
      <c r="CM200" s="6"/>
    </row>
    <row r="201" spans="1:91">
      <c r="A201" s="6" t="s">
        <v>300</v>
      </c>
      <c r="B201" s="6"/>
      <c r="C201" s="7"/>
      <c r="D201" s="7">
        <v>402</v>
      </c>
      <c r="E201" s="8" t="s">
        <v>103</v>
      </c>
      <c r="F201" s="6"/>
      <c r="G201" s="9" t="e">
        <f t="shared" si="30"/>
        <v>#DIV/0!</v>
      </c>
      <c r="H201" s="9"/>
      <c r="I201" s="7">
        <v>277</v>
      </c>
      <c r="J201" s="10">
        <f t="shared" si="31"/>
        <v>1.4512635379061372</v>
      </c>
      <c r="K201" s="7">
        <v>249</v>
      </c>
      <c r="L201" s="8">
        <f t="shared" si="35"/>
        <v>1.1124497991967872</v>
      </c>
      <c r="M201" s="7">
        <v>208</v>
      </c>
      <c r="N201" s="9">
        <f t="shared" si="32"/>
        <v>1.9326923076923077</v>
      </c>
      <c r="O201" s="7"/>
      <c r="P201" s="6"/>
      <c r="Q201" s="6"/>
      <c r="R201" s="11">
        <f t="shared" si="33"/>
        <v>0</v>
      </c>
      <c r="S201" s="7">
        <v>164</v>
      </c>
      <c r="T201" s="12">
        <f t="shared" si="34"/>
        <v>0.4079601990049751</v>
      </c>
      <c r="U201" s="7">
        <v>33</v>
      </c>
      <c r="V201" s="7">
        <v>35</v>
      </c>
      <c r="W201" s="7">
        <v>173</v>
      </c>
      <c r="X201" s="7">
        <v>64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 t="e">
        <f t="shared" si="36"/>
        <v>#DIV/0!</v>
      </c>
      <c r="AV201" s="6"/>
      <c r="AW201" s="10" t="e">
        <f t="shared" si="37"/>
        <v>#DIV/0!</v>
      </c>
      <c r="AX201" s="10"/>
      <c r="AY201" s="6"/>
      <c r="AZ201" s="6"/>
      <c r="BA201" s="6"/>
      <c r="BB201" s="6"/>
      <c r="BC201" s="6"/>
      <c r="BD201" s="6"/>
      <c r="BE201" s="6"/>
      <c r="BF201" s="6"/>
      <c r="BG201" s="6"/>
      <c r="BH201" s="13">
        <f t="shared" si="38"/>
        <v>0.569620253164557</v>
      </c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>
        <v>8</v>
      </c>
      <c r="CE201" s="6">
        <v>2</v>
      </c>
      <c r="CF201" s="6">
        <v>3</v>
      </c>
      <c r="CG201" s="6">
        <v>1</v>
      </c>
      <c r="CH201" s="6"/>
      <c r="CI201" s="6"/>
      <c r="CJ201" s="6"/>
      <c r="CK201" s="6"/>
      <c r="CL201" s="6">
        <v>1</v>
      </c>
      <c r="CM201" s="6">
        <v>3</v>
      </c>
    </row>
    <row r="202" spans="1:91">
      <c r="A202" s="6" t="s">
        <v>301</v>
      </c>
      <c r="B202" s="6"/>
      <c r="C202" s="7"/>
      <c r="D202" s="7"/>
      <c r="E202" s="8" t="e">
        <f t="shared" si="39"/>
        <v>#DIV/0!</v>
      </c>
      <c r="F202" s="6"/>
      <c r="G202" s="9" t="e">
        <f t="shared" si="30"/>
        <v>#DIV/0!</v>
      </c>
      <c r="H202" s="9"/>
      <c r="I202" s="7"/>
      <c r="J202" s="10" t="e">
        <f t="shared" si="31"/>
        <v>#DIV/0!</v>
      </c>
      <c r="K202" s="7"/>
      <c r="L202" s="8" t="e">
        <f t="shared" si="35"/>
        <v>#DIV/0!</v>
      </c>
      <c r="M202" s="7"/>
      <c r="N202" s="9" t="e">
        <f t="shared" si="32"/>
        <v>#DIV/0!</v>
      </c>
      <c r="O202" s="7">
        <v>66</v>
      </c>
      <c r="P202" s="6"/>
      <c r="Q202" s="6">
        <v>79</v>
      </c>
      <c r="R202" s="11" t="e">
        <f t="shared" si="33"/>
        <v>#DIV/0!</v>
      </c>
      <c r="S202" s="7"/>
      <c r="T202" s="12" t="e">
        <f t="shared" si="34"/>
        <v>#DIV/0!</v>
      </c>
      <c r="U202" s="7"/>
      <c r="V202" s="7"/>
      <c r="W202" s="7"/>
      <c r="X202" s="7"/>
      <c r="Y202" s="6"/>
      <c r="Z202" s="6"/>
      <c r="AA202" s="6"/>
      <c r="AB202" s="6"/>
      <c r="AC202" s="6"/>
      <c r="AD202" s="6">
        <v>35</v>
      </c>
      <c r="AE202" s="6">
        <v>68</v>
      </c>
      <c r="AF202" s="6">
        <v>72</v>
      </c>
      <c r="AG202" s="6"/>
      <c r="AH202" s="6"/>
      <c r="AI202" s="6"/>
      <c r="AJ202" s="6">
        <v>25</v>
      </c>
      <c r="AK202" s="6"/>
      <c r="AL202" s="6"/>
      <c r="AM202" s="6"/>
      <c r="AN202" s="6"/>
      <c r="AO202" s="6">
        <v>15</v>
      </c>
      <c r="AP202" s="6"/>
      <c r="AQ202" s="6">
        <v>74</v>
      </c>
      <c r="AR202" s="6">
        <v>15</v>
      </c>
      <c r="AS202" s="6"/>
      <c r="AT202" s="6">
        <v>22</v>
      </c>
      <c r="AU202" s="10">
        <f t="shared" si="36"/>
        <v>0.68181818181818177</v>
      </c>
      <c r="AV202" s="6">
        <v>22</v>
      </c>
      <c r="AW202" s="10">
        <f t="shared" si="37"/>
        <v>0</v>
      </c>
      <c r="AX202" s="10"/>
      <c r="AY202" s="6">
        <v>5</v>
      </c>
      <c r="AZ202" s="6"/>
      <c r="BA202" s="6"/>
      <c r="BB202" s="6"/>
      <c r="BC202" s="6"/>
      <c r="BD202" s="6"/>
      <c r="BE202" s="6"/>
      <c r="BF202" s="6"/>
      <c r="BG202" s="6">
        <v>45</v>
      </c>
      <c r="BH202" s="13" t="e">
        <f t="shared" si="38"/>
        <v>#DIV/0!</v>
      </c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>
        <v>8</v>
      </c>
      <c r="CE202" s="6">
        <v>3</v>
      </c>
      <c r="CF202" s="6">
        <v>3</v>
      </c>
      <c r="CG202" s="6"/>
      <c r="CH202" s="6">
        <v>1</v>
      </c>
      <c r="CI202" s="6">
        <v>1</v>
      </c>
      <c r="CJ202" s="6"/>
      <c r="CK202" s="6"/>
      <c r="CL202" s="6"/>
      <c r="CM202" s="6"/>
    </row>
    <row r="203" spans="1:91">
      <c r="A203" s="6" t="s">
        <v>302</v>
      </c>
      <c r="B203" s="6"/>
      <c r="C203" s="7"/>
      <c r="D203" s="7">
        <v>140</v>
      </c>
      <c r="E203" s="8">
        <f t="shared" si="39"/>
        <v>0</v>
      </c>
      <c r="F203" s="6"/>
      <c r="G203" s="9" t="e">
        <f t="shared" si="30"/>
        <v>#DIV/0!</v>
      </c>
      <c r="H203" s="9"/>
      <c r="I203" s="7">
        <v>103</v>
      </c>
      <c r="J203" s="10">
        <f t="shared" si="31"/>
        <v>1.3592233009708738</v>
      </c>
      <c r="K203" s="7"/>
      <c r="L203" s="8" t="e">
        <f t="shared" si="35"/>
        <v>#DIV/0!</v>
      </c>
      <c r="M203" s="7"/>
      <c r="N203" s="9" t="e">
        <f t="shared" si="32"/>
        <v>#DIV/0!</v>
      </c>
      <c r="O203" s="7"/>
      <c r="P203" s="6"/>
      <c r="Q203" s="6"/>
      <c r="R203" s="11">
        <f t="shared" si="33"/>
        <v>0</v>
      </c>
      <c r="S203" s="7"/>
      <c r="T203" s="12">
        <f t="shared" si="34"/>
        <v>0</v>
      </c>
      <c r="U203" s="7"/>
      <c r="V203" s="7"/>
      <c r="W203" s="7"/>
      <c r="X203" s="7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 t="e">
        <f t="shared" si="36"/>
        <v>#DIV/0!</v>
      </c>
      <c r="AV203" s="6"/>
      <c r="AW203" s="10" t="e">
        <f t="shared" si="37"/>
        <v>#DIV/0!</v>
      </c>
      <c r="AX203" s="10"/>
      <c r="AY203" s="6"/>
      <c r="AZ203" s="6"/>
      <c r="BA203" s="6"/>
      <c r="BB203" s="6"/>
      <c r="BC203" s="6"/>
      <c r="BD203" s="6"/>
      <c r="BE203" s="6"/>
      <c r="BF203" s="6"/>
      <c r="BG203" s="6"/>
      <c r="BH203" s="13">
        <f t="shared" si="38"/>
        <v>0</v>
      </c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>
        <v>8</v>
      </c>
      <c r="CE203" s="6">
        <v>2</v>
      </c>
      <c r="CF203" s="6">
        <v>3</v>
      </c>
      <c r="CG203" s="6">
        <v>1</v>
      </c>
      <c r="CH203" s="6"/>
      <c r="CI203" s="6"/>
      <c r="CJ203" s="6"/>
      <c r="CK203" s="6"/>
      <c r="CL203" s="6"/>
      <c r="CM203" s="6"/>
    </row>
    <row r="204" spans="1:91">
      <c r="A204" s="6" t="s">
        <v>303</v>
      </c>
      <c r="B204" s="6"/>
      <c r="C204" s="7">
        <v>301</v>
      </c>
      <c r="D204" s="7">
        <v>250</v>
      </c>
      <c r="E204" s="8">
        <f t="shared" si="39"/>
        <v>1.204</v>
      </c>
      <c r="F204" s="6">
        <v>157</v>
      </c>
      <c r="G204" s="9">
        <f t="shared" si="30"/>
        <v>1.9171974522292994</v>
      </c>
      <c r="H204" s="9">
        <f>F204/AE204</f>
        <v>1.8470588235294119</v>
      </c>
      <c r="I204" s="7">
        <v>143</v>
      </c>
      <c r="J204" s="10">
        <f t="shared" si="31"/>
        <v>1.7482517482517483</v>
      </c>
      <c r="K204" s="7">
        <v>143</v>
      </c>
      <c r="L204" s="8">
        <f t="shared" si="35"/>
        <v>1</v>
      </c>
      <c r="M204" s="7">
        <v>133</v>
      </c>
      <c r="N204" s="9">
        <f t="shared" si="32"/>
        <v>1.8796992481203008</v>
      </c>
      <c r="O204" s="7">
        <v>88</v>
      </c>
      <c r="P204" s="6"/>
      <c r="Q204" s="6">
        <v>109</v>
      </c>
      <c r="R204" s="11">
        <f t="shared" si="33"/>
        <v>0.436</v>
      </c>
      <c r="S204" s="7">
        <v>222</v>
      </c>
      <c r="T204" s="12">
        <f t="shared" si="34"/>
        <v>0.88800000000000001</v>
      </c>
      <c r="U204" s="7">
        <v>13</v>
      </c>
      <c r="V204" s="7">
        <v>21</v>
      </c>
      <c r="W204" s="7">
        <v>88</v>
      </c>
      <c r="X204" s="7">
        <v>80</v>
      </c>
      <c r="Y204" s="6"/>
      <c r="Z204" s="6"/>
      <c r="AA204" s="6"/>
      <c r="AB204" s="6">
        <v>15</v>
      </c>
      <c r="AC204" s="6">
        <v>25</v>
      </c>
      <c r="AD204" s="6">
        <v>30</v>
      </c>
      <c r="AE204" s="6">
        <v>85</v>
      </c>
      <c r="AF204" s="6">
        <v>87</v>
      </c>
      <c r="AG204" s="6">
        <v>83</v>
      </c>
      <c r="AH204" s="6"/>
      <c r="AI204" s="6">
        <v>40</v>
      </c>
      <c r="AJ204" s="6">
        <v>22</v>
      </c>
      <c r="AK204" s="6"/>
      <c r="AL204" s="6">
        <v>27</v>
      </c>
      <c r="AM204" s="6">
        <v>25</v>
      </c>
      <c r="AN204" s="6">
        <v>117</v>
      </c>
      <c r="AO204" s="6">
        <v>27</v>
      </c>
      <c r="AP204" s="10">
        <f>AO204/F204</f>
        <v>0.17197452229299362</v>
      </c>
      <c r="AQ204" s="6">
        <v>160</v>
      </c>
      <c r="AR204" s="6">
        <v>21</v>
      </c>
      <c r="AS204" s="6">
        <v>21</v>
      </c>
      <c r="AT204" s="6">
        <v>31</v>
      </c>
      <c r="AU204" s="10">
        <f t="shared" si="36"/>
        <v>0.67741935483870963</v>
      </c>
      <c r="AV204" s="6">
        <v>31</v>
      </c>
      <c r="AW204" s="10">
        <f t="shared" si="37"/>
        <v>0.67741935483870963</v>
      </c>
      <c r="AX204" s="10">
        <f>AT204/AE204</f>
        <v>0.36470588235294116</v>
      </c>
      <c r="AY204" s="6">
        <v>4</v>
      </c>
      <c r="AZ204" s="6">
        <v>4</v>
      </c>
      <c r="BA204" s="6">
        <v>42</v>
      </c>
      <c r="BB204" s="6"/>
      <c r="BC204" s="6"/>
      <c r="BD204" s="6">
        <v>5</v>
      </c>
      <c r="BE204" s="6">
        <v>46</v>
      </c>
      <c r="BF204" s="10">
        <f>BE204/F204</f>
        <v>0.2929936305732484</v>
      </c>
      <c r="BG204" s="6"/>
      <c r="BH204" s="13" t="e">
        <f t="shared" si="38"/>
        <v>#DIV/0!</v>
      </c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>
        <v>29</v>
      </c>
      <c r="BW204" s="6">
        <v>24</v>
      </c>
      <c r="BX204" s="6">
        <v>75</v>
      </c>
      <c r="BY204" s="6">
        <v>64</v>
      </c>
      <c r="BZ204" s="6">
        <v>49</v>
      </c>
      <c r="CA204" s="6">
        <v>48</v>
      </c>
      <c r="CB204" s="6">
        <v>56</v>
      </c>
      <c r="CC204" s="6">
        <v>56</v>
      </c>
      <c r="CD204" s="6">
        <v>3</v>
      </c>
      <c r="CE204" s="6"/>
      <c r="CF204" s="6">
        <v>3</v>
      </c>
      <c r="CG204" s="6">
        <v>1</v>
      </c>
      <c r="CH204" s="6">
        <v>1</v>
      </c>
      <c r="CI204" s="6">
        <v>1</v>
      </c>
      <c r="CJ204" s="6">
        <v>1</v>
      </c>
      <c r="CK204" s="6">
        <v>2</v>
      </c>
      <c r="CL204" s="6" t="s">
        <v>103</v>
      </c>
      <c r="CM204" s="6"/>
    </row>
    <row r="205" spans="1:91">
      <c r="A205" s="6" t="s">
        <v>304</v>
      </c>
      <c r="B205" s="6"/>
      <c r="C205" s="7"/>
      <c r="D205" s="7">
        <v>103</v>
      </c>
      <c r="E205" s="8" t="s">
        <v>103</v>
      </c>
      <c r="F205" s="6"/>
      <c r="G205" s="9" t="e">
        <f t="shared" si="30"/>
        <v>#DIV/0!</v>
      </c>
      <c r="H205" s="9"/>
      <c r="I205" s="7">
        <v>62</v>
      </c>
      <c r="J205" s="10">
        <f t="shared" si="31"/>
        <v>1.6612903225806452</v>
      </c>
      <c r="K205" s="7">
        <v>62</v>
      </c>
      <c r="L205" s="8">
        <f t="shared" si="35"/>
        <v>1</v>
      </c>
      <c r="M205" s="7">
        <v>53</v>
      </c>
      <c r="N205" s="9">
        <f t="shared" si="32"/>
        <v>1.9433962264150944</v>
      </c>
      <c r="O205" s="7"/>
      <c r="P205" s="6"/>
      <c r="Q205" s="6"/>
      <c r="R205" s="11">
        <f t="shared" si="33"/>
        <v>0</v>
      </c>
      <c r="S205" s="7"/>
      <c r="T205" s="12">
        <f t="shared" si="34"/>
        <v>0</v>
      </c>
      <c r="U205" s="7"/>
      <c r="V205" s="7"/>
      <c r="W205" s="7">
        <v>47</v>
      </c>
      <c r="X205" s="7">
        <v>42</v>
      </c>
      <c r="Y205" s="6"/>
      <c r="Z205" s="6"/>
      <c r="AA205" s="6">
        <v>70</v>
      </c>
      <c r="AB205" s="6">
        <v>6</v>
      </c>
      <c r="AC205" s="6">
        <v>12</v>
      </c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 t="e">
        <f t="shared" si="36"/>
        <v>#DIV/0!</v>
      </c>
      <c r="AV205" s="6"/>
      <c r="AW205" s="10" t="e">
        <f t="shared" si="37"/>
        <v>#DIV/0!</v>
      </c>
      <c r="AX205" s="10"/>
      <c r="AY205" s="6"/>
      <c r="AZ205" s="6"/>
      <c r="BA205" s="6"/>
      <c r="BB205" s="6"/>
      <c r="BC205" s="6"/>
      <c r="BD205" s="6"/>
      <c r="BE205" s="6"/>
      <c r="BF205" s="6"/>
      <c r="BG205" s="6"/>
      <c r="BH205" s="13" t="e">
        <f t="shared" si="38"/>
        <v>#DIV/0!</v>
      </c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>
        <v>7</v>
      </c>
      <c r="CE205" s="6">
        <v>2</v>
      </c>
      <c r="CF205" s="6">
        <v>4</v>
      </c>
      <c r="CG205" s="6">
        <v>1</v>
      </c>
      <c r="CH205" s="6"/>
      <c r="CI205" s="6"/>
      <c r="CJ205" s="6"/>
      <c r="CK205" s="6"/>
      <c r="CL205" s="6">
        <v>1</v>
      </c>
      <c r="CM205" s="6">
        <v>1</v>
      </c>
    </row>
    <row r="206" spans="1:91">
      <c r="A206" s="6" t="s">
        <v>305</v>
      </c>
      <c r="B206" s="6"/>
      <c r="C206" s="7"/>
      <c r="D206" s="7">
        <v>103</v>
      </c>
      <c r="E206" s="8" t="s">
        <v>103</v>
      </c>
      <c r="F206" s="6"/>
      <c r="G206" s="9" t="e">
        <f t="shared" si="30"/>
        <v>#DIV/0!</v>
      </c>
      <c r="H206" s="9"/>
      <c r="I206" s="7">
        <v>67</v>
      </c>
      <c r="J206" s="10">
        <f t="shared" si="31"/>
        <v>1.5373134328358209</v>
      </c>
      <c r="K206" s="7">
        <v>56</v>
      </c>
      <c r="L206" s="8">
        <f t="shared" si="35"/>
        <v>1.1964285714285714</v>
      </c>
      <c r="M206" s="7">
        <v>51</v>
      </c>
      <c r="N206" s="9">
        <f t="shared" si="32"/>
        <v>2.0196078431372548</v>
      </c>
      <c r="O206" s="7"/>
      <c r="P206" s="6"/>
      <c r="Q206" s="6"/>
      <c r="R206" s="11">
        <f t="shared" si="33"/>
        <v>0</v>
      </c>
      <c r="S206" s="7">
        <v>83</v>
      </c>
      <c r="T206" s="12">
        <f t="shared" si="34"/>
        <v>0.80582524271844658</v>
      </c>
      <c r="U206" s="7">
        <v>10</v>
      </c>
      <c r="V206" s="7">
        <v>21</v>
      </c>
      <c r="W206" s="7">
        <v>40</v>
      </c>
      <c r="X206" s="7">
        <v>51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 t="e">
        <f t="shared" si="36"/>
        <v>#DIV/0!</v>
      </c>
      <c r="AV206" s="6"/>
      <c r="AW206" s="10" t="e">
        <f t="shared" si="37"/>
        <v>#DIV/0!</v>
      </c>
      <c r="AX206" s="10"/>
      <c r="AY206" s="6"/>
      <c r="AZ206" s="6"/>
      <c r="BA206" s="6"/>
      <c r="BB206" s="6"/>
      <c r="BC206" s="6"/>
      <c r="BD206" s="6"/>
      <c r="BE206" s="6"/>
      <c r="BF206" s="6"/>
      <c r="BG206" s="6"/>
      <c r="BH206" s="13" t="e">
        <f t="shared" si="38"/>
        <v>#DIV/0!</v>
      </c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>
        <v>7</v>
      </c>
      <c r="CE206" s="6">
        <v>2</v>
      </c>
      <c r="CF206" s="6">
        <v>4</v>
      </c>
      <c r="CG206" s="6">
        <v>1</v>
      </c>
      <c r="CH206" s="6"/>
      <c r="CI206" s="6"/>
      <c r="CJ206" s="6"/>
      <c r="CK206" s="6"/>
      <c r="CL206" s="6">
        <v>1</v>
      </c>
      <c r="CM206" s="6">
        <v>1</v>
      </c>
    </row>
    <row r="207" spans="1:91">
      <c r="A207" s="6" t="s">
        <v>306</v>
      </c>
      <c r="B207" s="6"/>
      <c r="C207" s="7"/>
      <c r="D207" s="7">
        <v>96</v>
      </c>
      <c r="E207" s="8">
        <f t="shared" si="39"/>
        <v>0</v>
      </c>
      <c r="F207" s="6"/>
      <c r="G207" s="9" t="e">
        <f t="shared" si="30"/>
        <v>#DIV/0!</v>
      </c>
      <c r="H207" s="9"/>
      <c r="I207" s="7">
        <v>42</v>
      </c>
      <c r="J207" s="10">
        <f t="shared" si="31"/>
        <v>2.2857142857142856</v>
      </c>
      <c r="K207" s="7">
        <v>39</v>
      </c>
      <c r="L207" s="8">
        <f t="shared" si="35"/>
        <v>1.0769230769230769</v>
      </c>
      <c r="M207" s="7"/>
      <c r="N207" s="9" t="e">
        <f t="shared" si="32"/>
        <v>#DIV/0!</v>
      </c>
      <c r="O207" s="7"/>
      <c r="P207" s="6"/>
      <c r="Q207" s="6"/>
      <c r="R207" s="11">
        <f t="shared" si="33"/>
        <v>0</v>
      </c>
      <c r="S207" s="7">
        <v>49</v>
      </c>
      <c r="T207" s="12">
        <f t="shared" si="34"/>
        <v>0.51041666666666663</v>
      </c>
      <c r="U207" s="7"/>
      <c r="V207" s="7"/>
      <c r="W207" s="7"/>
      <c r="X207" s="7"/>
      <c r="Y207" s="6"/>
      <c r="Z207" s="6"/>
      <c r="AA207" s="6">
        <v>18</v>
      </c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 t="e">
        <f t="shared" si="36"/>
        <v>#DIV/0!</v>
      </c>
      <c r="AV207" s="6"/>
      <c r="AW207" s="10" t="e">
        <f t="shared" si="37"/>
        <v>#DIV/0!</v>
      </c>
      <c r="AX207" s="10"/>
      <c r="AY207" s="6"/>
      <c r="AZ207" s="6"/>
      <c r="BA207" s="6"/>
      <c r="BB207" s="6"/>
      <c r="BC207" s="6"/>
      <c r="BD207" s="6"/>
      <c r="BE207" s="6"/>
      <c r="BF207" s="6"/>
      <c r="BG207" s="6"/>
      <c r="BH207" s="13">
        <f t="shared" si="38"/>
        <v>0.5625</v>
      </c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>
        <v>7</v>
      </c>
      <c r="CE207" s="6">
        <v>2</v>
      </c>
      <c r="CF207" s="6">
        <v>4</v>
      </c>
      <c r="CG207" s="6">
        <v>1</v>
      </c>
      <c r="CH207" s="6"/>
      <c r="CI207" s="6"/>
      <c r="CJ207" s="6"/>
      <c r="CK207" s="6"/>
      <c r="CL207" s="6"/>
      <c r="CM207" s="6"/>
    </row>
    <row r="208" spans="1:91">
      <c r="A208" s="6" t="s">
        <v>307</v>
      </c>
      <c r="B208" s="6"/>
      <c r="C208" s="7">
        <v>151</v>
      </c>
      <c r="D208" s="7">
        <v>71</v>
      </c>
      <c r="E208" s="8">
        <f t="shared" si="39"/>
        <v>2.1267605633802815</v>
      </c>
      <c r="F208" s="6">
        <v>72</v>
      </c>
      <c r="G208" s="9">
        <f t="shared" si="30"/>
        <v>2.0972222222222223</v>
      </c>
      <c r="H208" s="9"/>
      <c r="I208" s="7">
        <v>71</v>
      </c>
      <c r="J208" s="10">
        <f t="shared" si="31"/>
        <v>1</v>
      </c>
      <c r="K208" s="7">
        <v>60</v>
      </c>
      <c r="L208" s="8">
        <f t="shared" si="35"/>
        <v>1.1833333333333333</v>
      </c>
      <c r="M208" s="7"/>
      <c r="N208" s="9" t="e">
        <f t="shared" si="32"/>
        <v>#DIV/0!</v>
      </c>
      <c r="O208" s="7">
        <v>39</v>
      </c>
      <c r="P208" s="6"/>
      <c r="Q208" s="6">
        <v>80</v>
      </c>
      <c r="R208" s="11">
        <f t="shared" si="33"/>
        <v>1.1267605633802817</v>
      </c>
      <c r="S208" s="7"/>
      <c r="T208" s="12">
        <f t="shared" si="34"/>
        <v>0</v>
      </c>
      <c r="U208" s="7">
        <v>5</v>
      </c>
      <c r="V208" s="7">
        <v>17</v>
      </c>
      <c r="W208" s="7">
        <v>41</v>
      </c>
      <c r="X208" s="7">
        <v>44</v>
      </c>
      <c r="Y208" s="6"/>
      <c r="Z208" s="6"/>
      <c r="AA208" s="6"/>
      <c r="AB208" s="6">
        <v>5</v>
      </c>
      <c r="AC208" s="6">
        <v>17</v>
      </c>
      <c r="AD208" s="6">
        <v>23</v>
      </c>
      <c r="AE208" s="6">
        <v>44</v>
      </c>
      <c r="AF208" s="6"/>
      <c r="AG208" s="6"/>
      <c r="AH208" s="6"/>
      <c r="AI208" s="6">
        <v>20</v>
      </c>
      <c r="AJ208" s="6">
        <v>16</v>
      </c>
      <c r="AK208" s="6">
        <v>28</v>
      </c>
      <c r="AL208" s="6">
        <v>9</v>
      </c>
      <c r="AM208" s="6">
        <v>9</v>
      </c>
      <c r="AN208" s="6">
        <v>7</v>
      </c>
      <c r="AO208" s="6">
        <v>18</v>
      </c>
      <c r="AP208" s="6"/>
      <c r="AQ208" s="6">
        <v>76</v>
      </c>
      <c r="AR208" s="6">
        <v>11</v>
      </c>
      <c r="AS208" s="6">
        <v>10</v>
      </c>
      <c r="AT208" s="6">
        <v>11</v>
      </c>
      <c r="AU208" s="10">
        <f t="shared" si="36"/>
        <v>1</v>
      </c>
      <c r="AV208" s="6">
        <v>13</v>
      </c>
      <c r="AW208" s="10">
        <f t="shared" si="37"/>
        <v>0.76923076923076927</v>
      </c>
      <c r="AX208" s="10"/>
      <c r="AY208" s="6">
        <v>13</v>
      </c>
      <c r="AZ208" s="6"/>
      <c r="BA208" s="6"/>
      <c r="BB208" s="6"/>
      <c r="BC208" s="6"/>
      <c r="BD208" s="6"/>
      <c r="BE208" s="6"/>
      <c r="BF208" s="6"/>
      <c r="BG208" s="6">
        <v>45</v>
      </c>
      <c r="BH208" s="13" t="e">
        <f t="shared" si="38"/>
        <v>#DIV/0!</v>
      </c>
      <c r="BI208" s="6">
        <v>45</v>
      </c>
      <c r="BJ208" s="6">
        <v>11</v>
      </c>
      <c r="BK208" s="6">
        <v>11</v>
      </c>
      <c r="BL208" s="6">
        <v>32</v>
      </c>
      <c r="BM208" s="6"/>
      <c r="BN208" s="6"/>
      <c r="BO208" s="6"/>
      <c r="BP208" s="6"/>
      <c r="BQ208" s="6"/>
      <c r="BR208" s="6"/>
      <c r="BS208" s="6"/>
      <c r="BT208" s="6">
        <v>8</v>
      </c>
      <c r="BU208" s="6"/>
      <c r="BV208" s="6"/>
      <c r="BW208" s="6"/>
      <c r="BX208" s="6"/>
      <c r="BY208" s="6"/>
      <c r="BZ208" s="6"/>
      <c r="CA208" s="6"/>
      <c r="CB208" s="6"/>
      <c r="CC208" s="6"/>
      <c r="CD208" s="6">
        <v>7</v>
      </c>
      <c r="CE208" s="6">
        <v>1</v>
      </c>
      <c r="CF208" s="6">
        <v>4</v>
      </c>
      <c r="CG208" s="6">
        <v>1</v>
      </c>
      <c r="CH208" s="6">
        <v>1</v>
      </c>
      <c r="CI208" s="6">
        <v>1</v>
      </c>
      <c r="CJ208" s="6"/>
      <c r="CK208" s="6"/>
      <c r="CL208" s="6">
        <v>1</v>
      </c>
      <c r="CM208" s="6"/>
    </row>
    <row r="209" spans="1:91">
      <c r="A209" s="6" t="s">
        <v>308</v>
      </c>
      <c r="B209" s="6"/>
      <c r="C209" s="7">
        <v>100</v>
      </c>
      <c r="D209" s="7">
        <v>63</v>
      </c>
      <c r="E209" s="8">
        <f t="shared" si="39"/>
        <v>1.5873015873015872</v>
      </c>
      <c r="F209" s="6">
        <v>37</v>
      </c>
      <c r="G209" s="9">
        <f t="shared" si="30"/>
        <v>2.7027027027027026</v>
      </c>
      <c r="H209" s="9">
        <f>F209/AE209</f>
        <v>0.90243902439024393</v>
      </c>
      <c r="I209" s="7">
        <v>48</v>
      </c>
      <c r="J209" s="10">
        <f t="shared" si="31"/>
        <v>1.3125</v>
      </c>
      <c r="K209" s="7">
        <v>47</v>
      </c>
      <c r="L209" s="8">
        <f t="shared" si="35"/>
        <v>1.0212765957446808</v>
      </c>
      <c r="M209" s="7">
        <v>63</v>
      </c>
      <c r="N209" s="9">
        <f t="shared" si="32"/>
        <v>1</v>
      </c>
      <c r="O209" s="7"/>
      <c r="P209" s="6"/>
      <c r="Q209" s="6"/>
      <c r="R209" s="11">
        <f t="shared" si="33"/>
        <v>0</v>
      </c>
      <c r="S209" s="7">
        <v>43</v>
      </c>
      <c r="T209" s="12">
        <f t="shared" si="34"/>
        <v>0.68253968253968256</v>
      </c>
      <c r="U209" s="7"/>
      <c r="V209" s="7">
        <v>6</v>
      </c>
      <c r="W209" s="7"/>
      <c r="X209" s="7"/>
      <c r="Y209" s="6"/>
      <c r="Z209" s="6"/>
      <c r="AA209" s="6"/>
      <c r="AB209" s="6"/>
      <c r="AC209" s="6"/>
      <c r="AD209" s="6"/>
      <c r="AE209" s="6">
        <v>41</v>
      </c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10">
        <f>AO209/F209</f>
        <v>0</v>
      </c>
      <c r="AQ209" s="6"/>
      <c r="AR209" s="6"/>
      <c r="AS209" s="6"/>
      <c r="AT209" s="6"/>
      <c r="AU209" s="10" t="e">
        <f t="shared" si="36"/>
        <v>#DIV/0!</v>
      </c>
      <c r="AV209" s="6"/>
      <c r="AW209" s="10" t="e">
        <f t="shared" si="37"/>
        <v>#DIV/0!</v>
      </c>
      <c r="AX209" s="10">
        <f>AT209/AE209</f>
        <v>0</v>
      </c>
      <c r="AY209" s="6"/>
      <c r="AZ209" s="6"/>
      <c r="BA209" s="6"/>
      <c r="BB209" s="6"/>
      <c r="BC209" s="6"/>
      <c r="BD209" s="6"/>
      <c r="BE209" s="6"/>
      <c r="BF209" s="10">
        <f>BE209/F209</f>
        <v>0</v>
      </c>
      <c r="BG209" s="6"/>
      <c r="BH209" s="13">
        <f t="shared" si="38"/>
        <v>0</v>
      </c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>
        <v>7</v>
      </c>
      <c r="CE209" s="6">
        <v>3</v>
      </c>
      <c r="CF209" s="6">
        <v>3</v>
      </c>
      <c r="CG209" s="6">
        <v>1</v>
      </c>
      <c r="CH209" s="6">
        <v>3</v>
      </c>
      <c r="CI209" s="6">
        <v>1</v>
      </c>
      <c r="CJ209" s="6" t="s">
        <v>103</v>
      </c>
      <c r="CK209" s="6" t="s">
        <v>103</v>
      </c>
      <c r="CL209" s="6">
        <v>1</v>
      </c>
      <c r="CM209" s="6"/>
    </row>
    <row r="210" spans="1:91">
      <c r="A210" s="6" t="s">
        <v>309</v>
      </c>
      <c r="B210" s="6"/>
      <c r="C210" s="7">
        <v>116</v>
      </c>
      <c r="D210" s="7">
        <v>81</v>
      </c>
      <c r="E210" s="8">
        <f t="shared" si="39"/>
        <v>1.4320987654320987</v>
      </c>
      <c r="F210" s="6">
        <v>56</v>
      </c>
      <c r="G210" s="9">
        <f t="shared" si="30"/>
        <v>2.0714285714285716</v>
      </c>
      <c r="H210" s="9" t="e">
        <f>F210/AE210</f>
        <v>#DIV/0!</v>
      </c>
      <c r="I210" s="7">
        <v>98</v>
      </c>
      <c r="J210" s="10">
        <f t="shared" si="31"/>
        <v>0.82653061224489799</v>
      </c>
      <c r="K210" s="7">
        <v>107</v>
      </c>
      <c r="L210" s="8">
        <f t="shared" si="35"/>
        <v>0.91588785046728971</v>
      </c>
      <c r="M210" s="7">
        <v>80</v>
      </c>
      <c r="N210" s="9">
        <f t="shared" si="32"/>
        <v>1.0125</v>
      </c>
      <c r="O210" s="7">
        <v>80</v>
      </c>
      <c r="P210" s="6"/>
      <c r="Q210" s="6">
        <v>35</v>
      </c>
      <c r="R210" s="11">
        <f t="shared" si="33"/>
        <v>0.43209876543209874</v>
      </c>
      <c r="S210" s="7"/>
      <c r="T210" s="12">
        <f t="shared" si="34"/>
        <v>0</v>
      </c>
      <c r="U210" s="7"/>
      <c r="V210" s="7"/>
      <c r="W210" s="7"/>
      <c r="X210" s="7">
        <v>59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>
        <v>10</v>
      </c>
      <c r="AN210" s="6">
        <v>5</v>
      </c>
      <c r="AO210" s="6"/>
      <c r="AP210" s="10">
        <f>AO210/F210</f>
        <v>0</v>
      </c>
      <c r="AQ210" s="6"/>
      <c r="AR210" s="6"/>
      <c r="AS210" s="6"/>
      <c r="AT210" s="6"/>
      <c r="AU210" s="10" t="e">
        <f t="shared" si="36"/>
        <v>#DIV/0!</v>
      </c>
      <c r="AV210" s="6"/>
      <c r="AW210" s="10" t="e">
        <f t="shared" si="37"/>
        <v>#DIV/0!</v>
      </c>
      <c r="AX210" s="10" t="e">
        <f>AT210/AE210</f>
        <v>#DIV/0!</v>
      </c>
      <c r="AY210" s="6"/>
      <c r="AZ210" s="6"/>
      <c r="BA210" s="6"/>
      <c r="BB210" s="6"/>
      <c r="BC210" s="6"/>
      <c r="BD210" s="6"/>
      <c r="BE210" s="6"/>
      <c r="BF210" s="10">
        <f>BE210/F210</f>
        <v>0</v>
      </c>
      <c r="BG210" s="6"/>
      <c r="BH210" s="13" t="e">
        <f t="shared" si="38"/>
        <v>#DIV/0!</v>
      </c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>
        <v>7</v>
      </c>
      <c r="CE210" s="6">
        <v>1</v>
      </c>
      <c r="CF210" s="6">
        <v>4</v>
      </c>
      <c r="CG210" s="6">
        <v>1</v>
      </c>
      <c r="CH210" s="6">
        <v>3</v>
      </c>
      <c r="CI210" s="6">
        <v>1</v>
      </c>
      <c r="CJ210" s="6" t="s">
        <v>103</v>
      </c>
      <c r="CK210" s="6" t="s">
        <v>103</v>
      </c>
      <c r="CL210" s="6">
        <v>1</v>
      </c>
      <c r="CM210" s="6"/>
    </row>
    <row r="211" spans="1:91">
      <c r="A211" s="6" t="s">
        <v>310</v>
      </c>
      <c r="B211" s="6" t="s">
        <v>135</v>
      </c>
      <c r="C211" s="7"/>
      <c r="D211" s="7">
        <v>66</v>
      </c>
      <c r="E211" s="8" t="s">
        <v>103</v>
      </c>
      <c r="F211" s="6"/>
      <c r="G211" s="9" t="e">
        <f t="shared" si="30"/>
        <v>#DIV/0!</v>
      </c>
      <c r="H211" s="9"/>
      <c r="I211" s="7">
        <v>38</v>
      </c>
      <c r="J211" s="10">
        <f t="shared" si="31"/>
        <v>1.736842105263158</v>
      </c>
      <c r="K211" s="7">
        <v>35</v>
      </c>
      <c r="L211" s="8">
        <f t="shared" si="35"/>
        <v>1.0857142857142856</v>
      </c>
      <c r="M211" s="7">
        <v>46</v>
      </c>
      <c r="N211" s="9">
        <f t="shared" si="32"/>
        <v>1.4347826086956521</v>
      </c>
      <c r="O211" s="7"/>
      <c r="P211" s="6"/>
      <c r="Q211" s="6"/>
      <c r="R211" s="11">
        <f t="shared" si="33"/>
        <v>0</v>
      </c>
      <c r="S211" s="7">
        <v>40</v>
      </c>
      <c r="T211" s="12">
        <f t="shared" si="34"/>
        <v>0.60606060606060608</v>
      </c>
      <c r="U211" s="7"/>
      <c r="V211" s="7">
        <v>14</v>
      </c>
      <c r="W211" s="7">
        <v>41</v>
      </c>
      <c r="X211" s="7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 t="e">
        <f t="shared" si="36"/>
        <v>#DIV/0!</v>
      </c>
      <c r="AV211" s="6"/>
      <c r="AW211" s="10" t="e">
        <f t="shared" si="37"/>
        <v>#DIV/0!</v>
      </c>
      <c r="AX211" s="10"/>
      <c r="AY211" s="6"/>
      <c r="AZ211" s="6"/>
      <c r="BA211" s="6"/>
      <c r="BB211" s="6"/>
      <c r="BC211" s="6"/>
      <c r="BD211" s="6"/>
      <c r="BE211" s="6"/>
      <c r="BF211" s="6"/>
      <c r="BG211" s="6"/>
      <c r="BH211" s="13">
        <f t="shared" si="38"/>
        <v>0</v>
      </c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>
        <v>7</v>
      </c>
      <c r="CE211" s="6">
        <v>2</v>
      </c>
      <c r="CF211" s="6">
        <v>3</v>
      </c>
      <c r="CG211" s="6">
        <v>1</v>
      </c>
      <c r="CH211" s="6"/>
      <c r="CI211" s="6"/>
      <c r="CJ211" s="6"/>
      <c r="CK211" s="6"/>
      <c r="CL211" s="6">
        <v>5</v>
      </c>
      <c r="CM211" s="6">
        <v>1</v>
      </c>
    </row>
    <row r="212" spans="1:91">
      <c r="A212" s="6" t="s">
        <v>311</v>
      </c>
      <c r="B212" s="6">
        <v>145</v>
      </c>
      <c r="C212" s="7">
        <v>494</v>
      </c>
      <c r="D212" s="7">
        <v>296</v>
      </c>
      <c r="E212" s="8">
        <f t="shared" si="39"/>
        <v>1.6689189189189189</v>
      </c>
      <c r="F212" s="6">
        <v>191</v>
      </c>
      <c r="G212" s="9">
        <f t="shared" si="30"/>
        <v>2.586387434554974</v>
      </c>
      <c r="H212" s="9" t="e">
        <f>F212/AE212</f>
        <v>#DIV/0!</v>
      </c>
      <c r="I212" s="7">
        <v>171</v>
      </c>
      <c r="J212" s="10">
        <f t="shared" si="31"/>
        <v>1.7309941520467835</v>
      </c>
      <c r="K212" s="7">
        <v>147</v>
      </c>
      <c r="L212" s="8">
        <f t="shared" si="35"/>
        <v>1.1632653061224489</v>
      </c>
      <c r="M212" s="7">
        <v>154</v>
      </c>
      <c r="N212" s="9">
        <f t="shared" si="32"/>
        <v>1.9220779220779221</v>
      </c>
      <c r="O212" s="7">
        <v>108</v>
      </c>
      <c r="P212" s="6"/>
      <c r="Q212" s="6">
        <v>185</v>
      </c>
      <c r="R212" s="11">
        <f t="shared" si="33"/>
        <v>0.625</v>
      </c>
      <c r="S212" s="7">
        <v>178</v>
      </c>
      <c r="T212" s="12">
        <f t="shared" si="34"/>
        <v>0.60135135135135132</v>
      </c>
      <c r="U212" s="7">
        <v>14</v>
      </c>
      <c r="V212" s="7">
        <v>32</v>
      </c>
      <c r="W212" s="7">
        <v>133</v>
      </c>
      <c r="X212" s="7">
        <v>100</v>
      </c>
      <c r="Y212" s="6"/>
      <c r="Z212" s="6"/>
      <c r="AA212" s="6"/>
      <c r="AB212" s="6"/>
      <c r="AC212" s="6"/>
      <c r="AD212" s="6">
        <v>20</v>
      </c>
      <c r="AE212" s="6"/>
      <c r="AF212" s="6"/>
      <c r="AG212" s="6"/>
      <c r="AH212" s="6"/>
      <c r="AI212" s="6">
        <v>27</v>
      </c>
      <c r="AJ212" s="6"/>
      <c r="AK212" s="6">
        <v>91</v>
      </c>
      <c r="AL212" s="6"/>
      <c r="AM212" s="6"/>
      <c r="AN212" s="6">
        <v>118</v>
      </c>
      <c r="AO212" s="6"/>
      <c r="AP212" s="10">
        <f>AO212/F212</f>
        <v>0</v>
      </c>
      <c r="AQ212" s="6"/>
      <c r="AR212" s="6"/>
      <c r="AS212" s="6"/>
      <c r="AT212" s="6"/>
      <c r="AU212" s="10" t="e">
        <f t="shared" si="36"/>
        <v>#DIV/0!</v>
      </c>
      <c r="AV212" s="6"/>
      <c r="AW212" s="10" t="e">
        <f t="shared" si="37"/>
        <v>#DIV/0!</v>
      </c>
      <c r="AX212" s="10" t="e">
        <f>AT212/AE212</f>
        <v>#DIV/0!</v>
      </c>
      <c r="AY212" s="6"/>
      <c r="AZ212" s="6"/>
      <c r="BA212" s="6"/>
      <c r="BB212" s="6"/>
      <c r="BC212" s="6"/>
      <c r="BD212" s="6"/>
      <c r="BE212" s="6"/>
      <c r="BF212" s="10">
        <f>BE212/F212</f>
        <v>0</v>
      </c>
      <c r="BG212" s="6"/>
      <c r="BH212" s="13" t="e">
        <f t="shared" si="38"/>
        <v>#DIV/0!</v>
      </c>
      <c r="BI212" s="6">
        <v>133</v>
      </c>
      <c r="BJ212" s="6">
        <v>30</v>
      </c>
      <c r="BK212" s="6">
        <v>30</v>
      </c>
      <c r="BL212" s="6">
        <v>103</v>
      </c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>
        <v>6</v>
      </c>
      <c r="CE212" s="6">
        <v>2</v>
      </c>
      <c r="CF212" s="6">
        <v>3</v>
      </c>
      <c r="CG212" s="6">
        <v>1</v>
      </c>
      <c r="CH212" s="6">
        <v>1</v>
      </c>
      <c r="CI212" s="6">
        <v>1</v>
      </c>
      <c r="CJ212" s="6">
        <v>1</v>
      </c>
      <c r="CK212" s="6" t="s">
        <v>103</v>
      </c>
      <c r="CL212" s="6">
        <v>2</v>
      </c>
      <c r="CM212" s="6">
        <v>1</v>
      </c>
    </row>
    <row r="213" spans="1:91">
      <c r="A213" s="6" t="s">
        <v>312</v>
      </c>
      <c r="B213" s="6"/>
      <c r="C213" s="7">
        <v>156</v>
      </c>
      <c r="D213" s="7">
        <v>77</v>
      </c>
      <c r="E213" s="8">
        <f t="shared" si="39"/>
        <v>2.0259740259740258</v>
      </c>
      <c r="F213" s="6">
        <v>79</v>
      </c>
      <c r="G213" s="9">
        <f t="shared" si="30"/>
        <v>1.9746835443037976</v>
      </c>
      <c r="H213" s="9"/>
      <c r="I213" s="7">
        <v>88</v>
      </c>
      <c r="J213" s="10">
        <f t="shared" si="31"/>
        <v>0.875</v>
      </c>
      <c r="K213" s="7">
        <v>82</v>
      </c>
      <c r="L213" s="8">
        <f t="shared" si="35"/>
        <v>1.0731707317073171</v>
      </c>
      <c r="M213" s="7"/>
      <c r="N213" s="9" t="e">
        <f t="shared" si="32"/>
        <v>#DIV/0!</v>
      </c>
      <c r="O213" s="7"/>
      <c r="P213" s="6"/>
      <c r="Q213" s="6"/>
      <c r="R213" s="11">
        <f t="shared" si="33"/>
        <v>0</v>
      </c>
      <c r="S213" s="7">
        <v>29</v>
      </c>
      <c r="T213" s="12">
        <f t="shared" si="34"/>
        <v>0.37662337662337664</v>
      </c>
      <c r="U213" s="7"/>
      <c r="V213" s="7"/>
      <c r="W213" s="7">
        <v>88</v>
      </c>
      <c r="X213" s="7"/>
      <c r="Y213" s="6"/>
      <c r="Z213" s="6"/>
      <c r="AA213" s="6"/>
      <c r="AB213" s="6"/>
      <c r="AC213" s="6"/>
      <c r="AD213" s="6"/>
      <c r="AE213" s="6">
        <v>47</v>
      </c>
      <c r="AF213" s="6"/>
      <c r="AG213" s="6"/>
      <c r="AH213" s="6"/>
      <c r="AI213" s="6"/>
      <c r="AJ213" s="6"/>
      <c r="AK213" s="6"/>
      <c r="AL213" s="6"/>
      <c r="AM213" s="6">
        <v>10</v>
      </c>
      <c r="AN213" s="6"/>
      <c r="AO213" s="6"/>
      <c r="AP213" s="6"/>
      <c r="AQ213" s="6"/>
      <c r="AR213" s="6"/>
      <c r="AS213" s="6"/>
      <c r="AT213" s="6"/>
      <c r="AU213" s="10" t="e">
        <f t="shared" si="36"/>
        <v>#DIV/0!</v>
      </c>
      <c r="AV213" s="6"/>
      <c r="AW213" s="10" t="e">
        <f t="shared" si="37"/>
        <v>#DIV/0!</v>
      </c>
      <c r="AX213" s="10"/>
      <c r="AY213" s="6"/>
      <c r="AZ213" s="6"/>
      <c r="BA213" s="6"/>
      <c r="BB213" s="6"/>
      <c r="BC213" s="6"/>
      <c r="BD213" s="6"/>
      <c r="BE213" s="6"/>
      <c r="BF213" s="6"/>
      <c r="BG213" s="6"/>
      <c r="BH213" s="13">
        <f t="shared" si="38"/>
        <v>0</v>
      </c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>
        <v>7</v>
      </c>
      <c r="CE213" s="6">
        <v>4</v>
      </c>
      <c r="CF213" s="6">
        <v>3</v>
      </c>
      <c r="CG213" s="6">
        <v>4</v>
      </c>
      <c r="CH213" s="6">
        <v>1</v>
      </c>
      <c r="CI213" s="6"/>
      <c r="CJ213" s="6"/>
      <c r="CK213" s="6"/>
      <c r="CL213" s="6"/>
      <c r="CM213" s="6"/>
    </row>
    <row r="214" spans="1:91">
      <c r="A214" s="6" t="s">
        <v>313</v>
      </c>
      <c r="B214" s="6"/>
      <c r="C214" s="7">
        <v>338</v>
      </c>
      <c r="D214" s="7">
        <v>206</v>
      </c>
      <c r="E214" s="8">
        <f t="shared" si="39"/>
        <v>1.6407766990291262</v>
      </c>
      <c r="F214" s="6"/>
      <c r="G214" s="9" t="e">
        <f t="shared" si="30"/>
        <v>#DIV/0!</v>
      </c>
      <c r="H214" s="9"/>
      <c r="I214" s="7">
        <v>134</v>
      </c>
      <c r="J214" s="10">
        <f t="shared" si="31"/>
        <v>1.5373134328358209</v>
      </c>
      <c r="K214" s="7">
        <v>119</v>
      </c>
      <c r="L214" s="8">
        <f t="shared" si="35"/>
        <v>1.1260504201680672</v>
      </c>
      <c r="M214" s="7">
        <v>120</v>
      </c>
      <c r="N214" s="9">
        <f t="shared" si="32"/>
        <v>1.7166666666666666</v>
      </c>
      <c r="O214" s="7">
        <v>82</v>
      </c>
      <c r="P214" s="6"/>
      <c r="Q214" s="6">
        <v>120</v>
      </c>
      <c r="R214" s="11">
        <f t="shared" si="33"/>
        <v>0.58252427184466016</v>
      </c>
      <c r="S214" s="7">
        <v>134</v>
      </c>
      <c r="T214" s="12">
        <f t="shared" si="34"/>
        <v>0.65048543689320393</v>
      </c>
      <c r="U214" s="7">
        <v>15</v>
      </c>
      <c r="V214" s="7">
        <v>30</v>
      </c>
      <c r="W214" s="7">
        <v>97</v>
      </c>
      <c r="X214" s="7">
        <v>79</v>
      </c>
      <c r="Y214" s="6">
        <v>71</v>
      </c>
      <c r="Z214" s="6">
        <v>71</v>
      </c>
      <c r="AA214" s="6">
        <v>134</v>
      </c>
      <c r="AB214" s="6">
        <v>15</v>
      </c>
      <c r="AC214" s="6">
        <v>30</v>
      </c>
      <c r="AD214" s="6">
        <v>33</v>
      </c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>
        <v>24</v>
      </c>
      <c r="AP214" s="6"/>
      <c r="AQ214" s="6">
        <v>129</v>
      </c>
      <c r="AR214" s="6"/>
      <c r="AS214" s="6"/>
      <c r="AT214" s="6"/>
      <c r="AU214" s="10" t="e">
        <f t="shared" si="36"/>
        <v>#DIV/0!</v>
      </c>
      <c r="AV214" s="6"/>
      <c r="AW214" s="10" t="e">
        <f t="shared" si="37"/>
        <v>#DIV/0!</v>
      </c>
      <c r="AX214" s="10"/>
      <c r="AY214" s="6"/>
      <c r="AZ214" s="6"/>
      <c r="BA214" s="6"/>
      <c r="BB214" s="6"/>
      <c r="BC214" s="6"/>
      <c r="BD214" s="6"/>
      <c r="BE214" s="6"/>
      <c r="BF214" s="6"/>
      <c r="BG214" s="6"/>
      <c r="BH214" s="13">
        <f t="shared" si="38"/>
        <v>0.65853658536585369</v>
      </c>
      <c r="BI214" s="6">
        <v>93</v>
      </c>
      <c r="BJ214" s="6"/>
      <c r="BK214" s="6">
        <v>26</v>
      </c>
      <c r="BL214" s="6"/>
      <c r="BM214" s="6">
        <v>60</v>
      </c>
      <c r="BN214" s="6">
        <v>3</v>
      </c>
      <c r="BO214" s="6"/>
      <c r="BP214" s="6">
        <v>3</v>
      </c>
      <c r="BQ214" s="6"/>
      <c r="BR214" s="6">
        <v>14</v>
      </c>
      <c r="BS214" s="6"/>
      <c r="BT214" s="6">
        <v>14</v>
      </c>
      <c r="BU214" s="6"/>
      <c r="BV214" s="6">
        <v>20</v>
      </c>
      <c r="BW214" s="6"/>
      <c r="BX214" s="6">
        <v>60</v>
      </c>
      <c r="BY214" s="6"/>
      <c r="BZ214" s="6">
        <v>26</v>
      </c>
      <c r="CA214" s="6"/>
      <c r="CB214" s="6">
        <v>67</v>
      </c>
      <c r="CC214" s="6"/>
      <c r="CD214" s="6">
        <v>8</v>
      </c>
      <c r="CE214" s="6">
        <v>1</v>
      </c>
      <c r="CF214" s="6">
        <v>3</v>
      </c>
      <c r="CG214" s="6">
        <v>1</v>
      </c>
      <c r="CH214" s="6">
        <v>1</v>
      </c>
      <c r="CI214" s="6">
        <v>1</v>
      </c>
      <c r="CJ214" s="6"/>
      <c r="CK214" s="6"/>
      <c r="CL214" s="6">
        <v>1</v>
      </c>
      <c r="CM214" s="6">
        <v>1</v>
      </c>
    </row>
    <row r="215" spans="1:91">
      <c r="A215" s="6" t="s">
        <v>314</v>
      </c>
      <c r="B215" s="6"/>
      <c r="C215" s="7">
        <v>242</v>
      </c>
      <c r="D215" s="7">
        <v>161</v>
      </c>
      <c r="E215" s="8">
        <f t="shared" si="39"/>
        <v>1.5031055900621118</v>
      </c>
      <c r="F215" s="6"/>
      <c r="G215" s="9" t="e">
        <f t="shared" si="30"/>
        <v>#DIV/0!</v>
      </c>
      <c r="H215" s="9"/>
      <c r="I215" s="7">
        <v>108</v>
      </c>
      <c r="J215" s="10">
        <f t="shared" si="31"/>
        <v>1.4907407407407407</v>
      </c>
      <c r="K215" s="7">
        <v>88</v>
      </c>
      <c r="L215" s="8">
        <f t="shared" si="35"/>
        <v>1.2272727272727273</v>
      </c>
      <c r="M215" s="7">
        <v>101</v>
      </c>
      <c r="N215" s="9">
        <f t="shared" si="32"/>
        <v>1.5940594059405941</v>
      </c>
      <c r="O215" s="7">
        <v>55</v>
      </c>
      <c r="P215" s="6"/>
      <c r="Q215" s="6">
        <v>82</v>
      </c>
      <c r="R215" s="11">
        <f t="shared" si="33"/>
        <v>0.50931677018633537</v>
      </c>
      <c r="S215" s="7">
        <v>103</v>
      </c>
      <c r="T215" s="12">
        <f t="shared" si="34"/>
        <v>0.63975155279503104</v>
      </c>
      <c r="U215" s="7">
        <v>14</v>
      </c>
      <c r="V215" s="7">
        <v>24</v>
      </c>
      <c r="W215" s="7">
        <v>55</v>
      </c>
      <c r="X215" s="7">
        <v>28</v>
      </c>
      <c r="Y215" s="6"/>
      <c r="Z215" s="6"/>
      <c r="AA215" s="6">
        <v>99</v>
      </c>
      <c r="AB215" s="6">
        <v>12</v>
      </c>
      <c r="AC215" s="6">
        <v>23</v>
      </c>
      <c r="AD215" s="6">
        <v>23</v>
      </c>
      <c r="AE215" s="6">
        <v>62</v>
      </c>
      <c r="AF215" s="6">
        <v>62</v>
      </c>
      <c r="AG215" s="6">
        <v>57</v>
      </c>
      <c r="AH215" s="6"/>
      <c r="AI215" s="6">
        <v>32</v>
      </c>
      <c r="AJ215" s="6">
        <v>20</v>
      </c>
      <c r="AK215" s="6">
        <v>47</v>
      </c>
      <c r="AL215" s="6">
        <v>18</v>
      </c>
      <c r="AM215" s="6">
        <v>15</v>
      </c>
      <c r="AN215" s="6"/>
      <c r="AO215" s="6">
        <v>14</v>
      </c>
      <c r="AP215" s="6"/>
      <c r="AQ215" s="6">
        <v>79</v>
      </c>
      <c r="AR215" s="6">
        <v>12</v>
      </c>
      <c r="AS215" s="6">
        <v>13</v>
      </c>
      <c r="AT215" s="6">
        <v>19</v>
      </c>
      <c r="AU215" s="10">
        <f t="shared" si="36"/>
        <v>0.63157894736842102</v>
      </c>
      <c r="AV215" s="6">
        <v>20</v>
      </c>
      <c r="AW215" s="10">
        <f t="shared" si="37"/>
        <v>0.65</v>
      </c>
      <c r="AX215" s="10"/>
      <c r="AY215" s="6">
        <v>9</v>
      </c>
      <c r="AZ215" s="6">
        <v>8</v>
      </c>
      <c r="BA215" s="6">
        <v>40</v>
      </c>
      <c r="BB215" s="6">
        <v>5</v>
      </c>
      <c r="BC215" s="6"/>
      <c r="BD215" s="6">
        <v>5</v>
      </c>
      <c r="BE215" s="6">
        <v>26</v>
      </c>
      <c r="BF215" s="6"/>
      <c r="BG215" s="6">
        <v>54</v>
      </c>
      <c r="BH215" s="13">
        <f t="shared" si="38"/>
        <v>0.64</v>
      </c>
      <c r="BI215" s="6">
        <v>52</v>
      </c>
      <c r="BJ215" s="6">
        <v>18</v>
      </c>
      <c r="BK215" s="6">
        <v>16</v>
      </c>
      <c r="BL215" s="6">
        <v>36</v>
      </c>
      <c r="BM215" s="6">
        <v>36</v>
      </c>
      <c r="BN215" s="6">
        <v>5</v>
      </c>
      <c r="BO215" s="6">
        <v>34</v>
      </c>
      <c r="BP215" s="6">
        <v>6</v>
      </c>
      <c r="BQ215" s="6">
        <v>4</v>
      </c>
      <c r="BR215" s="6"/>
      <c r="BS215" s="6"/>
      <c r="BT215" s="6"/>
      <c r="BU215" s="6"/>
      <c r="BV215" s="6">
        <v>23</v>
      </c>
      <c r="BW215" s="6">
        <v>24</v>
      </c>
      <c r="BX215" s="6">
        <v>26</v>
      </c>
      <c r="BY215" s="6">
        <v>29</v>
      </c>
      <c r="BZ215" s="6"/>
      <c r="CA215" s="6">
        <v>24</v>
      </c>
      <c r="CB215" s="6">
        <v>39</v>
      </c>
      <c r="CC215" s="6">
        <v>44</v>
      </c>
      <c r="CD215" s="6"/>
      <c r="CE215" s="6">
        <v>4</v>
      </c>
      <c r="CF215" s="6">
        <v>1</v>
      </c>
      <c r="CG215" s="6">
        <v>1</v>
      </c>
      <c r="CH215" s="6">
        <v>1</v>
      </c>
      <c r="CI215" s="6">
        <v>2</v>
      </c>
      <c r="CJ215" s="6">
        <v>1</v>
      </c>
      <c r="CK215" s="6">
        <v>1</v>
      </c>
      <c r="CL215" s="6">
        <v>2</v>
      </c>
      <c r="CM215" s="6"/>
    </row>
    <row r="216" spans="1:91">
      <c r="A216" s="6" t="s">
        <v>315</v>
      </c>
      <c r="B216" s="6"/>
      <c r="C216" s="7">
        <v>156</v>
      </c>
      <c r="D216" s="7">
        <v>92</v>
      </c>
      <c r="E216" s="8">
        <f t="shared" si="39"/>
        <v>1.6956521739130435</v>
      </c>
      <c r="F216" s="6">
        <v>59</v>
      </c>
      <c r="G216" s="9">
        <f t="shared" si="30"/>
        <v>2.6440677966101696</v>
      </c>
      <c r="H216" s="9">
        <f>F216/AE216</f>
        <v>1.0535714285714286</v>
      </c>
      <c r="I216" s="7">
        <v>88</v>
      </c>
      <c r="J216" s="10">
        <f t="shared" si="31"/>
        <v>1.0454545454545454</v>
      </c>
      <c r="K216" s="7">
        <v>56</v>
      </c>
      <c r="L216" s="8">
        <f t="shared" si="35"/>
        <v>1.5714285714285714</v>
      </c>
      <c r="M216" s="7">
        <v>96</v>
      </c>
      <c r="N216" s="9">
        <f t="shared" si="32"/>
        <v>0.95833333333333337</v>
      </c>
      <c r="O216" s="7">
        <v>61</v>
      </c>
      <c r="P216" s="6"/>
      <c r="Q216" s="6">
        <v>50</v>
      </c>
      <c r="R216" s="11">
        <f t="shared" si="33"/>
        <v>0.54347826086956519</v>
      </c>
      <c r="S216" s="7">
        <v>74</v>
      </c>
      <c r="T216" s="12">
        <f t="shared" si="34"/>
        <v>0.80434782608695654</v>
      </c>
      <c r="U216" s="7">
        <v>7</v>
      </c>
      <c r="V216" s="7">
        <v>33</v>
      </c>
      <c r="W216" s="7">
        <v>56</v>
      </c>
      <c r="X216" s="7"/>
      <c r="Y216" s="6"/>
      <c r="Z216" s="6"/>
      <c r="AA216" s="6">
        <v>74</v>
      </c>
      <c r="AB216" s="6">
        <v>6</v>
      </c>
      <c r="AC216" s="6">
        <v>35</v>
      </c>
      <c r="AD216" s="6">
        <v>29</v>
      </c>
      <c r="AE216" s="6">
        <v>56</v>
      </c>
      <c r="AF216" s="6">
        <v>56</v>
      </c>
      <c r="AG216" s="6">
        <v>30</v>
      </c>
      <c r="AH216" s="6"/>
      <c r="AI216" s="6">
        <v>30</v>
      </c>
      <c r="AJ216" s="6">
        <v>18</v>
      </c>
      <c r="AK216" s="6">
        <v>28</v>
      </c>
      <c r="AL216" s="6">
        <v>14</v>
      </c>
      <c r="AM216" s="6">
        <v>14</v>
      </c>
      <c r="AN216" s="6"/>
      <c r="AO216" s="6">
        <v>10</v>
      </c>
      <c r="AP216" s="10">
        <f>AO216/F216</f>
        <v>0.16949152542372881</v>
      </c>
      <c r="AQ216" s="6">
        <v>42</v>
      </c>
      <c r="AR216" s="6"/>
      <c r="AS216" s="6"/>
      <c r="AT216" s="6"/>
      <c r="AU216" s="10" t="e">
        <f t="shared" si="36"/>
        <v>#DIV/0!</v>
      </c>
      <c r="AV216" s="6"/>
      <c r="AW216" s="10" t="e">
        <f t="shared" si="37"/>
        <v>#DIV/0!</v>
      </c>
      <c r="AX216" s="10">
        <f>AT216/AE216</f>
        <v>0</v>
      </c>
      <c r="AY216" s="6"/>
      <c r="AZ216" s="6"/>
      <c r="BA216" s="6"/>
      <c r="BB216" s="6"/>
      <c r="BC216" s="6"/>
      <c r="BD216" s="6"/>
      <c r="BE216" s="6"/>
      <c r="BF216" s="10">
        <f>BE216/F216</f>
        <v>0</v>
      </c>
      <c r="BG216" s="6">
        <v>32</v>
      </c>
      <c r="BH216" s="13" t="e">
        <f t="shared" si="38"/>
        <v>#DIV/0!</v>
      </c>
      <c r="BI216" s="6">
        <v>33</v>
      </c>
      <c r="BJ216" s="6">
        <v>8</v>
      </c>
      <c r="BK216" s="6">
        <v>8</v>
      </c>
      <c r="BL216" s="6">
        <v>23</v>
      </c>
      <c r="BM216" s="6">
        <v>26</v>
      </c>
      <c r="BN216" s="6">
        <v>6</v>
      </c>
      <c r="BO216" s="6"/>
      <c r="BP216" s="6">
        <v>3</v>
      </c>
      <c r="BQ216" s="6">
        <v>2</v>
      </c>
      <c r="BR216" s="6">
        <v>7</v>
      </c>
      <c r="BS216" s="6"/>
      <c r="BT216" s="6">
        <v>13</v>
      </c>
      <c r="BU216" s="6"/>
      <c r="BV216" s="6">
        <v>18</v>
      </c>
      <c r="BW216" s="6">
        <v>19</v>
      </c>
      <c r="BX216" s="6">
        <v>38</v>
      </c>
      <c r="BY216" s="6">
        <v>38</v>
      </c>
      <c r="BZ216" s="6">
        <v>26</v>
      </c>
      <c r="CA216" s="6">
        <v>24</v>
      </c>
      <c r="CB216" s="6"/>
      <c r="CC216" s="6"/>
      <c r="CD216" s="6"/>
      <c r="CE216" s="6">
        <v>3</v>
      </c>
      <c r="CF216" s="6">
        <v>1</v>
      </c>
      <c r="CG216" s="6">
        <v>4</v>
      </c>
      <c r="CH216" s="6">
        <v>3</v>
      </c>
      <c r="CI216" s="6">
        <v>1</v>
      </c>
      <c r="CJ216" s="6">
        <v>1</v>
      </c>
      <c r="CK216" s="6">
        <v>1</v>
      </c>
      <c r="CL216" s="6" t="s">
        <v>103</v>
      </c>
      <c r="CM216" s="6"/>
    </row>
    <row r="217" spans="1:91">
      <c r="A217" s="6" t="s">
        <v>316</v>
      </c>
      <c r="B217" s="6"/>
      <c r="C217" s="7">
        <v>300</v>
      </c>
      <c r="D217" s="7">
        <v>178</v>
      </c>
      <c r="E217" s="8">
        <f t="shared" si="39"/>
        <v>1.6853932584269662</v>
      </c>
      <c r="F217" s="6"/>
      <c r="G217" s="9" t="e">
        <f t="shared" si="30"/>
        <v>#DIV/0!</v>
      </c>
      <c r="H217" s="9"/>
      <c r="I217" s="7">
        <v>137</v>
      </c>
      <c r="J217" s="10">
        <f t="shared" si="31"/>
        <v>1.2992700729927007</v>
      </c>
      <c r="K217" s="7"/>
      <c r="L217" s="8" t="e">
        <f t="shared" si="35"/>
        <v>#DIV/0!</v>
      </c>
      <c r="M217" s="7">
        <v>146</v>
      </c>
      <c r="N217" s="9">
        <f t="shared" si="32"/>
        <v>1.2191780821917808</v>
      </c>
      <c r="O217" s="7"/>
      <c r="P217" s="6"/>
      <c r="Q217" s="6"/>
      <c r="R217" s="11">
        <f t="shared" si="33"/>
        <v>0</v>
      </c>
      <c r="S217" s="7">
        <v>138</v>
      </c>
      <c r="T217" s="12">
        <f t="shared" si="34"/>
        <v>0.7752808988764045</v>
      </c>
      <c r="U217" s="7">
        <v>11</v>
      </c>
      <c r="V217" s="7">
        <v>30</v>
      </c>
      <c r="W217" s="7">
        <v>65</v>
      </c>
      <c r="X217" s="7"/>
      <c r="Y217" s="6"/>
      <c r="Z217" s="6"/>
      <c r="AA217" s="6">
        <v>123</v>
      </c>
      <c r="AB217" s="6">
        <v>13</v>
      </c>
      <c r="AC217" s="6">
        <v>28</v>
      </c>
      <c r="AD217" s="6"/>
      <c r="AE217" s="6">
        <v>120</v>
      </c>
      <c r="AF217" s="6"/>
      <c r="AG217" s="6"/>
      <c r="AH217" s="6"/>
      <c r="AI217" s="6">
        <v>39</v>
      </c>
      <c r="AJ217" s="6"/>
      <c r="AK217" s="6">
        <v>40</v>
      </c>
      <c r="AL217" s="6">
        <v>6</v>
      </c>
      <c r="AM217" s="6">
        <v>20</v>
      </c>
      <c r="AN217" s="6">
        <v>112</v>
      </c>
      <c r="AO217" s="6">
        <v>35</v>
      </c>
      <c r="AP217" s="6"/>
      <c r="AQ217" s="6">
        <v>80</v>
      </c>
      <c r="AR217" s="6">
        <v>12</v>
      </c>
      <c r="AS217" s="6"/>
      <c r="AT217" s="6">
        <v>33</v>
      </c>
      <c r="AU217" s="10">
        <f t="shared" si="36"/>
        <v>0.36363636363636365</v>
      </c>
      <c r="AV217" s="6"/>
      <c r="AW217" s="10" t="e">
        <f t="shared" si="37"/>
        <v>#DIV/0!</v>
      </c>
      <c r="AX217" s="10"/>
      <c r="AY217" s="6">
        <v>8</v>
      </c>
      <c r="AZ217" s="6">
        <v>7</v>
      </c>
      <c r="BA217" s="6">
        <v>48</v>
      </c>
      <c r="BB217" s="6"/>
      <c r="BC217" s="6"/>
      <c r="BD217" s="6">
        <v>7</v>
      </c>
      <c r="BE217" s="6">
        <v>12</v>
      </c>
      <c r="BF217" s="6"/>
      <c r="BG217" s="6"/>
      <c r="BH217" s="13">
        <f t="shared" si="38"/>
        <v>0</v>
      </c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>
        <v>3</v>
      </c>
      <c r="CF217" s="6">
        <v>1</v>
      </c>
      <c r="CG217" s="6">
        <v>4</v>
      </c>
      <c r="CH217" s="6">
        <v>2</v>
      </c>
      <c r="CI217" s="6">
        <v>2</v>
      </c>
      <c r="CJ217" s="6">
        <v>2</v>
      </c>
      <c r="CK217" s="6"/>
      <c r="CL217" s="6"/>
      <c r="CM217" s="6"/>
    </row>
    <row r="218" spans="1:91">
      <c r="A218" s="6" t="s">
        <v>317</v>
      </c>
      <c r="B218" s="6"/>
      <c r="C218" s="7">
        <v>194</v>
      </c>
      <c r="D218" s="7">
        <v>132</v>
      </c>
      <c r="E218" s="8">
        <f t="shared" si="39"/>
        <v>1.4696969696969697</v>
      </c>
      <c r="F218" s="6"/>
      <c r="G218" s="9" t="e">
        <f t="shared" si="30"/>
        <v>#DIV/0!</v>
      </c>
      <c r="H218" s="9"/>
      <c r="I218" s="7">
        <v>118</v>
      </c>
      <c r="J218" s="10">
        <f t="shared" si="31"/>
        <v>1.1186440677966101</v>
      </c>
      <c r="K218" s="7">
        <v>98</v>
      </c>
      <c r="L218" s="8">
        <f t="shared" si="35"/>
        <v>1.2040816326530612</v>
      </c>
      <c r="M218" s="7">
        <v>117</v>
      </c>
      <c r="N218" s="9">
        <f t="shared" si="32"/>
        <v>1.1282051282051282</v>
      </c>
      <c r="O218" s="7">
        <v>80</v>
      </c>
      <c r="P218" s="6"/>
      <c r="Q218" s="6">
        <v>60</v>
      </c>
      <c r="R218" s="11">
        <f t="shared" si="33"/>
        <v>0.45454545454545453</v>
      </c>
      <c r="S218" s="7"/>
      <c r="T218" s="12">
        <f t="shared" si="34"/>
        <v>0</v>
      </c>
      <c r="U218" s="7">
        <v>9</v>
      </c>
      <c r="V218" s="7"/>
      <c r="W218" s="7"/>
      <c r="X218" s="7"/>
      <c r="Y218" s="6"/>
      <c r="Z218" s="6"/>
      <c r="AA218" s="6"/>
      <c r="AB218" s="6">
        <v>15</v>
      </c>
      <c r="AC218" s="6"/>
      <c r="AD218" s="6">
        <v>54</v>
      </c>
      <c r="AE218" s="6"/>
      <c r="AF218" s="6"/>
      <c r="AG218" s="6"/>
      <c r="AH218" s="6"/>
      <c r="AI218" s="6"/>
      <c r="AJ218" s="6">
        <v>21</v>
      </c>
      <c r="AK218" s="6">
        <v>38</v>
      </c>
      <c r="AL218" s="6">
        <v>9</v>
      </c>
      <c r="AM218" s="6"/>
      <c r="AN218" s="6"/>
      <c r="AO218" s="6">
        <v>16</v>
      </c>
      <c r="AP218" s="6"/>
      <c r="AQ218" s="6"/>
      <c r="AR218" s="6">
        <v>18</v>
      </c>
      <c r="AS218" s="6"/>
      <c r="AT218" s="6">
        <v>28</v>
      </c>
      <c r="AU218" s="10">
        <f t="shared" si="36"/>
        <v>0.6428571428571429</v>
      </c>
      <c r="AV218" s="6"/>
      <c r="AW218" s="10" t="e">
        <f t="shared" si="37"/>
        <v>#DIV/0!</v>
      </c>
      <c r="AX218" s="10"/>
      <c r="AY218" s="6">
        <v>6</v>
      </c>
      <c r="AZ218" s="6"/>
      <c r="BA218" s="6"/>
      <c r="BB218" s="6"/>
      <c r="BC218" s="6"/>
      <c r="BD218" s="6"/>
      <c r="BE218" s="6"/>
      <c r="BF218" s="6"/>
      <c r="BG218" s="6"/>
      <c r="BH218" s="13" t="e">
        <f t="shared" si="38"/>
        <v>#DIV/0!</v>
      </c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>
        <v>8</v>
      </c>
      <c r="CE218" s="6">
        <v>3</v>
      </c>
      <c r="CF218" s="6">
        <v>1</v>
      </c>
      <c r="CG218" s="6">
        <v>4</v>
      </c>
      <c r="CH218" s="6">
        <v>2</v>
      </c>
      <c r="CI218" s="6">
        <v>1</v>
      </c>
      <c r="CJ218" s="6">
        <v>1</v>
      </c>
      <c r="CK218" s="6">
        <v>3</v>
      </c>
      <c r="CL218" s="6"/>
      <c r="CM218" s="6"/>
    </row>
    <row r="219" spans="1:91">
      <c r="A219" s="6" t="s">
        <v>318</v>
      </c>
      <c r="B219" s="6">
        <v>67</v>
      </c>
      <c r="C219" s="7">
        <v>180</v>
      </c>
      <c r="D219" s="7">
        <v>96</v>
      </c>
      <c r="E219" s="8">
        <f t="shared" si="39"/>
        <v>1.875</v>
      </c>
      <c r="F219" s="6">
        <v>78</v>
      </c>
      <c r="G219" s="9">
        <f t="shared" si="30"/>
        <v>2.3076923076923075</v>
      </c>
      <c r="H219" s="9">
        <f>F219/AE219</f>
        <v>1.4716981132075471</v>
      </c>
      <c r="I219" s="7">
        <v>93</v>
      </c>
      <c r="J219" s="10">
        <f t="shared" si="31"/>
        <v>1.032258064516129</v>
      </c>
      <c r="K219" s="7">
        <v>83</v>
      </c>
      <c r="L219" s="8">
        <f t="shared" si="35"/>
        <v>1.1204819277108433</v>
      </c>
      <c r="M219" s="7">
        <v>94</v>
      </c>
      <c r="N219" s="9">
        <f t="shared" si="32"/>
        <v>1.0212765957446808</v>
      </c>
      <c r="O219" s="7">
        <v>60</v>
      </c>
      <c r="P219" s="6"/>
      <c r="Q219" s="6"/>
      <c r="R219" s="11">
        <f t="shared" si="33"/>
        <v>0</v>
      </c>
      <c r="S219" s="7">
        <v>66</v>
      </c>
      <c r="T219" s="12">
        <f t="shared" si="34"/>
        <v>0.6875</v>
      </c>
      <c r="U219" s="7">
        <v>12</v>
      </c>
      <c r="V219" s="7">
        <v>17</v>
      </c>
      <c r="W219" s="7">
        <v>39</v>
      </c>
      <c r="X219" s="7">
        <v>47</v>
      </c>
      <c r="Y219" s="6"/>
      <c r="Z219" s="6"/>
      <c r="AA219" s="6"/>
      <c r="AB219" s="6"/>
      <c r="AC219" s="6"/>
      <c r="AD219" s="6">
        <v>25</v>
      </c>
      <c r="AE219" s="6">
        <v>53</v>
      </c>
      <c r="AF219" s="6">
        <v>59</v>
      </c>
      <c r="AG219" s="6">
        <v>55</v>
      </c>
      <c r="AH219" s="6"/>
      <c r="AI219" s="6"/>
      <c r="AJ219" s="6">
        <v>14</v>
      </c>
      <c r="AK219" s="6">
        <v>29</v>
      </c>
      <c r="AL219" s="6"/>
      <c r="AM219" s="6">
        <v>11</v>
      </c>
      <c r="AN219" s="6"/>
      <c r="AO219" s="6">
        <v>15</v>
      </c>
      <c r="AP219" s="10">
        <f>AO219/F219</f>
        <v>0.19230769230769232</v>
      </c>
      <c r="AQ219" s="6">
        <v>64</v>
      </c>
      <c r="AR219" s="6">
        <v>8</v>
      </c>
      <c r="AS219" s="6"/>
      <c r="AT219" s="6">
        <v>16</v>
      </c>
      <c r="AU219" s="10">
        <f t="shared" si="36"/>
        <v>0.5</v>
      </c>
      <c r="AV219" s="6"/>
      <c r="AW219" s="10" t="e">
        <f t="shared" si="37"/>
        <v>#DIV/0!</v>
      </c>
      <c r="AX219" s="10">
        <f>AT219/AE219</f>
        <v>0.30188679245283018</v>
      </c>
      <c r="AY219" s="6"/>
      <c r="AZ219" s="6"/>
      <c r="BA219" s="6"/>
      <c r="BB219" s="6"/>
      <c r="BC219" s="6"/>
      <c r="BD219" s="6"/>
      <c r="BE219" s="6"/>
      <c r="BF219" s="10">
        <f>BE219/F219</f>
        <v>0</v>
      </c>
      <c r="BG219" s="6">
        <v>47</v>
      </c>
      <c r="BH219" s="13">
        <f t="shared" si="38"/>
        <v>0</v>
      </c>
      <c r="BI219" s="6">
        <v>47</v>
      </c>
      <c r="BJ219" s="6">
        <v>20</v>
      </c>
      <c r="BK219" s="6"/>
      <c r="BL219" s="6">
        <v>29</v>
      </c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>
        <v>8</v>
      </c>
      <c r="CE219" s="6">
        <v>2</v>
      </c>
      <c r="CF219" s="6">
        <v>3</v>
      </c>
      <c r="CG219" s="6">
        <v>3</v>
      </c>
      <c r="CH219" s="6">
        <v>1</v>
      </c>
      <c r="CI219" s="6">
        <v>1</v>
      </c>
      <c r="CJ219" s="6" t="s">
        <v>103</v>
      </c>
      <c r="CK219" s="6" t="s">
        <v>103</v>
      </c>
      <c r="CL219" s="6">
        <v>1</v>
      </c>
      <c r="CM219" s="6">
        <v>2</v>
      </c>
    </row>
    <row r="220" spans="1:91">
      <c r="A220" s="6" t="s">
        <v>319</v>
      </c>
      <c r="B220" s="6"/>
      <c r="C220" s="7">
        <v>330</v>
      </c>
      <c r="D220" s="7">
        <v>198</v>
      </c>
      <c r="E220" s="8">
        <f t="shared" si="39"/>
        <v>1.6666666666666667</v>
      </c>
      <c r="F220" s="6"/>
      <c r="G220" s="9" t="e">
        <f t="shared" si="30"/>
        <v>#DIV/0!</v>
      </c>
      <c r="H220" s="9"/>
      <c r="I220" s="7">
        <v>153</v>
      </c>
      <c r="J220" s="10">
        <f t="shared" si="31"/>
        <v>1.2941176470588236</v>
      </c>
      <c r="K220" s="7">
        <v>128</v>
      </c>
      <c r="L220" s="8">
        <f t="shared" si="35"/>
        <v>1.1953125</v>
      </c>
      <c r="M220" s="7">
        <v>145</v>
      </c>
      <c r="N220" s="9">
        <f t="shared" si="32"/>
        <v>1.3655172413793104</v>
      </c>
      <c r="O220" s="7">
        <v>91</v>
      </c>
      <c r="P220" s="6"/>
      <c r="Q220" s="6">
        <v>127</v>
      </c>
      <c r="R220" s="11">
        <f t="shared" si="33"/>
        <v>0.64141414141414144</v>
      </c>
      <c r="S220" s="7"/>
      <c r="T220" s="12">
        <f t="shared" si="34"/>
        <v>0</v>
      </c>
      <c r="U220" s="7">
        <v>12</v>
      </c>
      <c r="V220" s="7">
        <v>25</v>
      </c>
      <c r="W220" s="7">
        <v>76</v>
      </c>
      <c r="X220" s="7">
        <v>76</v>
      </c>
      <c r="Y220" s="6"/>
      <c r="Z220" s="6"/>
      <c r="AA220" s="6"/>
      <c r="AB220" s="6"/>
      <c r="AC220" s="6"/>
      <c r="AD220" s="6">
        <v>51</v>
      </c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10" t="e">
        <f t="shared" si="36"/>
        <v>#DIV/0!</v>
      </c>
      <c r="AV220" s="6"/>
      <c r="AW220" s="10" t="e">
        <f t="shared" si="37"/>
        <v>#DIV/0!</v>
      </c>
      <c r="AX220" s="10"/>
      <c r="AY220" s="6"/>
      <c r="AZ220" s="6"/>
      <c r="BA220" s="6"/>
      <c r="BB220" s="6"/>
      <c r="BC220" s="6"/>
      <c r="BD220" s="6"/>
      <c r="BE220" s="6"/>
      <c r="BF220" s="6"/>
      <c r="BG220" s="6"/>
      <c r="BH220" s="13" t="e">
        <f t="shared" si="38"/>
        <v>#DIV/0!</v>
      </c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>
        <v>8</v>
      </c>
      <c r="CE220" s="6">
        <v>1</v>
      </c>
      <c r="CF220" s="6">
        <v>3</v>
      </c>
      <c r="CG220" s="6">
        <v>3</v>
      </c>
      <c r="CH220" s="6">
        <v>3</v>
      </c>
      <c r="CI220" s="6">
        <v>1</v>
      </c>
      <c r="CJ220" s="6"/>
      <c r="CK220" s="6"/>
      <c r="CL220" s="6">
        <v>1</v>
      </c>
      <c r="CM220" s="6">
        <v>3</v>
      </c>
    </row>
    <row r="221" spans="1:91">
      <c r="A221" s="6" t="s">
        <v>320</v>
      </c>
      <c r="B221" s="6"/>
      <c r="C221" s="7"/>
      <c r="D221" s="7">
        <v>222</v>
      </c>
      <c r="E221" s="8" t="s">
        <v>103</v>
      </c>
      <c r="F221" s="6"/>
      <c r="G221" s="9" t="e">
        <f t="shared" si="30"/>
        <v>#DIV/0!</v>
      </c>
      <c r="H221" s="9"/>
      <c r="I221" s="7">
        <v>189</v>
      </c>
      <c r="J221" s="10">
        <f t="shared" si="31"/>
        <v>1.1746031746031746</v>
      </c>
      <c r="K221" s="7">
        <v>115</v>
      </c>
      <c r="L221" s="8">
        <f t="shared" si="35"/>
        <v>1.6434782608695653</v>
      </c>
      <c r="M221" s="7">
        <v>189</v>
      </c>
      <c r="N221" s="9">
        <f t="shared" si="32"/>
        <v>1.1746031746031746</v>
      </c>
      <c r="O221" s="7"/>
      <c r="P221" s="6"/>
      <c r="Q221" s="6"/>
      <c r="R221" s="11">
        <f t="shared" si="33"/>
        <v>0</v>
      </c>
      <c r="S221" s="7">
        <v>115</v>
      </c>
      <c r="T221" s="12">
        <f t="shared" si="34"/>
        <v>0.51801801801801806</v>
      </c>
      <c r="U221" s="7">
        <v>25</v>
      </c>
      <c r="V221" s="7"/>
      <c r="W221" s="7"/>
      <c r="X221" s="7">
        <v>67</v>
      </c>
      <c r="Y221" s="6"/>
      <c r="Z221" s="6"/>
      <c r="AA221" s="6">
        <v>115</v>
      </c>
      <c r="AB221" s="6">
        <v>25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10" t="e">
        <f t="shared" si="36"/>
        <v>#DIV/0!</v>
      </c>
      <c r="AV221" s="6"/>
      <c r="AW221" s="10" t="e">
        <f t="shared" si="37"/>
        <v>#DIV/0!</v>
      </c>
      <c r="AX221" s="10"/>
      <c r="AY221" s="6"/>
      <c r="AZ221" s="6"/>
      <c r="BA221" s="6"/>
      <c r="BB221" s="6"/>
      <c r="BC221" s="6"/>
      <c r="BD221" s="6"/>
      <c r="BE221" s="6"/>
      <c r="BF221" s="6"/>
      <c r="BG221" s="6"/>
      <c r="BH221" s="13">
        <f t="shared" si="38"/>
        <v>0</v>
      </c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>
        <v>8</v>
      </c>
      <c r="CE221" s="6">
        <v>2</v>
      </c>
      <c r="CF221" s="6">
        <v>3</v>
      </c>
      <c r="CG221" s="6">
        <v>5</v>
      </c>
      <c r="CH221" s="6"/>
      <c r="CI221" s="6"/>
      <c r="CJ221" s="6"/>
      <c r="CK221" s="6"/>
      <c r="CL221" s="6">
        <v>1</v>
      </c>
      <c r="CM221" s="6">
        <v>2</v>
      </c>
    </row>
    <row r="222" spans="1:91">
      <c r="A222" s="6" t="s">
        <v>321</v>
      </c>
      <c r="B222" s="6">
        <v>78</v>
      </c>
      <c r="C222" s="7">
        <v>248</v>
      </c>
      <c r="D222" s="7">
        <v>150</v>
      </c>
      <c r="E222" s="8">
        <f t="shared" si="39"/>
        <v>1.6533333333333333</v>
      </c>
      <c r="F222" s="6"/>
      <c r="G222" s="9" t="e">
        <f t="shared" si="30"/>
        <v>#DIV/0!</v>
      </c>
      <c r="H222" s="9"/>
      <c r="I222" s="7">
        <v>144</v>
      </c>
      <c r="J222" s="10">
        <f t="shared" si="31"/>
        <v>1.0416666666666667</v>
      </c>
      <c r="K222" s="7">
        <v>116</v>
      </c>
      <c r="L222" s="8">
        <f t="shared" si="35"/>
        <v>1.2413793103448276</v>
      </c>
      <c r="M222" s="7">
        <v>148</v>
      </c>
      <c r="N222" s="9">
        <f t="shared" si="32"/>
        <v>1.0135135135135136</v>
      </c>
      <c r="O222" s="7">
        <v>90</v>
      </c>
      <c r="P222" s="6"/>
      <c r="Q222" s="6">
        <v>80</v>
      </c>
      <c r="R222" s="11">
        <f t="shared" si="33"/>
        <v>0.53333333333333333</v>
      </c>
      <c r="S222" s="7">
        <v>107</v>
      </c>
      <c r="T222" s="12">
        <f t="shared" si="34"/>
        <v>0.71333333333333337</v>
      </c>
      <c r="U222" s="7">
        <v>18</v>
      </c>
      <c r="V222" s="7">
        <v>33</v>
      </c>
      <c r="W222" s="7">
        <v>101</v>
      </c>
      <c r="X222" s="7"/>
      <c r="Y222" s="6"/>
      <c r="Z222" s="6"/>
      <c r="AA222" s="6">
        <v>107</v>
      </c>
      <c r="AB222" s="6">
        <v>18</v>
      </c>
      <c r="AC222" s="6">
        <v>33</v>
      </c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10" t="e">
        <f t="shared" si="36"/>
        <v>#DIV/0!</v>
      </c>
      <c r="AV222" s="6"/>
      <c r="AW222" s="10" t="e">
        <f t="shared" si="37"/>
        <v>#DIV/0!</v>
      </c>
      <c r="AX222" s="10"/>
      <c r="AY222" s="6"/>
      <c r="AZ222" s="6"/>
      <c r="BA222" s="6"/>
      <c r="BB222" s="6"/>
      <c r="BC222" s="6"/>
      <c r="BD222" s="6"/>
      <c r="BE222" s="6"/>
      <c r="BF222" s="6"/>
      <c r="BG222" s="6"/>
      <c r="BH222" s="13">
        <f t="shared" si="38"/>
        <v>0.69268292682926824</v>
      </c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>
        <v>8</v>
      </c>
      <c r="CE222" s="6">
        <v>1</v>
      </c>
      <c r="CF222" s="6">
        <v>3</v>
      </c>
      <c r="CG222" s="6">
        <v>1</v>
      </c>
      <c r="CH222" s="6">
        <v>3</v>
      </c>
      <c r="CI222" s="6"/>
      <c r="CJ222" s="6"/>
      <c r="CK222" s="6"/>
      <c r="CL222" s="6">
        <v>1</v>
      </c>
      <c r="CM222" s="6">
        <v>1</v>
      </c>
    </row>
    <row r="223" spans="1:91">
      <c r="A223" s="6" t="s">
        <v>322</v>
      </c>
      <c r="B223" s="6">
        <v>79</v>
      </c>
      <c r="C223" s="7">
        <v>607</v>
      </c>
      <c r="D223" s="7">
        <v>402</v>
      </c>
      <c r="E223" s="8">
        <f t="shared" si="39"/>
        <v>1.5099502487562189</v>
      </c>
      <c r="F223" s="6"/>
      <c r="G223" s="9" t="e">
        <f t="shared" si="30"/>
        <v>#DIV/0!</v>
      </c>
      <c r="H223" s="9"/>
      <c r="I223" s="7">
        <v>230</v>
      </c>
      <c r="J223" s="10">
        <f t="shared" si="31"/>
        <v>1.7478260869565216</v>
      </c>
      <c r="K223" s="7">
        <v>193</v>
      </c>
      <c r="L223" s="8">
        <f t="shared" si="35"/>
        <v>1.1917098445595855</v>
      </c>
      <c r="M223" s="7">
        <v>188</v>
      </c>
      <c r="N223" s="9">
        <f t="shared" si="32"/>
        <v>2.1382978723404253</v>
      </c>
      <c r="O223" s="7">
        <v>131</v>
      </c>
      <c r="P223" s="6"/>
      <c r="Q223" s="6">
        <v>205</v>
      </c>
      <c r="R223" s="11">
        <f t="shared" si="33"/>
        <v>0.50995024875621886</v>
      </c>
      <c r="S223" s="7">
        <v>280</v>
      </c>
      <c r="T223" s="12">
        <f t="shared" si="34"/>
        <v>0.69651741293532343</v>
      </c>
      <c r="U223" s="7">
        <v>26</v>
      </c>
      <c r="V223" s="7">
        <v>38</v>
      </c>
      <c r="W223" s="7">
        <v>91</v>
      </c>
      <c r="X223" s="7">
        <v>63</v>
      </c>
      <c r="Y223" s="6"/>
      <c r="Z223" s="6">
        <v>55</v>
      </c>
      <c r="AA223" s="6"/>
      <c r="AB223" s="6"/>
      <c r="AC223" s="6">
        <v>14</v>
      </c>
      <c r="AD223" s="6">
        <v>15</v>
      </c>
      <c r="AE223" s="6"/>
      <c r="AF223" s="6">
        <v>141</v>
      </c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10" t="e">
        <f t="shared" si="36"/>
        <v>#DIV/0!</v>
      </c>
      <c r="AV223" s="6"/>
      <c r="AW223" s="10" t="e">
        <f t="shared" si="37"/>
        <v>#DIV/0!</v>
      </c>
      <c r="AX223" s="10"/>
      <c r="AY223" s="6"/>
      <c r="AZ223" s="6"/>
      <c r="BA223" s="6"/>
      <c r="BB223" s="6"/>
      <c r="BC223" s="6"/>
      <c r="BD223" s="6"/>
      <c r="BE223" s="6"/>
      <c r="BF223" s="6"/>
      <c r="BG223" s="6">
        <v>142</v>
      </c>
      <c r="BH223" s="13" t="e">
        <f t="shared" si="38"/>
        <v>#DIV/0!</v>
      </c>
      <c r="BI223" s="6">
        <v>137</v>
      </c>
      <c r="BJ223" s="6">
        <v>35</v>
      </c>
      <c r="BK223" s="6">
        <v>37</v>
      </c>
      <c r="BL223" s="6">
        <v>105</v>
      </c>
      <c r="BM223" s="6">
        <v>105</v>
      </c>
      <c r="BN223" s="6"/>
      <c r="BO223" s="6"/>
      <c r="BP223" s="6"/>
      <c r="BQ223" s="6"/>
      <c r="BR223" s="6">
        <v>18</v>
      </c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>
        <v>6</v>
      </c>
      <c r="CE223" s="6">
        <v>1</v>
      </c>
      <c r="CF223" s="6">
        <v>3</v>
      </c>
      <c r="CG223" s="6">
        <v>3</v>
      </c>
      <c r="CH223" s="6">
        <v>2</v>
      </c>
      <c r="CI223" s="6">
        <v>1</v>
      </c>
      <c r="CJ223" s="6"/>
      <c r="CK223" s="6"/>
      <c r="CL223" s="6">
        <v>2</v>
      </c>
      <c r="CM223" s="6">
        <v>2</v>
      </c>
    </row>
    <row r="224" spans="1:91">
      <c r="A224" s="6" t="s">
        <v>323</v>
      </c>
      <c r="B224" s="6"/>
      <c r="C224" s="7"/>
      <c r="D224" s="7">
        <v>102</v>
      </c>
      <c r="E224" s="8" t="s">
        <v>103</v>
      </c>
      <c r="F224" s="6"/>
      <c r="G224" s="9" t="e">
        <f t="shared" si="30"/>
        <v>#DIV/0!</v>
      </c>
      <c r="H224" s="9"/>
      <c r="I224" s="7">
        <v>103</v>
      </c>
      <c r="J224" s="10">
        <f t="shared" si="31"/>
        <v>0.99029126213592233</v>
      </c>
      <c r="K224" s="7">
        <v>99</v>
      </c>
      <c r="L224" s="8">
        <f t="shared" si="35"/>
        <v>1.0404040404040404</v>
      </c>
      <c r="M224" s="7">
        <v>105</v>
      </c>
      <c r="N224" s="9">
        <f t="shared" si="32"/>
        <v>0.97142857142857142</v>
      </c>
      <c r="O224" s="7"/>
      <c r="P224" s="6"/>
      <c r="Q224" s="6"/>
      <c r="R224" s="11">
        <f t="shared" si="33"/>
        <v>0</v>
      </c>
      <c r="S224" s="7"/>
      <c r="T224" s="12">
        <f t="shared" si="34"/>
        <v>0</v>
      </c>
      <c r="U224" s="7"/>
      <c r="V224" s="7"/>
      <c r="W224" s="7"/>
      <c r="X224" s="7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10" t="e">
        <f t="shared" si="36"/>
        <v>#DIV/0!</v>
      </c>
      <c r="AV224" s="6"/>
      <c r="AW224" s="10" t="e">
        <f t="shared" si="37"/>
        <v>#DIV/0!</v>
      </c>
      <c r="AX224" s="10"/>
      <c r="AY224" s="6"/>
      <c r="AZ224" s="6"/>
      <c r="BA224" s="6"/>
      <c r="BB224" s="6"/>
      <c r="BC224" s="6"/>
      <c r="BD224" s="6"/>
      <c r="BE224" s="6"/>
      <c r="BF224" s="6"/>
      <c r="BG224" s="6"/>
      <c r="BH224" s="13" t="e">
        <f t="shared" si="38"/>
        <v>#DIV/0!</v>
      </c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>
        <v>8</v>
      </c>
      <c r="CE224" s="6">
        <v>3</v>
      </c>
      <c r="CF224" s="6">
        <v>3</v>
      </c>
      <c r="CG224" s="6">
        <v>2</v>
      </c>
      <c r="CH224" s="6"/>
      <c r="CI224" s="6"/>
      <c r="CJ224" s="6"/>
      <c r="CK224" s="6"/>
      <c r="CL224" s="6">
        <v>2</v>
      </c>
      <c r="CM224" s="6">
        <v>1</v>
      </c>
    </row>
    <row r="225" spans="1:91">
      <c r="A225" s="6" t="s">
        <v>324</v>
      </c>
      <c r="B225" s="6"/>
      <c r="C225" s="7"/>
      <c r="D225" s="7">
        <v>150</v>
      </c>
      <c r="E225" s="8" t="s">
        <v>103</v>
      </c>
      <c r="F225" s="6"/>
      <c r="G225" s="9" t="e">
        <f t="shared" si="30"/>
        <v>#DIV/0!</v>
      </c>
      <c r="H225" s="9"/>
      <c r="I225" s="7">
        <v>123</v>
      </c>
      <c r="J225" s="10">
        <f t="shared" si="31"/>
        <v>1.2195121951219512</v>
      </c>
      <c r="K225" s="7">
        <v>106</v>
      </c>
      <c r="L225" s="8">
        <f t="shared" si="35"/>
        <v>1.1603773584905661</v>
      </c>
      <c r="M225" s="7">
        <v>58</v>
      </c>
      <c r="N225" s="9">
        <f t="shared" si="32"/>
        <v>2.5862068965517242</v>
      </c>
      <c r="O225" s="7"/>
      <c r="P225" s="6"/>
      <c r="Q225" s="6"/>
      <c r="R225" s="11">
        <f t="shared" si="33"/>
        <v>0</v>
      </c>
      <c r="S225" s="7">
        <v>126</v>
      </c>
      <c r="T225" s="12">
        <f t="shared" si="34"/>
        <v>0.84</v>
      </c>
      <c r="U225" s="7">
        <v>11</v>
      </c>
      <c r="V225" s="7">
        <v>17</v>
      </c>
      <c r="W225" s="7">
        <v>75</v>
      </c>
      <c r="X225" s="7">
        <v>79</v>
      </c>
      <c r="Y225" s="6"/>
      <c r="Z225" s="6"/>
      <c r="AA225" s="6">
        <v>126</v>
      </c>
      <c r="AB225" s="6">
        <v>13</v>
      </c>
      <c r="AC225" s="6">
        <v>17</v>
      </c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10" t="e">
        <f t="shared" si="36"/>
        <v>#DIV/0!</v>
      </c>
      <c r="AV225" s="6"/>
      <c r="AW225" s="10" t="e">
        <f t="shared" si="37"/>
        <v>#DIV/0!</v>
      </c>
      <c r="AX225" s="10"/>
      <c r="AY225" s="6"/>
      <c r="AZ225" s="6"/>
      <c r="BA225" s="6"/>
      <c r="BB225" s="6"/>
      <c r="BC225" s="6"/>
      <c r="BD225" s="6"/>
      <c r="BE225" s="6"/>
      <c r="BF225" s="6"/>
      <c r="BG225" s="6">
        <v>65</v>
      </c>
      <c r="BH225" s="13">
        <f t="shared" si="38"/>
        <v>0.63809523809523805</v>
      </c>
      <c r="BI225" s="6">
        <v>61</v>
      </c>
      <c r="BJ225" s="6">
        <v>26</v>
      </c>
      <c r="BK225" s="6">
        <v>22</v>
      </c>
      <c r="BL225" s="6">
        <v>39</v>
      </c>
      <c r="BM225" s="6"/>
      <c r="BN225" s="6"/>
      <c r="BO225" s="6"/>
      <c r="BP225" s="6"/>
      <c r="BQ225" s="6"/>
      <c r="BR225" s="6"/>
      <c r="BS225" s="6"/>
      <c r="BT225" s="6"/>
      <c r="BU225" s="6"/>
      <c r="BV225" s="6">
        <v>16</v>
      </c>
      <c r="BW225" s="6">
        <v>15</v>
      </c>
      <c r="BX225" s="6">
        <v>51</v>
      </c>
      <c r="BY225" s="6"/>
      <c r="BZ225" s="6">
        <v>37</v>
      </c>
      <c r="CA225" s="6"/>
      <c r="CB225" s="6"/>
      <c r="CC225" s="6"/>
      <c r="CD225" s="6">
        <v>8</v>
      </c>
      <c r="CE225" s="6">
        <v>3</v>
      </c>
      <c r="CF225" s="6">
        <v>3</v>
      </c>
      <c r="CG225" s="6">
        <v>1</v>
      </c>
      <c r="CH225" s="6"/>
      <c r="CI225" s="6"/>
      <c r="CJ225" s="6"/>
      <c r="CK225" s="6"/>
      <c r="CL225" s="6">
        <v>2</v>
      </c>
      <c r="CM225" s="6"/>
    </row>
    <row r="226" spans="1:91">
      <c r="A226" s="6" t="s">
        <v>325</v>
      </c>
      <c r="B226" s="6"/>
      <c r="C226" s="7">
        <v>289</v>
      </c>
      <c r="D226" s="7">
        <v>174</v>
      </c>
      <c r="E226" s="8">
        <f t="shared" si="39"/>
        <v>1.6609195402298851</v>
      </c>
      <c r="F226" s="6">
        <v>112</v>
      </c>
      <c r="G226" s="9">
        <f t="shared" si="30"/>
        <v>2.5803571428571428</v>
      </c>
      <c r="H226" s="9">
        <f>F226/AE226</f>
        <v>1.2444444444444445</v>
      </c>
      <c r="I226" s="7">
        <v>115</v>
      </c>
      <c r="J226" s="10">
        <f t="shared" si="31"/>
        <v>1.5130434782608695</v>
      </c>
      <c r="K226" s="7">
        <v>123</v>
      </c>
      <c r="L226" s="8">
        <f t="shared" si="35"/>
        <v>0.93495934959349591</v>
      </c>
      <c r="M226" s="7">
        <v>148</v>
      </c>
      <c r="N226" s="9">
        <f t="shared" si="32"/>
        <v>1.1756756756756757</v>
      </c>
      <c r="O226" s="7">
        <v>100</v>
      </c>
      <c r="P226" s="6"/>
      <c r="Q226" s="6">
        <v>105</v>
      </c>
      <c r="R226" s="11">
        <f t="shared" si="33"/>
        <v>0.60344827586206895</v>
      </c>
      <c r="S226" s="7">
        <v>131</v>
      </c>
      <c r="T226" s="12">
        <f t="shared" si="34"/>
        <v>0.75287356321839083</v>
      </c>
      <c r="U226" s="7">
        <v>18</v>
      </c>
      <c r="V226" s="7">
        <v>21</v>
      </c>
      <c r="W226" s="7">
        <v>78</v>
      </c>
      <c r="X226" s="7">
        <v>84</v>
      </c>
      <c r="Y226" s="6"/>
      <c r="Z226" s="6"/>
      <c r="AA226" s="6">
        <v>131</v>
      </c>
      <c r="AB226" s="6">
        <v>18</v>
      </c>
      <c r="AC226" s="6">
        <v>21</v>
      </c>
      <c r="AD226" s="6">
        <v>69</v>
      </c>
      <c r="AE226" s="6">
        <v>90</v>
      </c>
      <c r="AF226" s="6">
        <v>90</v>
      </c>
      <c r="AG226" s="6">
        <v>81</v>
      </c>
      <c r="AH226" s="6"/>
      <c r="AI226" s="6">
        <v>37</v>
      </c>
      <c r="AJ226" s="6">
        <v>35</v>
      </c>
      <c r="AK226" s="6">
        <v>51</v>
      </c>
      <c r="AL226" s="6">
        <v>13</v>
      </c>
      <c r="AM226" s="6">
        <v>30</v>
      </c>
      <c r="AN226" s="6">
        <v>82</v>
      </c>
      <c r="AO226" s="6">
        <v>17</v>
      </c>
      <c r="AP226" s="10">
        <f>AO226/F226</f>
        <v>0.15178571428571427</v>
      </c>
      <c r="AQ226" s="6">
        <v>100</v>
      </c>
      <c r="AR226" s="6">
        <v>24</v>
      </c>
      <c r="AS226" s="6">
        <v>26</v>
      </c>
      <c r="AT226" s="6">
        <v>25</v>
      </c>
      <c r="AU226" s="10">
        <f t="shared" si="36"/>
        <v>0.96</v>
      </c>
      <c r="AV226" s="6">
        <v>26</v>
      </c>
      <c r="AW226" s="10">
        <f t="shared" si="37"/>
        <v>1</v>
      </c>
      <c r="AX226" s="10">
        <f>AT226/AE226</f>
        <v>0.27777777777777779</v>
      </c>
      <c r="AY226" s="6">
        <v>16</v>
      </c>
      <c r="AZ226" s="6">
        <v>16</v>
      </c>
      <c r="BA226" s="6">
        <v>53</v>
      </c>
      <c r="BB226" s="6">
        <v>3</v>
      </c>
      <c r="BC226" s="6"/>
      <c r="BD226" s="6">
        <v>5</v>
      </c>
      <c r="BE226" s="6">
        <v>29</v>
      </c>
      <c r="BF226" s="10">
        <f>BE226/F226</f>
        <v>0.25892857142857145</v>
      </c>
      <c r="BG226" s="6">
        <v>67</v>
      </c>
      <c r="BH226" s="13">
        <f t="shared" si="38"/>
        <v>0.67</v>
      </c>
      <c r="BI226" s="6">
        <v>67</v>
      </c>
      <c r="BJ226" s="6">
        <v>34</v>
      </c>
      <c r="BK226" s="6">
        <v>22</v>
      </c>
      <c r="BL226" s="6">
        <v>44</v>
      </c>
      <c r="BM226" s="6">
        <v>39</v>
      </c>
      <c r="BN226" s="6">
        <v>10</v>
      </c>
      <c r="BO226" s="6">
        <v>7</v>
      </c>
      <c r="BP226" s="6">
        <v>9</v>
      </c>
      <c r="BQ226" s="6">
        <v>9</v>
      </c>
      <c r="BR226" s="6">
        <v>17</v>
      </c>
      <c r="BS226" s="6">
        <v>17</v>
      </c>
      <c r="BT226" s="6">
        <v>12</v>
      </c>
      <c r="BU226" s="6">
        <v>12</v>
      </c>
      <c r="BV226" s="6">
        <v>17</v>
      </c>
      <c r="BW226" s="6">
        <v>17</v>
      </c>
      <c r="BX226" s="6">
        <v>62</v>
      </c>
      <c r="BY226" s="6">
        <v>56</v>
      </c>
      <c r="BZ226" s="6">
        <v>41</v>
      </c>
      <c r="CA226" s="6">
        <v>34</v>
      </c>
      <c r="CB226" s="6">
        <v>66</v>
      </c>
      <c r="CC226" s="6">
        <v>66</v>
      </c>
      <c r="CD226" s="6">
        <v>8</v>
      </c>
      <c r="CE226" s="6">
        <v>3</v>
      </c>
      <c r="CF226" s="6">
        <v>3</v>
      </c>
      <c r="CG226" s="6">
        <v>1</v>
      </c>
      <c r="CH226" s="6">
        <v>1</v>
      </c>
      <c r="CI226" s="6" t="s">
        <v>103</v>
      </c>
      <c r="CJ226" s="6">
        <v>1</v>
      </c>
      <c r="CK226" s="6">
        <v>1</v>
      </c>
      <c r="CL226" s="6">
        <v>2</v>
      </c>
      <c r="CM226" s="6"/>
    </row>
    <row r="227" spans="1:91">
      <c r="A227" s="6" t="s">
        <v>326</v>
      </c>
      <c r="B227" s="6">
        <v>107</v>
      </c>
      <c r="C227" s="7">
        <v>305</v>
      </c>
      <c r="D227" s="7">
        <v>189</v>
      </c>
      <c r="E227" s="8">
        <f t="shared" si="39"/>
        <v>1.6137566137566137</v>
      </c>
      <c r="F227" s="6">
        <v>113</v>
      </c>
      <c r="G227" s="9">
        <f t="shared" si="30"/>
        <v>2.6991150442477876</v>
      </c>
      <c r="H227" s="9">
        <f>F227/AE227</f>
        <v>1.2282608695652173</v>
      </c>
      <c r="I227" s="7">
        <v>149</v>
      </c>
      <c r="J227" s="10">
        <f t="shared" si="31"/>
        <v>1.2684563758389262</v>
      </c>
      <c r="K227" s="7">
        <v>123</v>
      </c>
      <c r="L227" s="8">
        <f t="shared" si="35"/>
        <v>1.2113821138211383</v>
      </c>
      <c r="M227" s="7">
        <v>129</v>
      </c>
      <c r="N227" s="9">
        <f t="shared" si="32"/>
        <v>1.4651162790697674</v>
      </c>
      <c r="O227" s="7">
        <v>104</v>
      </c>
      <c r="P227" s="6"/>
      <c r="Q227" s="6">
        <v>100</v>
      </c>
      <c r="R227" s="11">
        <f t="shared" si="33"/>
        <v>0.52910052910052907</v>
      </c>
      <c r="S227" s="7">
        <v>143</v>
      </c>
      <c r="T227" s="12">
        <f t="shared" si="34"/>
        <v>0.75661375661375663</v>
      </c>
      <c r="U227" s="7">
        <v>16</v>
      </c>
      <c r="V227" s="7">
        <v>18</v>
      </c>
      <c r="W227" s="7">
        <v>64</v>
      </c>
      <c r="X227" s="7">
        <v>73</v>
      </c>
      <c r="Y227" s="6"/>
      <c r="Z227" s="6"/>
      <c r="AA227" s="6">
        <v>143</v>
      </c>
      <c r="AB227" s="6">
        <v>17</v>
      </c>
      <c r="AC227" s="6">
        <v>18</v>
      </c>
      <c r="AD227" s="6">
        <v>69</v>
      </c>
      <c r="AE227" s="6">
        <v>92</v>
      </c>
      <c r="AF227" s="6">
        <v>92</v>
      </c>
      <c r="AG227" s="6">
        <v>80</v>
      </c>
      <c r="AH227" s="6"/>
      <c r="AI227" s="6">
        <v>37</v>
      </c>
      <c r="AJ227" s="6">
        <v>29</v>
      </c>
      <c r="AK227" s="6">
        <v>48</v>
      </c>
      <c r="AL227" s="6">
        <v>14</v>
      </c>
      <c r="AM227" s="6">
        <v>30</v>
      </c>
      <c r="AN227" s="6">
        <v>80</v>
      </c>
      <c r="AO227" s="6">
        <v>13</v>
      </c>
      <c r="AP227" s="10">
        <f>AO227/F227</f>
        <v>0.11504424778761062</v>
      </c>
      <c r="AQ227" s="6">
        <v>98</v>
      </c>
      <c r="AR227" s="6">
        <v>26</v>
      </c>
      <c r="AS227" s="6">
        <v>28</v>
      </c>
      <c r="AT227" s="6">
        <v>38</v>
      </c>
      <c r="AU227" s="10">
        <f t="shared" si="36"/>
        <v>0.68421052631578949</v>
      </c>
      <c r="AV227" s="6">
        <v>34</v>
      </c>
      <c r="AW227" s="10">
        <f t="shared" si="37"/>
        <v>0.82352941176470584</v>
      </c>
      <c r="AX227" s="10">
        <f>AT227/AE227</f>
        <v>0.41304347826086957</v>
      </c>
      <c r="AY227" s="6">
        <v>18</v>
      </c>
      <c r="AZ227" s="6">
        <v>20</v>
      </c>
      <c r="BA227" s="6">
        <v>55</v>
      </c>
      <c r="BB227" s="6">
        <v>6</v>
      </c>
      <c r="BC227" s="6"/>
      <c r="BD227" s="6">
        <v>5</v>
      </c>
      <c r="BE227" s="6">
        <v>33</v>
      </c>
      <c r="BF227" s="10">
        <f>BE227/F227</f>
        <v>0.29203539823008851</v>
      </c>
      <c r="BG227" s="6">
        <v>67</v>
      </c>
      <c r="BH227" s="13">
        <f t="shared" si="38"/>
        <v>0.7142857142857143</v>
      </c>
      <c r="BI227" s="6">
        <v>66</v>
      </c>
      <c r="BJ227" s="6">
        <v>23</v>
      </c>
      <c r="BK227" s="6">
        <v>25</v>
      </c>
      <c r="BL227" s="6">
        <v>43</v>
      </c>
      <c r="BM227" s="6">
        <v>45</v>
      </c>
      <c r="BN227" s="6">
        <v>10</v>
      </c>
      <c r="BO227" s="6">
        <v>11</v>
      </c>
      <c r="BP227" s="6">
        <v>13</v>
      </c>
      <c r="BQ227" s="6">
        <v>15</v>
      </c>
      <c r="BR227" s="6">
        <v>20</v>
      </c>
      <c r="BS227" s="6">
        <v>20</v>
      </c>
      <c r="BT227" s="6">
        <v>16</v>
      </c>
      <c r="BU227" s="6">
        <v>16</v>
      </c>
      <c r="BV227" s="6">
        <v>16</v>
      </c>
      <c r="BW227" s="6">
        <v>17</v>
      </c>
      <c r="BX227" s="6">
        <v>61</v>
      </c>
      <c r="BY227" s="6">
        <v>62</v>
      </c>
      <c r="BZ227" s="6">
        <v>43</v>
      </c>
      <c r="CA227" s="6">
        <v>35</v>
      </c>
      <c r="CB227" s="6">
        <v>72</v>
      </c>
      <c r="CC227" s="6">
        <v>72</v>
      </c>
      <c r="CD227" s="6">
        <v>8</v>
      </c>
      <c r="CE227" s="6">
        <v>3</v>
      </c>
      <c r="CF227" s="6">
        <v>3</v>
      </c>
      <c r="CG227" s="6">
        <v>1</v>
      </c>
      <c r="CH227" s="6">
        <v>1</v>
      </c>
      <c r="CI227" s="6">
        <v>2</v>
      </c>
      <c r="CJ227" s="6">
        <v>2</v>
      </c>
      <c r="CK227" s="6">
        <v>1</v>
      </c>
      <c r="CL227" s="6">
        <v>2</v>
      </c>
      <c r="CM227" s="6"/>
    </row>
    <row r="228" spans="1:91">
      <c r="A228" s="6" t="s">
        <v>327</v>
      </c>
      <c r="B228" s="6"/>
      <c r="C228" s="7">
        <v>300</v>
      </c>
      <c r="D228" s="7">
        <v>168</v>
      </c>
      <c r="E228" s="8">
        <f t="shared" si="39"/>
        <v>1.7857142857142858</v>
      </c>
      <c r="F228" s="6">
        <v>120</v>
      </c>
      <c r="G228" s="9">
        <f t="shared" si="30"/>
        <v>2.5</v>
      </c>
      <c r="H228" s="9">
        <f>F228/AE228</f>
        <v>1.2765957446808511</v>
      </c>
      <c r="I228" s="7">
        <v>148</v>
      </c>
      <c r="J228" s="10">
        <f t="shared" si="31"/>
        <v>1.1351351351351351</v>
      </c>
      <c r="K228" s="7">
        <v>124</v>
      </c>
      <c r="L228" s="8">
        <f t="shared" si="35"/>
        <v>1.1935483870967742</v>
      </c>
      <c r="M228" s="7">
        <v>128</v>
      </c>
      <c r="N228" s="9">
        <f t="shared" si="32"/>
        <v>1.3125</v>
      </c>
      <c r="O228" s="7">
        <v>97</v>
      </c>
      <c r="P228" s="6"/>
      <c r="Q228" s="6">
        <v>98</v>
      </c>
      <c r="R228" s="11">
        <f t="shared" si="33"/>
        <v>0.58333333333333337</v>
      </c>
      <c r="S228" s="7">
        <v>120</v>
      </c>
      <c r="T228" s="12">
        <f t="shared" si="34"/>
        <v>0.7142857142857143</v>
      </c>
      <c r="U228" s="7">
        <v>14</v>
      </c>
      <c r="V228" s="7">
        <v>18</v>
      </c>
      <c r="W228" s="7">
        <v>70</v>
      </c>
      <c r="X228" s="7">
        <v>71</v>
      </c>
      <c r="Y228" s="6"/>
      <c r="Z228" s="6"/>
      <c r="AA228" s="6">
        <v>120</v>
      </c>
      <c r="AB228" s="6">
        <v>14</v>
      </c>
      <c r="AC228" s="6">
        <v>18</v>
      </c>
      <c r="AD228" s="6">
        <v>66</v>
      </c>
      <c r="AE228" s="6">
        <v>94</v>
      </c>
      <c r="AF228" s="6">
        <v>95</v>
      </c>
      <c r="AG228" s="6">
        <v>84</v>
      </c>
      <c r="AH228" s="6"/>
      <c r="AI228" s="6">
        <v>42</v>
      </c>
      <c r="AJ228" s="6">
        <v>25</v>
      </c>
      <c r="AK228" s="6">
        <v>38</v>
      </c>
      <c r="AL228" s="6">
        <v>18</v>
      </c>
      <c r="AM228" s="6">
        <v>26</v>
      </c>
      <c r="AN228" s="6">
        <v>80</v>
      </c>
      <c r="AO228" s="6">
        <v>12</v>
      </c>
      <c r="AP228" s="10">
        <f>AO228/F228</f>
        <v>0.1</v>
      </c>
      <c r="AQ228" s="6">
        <v>96</v>
      </c>
      <c r="AR228" s="6">
        <v>27</v>
      </c>
      <c r="AS228" s="6">
        <v>32</v>
      </c>
      <c r="AT228" s="6">
        <v>36</v>
      </c>
      <c r="AU228" s="10">
        <f t="shared" si="36"/>
        <v>0.75</v>
      </c>
      <c r="AV228" s="6">
        <v>35</v>
      </c>
      <c r="AW228" s="10">
        <f t="shared" si="37"/>
        <v>0.91428571428571426</v>
      </c>
      <c r="AX228" s="10">
        <f>AT228/AE228</f>
        <v>0.38297872340425532</v>
      </c>
      <c r="AY228" s="6">
        <v>16</v>
      </c>
      <c r="AZ228" s="6">
        <v>16</v>
      </c>
      <c r="BA228" s="6">
        <v>49</v>
      </c>
      <c r="BB228" s="6">
        <v>6</v>
      </c>
      <c r="BC228" s="6">
        <v>4</v>
      </c>
      <c r="BD228" s="6">
        <v>4</v>
      </c>
      <c r="BE228" s="6">
        <v>33</v>
      </c>
      <c r="BF228" s="10">
        <f>BE228/F228</f>
        <v>0.27500000000000002</v>
      </c>
      <c r="BG228" s="6">
        <v>70</v>
      </c>
      <c r="BH228" s="13">
        <f t="shared" si="38"/>
        <v>0.6</v>
      </c>
      <c r="BI228" s="6">
        <v>66</v>
      </c>
      <c r="BJ228" s="6">
        <v>28</v>
      </c>
      <c r="BK228" s="6">
        <v>22</v>
      </c>
      <c r="BL228" s="6">
        <v>42</v>
      </c>
      <c r="BM228" s="6">
        <v>42</v>
      </c>
      <c r="BN228" s="6">
        <v>11</v>
      </c>
      <c r="BO228" s="6">
        <v>10</v>
      </c>
      <c r="BP228" s="6">
        <v>11</v>
      </c>
      <c r="BQ228" s="6">
        <v>11</v>
      </c>
      <c r="BR228" s="6">
        <v>20</v>
      </c>
      <c r="BS228" s="6">
        <v>18</v>
      </c>
      <c r="BT228" s="6">
        <v>15</v>
      </c>
      <c r="BU228" s="6">
        <v>17</v>
      </c>
      <c r="BV228" s="6">
        <v>18</v>
      </c>
      <c r="BW228" s="6">
        <v>18</v>
      </c>
      <c r="BX228" s="6">
        <v>65</v>
      </c>
      <c r="BY228" s="6">
        <v>62</v>
      </c>
      <c r="BZ228" s="6">
        <v>43</v>
      </c>
      <c r="CA228" s="6">
        <v>43</v>
      </c>
      <c r="CB228" s="6">
        <v>66</v>
      </c>
      <c r="CC228" s="6">
        <v>66</v>
      </c>
      <c r="CD228" s="6">
        <v>8</v>
      </c>
      <c r="CE228" s="6">
        <v>3</v>
      </c>
      <c r="CF228" s="6">
        <v>3</v>
      </c>
      <c r="CG228" s="6">
        <v>1</v>
      </c>
      <c r="CH228" s="6">
        <v>1</v>
      </c>
      <c r="CI228" s="6" t="s">
        <v>103</v>
      </c>
      <c r="CJ228" s="6">
        <v>2</v>
      </c>
      <c r="CK228" s="6">
        <v>1</v>
      </c>
      <c r="CL228" s="6" t="s">
        <v>103</v>
      </c>
      <c r="CM228" s="6"/>
    </row>
    <row r="229" spans="1:91">
      <c r="A229" s="6" t="s">
        <v>328</v>
      </c>
      <c r="B229" s="6"/>
      <c r="C229" s="7">
        <v>325</v>
      </c>
      <c r="D229" s="7">
        <v>196</v>
      </c>
      <c r="E229" s="8">
        <f t="shared" si="39"/>
        <v>1.6581632653061225</v>
      </c>
      <c r="F229" s="6">
        <v>118</v>
      </c>
      <c r="G229" s="9">
        <f t="shared" si="30"/>
        <v>2.7542372881355934</v>
      </c>
      <c r="H229" s="9">
        <f>F229/AE229</f>
        <v>1.3720930232558139</v>
      </c>
      <c r="I229" s="7">
        <v>143</v>
      </c>
      <c r="J229" s="10">
        <f t="shared" si="31"/>
        <v>1.3706293706293706</v>
      </c>
      <c r="K229" s="7">
        <v>135</v>
      </c>
      <c r="L229" s="8">
        <f t="shared" si="35"/>
        <v>1.0592592592592593</v>
      </c>
      <c r="M229" s="7">
        <v>127</v>
      </c>
      <c r="N229" s="9">
        <f t="shared" si="32"/>
        <v>1.5433070866141732</v>
      </c>
      <c r="O229" s="7">
        <v>90</v>
      </c>
      <c r="P229" s="6"/>
      <c r="Q229" s="6">
        <v>105</v>
      </c>
      <c r="R229" s="11">
        <f t="shared" si="33"/>
        <v>0.5357142857142857</v>
      </c>
      <c r="S229" s="7">
        <v>138</v>
      </c>
      <c r="T229" s="12">
        <f t="shared" si="34"/>
        <v>0.70408163265306123</v>
      </c>
      <c r="U229" s="7">
        <v>16</v>
      </c>
      <c r="V229" s="7">
        <v>21</v>
      </c>
      <c r="W229" s="7">
        <v>54</v>
      </c>
      <c r="X229" s="7">
        <v>135</v>
      </c>
      <c r="Y229" s="6"/>
      <c r="Z229" s="6"/>
      <c r="AA229" s="6">
        <v>138</v>
      </c>
      <c r="AB229" s="6">
        <v>17</v>
      </c>
      <c r="AC229" s="6">
        <v>21</v>
      </c>
      <c r="AD229" s="6">
        <v>72</v>
      </c>
      <c r="AE229" s="6">
        <v>86</v>
      </c>
      <c r="AF229" s="6">
        <v>85</v>
      </c>
      <c r="AG229" s="6">
        <v>78</v>
      </c>
      <c r="AH229" s="6"/>
      <c r="AI229" s="6">
        <v>38</v>
      </c>
      <c r="AJ229" s="6">
        <v>26</v>
      </c>
      <c r="AK229" s="6">
        <v>33</v>
      </c>
      <c r="AL229" s="6">
        <v>14</v>
      </c>
      <c r="AM229" s="6">
        <v>32</v>
      </c>
      <c r="AN229" s="6">
        <v>123</v>
      </c>
      <c r="AO229" s="6">
        <v>15</v>
      </c>
      <c r="AP229" s="10">
        <f>AO229/F229</f>
        <v>0.1271186440677966</v>
      </c>
      <c r="AQ229" s="6">
        <v>99</v>
      </c>
      <c r="AR229" s="6">
        <v>23</v>
      </c>
      <c r="AS229" s="6">
        <v>24</v>
      </c>
      <c r="AT229" s="6">
        <v>34</v>
      </c>
      <c r="AU229" s="10">
        <f t="shared" si="36"/>
        <v>0.67647058823529416</v>
      </c>
      <c r="AV229" s="6">
        <v>35</v>
      </c>
      <c r="AW229" s="10">
        <f t="shared" si="37"/>
        <v>0.68571428571428572</v>
      </c>
      <c r="AX229" s="10">
        <f>AT229/AE229</f>
        <v>0.39534883720930231</v>
      </c>
      <c r="AY229" s="6">
        <v>15</v>
      </c>
      <c r="AZ229" s="6">
        <v>15</v>
      </c>
      <c r="BA229" s="6">
        <v>52</v>
      </c>
      <c r="BB229" s="6">
        <v>6</v>
      </c>
      <c r="BC229" s="6"/>
      <c r="BD229" s="6">
        <v>8</v>
      </c>
      <c r="BE229" s="6">
        <v>31</v>
      </c>
      <c r="BF229" s="10">
        <f>BE229/F229</f>
        <v>0.26271186440677968</v>
      </c>
      <c r="BG229" s="6">
        <v>63</v>
      </c>
      <c r="BH229" s="13">
        <f t="shared" si="38"/>
        <v>0.3235294117647059</v>
      </c>
      <c r="BI229" s="6">
        <v>63</v>
      </c>
      <c r="BJ229" s="6">
        <v>26</v>
      </c>
      <c r="BK229" s="6"/>
      <c r="BL229" s="6">
        <v>38</v>
      </c>
      <c r="BM229" s="6">
        <v>41</v>
      </c>
      <c r="BN229" s="6">
        <v>11</v>
      </c>
      <c r="BO229" s="6"/>
      <c r="BP229" s="6">
        <v>13</v>
      </c>
      <c r="BQ229" s="6">
        <v>10</v>
      </c>
      <c r="BR229" s="6">
        <v>20</v>
      </c>
      <c r="BS229" s="6">
        <v>23</v>
      </c>
      <c r="BT229" s="6">
        <v>16</v>
      </c>
      <c r="BU229" s="6">
        <v>16</v>
      </c>
      <c r="BV229" s="6"/>
      <c r="BW229" s="6">
        <v>17</v>
      </c>
      <c r="BX229" s="6"/>
      <c r="BY229" s="6"/>
      <c r="BZ229" s="6"/>
      <c r="CA229" s="6"/>
      <c r="CB229" s="6">
        <v>67</v>
      </c>
      <c r="CC229" s="6">
        <v>67</v>
      </c>
      <c r="CD229" s="6">
        <v>8</v>
      </c>
      <c r="CE229" s="6">
        <v>3</v>
      </c>
      <c r="CF229" s="6">
        <v>3</v>
      </c>
      <c r="CG229" s="6">
        <v>1</v>
      </c>
      <c r="CH229" s="6">
        <v>1</v>
      </c>
      <c r="CI229" s="6" t="s">
        <v>103</v>
      </c>
      <c r="CJ229" s="6" t="s">
        <v>103</v>
      </c>
      <c r="CK229" s="6">
        <v>1</v>
      </c>
      <c r="CL229" s="6">
        <v>2</v>
      </c>
      <c r="CM229" s="6"/>
    </row>
    <row r="230" spans="1:91">
      <c r="A230" s="6" t="s">
        <v>329</v>
      </c>
      <c r="B230" s="6"/>
      <c r="C230" s="7">
        <v>296</v>
      </c>
      <c r="D230" s="7">
        <v>176</v>
      </c>
      <c r="E230" s="8">
        <f t="shared" si="39"/>
        <v>1.6818181818181819</v>
      </c>
      <c r="F230" s="6">
        <v>121</v>
      </c>
      <c r="G230" s="9">
        <f t="shared" si="30"/>
        <v>2.446280991735537</v>
      </c>
      <c r="H230" s="9"/>
      <c r="I230" s="7">
        <v>141</v>
      </c>
      <c r="J230" s="10">
        <f t="shared" si="31"/>
        <v>1.24822695035461</v>
      </c>
      <c r="K230" s="7"/>
      <c r="L230" s="8" t="e">
        <f t="shared" si="35"/>
        <v>#DIV/0!</v>
      </c>
      <c r="M230" s="7">
        <v>136</v>
      </c>
      <c r="N230" s="9">
        <f t="shared" si="32"/>
        <v>1.2941176470588236</v>
      </c>
      <c r="O230" s="7"/>
      <c r="P230" s="6"/>
      <c r="Q230" s="6">
        <v>102</v>
      </c>
      <c r="R230" s="11">
        <f t="shared" si="33"/>
        <v>0.57954545454545459</v>
      </c>
      <c r="S230" s="7">
        <v>110</v>
      </c>
      <c r="T230" s="12">
        <f t="shared" si="34"/>
        <v>0.625</v>
      </c>
      <c r="U230" s="7">
        <v>13</v>
      </c>
      <c r="V230" s="7">
        <v>17</v>
      </c>
      <c r="W230" s="7">
        <v>76</v>
      </c>
      <c r="X230" s="7"/>
      <c r="Y230" s="6"/>
      <c r="Z230" s="6"/>
      <c r="AA230" s="6">
        <v>110</v>
      </c>
      <c r="AB230" s="6">
        <v>13</v>
      </c>
      <c r="AC230" s="6">
        <v>17</v>
      </c>
      <c r="AD230" s="6"/>
      <c r="AE230" s="6">
        <v>89</v>
      </c>
      <c r="AF230" s="6">
        <v>88</v>
      </c>
      <c r="AG230" s="6">
        <v>79</v>
      </c>
      <c r="AH230" s="6"/>
      <c r="AI230" s="6">
        <v>38</v>
      </c>
      <c r="AJ230" s="6">
        <v>23</v>
      </c>
      <c r="AK230" s="6">
        <v>53</v>
      </c>
      <c r="AL230" s="6">
        <v>20</v>
      </c>
      <c r="AM230" s="6">
        <v>29</v>
      </c>
      <c r="AN230" s="6">
        <v>80</v>
      </c>
      <c r="AO230" s="6">
        <v>13</v>
      </c>
      <c r="AP230" s="6"/>
      <c r="AQ230" s="6">
        <v>104</v>
      </c>
      <c r="AR230" s="6">
        <v>25</v>
      </c>
      <c r="AS230" s="6"/>
      <c r="AT230" s="6">
        <v>36</v>
      </c>
      <c r="AU230" s="10">
        <f t="shared" si="36"/>
        <v>0.69444444444444442</v>
      </c>
      <c r="AV230" s="6"/>
      <c r="AW230" s="10" t="e">
        <f t="shared" si="37"/>
        <v>#DIV/0!</v>
      </c>
      <c r="AX230" s="10"/>
      <c r="AY230" s="6"/>
      <c r="AZ230" s="6"/>
      <c r="BA230" s="6">
        <v>52</v>
      </c>
      <c r="BB230" s="6">
        <v>7</v>
      </c>
      <c r="BC230" s="6"/>
      <c r="BD230" s="6">
        <v>8</v>
      </c>
      <c r="BE230" s="6">
        <v>33</v>
      </c>
      <c r="BF230" s="6"/>
      <c r="BG230" s="6">
        <v>33</v>
      </c>
      <c r="BH230" s="13">
        <f t="shared" si="38"/>
        <v>0</v>
      </c>
      <c r="BI230" s="6"/>
      <c r="BJ230" s="6"/>
      <c r="BK230" s="6"/>
      <c r="BL230" s="6"/>
      <c r="BM230" s="6"/>
      <c r="BN230" s="6">
        <v>11</v>
      </c>
      <c r="BO230" s="6"/>
      <c r="BP230" s="6">
        <v>12</v>
      </c>
      <c r="BQ230" s="6"/>
      <c r="BR230" s="6">
        <v>26</v>
      </c>
      <c r="BS230" s="6"/>
      <c r="BT230" s="6">
        <v>17</v>
      </c>
      <c r="BU230" s="6"/>
      <c r="BV230" s="6">
        <v>20</v>
      </c>
      <c r="BW230" s="6"/>
      <c r="BX230" s="6">
        <v>56</v>
      </c>
      <c r="BY230" s="6"/>
      <c r="BZ230" s="6">
        <v>41</v>
      </c>
      <c r="CA230" s="6"/>
      <c r="CB230" s="6">
        <v>72</v>
      </c>
      <c r="CC230" s="6"/>
      <c r="CD230" s="6">
        <v>8</v>
      </c>
      <c r="CE230" s="6">
        <v>3</v>
      </c>
      <c r="CF230" s="6">
        <v>3</v>
      </c>
      <c r="CG230" s="6">
        <v>1</v>
      </c>
      <c r="CH230" s="6">
        <v>1</v>
      </c>
      <c r="CI230" s="6"/>
      <c r="CJ230" s="6">
        <v>1</v>
      </c>
      <c r="CK230" s="6">
        <v>1</v>
      </c>
      <c r="CL230" s="6">
        <v>2</v>
      </c>
      <c r="CM230" s="6"/>
    </row>
    <row r="231" spans="1:91">
      <c r="A231" s="6" t="s">
        <v>330</v>
      </c>
      <c r="B231" s="6"/>
      <c r="C231" s="7"/>
      <c r="D231" s="7"/>
      <c r="E231" s="8" t="e">
        <f t="shared" si="39"/>
        <v>#DIV/0!</v>
      </c>
      <c r="F231" s="6">
        <v>90</v>
      </c>
      <c r="G231" s="9">
        <f t="shared" si="30"/>
        <v>0</v>
      </c>
      <c r="H231" s="9"/>
      <c r="I231" s="7"/>
      <c r="J231" s="10" t="e">
        <f t="shared" si="31"/>
        <v>#DIV/0!</v>
      </c>
      <c r="K231" s="7"/>
      <c r="L231" s="8" t="e">
        <f t="shared" si="35"/>
        <v>#DIV/0!</v>
      </c>
      <c r="M231" s="7"/>
      <c r="N231" s="9" t="e">
        <f t="shared" si="32"/>
        <v>#DIV/0!</v>
      </c>
      <c r="O231" s="7"/>
      <c r="P231" s="6"/>
      <c r="Q231" s="6">
        <v>74</v>
      </c>
      <c r="R231" s="11" t="e">
        <f t="shared" si="33"/>
        <v>#DIV/0!</v>
      </c>
      <c r="S231" s="7"/>
      <c r="T231" s="12" t="e">
        <f t="shared" si="34"/>
        <v>#DIV/0!</v>
      </c>
      <c r="U231" s="7"/>
      <c r="V231" s="7"/>
      <c r="W231" s="7"/>
      <c r="X231" s="7"/>
      <c r="Y231" s="6"/>
      <c r="Z231" s="6"/>
      <c r="AA231" s="6"/>
      <c r="AB231" s="6"/>
      <c r="AC231" s="6"/>
      <c r="AD231" s="6"/>
      <c r="AE231" s="6">
        <v>90</v>
      </c>
      <c r="AF231" s="6"/>
      <c r="AG231" s="6"/>
      <c r="AH231" s="6"/>
      <c r="AI231" s="6">
        <v>31</v>
      </c>
      <c r="AJ231" s="6">
        <v>19</v>
      </c>
      <c r="AK231" s="6">
        <v>32</v>
      </c>
      <c r="AL231" s="6"/>
      <c r="AM231" s="6">
        <v>17</v>
      </c>
      <c r="AN231" s="6">
        <v>96</v>
      </c>
      <c r="AO231" s="6"/>
      <c r="AP231" s="6"/>
      <c r="AQ231" s="6">
        <v>33</v>
      </c>
      <c r="AR231" s="6">
        <v>20</v>
      </c>
      <c r="AS231" s="6">
        <v>20</v>
      </c>
      <c r="AT231" s="6">
        <v>30</v>
      </c>
      <c r="AU231" s="10">
        <f t="shared" si="36"/>
        <v>0.66666666666666663</v>
      </c>
      <c r="AV231" s="6">
        <v>28</v>
      </c>
      <c r="AW231" s="10">
        <f t="shared" si="37"/>
        <v>0.7142857142857143</v>
      </c>
      <c r="AX231" s="10"/>
      <c r="AY231" s="6">
        <v>5</v>
      </c>
      <c r="AZ231" s="6">
        <v>5</v>
      </c>
      <c r="BA231" s="6">
        <v>20</v>
      </c>
      <c r="BB231" s="6">
        <v>5</v>
      </c>
      <c r="BC231" s="6"/>
      <c r="BD231" s="6">
        <v>7</v>
      </c>
      <c r="BE231" s="6">
        <v>15</v>
      </c>
      <c r="BF231" s="6"/>
      <c r="BG231" s="6"/>
      <c r="BH231" s="13" t="e">
        <f t="shared" si="38"/>
        <v>#DIV/0!</v>
      </c>
      <c r="BI231" s="6"/>
      <c r="BJ231" s="6"/>
      <c r="BK231" s="6"/>
      <c r="BL231" s="6"/>
      <c r="BM231" s="6"/>
      <c r="BN231" s="6">
        <v>4</v>
      </c>
      <c r="BO231" s="6"/>
      <c r="BP231" s="6"/>
      <c r="BQ231" s="6"/>
      <c r="BR231" s="6">
        <v>16</v>
      </c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>
        <v>8</v>
      </c>
      <c r="CE231" s="6">
        <v>1</v>
      </c>
      <c r="CF231" s="6">
        <v>3</v>
      </c>
      <c r="CG231" s="6"/>
      <c r="CH231" s="6">
        <v>6</v>
      </c>
      <c r="CI231" s="6">
        <v>5</v>
      </c>
      <c r="CJ231" s="6">
        <v>1</v>
      </c>
      <c r="CK231" s="6">
        <v>1</v>
      </c>
      <c r="CL231" s="6"/>
      <c r="CM231" s="6"/>
    </row>
    <row r="232" spans="1:91">
      <c r="A232" s="6" t="s">
        <v>331</v>
      </c>
      <c r="B232" s="6"/>
      <c r="C232" s="7">
        <v>374</v>
      </c>
      <c r="D232" s="7"/>
      <c r="E232" s="8" t="s">
        <v>103</v>
      </c>
      <c r="F232" s="6">
        <v>115</v>
      </c>
      <c r="G232" s="9">
        <f t="shared" si="30"/>
        <v>3.2521739130434781</v>
      </c>
      <c r="H232" s="9"/>
      <c r="I232" s="7">
        <v>216</v>
      </c>
      <c r="J232" s="10">
        <f t="shared" si="31"/>
        <v>0</v>
      </c>
      <c r="K232" s="7">
        <v>185</v>
      </c>
      <c r="L232" s="8">
        <f t="shared" si="35"/>
        <v>1.1675675675675676</v>
      </c>
      <c r="M232" s="7">
        <v>209</v>
      </c>
      <c r="N232" s="9">
        <f t="shared" si="32"/>
        <v>0</v>
      </c>
      <c r="O232" s="7"/>
      <c r="P232" s="6"/>
      <c r="Q232" s="6"/>
      <c r="R232" s="11" t="e">
        <f t="shared" si="33"/>
        <v>#DIV/0!</v>
      </c>
      <c r="S232" s="7">
        <v>259</v>
      </c>
      <c r="T232" s="12" t="e">
        <f t="shared" si="34"/>
        <v>#DIV/0!</v>
      </c>
      <c r="U232" s="7">
        <v>18</v>
      </c>
      <c r="V232" s="7">
        <v>39</v>
      </c>
      <c r="W232" s="7">
        <v>130</v>
      </c>
      <c r="X232" s="7">
        <v>132</v>
      </c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10" t="e">
        <f t="shared" si="36"/>
        <v>#DIV/0!</v>
      </c>
      <c r="AV232" s="6"/>
      <c r="AW232" s="10" t="e">
        <f t="shared" si="37"/>
        <v>#DIV/0!</v>
      </c>
      <c r="AX232" s="10"/>
      <c r="AY232" s="6"/>
      <c r="AZ232" s="6"/>
      <c r="BA232" s="6"/>
      <c r="BB232" s="6"/>
      <c r="BC232" s="6"/>
      <c r="BD232" s="6"/>
      <c r="BE232" s="6"/>
      <c r="BF232" s="6"/>
      <c r="BG232" s="6">
        <v>237</v>
      </c>
      <c r="BH232" s="13">
        <f t="shared" si="38"/>
        <v>0</v>
      </c>
      <c r="BI232" s="6"/>
      <c r="BJ232" s="6">
        <v>67</v>
      </c>
      <c r="BK232" s="6"/>
      <c r="BL232" s="6">
        <v>167</v>
      </c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>
        <v>6</v>
      </c>
      <c r="CE232" s="6">
        <v>1</v>
      </c>
      <c r="CF232" s="6">
        <v>3</v>
      </c>
      <c r="CG232" s="6">
        <v>1</v>
      </c>
      <c r="CH232" s="6"/>
      <c r="CI232" s="6"/>
      <c r="CJ232" s="6"/>
      <c r="CK232" s="6"/>
      <c r="CL232" s="6">
        <v>1</v>
      </c>
      <c r="CM232" s="6">
        <v>2</v>
      </c>
    </row>
    <row r="233" spans="1:91">
      <c r="A233" s="6" t="s">
        <v>332</v>
      </c>
      <c r="B233" s="6"/>
      <c r="C233" s="7">
        <v>989</v>
      </c>
      <c r="D233" s="7"/>
      <c r="E233" s="8" t="s">
        <v>103</v>
      </c>
      <c r="F233" s="6"/>
      <c r="G233" s="9" t="e">
        <f t="shared" si="30"/>
        <v>#DIV/0!</v>
      </c>
      <c r="H233" s="9"/>
      <c r="I233" s="7">
        <v>306</v>
      </c>
      <c r="J233" s="10">
        <f t="shared" si="31"/>
        <v>0</v>
      </c>
      <c r="K233" s="7">
        <v>270</v>
      </c>
      <c r="L233" s="8">
        <f t="shared" si="35"/>
        <v>1.1333333333333333</v>
      </c>
      <c r="M233" s="7">
        <v>290</v>
      </c>
      <c r="N233" s="9">
        <f t="shared" si="32"/>
        <v>0</v>
      </c>
      <c r="O233" s="7"/>
      <c r="P233" s="6"/>
      <c r="Q233" s="6">
        <v>238</v>
      </c>
      <c r="R233" s="11" t="e">
        <f t="shared" si="33"/>
        <v>#DIV/0!</v>
      </c>
      <c r="S233" s="7">
        <v>396</v>
      </c>
      <c r="T233" s="12" t="e">
        <f t="shared" si="34"/>
        <v>#DIV/0!</v>
      </c>
      <c r="U233" s="7">
        <v>35</v>
      </c>
      <c r="V233" s="7">
        <v>75</v>
      </c>
      <c r="W233" s="7">
        <v>184</v>
      </c>
      <c r="X233" s="7">
        <v>106</v>
      </c>
      <c r="Y233" s="6"/>
      <c r="Z233" s="6"/>
      <c r="AA233" s="6"/>
      <c r="AB233" s="6"/>
      <c r="AC233" s="6"/>
      <c r="AD233" s="6"/>
      <c r="AE233" s="6"/>
      <c r="AF233" s="6">
        <v>210</v>
      </c>
      <c r="AG233" s="6">
        <v>194</v>
      </c>
      <c r="AH233" s="6"/>
      <c r="AI233" s="6"/>
      <c r="AJ233" s="6"/>
      <c r="AK233" s="6"/>
      <c r="AL233" s="6"/>
      <c r="AM233" s="6">
        <v>53</v>
      </c>
      <c r="AN233" s="6"/>
      <c r="AO233" s="6"/>
      <c r="AP233" s="6"/>
      <c r="AQ233" s="6">
        <v>331</v>
      </c>
      <c r="AR233" s="6">
        <v>47</v>
      </c>
      <c r="AS233" s="6">
        <v>47</v>
      </c>
      <c r="AT233" s="6"/>
      <c r="AU233" s="10" t="e">
        <f t="shared" si="36"/>
        <v>#DIV/0!</v>
      </c>
      <c r="AV233" s="6"/>
      <c r="AW233" s="10" t="e">
        <f t="shared" si="37"/>
        <v>#DIV/0!</v>
      </c>
      <c r="AX233" s="10"/>
      <c r="AY233" s="6"/>
      <c r="AZ233" s="6"/>
      <c r="BA233" s="6"/>
      <c r="BB233" s="6"/>
      <c r="BC233" s="6"/>
      <c r="BD233" s="6"/>
      <c r="BE233" s="6"/>
      <c r="BF233" s="6"/>
      <c r="BG233" s="6"/>
      <c r="BH233" s="13" t="e">
        <f t="shared" si="38"/>
        <v>#DIV/0!</v>
      </c>
      <c r="BI233" s="6"/>
      <c r="BJ233" s="6"/>
      <c r="BK233" s="6"/>
      <c r="BL233" s="6"/>
      <c r="BM233" s="6"/>
      <c r="BN233" s="6">
        <v>5</v>
      </c>
      <c r="BO233" s="6">
        <v>5</v>
      </c>
      <c r="BP233" s="6">
        <v>10</v>
      </c>
      <c r="BQ233" s="6"/>
      <c r="BR233" s="6">
        <v>40</v>
      </c>
      <c r="BS233" s="6"/>
      <c r="BT233" s="6">
        <v>34</v>
      </c>
      <c r="BU233" s="6"/>
      <c r="BV233" s="6"/>
      <c r="BW233" s="6">
        <v>58</v>
      </c>
      <c r="BX233" s="6"/>
      <c r="BY233" s="6"/>
      <c r="BZ233" s="6"/>
      <c r="CA233" s="6"/>
      <c r="CB233" s="6"/>
      <c r="CC233" s="6"/>
      <c r="CD233" s="6">
        <v>8</v>
      </c>
      <c r="CE233" s="6">
        <v>1</v>
      </c>
      <c r="CF233" s="6">
        <v>3</v>
      </c>
      <c r="CG233" s="6">
        <v>3</v>
      </c>
      <c r="CH233" s="6">
        <v>1</v>
      </c>
      <c r="CI233" s="6">
        <v>1</v>
      </c>
      <c r="CJ233" s="6"/>
      <c r="CK233" s="6"/>
      <c r="CL233" s="6">
        <v>1</v>
      </c>
      <c r="CM233" s="6">
        <v>1</v>
      </c>
    </row>
    <row r="234" spans="1:91">
      <c r="A234" s="6" t="s">
        <v>333</v>
      </c>
      <c r="B234" s="6">
        <v>68</v>
      </c>
      <c r="C234" s="7"/>
      <c r="D234" s="7">
        <v>89</v>
      </c>
      <c r="E234" s="8" t="s">
        <v>103</v>
      </c>
      <c r="F234" s="6"/>
      <c r="G234" s="9" t="e">
        <f t="shared" si="30"/>
        <v>#DIV/0!</v>
      </c>
      <c r="H234" s="9"/>
      <c r="I234" s="7">
        <v>74</v>
      </c>
      <c r="J234" s="10">
        <f t="shared" si="31"/>
        <v>1.2027027027027026</v>
      </c>
      <c r="K234" s="7">
        <v>47</v>
      </c>
      <c r="L234" s="8">
        <f t="shared" si="35"/>
        <v>1.574468085106383</v>
      </c>
      <c r="M234" s="7">
        <v>76</v>
      </c>
      <c r="N234" s="9">
        <f t="shared" si="32"/>
        <v>1.1710526315789473</v>
      </c>
      <c r="O234" s="7"/>
      <c r="P234" s="6"/>
      <c r="Q234" s="6"/>
      <c r="R234" s="11">
        <f t="shared" si="33"/>
        <v>0</v>
      </c>
      <c r="S234" s="7">
        <v>48</v>
      </c>
      <c r="T234" s="12">
        <f t="shared" si="34"/>
        <v>0.5393258426966292</v>
      </c>
      <c r="U234" s="7">
        <v>8</v>
      </c>
      <c r="V234" s="7">
        <v>12</v>
      </c>
      <c r="W234" s="7">
        <v>36</v>
      </c>
      <c r="X234" s="7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10" t="e">
        <f t="shared" si="36"/>
        <v>#DIV/0!</v>
      </c>
      <c r="AV234" s="6"/>
      <c r="AW234" s="10" t="e">
        <f t="shared" si="37"/>
        <v>#DIV/0!</v>
      </c>
      <c r="AX234" s="10"/>
      <c r="AY234" s="6"/>
      <c r="AZ234" s="6"/>
      <c r="BA234" s="6"/>
      <c r="BB234" s="6"/>
      <c r="BC234" s="6"/>
      <c r="BD234" s="6"/>
      <c r="BE234" s="6"/>
      <c r="BF234" s="6"/>
      <c r="BG234" s="6"/>
      <c r="BH234" s="13" t="e">
        <f t="shared" si="38"/>
        <v>#DIV/0!</v>
      </c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>
        <v>8</v>
      </c>
      <c r="CE234" s="6">
        <v>3</v>
      </c>
      <c r="CF234" s="6">
        <v>3</v>
      </c>
      <c r="CG234" s="6">
        <v>3</v>
      </c>
      <c r="CH234" s="6"/>
      <c r="CI234" s="6"/>
      <c r="CJ234" s="6"/>
      <c r="CK234" s="6"/>
      <c r="CL234" s="6">
        <v>1</v>
      </c>
      <c r="CM234" s="6">
        <v>1</v>
      </c>
    </row>
    <row r="235" spans="1:91">
      <c r="A235" s="6" t="s">
        <v>334</v>
      </c>
      <c r="B235" s="6"/>
      <c r="C235" s="7">
        <v>495</v>
      </c>
      <c r="D235" s="7">
        <v>241</v>
      </c>
      <c r="E235" s="8">
        <f t="shared" si="39"/>
        <v>2.0539419087136928</v>
      </c>
      <c r="F235" s="6">
        <v>53</v>
      </c>
      <c r="G235" s="9">
        <f t="shared" si="30"/>
        <v>9.3396226415094343</v>
      </c>
      <c r="H235" s="9"/>
      <c r="I235" s="7">
        <v>194</v>
      </c>
      <c r="J235" s="10">
        <f t="shared" si="31"/>
        <v>1.2422680412371134</v>
      </c>
      <c r="K235" s="7">
        <v>184</v>
      </c>
      <c r="L235" s="8">
        <f t="shared" si="35"/>
        <v>1.0543478260869565</v>
      </c>
      <c r="M235" s="7"/>
      <c r="N235" s="9" t="e">
        <f t="shared" si="32"/>
        <v>#DIV/0!</v>
      </c>
      <c r="O235" s="7"/>
      <c r="P235" s="6"/>
      <c r="Q235" s="6"/>
      <c r="R235" s="11">
        <f t="shared" si="33"/>
        <v>0</v>
      </c>
      <c r="S235" s="7"/>
      <c r="T235" s="12">
        <f t="shared" si="34"/>
        <v>0</v>
      </c>
      <c r="U235" s="7"/>
      <c r="V235" s="7"/>
      <c r="W235" s="7"/>
      <c r="X235" s="7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10" t="e">
        <f t="shared" si="36"/>
        <v>#DIV/0!</v>
      </c>
      <c r="AV235" s="6"/>
      <c r="AW235" s="10" t="e">
        <f t="shared" si="37"/>
        <v>#DIV/0!</v>
      </c>
      <c r="AX235" s="10"/>
      <c r="AY235" s="6"/>
      <c r="AZ235" s="6"/>
      <c r="BA235" s="6"/>
      <c r="BB235" s="6"/>
      <c r="BC235" s="6"/>
      <c r="BD235" s="6"/>
      <c r="BE235" s="6"/>
      <c r="BF235" s="6"/>
      <c r="BG235" s="6"/>
      <c r="BH235" s="13" t="e">
        <f t="shared" si="38"/>
        <v>#DIV/0!</v>
      </c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>
        <v>8</v>
      </c>
      <c r="CE235" s="6">
        <v>1</v>
      </c>
      <c r="CF235" s="6">
        <v>3</v>
      </c>
      <c r="CG235" s="6">
        <v>3</v>
      </c>
      <c r="CH235" s="6">
        <v>1</v>
      </c>
      <c r="CI235" s="6">
        <v>1</v>
      </c>
      <c r="CJ235" s="6"/>
      <c r="CK235" s="6"/>
      <c r="CL235" s="6">
        <v>1</v>
      </c>
      <c r="CM235" s="6">
        <v>1</v>
      </c>
    </row>
    <row r="236" spans="1:91">
      <c r="A236" s="6" t="s">
        <v>335</v>
      </c>
      <c r="B236" s="6"/>
      <c r="C236" s="7"/>
      <c r="D236" s="7">
        <v>158</v>
      </c>
      <c r="E236" s="8" t="s">
        <v>103</v>
      </c>
      <c r="F236" s="6"/>
      <c r="G236" s="9" t="e">
        <f t="shared" si="30"/>
        <v>#DIV/0!</v>
      </c>
      <c r="H236" s="9"/>
      <c r="I236" s="7">
        <v>132</v>
      </c>
      <c r="J236" s="10">
        <f t="shared" si="31"/>
        <v>1.196969696969697</v>
      </c>
      <c r="K236" s="7">
        <v>88</v>
      </c>
      <c r="L236" s="8">
        <f t="shared" si="35"/>
        <v>1.5</v>
      </c>
      <c r="M236" s="7">
        <v>125</v>
      </c>
      <c r="N236" s="9">
        <f t="shared" si="32"/>
        <v>1.264</v>
      </c>
      <c r="O236" s="7"/>
      <c r="P236" s="6"/>
      <c r="Q236" s="6"/>
      <c r="R236" s="11">
        <f t="shared" si="33"/>
        <v>0</v>
      </c>
      <c r="S236" s="7">
        <v>83</v>
      </c>
      <c r="T236" s="12">
        <f t="shared" si="34"/>
        <v>0.52531645569620256</v>
      </c>
      <c r="U236" s="7"/>
      <c r="V236" s="7"/>
      <c r="W236" s="7"/>
      <c r="X236" s="7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10" t="e">
        <f t="shared" si="36"/>
        <v>#DIV/0!</v>
      </c>
      <c r="AV236" s="6"/>
      <c r="AW236" s="10" t="e">
        <f t="shared" si="37"/>
        <v>#DIV/0!</v>
      </c>
      <c r="AX236" s="10"/>
      <c r="AY236" s="6"/>
      <c r="AZ236" s="6"/>
      <c r="BA236" s="6"/>
      <c r="BB236" s="6"/>
      <c r="BC236" s="6"/>
      <c r="BD236" s="6"/>
      <c r="BE236" s="6"/>
      <c r="BF236" s="6"/>
      <c r="BG236" s="6"/>
      <c r="BH236" s="13" t="e">
        <f t="shared" si="38"/>
        <v>#DIV/0!</v>
      </c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>
        <v>8</v>
      </c>
      <c r="CE236" s="6">
        <v>2</v>
      </c>
      <c r="CF236" s="6">
        <v>3</v>
      </c>
      <c r="CG236" s="6">
        <v>1</v>
      </c>
      <c r="CH236" s="6"/>
      <c r="CI236" s="6"/>
      <c r="CJ236" s="6"/>
      <c r="CK236" s="6"/>
      <c r="CL236" s="6">
        <v>1</v>
      </c>
      <c r="CM236" s="6">
        <v>1</v>
      </c>
    </row>
    <row r="237" spans="1:91">
      <c r="A237" s="6" t="s">
        <v>336</v>
      </c>
      <c r="B237" s="6"/>
      <c r="C237" s="7">
        <v>450</v>
      </c>
      <c r="D237" s="7">
        <v>245</v>
      </c>
      <c r="E237" s="8">
        <f t="shared" si="39"/>
        <v>1.8367346938775511</v>
      </c>
      <c r="F237" s="6">
        <v>135</v>
      </c>
      <c r="G237" s="9">
        <f t="shared" si="30"/>
        <v>3.3333333333333335</v>
      </c>
      <c r="H237" s="9"/>
      <c r="I237" s="7"/>
      <c r="J237" s="10" t="e">
        <f t="shared" si="31"/>
        <v>#DIV/0!</v>
      </c>
      <c r="K237" s="7">
        <v>125</v>
      </c>
      <c r="L237" s="8">
        <f t="shared" si="35"/>
        <v>0</v>
      </c>
      <c r="M237" s="7"/>
      <c r="N237" s="9" t="e">
        <f t="shared" si="32"/>
        <v>#DIV/0!</v>
      </c>
      <c r="O237" s="7">
        <v>98</v>
      </c>
      <c r="P237" s="6"/>
      <c r="Q237" s="6"/>
      <c r="R237" s="11">
        <f t="shared" si="33"/>
        <v>0</v>
      </c>
      <c r="S237" s="7"/>
      <c r="T237" s="12">
        <f t="shared" si="34"/>
        <v>0</v>
      </c>
      <c r="U237" s="7">
        <v>13</v>
      </c>
      <c r="V237" s="7"/>
      <c r="W237" s="7"/>
      <c r="X237" s="7"/>
      <c r="Y237" s="6"/>
      <c r="Z237" s="6"/>
      <c r="AA237" s="6"/>
      <c r="AB237" s="6"/>
      <c r="AC237" s="6"/>
      <c r="AD237" s="6">
        <v>15</v>
      </c>
      <c r="AE237" s="6">
        <v>111</v>
      </c>
      <c r="AF237" s="6">
        <v>106</v>
      </c>
      <c r="AG237" s="6"/>
      <c r="AH237" s="6"/>
      <c r="AI237" s="6">
        <v>53</v>
      </c>
      <c r="AJ237" s="6">
        <v>34</v>
      </c>
      <c r="AK237" s="6">
        <v>60</v>
      </c>
      <c r="AL237" s="6"/>
      <c r="AM237" s="6">
        <v>22</v>
      </c>
      <c r="AN237" s="6"/>
      <c r="AO237" s="6">
        <v>27</v>
      </c>
      <c r="AP237" s="6"/>
      <c r="AQ237" s="6">
        <v>122</v>
      </c>
      <c r="AR237" s="6"/>
      <c r="AS237" s="6"/>
      <c r="AT237" s="6"/>
      <c r="AU237" s="10" t="e">
        <f t="shared" si="36"/>
        <v>#DIV/0!</v>
      </c>
      <c r="AV237" s="6"/>
      <c r="AW237" s="10" t="e">
        <f t="shared" si="37"/>
        <v>#DIV/0!</v>
      </c>
      <c r="AX237" s="10"/>
      <c r="AY237" s="6"/>
      <c r="AZ237" s="6"/>
      <c r="BA237" s="6"/>
      <c r="BB237" s="6"/>
      <c r="BC237" s="6"/>
      <c r="BD237" s="6"/>
      <c r="BE237" s="6"/>
      <c r="BF237" s="6"/>
      <c r="BG237" s="6">
        <v>88</v>
      </c>
      <c r="BH237" s="13" t="e">
        <f t="shared" si="38"/>
        <v>#DIV/0!</v>
      </c>
      <c r="BI237" s="6"/>
      <c r="BJ237" s="6"/>
      <c r="BK237" s="6"/>
      <c r="BL237" s="6"/>
      <c r="BM237" s="6"/>
      <c r="BN237" s="6">
        <v>6</v>
      </c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>
        <v>5</v>
      </c>
      <c r="CE237" s="6">
        <v>1</v>
      </c>
      <c r="CF237" s="6">
        <v>3</v>
      </c>
      <c r="CG237" s="6">
        <v>1</v>
      </c>
      <c r="CH237" s="6">
        <v>1</v>
      </c>
      <c r="CI237" s="6"/>
      <c r="CJ237" s="6"/>
      <c r="CK237" s="6"/>
      <c r="CL237" s="6"/>
      <c r="CM237" s="6"/>
    </row>
    <row r="238" spans="1:91">
      <c r="A238" s="6" t="s">
        <v>337</v>
      </c>
      <c r="B238" s="6">
        <v>429</v>
      </c>
      <c r="C238" s="7">
        <v>240</v>
      </c>
      <c r="D238" s="7">
        <v>135</v>
      </c>
      <c r="E238" s="8">
        <f t="shared" si="39"/>
        <v>1.7777777777777777</v>
      </c>
      <c r="F238" s="6">
        <v>91</v>
      </c>
      <c r="G238" s="9">
        <f t="shared" si="30"/>
        <v>2.6373626373626373</v>
      </c>
      <c r="H238" s="9"/>
      <c r="I238" s="7"/>
      <c r="J238" s="10" t="e">
        <f t="shared" si="31"/>
        <v>#DIV/0!</v>
      </c>
      <c r="K238" s="7">
        <v>126</v>
      </c>
      <c r="L238" s="8">
        <f t="shared" si="35"/>
        <v>0</v>
      </c>
      <c r="M238" s="7">
        <v>67</v>
      </c>
      <c r="N238" s="9">
        <f t="shared" si="32"/>
        <v>2.0149253731343282</v>
      </c>
      <c r="O238" s="7">
        <v>98</v>
      </c>
      <c r="P238" s="6"/>
      <c r="Q238" s="6"/>
      <c r="R238" s="11">
        <f t="shared" si="33"/>
        <v>0</v>
      </c>
      <c r="S238" s="7"/>
      <c r="T238" s="12">
        <f t="shared" si="34"/>
        <v>0</v>
      </c>
      <c r="U238" s="7">
        <v>11</v>
      </c>
      <c r="V238" s="7"/>
      <c r="W238" s="7">
        <v>67</v>
      </c>
      <c r="X238" s="7">
        <v>57</v>
      </c>
      <c r="Y238" s="6"/>
      <c r="Z238" s="6"/>
      <c r="AA238" s="6">
        <v>67</v>
      </c>
      <c r="AB238" s="6">
        <v>11</v>
      </c>
      <c r="AC238" s="6"/>
      <c r="AD238" s="6">
        <v>53</v>
      </c>
      <c r="AE238" s="6">
        <v>96</v>
      </c>
      <c r="AF238" s="6"/>
      <c r="AG238" s="6"/>
      <c r="AH238" s="6"/>
      <c r="AI238" s="6">
        <v>40</v>
      </c>
      <c r="AJ238" s="6">
        <v>33</v>
      </c>
      <c r="AK238" s="6">
        <v>41</v>
      </c>
      <c r="AL238" s="6"/>
      <c r="AM238" s="6"/>
      <c r="AN238" s="6"/>
      <c r="AO238" s="6">
        <v>21</v>
      </c>
      <c r="AP238" s="6"/>
      <c r="AQ238" s="6">
        <v>90</v>
      </c>
      <c r="AR238" s="6"/>
      <c r="AS238" s="6"/>
      <c r="AT238" s="6"/>
      <c r="AU238" s="10" t="e">
        <f t="shared" si="36"/>
        <v>#DIV/0!</v>
      </c>
      <c r="AV238" s="6"/>
      <c r="AW238" s="10" t="e">
        <f t="shared" si="37"/>
        <v>#DIV/0!</v>
      </c>
      <c r="AX238" s="10"/>
      <c r="AY238" s="6"/>
      <c r="AZ238" s="6"/>
      <c r="BA238" s="6"/>
      <c r="BB238" s="6"/>
      <c r="BC238" s="6"/>
      <c r="BD238" s="6"/>
      <c r="BE238" s="6"/>
      <c r="BF238" s="6"/>
      <c r="BG238" s="6">
        <v>68</v>
      </c>
      <c r="BH238" s="13" t="e">
        <f t="shared" si="38"/>
        <v>#DIV/0!</v>
      </c>
      <c r="BI238" s="6"/>
      <c r="BJ238" s="6"/>
      <c r="BK238" s="6"/>
      <c r="BL238" s="6"/>
      <c r="BM238" s="6"/>
      <c r="BN238" s="6">
        <v>3</v>
      </c>
      <c r="BO238" s="6"/>
      <c r="BP238" s="6"/>
      <c r="BQ238" s="6"/>
      <c r="BR238" s="6">
        <v>4</v>
      </c>
      <c r="BS238" s="6"/>
      <c r="BT238" s="6"/>
      <c r="BU238" s="6"/>
      <c r="BV238" s="6"/>
      <c r="BW238" s="6"/>
      <c r="BX238" s="6"/>
      <c r="BY238" s="6"/>
      <c r="BZ238" s="6"/>
      <c r="CA238" s="6"/>
      <c r="CB238" s="6">
        <v>45</v>
      </c>
      <c r="CC238" s="6"/>
      <c r="CD238" s="6">
        <v>5</v>
      </c>
      <c r="CE238" s="6">
        <v>2</v>
      </c>
      <c r="CF238" s="6">
        <v>3</v>
      </c>
      <c r="CG238" s="6">
        <v>1</v>
      </c>
      <c r="CH238" s="6">
        <v>1</v>
      </c>
      <c r="CI238" s="6"/>
      <c r="CJ238" s="6">
        <v>1</v>
      </c>
      <c r="CK238" s="6"/>
      <c r="CL238" s="6">
        <v>2</v>
      </c>
      <c r="CM238" s="6">
        <v>1</v>
      </c>
    </row>
    <row r="239" spans="1:91">
      <c r="A239" s="6" t="s">
        <v>338</v>
      </c>
      <c r="B239" s="6"/>
      <c r="C239" s="7">
        <v>280</v>
      </c>
      <c r="D239" s="7">
        <v>160</v>
      </c>
      <c r="E239" s="8">
        <f t="shared" si="39"/>
        <v>1.75</v>
      </c>
      <c r="F239" s="6">
        <v>104</v>
      </c>
      <c r="G239" s="9">
        <f t="shared" si="30"/>
        <v>2.6923076923076925</v>
      </c>
      <c r="H239" s="9">
        <f>F239/AE239</f>
        <v>1</v>
      </c>
      <c r="I239" s="7">
        <v>173</v>
      </c>
      <c r="J239" s="10">
        <f t="shared" si="31"/>
        <v>0.92485549132947975</v>
      </c>
      <c r="K239" s="7">
        <v>154</v>
      </c>
      <c r="L239" s="8">
        <f t="shared" si="35"/>
        <v>1.1233766233766234</v>
      </c>
      <c r="M239" s="7">
        <v>165</v>
      </c>
      <c r="N239" s="9">
        <f t="shared" si="32"/>
        <v>0.96969696969696972</v>
      </c>
      <c r="O239" s="7">
        <v>132</v>
      </c>
      <c r="P239" s="6"/>
      <c r="Q239" s="6"/>
      <c r="R239" s="11">
        <f t="shared" si="33"/>
        <v>0</v>
      </c>
      <c r="S239" s="7"/>
      <c r="T239" s="12">
        <f t="shared" si="34"/>
        <v>0</v>
      </c>
      <c r="U239" s="7">
        <v>11</v>
      </c>
      <c r="V239" s="7"/>
      <c r="W239" s="7"/>
      <c r="X239" s="7">
        <v>86</v>
      </c>
      <c r="Y239" s="6"/>
      <c r="Z239" s="6"/>
      <c r="AA239" s="6">
        <v>90</v>
      </c>
      <c r="AB239" s="6">
        <v>11</v>
      </c>
      <c r="AC239" s="6"/>
      <c r="AD239" s="6">
        <v>77</v>
      </c>
      <c r="AE239" s="6">
        <v>104</v>
      </c>
      <c r="AF239" s="6"/>
      <c r="AG239" s="6"/>
      <c r="AH239" s="6"/>
      <c r="AI239" s="6"/>
      <c r="AJ239" s="6">
        <v>17</v>
      </c>
      <c r="AK239" s="6"/>
      <c r="AL239" s="6"/>
      <c r="AM239" s="6"/>
      <c r="AN239" s="6"/>
      <c r="AO239" s="6">
        <v>22</v>
      </c>
      <c r="AP239" s="10">
        <f>AO239/F239</f>
        <v>0.21153846153846154</v>
      </c>
      <c r="AQ239" s="6">
        <v>106</v>
      </c>
      <c r="AR239" s="6"/>
      <c r="AS239" s="6"/>
      <c r="AT239" s="6"/>
      <c r="AU239" s="10" t="e">
        <f t="shared" si="36"/>
        <v>#DIV/0!</v>
      </c>
      <c r="AV239" s="6"/>
      <c r="AW239" s="10" t="e">
        <f t="shared" si="37"/>
        <v>#DIV/0!</v>
      </c>
      <c r="AX239" s="10"/>
      <c r="AY239" s="6"/>
      <c r="AZ239" s="6"/>
      <c r="BA239" s="6"/>
      <c r="BB239" s="6"/>
      <c r="BC239" s="6"/>
      <c r="BD239" s="6"/>
      <c r="BE239" s="6"/>
      <c r="BF239" s="10"/>
      <c r="BG239" s="6">
        <v>80</v>
      </c>
      <c r="BH239" s="13">
        <f t="shared" si="38"/>
        <v>0</v>
      </c>
      <c r="BI239" s="6">
        <v>68</v>
      </c>
      <c r="BJ239" s="6"/>
      <c r="BK239" s="6">
        <v>30</v>
      </c>
      <c r="BL239" s="6"/>
      <c r="BM239" s="6"/>
      <c r="BN239" s="6">
        <v>7</v>
      </c>
      <c r="BO239" s="6">
        <v>7</v>
      </c>
      <c r="BP239" s="6">
        <v>10</v>
      </c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>
        <v>5</v>
      </c>
      <c r="CE239" s="6">
        <v>1</v>
      </c>
      <c r="CF239" s="6">
        <v>3</v>
      </c>
      <c r="CG239" s="6">
        <v>1</v>
      </c>
      <c r="CH239" s="6">
        <v>3</v>
      </c>
      <c r="CI239" s="6">
        <v>2</v>
      </c>
      <c r="CJ239" s="6">
        <v>1</v>
      </c>
      <c r="CK239" s="6" t="s">
        <v>103</v>
      </c>
      <c r="CL239" s="6">
        <v>1</v>
      </c>
      <c r="CM239" s="6">
        <v>1</v>
      </c>
    </row>
    <row r="240" spans="1:91">
      <c r="A240" s="6" t="s">
        <v>339</v>
      </c>
      <c r="B240" s="6"/>
      <c r="C240" s="7">
        <v>360</v>
      </c>
      <c r="D240" s="7">
        <v>173</v>
      </c>
      <c r="E240" s="8">
        <f t="shared" si="39"/>
        <v>2.0809248554913293</v>
      </c>
      <c r="F240" s="6">
        <v>134</v>
      </c>
      <c r="G240" s="9">
        <f t="shared" si="30"/>
        <v>2.6865671641791047</v>
      </c>
      <c r="H240" s="9"/>
      <c r="I240" s="7">
        <v>168</v>
      </c>
      <c r="J240" s="10">
        <f t="shared" si="31"/>
        <v>1.0297619047619047</v>
      </c>
      <c r="K240" s="7"/>
      <c r="L240" s="8" t="e">
        <f t="shared" si="35"/>
        <v>#DIV/0!</v>
      </c>
      <c r="M240" s="7">
        <v>164</v>
      </c>
      <c r="N240" s="9">
        <f t="shared" si="32"/>
        <v>1.0548780487804879</v>
      </c>
      <c r="O240" s="7">
        <v>111</v>
      </c>
      <c r="P240" s="6"/>
      <c r="Q240" s="6">
        <v>104</v>
      </c>
      <c r="R240" s="11">
        <f t="shared" si="33"/>
        <v>0.60115606936416188</v>
      </c>
      <c r="S240" s="7">
        <v>96</v>
      </c>
      <c r="T240" s="12">
        <f t="shared" si="34"/>
        <v>0.55491329479768781</v>
      </c>
      <c r="U240" s="7">
        <v>12</v>
      </c>
      <c r="V240" s="7">
        <v>50</v>
      </c>
      <c r="W240" s="7">
        <v>116</v>
      </c>
      <c r="X240" s="7"/>
      <c r="Y240" s="6"/>
      <c r="Z240" s="6"/>
      <c r="AA240" s="6"/>
      <c r="AB240" s="6">
        <v>19</v>
      </c>
      <c r="AC240" s="6"/>
      <c r="AD240" s="6">
        <v>46</v>
      </c>
      <c r="AE240" s="6">
        <v>97</v>
      </c>
      <c r="AF240" s="6"/>
      <c r="AG240" s="6">
        <v>102</v>
      </c>
      <c r="AH240" s="6"/>
      <c r="AI240" s="6"/>
      <c r="AJ240" s="6">
        <v>35</v>
      </c>
      <c r="AK240" s="6">
        <v>57</v>
      </c>
      <c r="AL240" s="6">
        <v>16</v>
      </c>
      <c r="AM240" s="6">
        <v>12</v>
      </c>
      <c r="AN240" s="6"/>
      <c r="AO240" s="6">
        <v>35</v>
      </c>
      <c r="AP240" s="6"/>
      <c r="AQ240" s="6"/>
      <c r="AR240" s="6">
        <v>27</v>
      </c>
      <c r="AS240" s="6"/>
      <c r="AT240" s="6">
        <v>33</v>
      </c>
      <c r="AU240" s="10">
        <f t="shared" si="36"/>
        <v>0.81818181818181823</v>
      </c>
      <c r="AV240" s="6"/>
      <c r="AW240" s="10" t="e">
        <f t="shared" si="37"/>
        <v>#DIV/0!</v>
      </c>
      <c r="AX240" s="10"/>
      <c r="AY240" s="6">
        <v>27</v>
      </c>
      <c r="AZ240" s="6"/>
      <c r="BA240" s="6">
        <v>42</v>
      </c>
      <c r="BB240" s="6">
        <v>16</v>
      </c>
      <c r="BC240" s="6"/>
      <c r="BD240" s="6"/>
      <c r="BE240" s="6">
        <v>40</v>
      </c>
      <c r="BF240" s="6"/>
      <c r="BG240" s="6"/>
      <c r="BH240" s="13">
        <f t="shared" si="38"/>
        <v>0.68571428571428572</v>
      </c>
      <c r="BI240" s="6"/>
      <c r="BJ240" s="6">
        <v>63</v>
      </c>
      <c r="BK240" s="6"/>
      <c r="BL240" s="6"/>
      <c r="BM240" s="6"/>
      <c r="BN240" s="6">
        <v>3</v>
      </c>
      <c r="BO240" s="6"/>
      <c r="BP240" s="6">
        <v>15</v>
      </c>
      <c r="BQ240" s="6"/>
      <c r="BR240" s="6">
        <v>22</v>
      </c>
      <c r="BS240" s="6"/>
      <c r="BT240" s="6">
        <v>17</v>
      </c>
      <c r="BU240" s="6"/>
      <c r="BV240" s="6"/>
      <c r="BW240" s="6"/>
      <c r="BX240" s="6"/>
      <c r="BY240" s="6"/>
      <c r="BZ240" s="6"/>
      <c r="CA240" s="6"/>
      <c r="CB240" s="6"/>
      <c r="CC240" s="6"/>
      <c r="CD240" s="6">
        <v>2</v>
      </c>
      <c r="CE240" s="6">
        <v>3</v>
      </c>
      <c r="CF240" s="6">
        <v>3</v>
      </c>
      <c r="CG240" s="6">
        <v>1</v>
      </c>
      <c r="CH240" s="6">
        <v>6</v>
      </c>
      <c r="CI240" s="6">
        <v>5</v>
      </c>
      <c r="CJ240" s="6">
        <v>1</v>
      </c>
      <c r="CK240" s="6">
        <v>2</v>
      </c>
      <c r="CL240" s="6"/>
      <c r="CM240" s="6"/>
    </row>
    <row r="241" spans="1:91">
      <c r="A241" s="6" t="s">
        <v>340</v>
      </c>
      <c r="B241" s="6">
        <v>263</v>
      </c>
      <c r="C241" s="7">
        <v>485</v>
      </c>
      <c r="D241" s="7"/>
      <c r="E241" s="8" t="s">
        <v>103</v>
      </c>
      <c r="F241" s="6">
        <v>174</v>
      </c>
      <c r="G241" s="9">
        <f t="shared" si="30"/>
        <v>2.7873563218390807</v>
      </c>
      <c r="H241" s="9"/>
      <c r="I241" s="7">
        <v>148</v>
      </c>
      <c r="J241" s="10">
        <f t="shared" si="31"/>
        <v>0</v>
      </c>
      <c r="K241" s="7">
        <v>146</v>
      </c>
      <c r="L241" s="8">
        <f t="shared" si="35"/>
        <v>1.0136986301369864</v>
      </c>
      <c r="M241" s="7">
        <v>142</v>
      </c>
      <c r="N241" s="9">
        <f t="shared" si="32"/>
        <v>0</v>
      </c>
      <c r="O241" s="7">
        <v>83</v>
      </c>
      <c r="P241" s="6"/>
      <c r="Q241" s="6">
        <v>140</v>
      </c>
      <c r="R241" s="11" t="e">
        <f t="shared" si="33"/>
        <v>#DIV/0!</v>
      </c>
      <c r="S241" s="7"/>
      <c r="T241" s="12" t="e">
        <f t="shared" si="34"/>
        <v>#DIV/0!</v>
      </c>
      <c r="U241" s="7">
        <v>18</v>
      </c>
      <c r="V241" s="7">
        <v>33</v>
      </c>
      <c r="W241" s="7">
        <v>103</v>
      </c>
      <c r="X241" s="7"/>
      <c r="Y241" s="6"/>
      <c r="Z241" s="6"/>
      <c r="AA241" s="6"/>
      <c r="AB241" s="6"/>
      <c r="AC241" s="6"/>
      <c r="AD241" s="6">
        <v>39</v>
      </c>
      <c r="AE241" s="6">
        <v>97</v>
      </c>
      <c r="AF241" s="6">
        <v>103</v>
      </c>
      <c r="AG241" s="6">
        <v>92</v>
      </c>
      <c r="AH241" s="6"/>
      <c r="AI241" s="6">
        <v>52</v>
      </c>
      <c r="AJ241" s="6">
        <v>36</v>
      </c>
      <c r="AK241" s="6"/>
      <c r="AL241" s="6"/>
      <c r="AM241" s="6">
        <v>23</v>
      </c>
      <c r="AN241" s="6"/>
      <c r="AO241" s="6">
        <v>32</v>
      </c>
      <c r="AP241" s="6"/>
      <c r="AQ241" s="6">
        <v>145</v>
      </c>
      <c r="AR241" s="6"/>
      <c r="AS241" s="6"/>
      <c r="AT241" s="6"/>
      <c r="AU241" s="10" t="e">
        <f t="shared" si="36"/>
        <v>#DIV/0!</v>
      </c>
      <c r="AV241" s="6"/>
      <c r="AW241" s="10" t="e">
        <f t="shared" si="37"/>
        <v>#DIV/0!</v>
      </c>
      <c r="AX241" s="10"/>
      <c r="AY241" s="6"/>
      <c r="AZ241" s="6"/>
      <c r="BA241" s="6"/>
      <c r="BB241" s="6"/>
      <c r="BC241" s="6"/>
      <c r="BD241" s="6"/>
      <c r="BE241" s="6"/>
      <c r="BF241" s="6"/>
      <c r="BG241" s="6">
        <v>96</v>
      </c>
      <c r="BH241" s="13" t="e">
        <f t="shared" si="38"/>
        <v>#DIV/0!</v>
      </c>
      <c r="BI241" s="6"/>
      <c r="BJ241" s="6">
        <v>32</v>
      </c>
      <c r="BK241" s="6"/>
      <c r="BL241" s="6">
        <v>62</v>
      </c>
      <c r="BM241" s="6"/>
      <c r="BN241" s="6">
        <v>14</v>
      </c>
      <c r="BO241" s="6"/>
      <c r="BP241" s="6">
        <v>16</v>
      </c>
      <c r="BQ241" s="6"/>
      <c r="BR241" s="6">
        <v>18</v>
      </c>
      <c r="BS241" s="6"/>
      <c r="BT241" s="6">
        <v>18</v>
      </c>
      <c r="BU241" s="6"/>
      <c r="BV241" s="6"/>
      <c r="BW241" s="6"/>
      <c r="BX241" s="6"/>
      <c r="BY241" s="6"/>
      <c r="BZ241" s="6"/>
      <c r="CA241" s="6"/>
      <c r="CB241" s="6"/>
      <c r="CC241" s="6"/>
      <c r="CD241" s="6">
        <v>2</v>
      </c>
      <c r="CE241" s="6">
        <v>3</v>
      </c>
      <c r="CF241" s="6">
        <v>3</v>
      </c>
      <c r="CG241" s="6">
        <v>1</v>
      </c>
      <c r="CH241" s="6">
        <v>1</v>
      </c>
      <c r="CI241" s="6">
        <v>2</v>
      </c>
      <c r="CJ241" s="6"/>
      <c r="CK241" s="6">
        <v>1</v>
      </c>
      <c r="CL241" s="6"/>
      <c r="CM241" s="6"/>
    </row>
    <row r="242" spans="1:91">
      <c r="A242" s="6" t="s">
        <v>341</v>
      </c>
      <c r="B242" s="6">
        <v>285</v>
      </c>
      <c r="C242" s="7">
        <v>320</v>
      </c>
      <c r="D242" s="7">
        <v>160</v>
      </c>
      <c r="E242" s="8">
        <f t="shared" si="39"/>
        <v>2</v>
      </c>
      <c r="F242" s="6">
        <v>132</v>
      </c>
      <c r="G242" s="9">
        <f t="shared" si="30"/>
        <v>2.4242424242424243</v>
      </c>
      <c r="H242" s="9"/>
      <c r="I242" s="7">
        <v>135</v>
      </c>
      <c r="J242" s="10">
        <f t="shared" si="31"/>
        <v>1.1851851851851851</v>
      </c>
      <c r="K242" s="7"/>
      <c r="L242" s="8" t="e">
        <f t="shared" si="35"/>
        <v>#DIV/0!</v>
      </c>
      <c r="M242" s="7">
        <v>139</v>
      </c>
      <c r="N242" s="9">
        <f t="shared" si="32"/>
        <v>1.1510791366906474</v>
      </c>
      <c r="O242" s="7">
        <v>102</v>
      </c>
      <c r="P242" s="6"/>
      <c r="Q242" s="6"/>
      <c r="R242" s="11">
        <f t="shared" si="33"/>
        <v>0</v>
      </c>
      <c r="S242" s="7"/>
      <c r="T242" s="12">
        <f t="shared" si="34"/>
        <v>0</v>
      </c>
      <c r="U242" s="7"/>
      <c r="V242" s="7"/>
      <c r="W242" s="7">
        <v>118</v>
      </c>
      <c r="X242" s="7"/>
      <c r="Y242" s="6"/>
      <c r="Z242" s="6"/>
      <c r="AA242" s="6">
        <v>146</v>
      </c>
      <c r="AB242" s="6">
        <v>10</v>
      </c>
      <c r="AC242" s="6">
        <v>32</v>
      </c>
      <c r="AD242" s="6">
        <v>44</v>
      </c>
      <c r="AE242" s="6">
        <v>105</v>
      </c>
      <c r="AF242" s="6">
        <v>103</v>
      </c>
      <c r="AG242" s="6">
        <v>100</v>
      </c>
      <c r="AH242" s="6"/>
      <c r="AI242" s="6">
        <v>59</v>
      </c>
      <c r="AJ242" s="6">
        <v>43</v>
      </c>
      <c r="AK242" s="6">
        <v>68</v>
      </c>
      <c r="AL242" s="6">
        <v>25</v>
      </c>
      <c r="AM242" s="6">
        <v>23</v>
      </c>
      <c r="AN242" s="6"/>
      <c r="AO242" s="6">
        <v>28</v>
      </c>
      <c r="AP242" s="6"/>
      <c r="AQ242" s="6"/>
      <c r="AR242" s="6"/>
      <c r="AS242" s="6"/>
      <c r="AT242" s="6"/>
      <c r="AU242" s="10" t="e">
        <f t="shared" si="36"/>
        <v>#DIV/0!</v>
      </c>
      <c r="AV242" s="6"/>
      <c r="AW242" s="10" t="e">
        <f t="shared" si="37"/>
        <v>#DIV/0!</v>
      </c>
      <c r="AX242" s="10"/>
      <c r="AY242" s="6"/>
      <c r="AZ242" s="6"/>
      <c r="BA242" s="6"/>
      <c r="BB242" s="6"/>
      <c r="BC242" s="6"/>
      <c r="BD242" s="6"/>
      <c r="BE242" s="6"/>
      <c r="BF242" s="6"/>
      <c r="BG242" s="6"/>
      <c r="BH242" s="13">
        <f t="shared" si="38"/>
        <v>0.71153846153846156</v>
      </c>
      <c r="BI242" s="6">
        <v>95</v>
      </c>
      <c r="BJ242" s="6"/>
      <c r="BK242" s="6">
        <v>35</v>
      </c>
      <c r="BL242" s="6"/>
      <c r="BM242" s="6"/>
      <c r="BN242" s="6"/>
      <c r="BO242" s="6">
        <v>3</v>
      </c>
      <c r="BP242" s="6"/>
      <c r="BQ242" s="6">
        <v>10</v>
      </c>
      <c r="BR242" s="6"/>
      <c r="BS242" s="6"/>
      <c r="BT242" s="6"/>
      <c r="BU242" s="6">
        <v>27</v>
      </c>
      <c r="BV242" s="6"/>
      <c r="BW242" s="6"/>
      <c r="BX242" s="6"/>
      <c r="BY242" s="6"/>
      <c r="BZ242" s="6"/>
      <c r="CA242" s="6"/>
      <c r="CB242" s="6"/>
      <c r="CC242" s="6"/>
      <c r="CD242" s="6">
        <v>2</v>
      </c>
      <c r="CE242" s="6">
        <v>2</v>
      </c>
      <c r="CF242" s="6">
        <v>3</v>
      </c>
      <c r="CG242" s="6">
        <v>1</v>
      </c>
      <c r="CH242" s="6">
        <v>1</v>
      </c>
      <c r="CI242" s="6">
        <v>2</v>
      </c>
      <c r="CJ242" s="6">
        <v>1</v>
      </c>
      <c r="CK242" s="6">
        <v>1</v>
      </c>
      <c r="CL242" s="6"/>
      <c r="CM242" s="6"/>
    </row>
    <row r="243" spans="1:91">
      <c r="A243" s="6" t="s">
        <v>342</v>
      </c>
      <c r="B243" s="6">
        <v>280</v>
      </c>
      <c r="C243" s="7">
        <v>575</v>
      </c>
      <c r="D243" s="7"/>
      <c r="E243" s="8" t="s">
        <v>103</v>
      </c>
      <c r="F243" s="6">
        <v>242</v>
      </c>
      <c r="G243" s="9">
        <f t="shared" si="30"/>
        <v>2.3760330578512399</v>
      </c>
      <c r="H243" s="9"/>
      <c r="I243" s="7">
        <v>210</v>
      </c>
      <c r="J243" s="10">
        <f t="shared" si="31"/>
        <v>0</v>
      </c>
      <c r="K243" s="7">
        <v>180</v>
      </c>
      <c r="L243" s="8">
        <f t="shared" si="35"/>
        <v>1.1666666666666667</v>
      </c>
      <c r="M243" s="7">
        <v>191</v>
      </c>
      <c r="N243" s="9">
        <f t="shared" si="32"/>
        <v>0</v>
      </c>
      <c r="O243" s="7">
        <v>118</v>
      </c>
      <c r="P243" s="6"/>
      <c r="Q243" s="6">
        <v>208</v>
      </c>
      <c r="R243" s="11" t="e">
        <f t="shared" si="33"/>
        <v>#DIV/0!</v>
      </c>
      <c r="S243" s="7"/>
      <c r="T243" s="12" t="e">
        <f t="shared" si="34"/>
        <v>#DIV/0!</v>
      </c>
      <c r="U243" s="7">
        <v>22</v>
      </c>
      <c r="V243" s="7"/>
      <c r="W243" s="7">
        <v>100</v>
      </c>
      <c r="X243" s="7">
        <v>120</v>
      </c>
      <c r="Y243" s="6"/>
      <c r="Z243" s="6"/>
      <c r="AA243" s="6"/>
      <c r="AB243" s="6"/>
      <c r="AC243" s="6"/>
      <c r="AD243" s="6">
        <v>72</v>
      </c>
      <c r="AE243" s="6">
        <v>132</v>
      </c>
      <c r="AF243" s="6">
        <v>134</v>
      </c>
      <c r="AG243" s="6">
        <v>120</v>
      </c>
      <c r="AH243" s="6"/>
      <c r="AI243" s="6">
        <v>71</v>
      </c>
      <c r="AJ243" s="6">
        <v>50</v>
      </c>
      <c r="AK243" s="6">
        <v>114</v>
      </c>
      <c r="AL243" s="6">
        <v>46</v>
      </c>
      <c r="AM243" s="6">
        <v>34</v>
      </c>
      <c r="AN243" s="6"/>
      <c r="AO243" s="6">
        <v>42</v>
      </c>
      <c r="AP243" s="6"/>
      <c r="AQ243" s="6">
        <v>201</v>
      </c>
      <c r="AR243" s="6"/>
      <c r="AS243" s="6"/>
      <c r="AT243" s="6"/>
      <c r="AU243" s="10" t="e">
        <f t="shared" si="36"/>
        <v>#DIV/0!</v>
      </c>
      <c r="AV243" s="6"/>
      <c r="AW243" s="10" t="e">
        <f t="shared" si="37"/>
        <v>#DIV/0!</v>
      </c>
      <c r="AX243" s="10"/>
      <c r="AY243" s="6"/>
      <c r="AZ243" s="6"/>
      <c r="BA243" s="6"/>
      <c r="BB243" s="6"/>
      <c r="BC243" s="6"/>
      <c r="BD243" s="6"/>
      <c r="BE243" s="6"/>
      <c r="BF243" s="6"/>
      <c r="BG243" s="6">
        <v>148</v>
      </c>
      <c r="BH243" s="13">
        <f t="shared" si="38"/>
        <v>0.72072072072072069</v>
      </c>
      <c r="BI243" s="6"/>
      <c r="BJ243" s="6">
        <v>46</v>
      </c>
      <c r="BK243" s="6"/>
      <c r="BL243" s="6">
        <v>101</v>
      </c>
      <c r="BM243" s="6"/>
      <c r="BN243" s="6">
        <v>16</v>
      </c>
      <c r="BO243" s="6"/>
      <c r="BP243" s="6">
        <v>18</v>
      </c>
      <c r="BQ243" s="6"/>
      <c r="BR243" s="6">
        <v>18</v>
      </c>
      <c r="BS243" s="6"/>
      <c r="BT243" s="6">
        <v>18</v>
      </c>
      <c r="BU243" s="6"/>
      <c r="BV243" s="6"/>
      <c r="BW243" s="6"/>
      <c r="BX243" s="6"/>
      <c r="BY243" s="6"/>
      <c r="BZ243" s="6"/>
      <c r="CA243" s="6"/>
      <c r="CB243" s="6"/>
      <c r="CC243" s="6"/>
      <c r="CD243" s="6">
        <v>2</v>
      </c>
      <c r="CE243" s="6">
        <v>3</v>
      </c>
      <c r="CF243" s="6">
        <v>3</v>
      </c>
      <c r="CG243" s="6">
        <v>1</v>
      </c>
      <c r="CH243" s="6">
        <v>1</v>
      </c>
      <c r="CI243" s="6">
        <v>2</v>
      </c>
      <c r="CJ243" s="6">
        <v>1</v>
      </c>
      <c r="CK243" s="6"/>
      <c r="CL243" s="6"/>
      <c r="CM243" s="6"/>
    </row>
    <row r="244" spans="1:91">
      <c r="A244" s="6" t="s">
        <v>343</v>
      </c>
      <c r="B244" s="6">
        <v>265</v>
      </c>
      <c r="C244" s="7">
        <v>600</v>
      </c>
      <c r="D244" s="7"/>
      <c r="E244" s="8" t="e">
        <f t="shared" si="39"/>
        <v>#DIV/0!</v>
      </c>
      <c r="F244" s="6">
        <v>269</v>
      </c>
      <c r="G244" s="9">
        <f t="shared" si="30"/>
        <v>2.2304832713754648</v>
      </c>
      <c r="H244" s="9"/>
      <c r="I244" s="7">
        <v>250</v>
      </c>
      <c r="J244" s="10">
        <f t="shared" si="31"/>
        <v>0</v>
      </c>
      <c r="K244" s="7">
        <v>240</v>
      </c>
      <c r="L244" s="8">
        <f t="shared" si="35"/>
        <v>1.0416666666666667</v>
      </c>
      <c r="M244" s="7"/>
      <c r="N244" s="9" t="e">
        <f t="shared" si="32"/>
        <v>#DIV/0!</v>
      </c>
      <c r="O244" s="7">
        <v>166</v>
      </c>
      <c r="P244" s="6"/>
      <c r="Q244" s="6">
        <v>222</v>
      </c>
      <c r="R244" s="11" t="e">
        <f t="shared" si="33"/>
        <v>#DIV/0!</v>
      </c>
      <c r="S244" s="7"/>
      <c r="T244" s="12" t="e">
        <f t="shared" si="34"/>
        <v>#DIV/0!</v>
      </c>
      <c r="U244" s="7"/>
      <c r="V244" s="7"/>
      <c r="W244" s="7"/>
      <c r="X244" s="7"/>
      <c r="Y244" s="6"/>
      <c r="Z244" s="6"/>
      <c r="AA244" s="6"/>
      <c r="AB244" s="6"/>
      <c r="AC244" s="6"/>
      <c r="AD244" s="6">
        <v>70</v>
      </c>
      <c r="AE244" s="6">
        <v>168</v>
      </c>
      <c r="AF244" s="6">
        <v>175</v>
      </c>
      <c r="AG244" s="6">
        <v>168</v>
      </c>
      <c r="AH244" s="6"/>
      <c r="AI244" s="6">
        <v>83</v>
      </c>
      <c r="AJ244" s="6">
        <v>56</v>
      </c>
      <c r="AK244" s="6">
        <v>132</v>
      </c>
      <c r="AL244" s="6">
        <v>35</v>
      </c>
      <c r="AM244" s="6"/>
      <c r="AN244" s="6"/>
      <c r="AO244" s="6">
        <v>35</v>
      </c>
      <c r="AP244" s="6"/>
      <c r="AQ244" s="6">
        <v>232</v>
      </c>
      <c r="AR244" s="6"/>
      <c r="AS244" s="6"/>
      <c r="AT244" s="6"/>
      <c r="AU244" s="10" t="e">
        <f t="shared" si="36"/>
        <v>#DIV/0!</v>
      </c>
      <c r="AV244" s="6"/>
      <c r="AW244" s="10" t="e">
        <f t="shared" si="37"/>
        <v>#DIV/0!</v>
      </c>
      <c r="AX244" s="10"/>
      <c r="AY244" s="6"/>
      <c r="AZ244" s="6"/>
      <c r="BA244" s="6"/>
      <c r="BB244" s="6"/>
      <c r="BC244" s="6"/>
      <c r="BD244" s="6"/>
      <c r="BE244" s="6"/>
      <c r="BF244" s="6"/>
      <c r="BG244" s="6">
        <v>160</v>
      </c>
      <c r="BH244" s="13" t="e">
        <f t="shared" si="38"/>
        <v>#DIV/0!</v>
      </c>
      <c r="BI244" s="6"/>
      <c r="BJ244" s="6">
        <v>18</v>
      </c>
      <c r="BK244" s="6"/>
      <c r="BL244" s="6">
        <v>24</v>
      </c>
      <c r="BM244" s="6"/>
      <c r="BN244" s="6">
        <v>4</v>
      </c>
      <c r="BO244" s="6"/>
      <c r="BP244" s="6">
        <v>6</v>
      </c>
      <c r="BQ244" s="6"/>
      <c r="BR244" s="6">
        <v>30</v>
      </c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>
        <v>1</v>
      </c>
      <c r="CE244" s="6">
        <v>3</v>
      </c>
      <c r="CF244" s="6">
        <v>3</v>
      </c>
      <c r="CG244" s="6">
        <v>1</v>
      </c>
      <c r="CH244" s="6">
        <v>1</v>
      </c>
      <c r="CI244" s="6">
        <v>2</v>
      </c>
      <c r="CJ244" s="6">
        <v>1</v>
      </c>
      <c r="CK244" s="6">
        <v>1</v>
      </c>
      <c r="CL244" s="6"/>
      <c r="CM244" s="6"/>
    </row>
    <row r="245" spans="1:91">
      <c r="A245" s="6" t="s">
        <v>344</v>
      </c>
      <c r="B245" s="6">
        <v>447</v>
      </c>
      <c r="C245" s="7">
        <v>500</v>
      </c>
      <c r="D245" s="7">
        <v>358</v>
      </c>
      <c r="E245" s="8">
        <f t="shared" si="39"/>
        <v>1.3966480446927374</v>
      </c>
      <c r="F245" s="6"/>
      <c r="G245" s="9" t="e">
        <f t="shared" si="30"/>
        <v>#DIV/0!</v>
      </c>
      <c r="H245" s="9"/>
      <c r="I245" s="7"/>
      <c r="J245" s="10" t="e">
        <f t="shared" si="31"/>
        <v>#DIV/0!</v>
      </c>
      <c r="K245" s="7">
        <v>183</v>
      </c>
      <c r="L245" s="8">
        <f t="shared" si="35"/>
        <v>0</v>
      </c>
      <c r="M245" s="7">
        <v>197</v>
      </c>
      <c r="N245" s="9">
        <f t="shared" si="32"/>
        <v>1.8172588832487309</v>
      </c>
      <c r="O245" s="7">
        <v>149</v>
      </c>
      <c r="P245" s="6"/>
      <c r="Q245" s="6"/>
      <c r="R245" s="11">
        <f t="shared" si="33"/>
        <v>0</v>
      </c>
      <c r="S245" s="7">
        <v>226</v>
      </c>
      <c r="T245" s="12">
        <f t="shared" si="34"/>
        <v>0.63128491620111726</v>
      </c>
      <c r="U245" s="7">
        <v>24</v>
      </c>
      <c r="V245" s="7"/>
      <c r="W245" s="7"/>
      <c r="X245" s="7">
        <v>109</v>
      </c>
      <c r="Y245" s="6"/>
      <c r="Z245" s="6"/>
      <c r="AA245" s="6"/>
      <c r="AB245" s="6"/>
      <c r="AC245" s="6"/>
      <c r="AD245" s="6">
        <v>87</v>
      </c>
      <c r="AE245" s="6"/>
      <c r="AF245" s="6">
        <v>145</v>
      </c>
      <c r="AG245" s="6">
        <v>142</v>
      </c>
      <c r="AH245" s="6"/>
      <c r="AI245" s="6"/>
      <c r="AJ245" s="6"/>
      <c r="AK245" s="6"/>
      <c r="AL245" s="6"/>
      <c r="AM245" s="6"/>
      <c r="AN245" s="6"/>
      <c r="AO245" s="6"/>
      <c r="AP245" s="6"/>
      <c r="AQ245" s="6">
        <v>135</v>
      </c>
      <c r="AR245" s="6"/>
      <c r="AS245" s="6"/>
      <c r="AT245" s="6"/>
      <c r="AU245" s="10" t="e">
        <f t="shared" si="36"/>
        <v>#DIV/0!</v>
      </c>
      <c r="AV245" s="6"/>
      <c r="AW245" s="10" t="e">
        <f t="shared" si="37"/>
        <v>#DIV/0!</v>
      </c>
      <c r="AX245" s="10"/>
      <c r="AY245" s="6"/>
      <c r="AZ245" s="6"/>
      <c r="BA245" s="6"/>
      <c r="BB245" s="6"/>
      <c r="BC245" s="6"/>
      <c r="BD245" s="6"/>
      <c r="BE245" s="6"/>
      <c r="BF245" s="6"/>
      <c r="BG245" s="6">
        <v>120</v>
      </c>
      <c r="BH245" s="13">
        <f t="shared" si="38"/>
        <v>0</v>
      </c>
      <c r="BI245" s="6"/>
      <c r="BJ245" s="6">
        <v>40</v>
      </c>
      <c r="BK245" s="6"/>
      <c r="BL245" s="6"/>
      <c r="BM245" s="6"/>
      <c r="BN245" s="6"/>
      <c r="BO245" s="6"/>
      <c r="BP245" s="6"/>
      <c r="BQ245" s="6"/>
      <c r="BR245" s="6"/>
      <c r="BS245" s="6"/>
      <c r="BT245" s="6">
        <v>24</v>
      </c>
      <c r="BU245" s="6"/>
      <c r="BV245" s="6"/>
      <c r="BW245" s="6"/>
      <c r="BX245" s="6"/>
      <c r="BY245" s="6"/>
      <c r="BZ245" s="6"/>
      <c r="CA245" s="6"/>
      <c r="CB245" s="6"/>
      <c r="CC245" s="6"/>
      <c r="CD245" s="6">
        <v>1</v>
      </c>
      <c r="CE245" s="6">
        <v>1</v>
      </c>
      <c r="CF245" s="6">
        <v>3</v>
      </c>
      <c r="CG245" s="6">
        <v>1</v>
      </c>
      <c r="CH245" s="6">
        <v>1</v>
      </c>
      <c r="CI245" s="6">
        <v>2</v>
      </c>
      <c r="CJ245" s="6"/>
      <c r="CK245" s="6"/>
      <c r="CL245" s="6">
        <v>2</v>
      </c>
      <c r="CM245" s="6">
        <v>1</v>
      </c>
    </row>
    <row r="246" spans="1:91">
      <c r="A246" s="6" t="s">
        <v>345</v>
      </c>
      <c r="B246" s="6">
        <v>448</v>
      </c>
      <c r="C246" s="7">
        <v>401</v>
      </c>
      <c r="D246" s="7"/>
      <c r="E246" s="8" t="e">
        <f t="shared" si="39"/>
        <v>#DIV/0!</v>
      </c>
      <c r="F246" s="6">
        <v>247</v>
      </c>
      <c r="G246" s="9">
        <f t="shared" si="30"/>
        <v>1.6234817813765183</v>
      </c>
      <c r="H246" s="9"/>
      <c r="I246" s="7">
        <v>173</v>
      </c>
      <c r="J246" s="10">
        <f t="shared" si="31"/>
        <v>0</v>
      </c>
      <c r="K246" s="7"/>
      <c r="L246" s="8" t="e">
        <f t="shared" si="35"/>
        <v>#DIV/0!</v>
      </c>
      <c r="M246" s="7">
        <v>154</v>
      </c>
      <c r="N246" s="9">
        <f t="shared" si="32"/>
        <v>0</v>
      </c>
      <c r="O246" s="7">
        <v>100</v>
      </c>
      <c r="P246" s="6"/>
      <c r="Q246" s="6">
        <v>228</v>
      </c>
      <c r="R246" s="11" t="e">
        <f t="shared" si="33"/>
        <v>#DIV/0!</v>
      </c>
      <c r="S246" s="7"/>
      <c r="T246" s="12" t="e">
        <f t="shared" si="34"/>
        <v>#DIV/0!</v>
      </c>
      <c r="U246" s="7">
        <v>20</v>
      </c>
      <c r="V246" s="7"/>
      <c r="W246" s="7">
        <v>116</v>
      </c>
      <c r="X246" s="7"/>
      <c r="Y246" s="6"/>
      <c r="Z246" s="6"/>
      <c r="AA246" s="6"/>
      <c r="AB246" s="6"/>
      <c r="AC246" s="6"/>
      <c r="AD246" s="6">
        <v>65</v>
      </c>
      <c r="AE246" s="6">
        <v>106</v>
      </c>
      <c r="AF246" s="6">
        <v>100</v>
      </c>
      <c r="AG246" s="6">
        <v>110</v>
      </c>
      <c r="AH246" s="6"/>
      <c r="AI246" s="6">
        <v>67</v>
      </c>
      <c r="AJ246" s="6">
        <v>42</v>
      </c>
      <c r="AK246" s="6">
        <v>110</v>
      </c>
      <c r="AL246" s="6">
        <v>8</v>
      </c>
      <c r="AM246" s="6">
        <v>20</v>
      </c>
      <c r="AN246" s="6"/>
      <c r="AO246" s="6">
        <v>55</v>
      </c>
      <c r="AP246" s="6"/>
      <c r="AQ246" s="6">
        <v>229</v>
      </c>
      <c r="AR246" s="6"/>
      <c r="AS246" s="6"/>
      <c r="AT246" s="6"/>
      <c r="AU246" s="10" t="e">
        <f t="shared" si="36"/>
        <v>#DIV/0!</v>
      </c>
      <c r="AV246" s="6"/>
      <c r="AW246" s="10" t="e">
        <f t="shared" si="37"/>
        <v>#DIV/0!</v>
      </c>
      <c r="AX246" s="10"/>
      <c r="AY246" s="6"/>
      <c r="AZ246" s="6"/>
      <c r="BA246" s="6"/>
      <c r="BB246" s="6"/>
      <c r="BC246" s="6"/>
      <c r="BD246" s="6"/>
      <c r="BE246" s="6"/>
      <c r="BF246" s="6"/>
      <c r="BG246" s="6"/>
      <c r="BH246" s="13" t="e">
        <f>#REF!/#REF!</f>
        <v>#REF!</v>
      </c>
      <c r="BI246" s="6">
        <v>160</v>
      </c>
      <c r="BJ246" s="6"/>
      <c r="BK246" s="6">
        <v>54</v>
      </c>
      <c r="BL246" s="6"/>
      <c r="BM246" s="6">
        <v>100</v>
      </c>
      <c r="BN246" s="6"/>
      <c r="BO246" s="6">
        <v>10</v>
      </c>
      <c r="BP246" s="6"/>
      <c r="BQ246" s="6">
        <v>13</v>
      </c>
      <c r="BR246" s="6"/>
      <c r="BS246" s="6"/>
      <c r="BT246" s="6">
        <v>35</v>
      </c>
      <c r="BU246" s="6"/>
      <c r="BV246" s="6"/>
      <c r="BW246" s="6"/>
      <c r="BX246" s="6"/>
      <c r="BY246" s="6"/>
      <c r="BZ246" s="6"/>
      <c r="CA246" s="6"/>
      <c r="CB246" s="6"/>
      <c r="CC246" s="6"/>
      <c r="CD246" s="6">
        <v>1</v>
      </c>
      <c r="CE246" s="6">
        <v>3</v>
      </c>
      <c r="CF246" s="6">
        <v>3</v>
      </c>
      <c r="CG246" s="6">
        <v>1</v>
      </c>
      <c r="CH246" s="6">
        <v>1</v>
      </c>
      <c r="CI246" s="6"/>
      <c r="CJ246" s="6"/>
      <c r="CK246" s="6"/>
      <c r="CL246" s="6"/>
      <c r="CM2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Lipo</dc:creator>
  <cp:lastModifiedBy>Carl Lipo</cp:lastModifiedBy>
  <dcterms:created xsi:type="dcterms:W3CDTF">2025-07-04T06:57:40Z</dcterms:created>
  <dcterms:modified xsi:type="dcterms:W3CDTF">2025-07-04T06:58:06Z</dcterms:modified>
</cp:coreProperties>
</file>