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-cjc/projects/practices-ana/"/>
    </mc:Choice>
  </mc:AlternateContent>
  <xr:revisionPtr revIDLastSave="0" documentId="13_ncr:1_{F44654A9-4AC2-A043-93A1-EEB190EF2750}" xr6:coauthVersionLast="47" xr6:coauthVersionMax="47" xr10:uidLastSave="{00000000-0000-0000-0000-000000000000}"/>
  <bookViews>
    <workbookView xWindow="0" yWindow="760" windowWidth="30240" windowHeight="17720" activeTab="1" xr2:uid="{B6C8AA03-3C61-4B1F-91AA-020DBAE02928}"/>
  </bookViews>
  <sheets>
    <sheet name="PAGO DIARIO" sheetId="1" r:id="rId1"/>
    <sheet name="CIERRE DE CAJ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2" l="1"/>
</calcChain>
</file>

<file path=xl/sharedStrings.xml><?xml version="1.0" encoding="utf-8"?>
<sst xmlns="http://schemas.openxmlformats.org/spreadsheetml/2006/main" count="240" uniqueCount="104">
  <si>
    <t>MARTES 03 DE ENERO DEL 2023</t>
  </si>
  <si>
    <t>BE</t>
  </si>
  <si>
    <t xml:space="preserve">CV </t>
  </si>
  <si>
    <t>F</t>
  </si>
  <si>
    <t xml:space="preserve">FECHA </t>
  </si>
  <si>
    <t>DESCRIPCIÓN/ N° DE OPERACIÓN</t>
  </si>
  <si>
    <t xml:space="preserve">CANAL O SUCURSAL </t>
  </si>
  <si>
    <t>MONTO</t>
  </si>
  <si>
    <t>CLIENTE</t>
  </si>
  <si>
    <t>VENDEDORA</t>
  </si>
  <si>
    <t>STATUS</t>
  </si>
  <si>
    <t>SUCURSAL</t>
  </si>
  <si>
    <t xml:space="preserve">OBSERVACIONES </t>
  </si>
  <si>
    <t>BANCO</t>
  </si>
  <si>
    <t>Deposito En Efectivo N°5704382</t>
  </si>
  <si>
    <t>Coquimbo</t>
  </si>
  <si>
    <t>PEDIDO ONLINE</t>
  </si>
  <si>
    <t>NATACHA</t>
  </si>
  <si>
    <t>ONLINE</t>
  </si>
  <si>
    <t>CHILE</t>
  </si>
  <si>
    <t>Traspaso De: Johanny Del Carmen Rosales Julio</t>
  </si>
  <si>
    <t>Internet</t>
  </si>
  <si>
    <t>JOHANNY ROSALES</t>
  </si>
  <si>
    <t>GABI</t>
  </si>
  <si>
    <t>Traspaso De: Valenzuela Sanhueza Matilde Noemi</t>
  </si>
  <si>
    <t>MATILDE VALENZUELA</t>
  </si>
  <si>
    <t>ANA</t>
  </si>
  <si>
    <t>STGO.PRINCIPAL</t>
  </si>
  <si>
    <t>TRANSFERENCIA FON...</t>
  </si>
  <si>
    <t>HERNAN BERTY</t>
  </si>
  <si>
    <t>ESTADO</t>
  </si>
  <si>
    <t>PAMELA BURGOS</t>
  </si>
  <si>
    <t xml:space="preserve">PAGO DE CREDITO POR TRANSFERENCIA(RESTA 207.400) DEL 8950  SON 381.900 Y DEL 8975 SON 64.900 </t>
  </si>
  <si>
    <t>TRANSFERENCIA APP...</t>
  </si>
  <si>
    <t>EDITH SILVA</t>
  </si>
  <si>
    <t>FLORENCIA PALMA</t>
  </si>
  <si>
    <t>VIVIANA CARDENAS</t>
  </si>
  <si>
    <t>MARIELA RIOS RIVAS</t>
  </si>
  <si>
    <t>GABI.2</t>
  </si>
  <si>
    <t>BLANCA GODOY</t>
  </si>
  <si>
    <t>CECILIA RAMIREZ</t>
  </si>
  <si>
    <t>VALENTINA VERA</t>
  </si>
  <si>
    <t>CAROLINA CHACON</t>
  </si>
  <si>
    <t>OMAR QUIROGA</t>
  </si>
  <si>
    <t>YASMIN HERNANDEZ</t>
  </si>
  <si>
    <t>PAMELA DRESDNER</t>
  </si>
  <si>
    <t>GABRIELA PRADINES</t>
  </si>
  <si>
    <t>LEIDY MUÑOZ</t>
  </si>
  <si>
    <t>VALENTINA ORTIZ</t>
  </si>
  <si>
    <t>DAYANARA FLORES</t>
  </si>
  <si>
    <t>YARITZA ARANCIBIA</t>
  </si>
  <si>
    <t>BARBARA ARRRIAGADA</t>
  </si>
  <si>
    <t>NATALIA VERGARA</t>
  </si>
  <si>
    <t>ROXANA MUÑOZ</t>
  </si>
  <si>
    <t>VALERIA MOLINA</t>
  </si>
  <si>
    <t>YARITZA VIVAR</t>
  </si>
  <si>
    <t>LESLIE VASQUEZ</t>
  </si>
  <si>
    <t>CAMILA ESPINOZA</t>
  </si>
  <si>
    <t>CATALINA RAMOS</t>
  </si>
  <si>
    <t>CIERRE DE CAJA ONLINE 03-01-2023</t>
  </si>
  <si>
    <t>BOLETA ELECTRONICA</t>
  </si>
  <si>
    <t>BOLETA ELECTRONICA Nº 83310$ 145.500 </t>
  </si>
  <si>
    <t>BOLETA ELECTRONICA Nº 83311$ 63.200 </t>
  </si>
  <si>
    <t>BOLETA ELECTRONICA Nº 83312$ 28.300 </t>
  </si>
  <si>
    <t>BOLETA ELECTRONICA Nº 83314$ 174.800 </t>
  </si>
  <si>
    <t>BOLETA ELECTRONICA Nº 83316$ 31.600 </t>
  </si>
  <si>
    <t>BOLETA ELECTRONICA Nº 83347$ 22.500 </t>
  </si>
  <si>
    <t>BOLETA ELECTRONICA Nº 83350$ 43.200 </t>
  </si>
  <si>
    <t>BOLETA ELECTRONICA Nº 83351$ 21.800 </t>
  </si>
  <si>
    <t>BOLETA ELECTRONICA Nº 83352$ 65.300 </t>
  </si>
  <si>
    <t>BOLETA ELECTRONICA Nº 83354$ 161.200 </t>
  </si>
  <si>
    <t>BOLETA ELECTRONICA Nº 83355$ 61.900 </t>
  </si>
  <si>
    <t>BOLETA ELECTRONICA Nº 83357$ 21.000 </t>
  </si>
  <si>
    <t>BOLETA ELECTRONICA Nº 83358$ 24.400 </t>
  </si>
  <si>
    <t>BOLETA ELECTRONICA Nº 83365$ 200.200 </t>
  </si>
  <si>
    <t>BOLETA ELECTRONICA Nº 83366$ 22.850 </t>
  </si>
  <si>
    <t>BOLETA ELECTRONICA Nº 83367$ 41.850 </t>
  </si>
  <si>
    <t>BOLETA ELECTRONICA Nº 83394$ 50.900 </t>
  </si>
  <si>
    <t>BOLETA ELECTRONICA Nº 83396$ 23.600 </t>
  </si>
  <si>
    <t>BOLETA ELECTRONICA Nº 83402$ 74.100 </t>
  </si>
  <si>
    <t>BOLETA ELECTRONICA Nº 83403$ 31.600 </t>
  </si>
  <si>
    <t xml:space="preserve">COMPROBANTE DE VENTA </t>
  </si>
  <si>
    <t>COMPROBANTE DE VENTA Nº 9001$ 65.500 </t>
  </si>
  <si>
    <t>COMPROBANTE DE VENTA Nº 9004$ 420.600 </t>
  </si>
  <si>
    <t>COMPROBANTE DE VENTA Nº 9005$ 440.000 </t>
  </si>
  <si>
    <t>COMPROBANTE DE VENTA Nº 9007$ 3.300 </t>
  </si>
  <si>
    <t>FACTURA ELECTRONICA</t>
  </si>
  <si>
    <t>FACTURA ELECTRÓNICA T Nº 19411$ 79.549 </t>
  </si>
  <si>
    <t>FACTURA ELECTRÓNICA T Nº 19416$ 91.600 </t>
  </si>
  <si>
    <t>EFECTIVO</t>
  </si>
  <si>
    <t>CREDITO</t>
  </si>
  <si>
    <t>NOTAS DE CREDITO</t>
  </si>
  <si>
    <t>NOTAS DE CREDITO(NO VALIDO AL SII)</t>
  </si>
  <si>
    <t xml:space="preserve">ABONOS DE CREDITO </t>
  </si>
  <si>
    <t>MERCADO LIBRE</t>
  </si>
  <si>
    <t xml:space="preserve">TOTAL CIERRE DE CAJA </t>
  </si>
  <si>
    <t>TOTAL CAJA BSALE</t>
  </si>
  <si>
    <t>TOTAL EFECTIVO</t>
  </si>
  <si>
    <t>TOTAL TRANSFERENCIA:</t>
  </si>
  <si>
    <t>DIF</t>
  </si>
  <si>
    <t>Abono a Linea de Crédito Nº 8975$ 381.900 </t>
  </si>
  <si>
    <t>Abono a Linea de Crédito Nº 8975$ 64.900 </t>
  </si>
  <si>
    <t>FACTURA ELECTRÓNICA T Nº 194181$ 273.520 </t>
  </si>
  <si>
    <t>FACTURA ELECTRÓNICA T Nº 194172$ 82.801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</si>
</sst>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;[Red]&quot;$&quot;\-#,##0"/>
    <numFmt numFmtId="165" formatCode="_ &quot;$&quot;* #,##0_ ;_ &quot;$&quot;* \-#,##0_ ;_ &quot;$&quot;* &quot;-&quot;_ ;_ @_ "/>
    <numFmt numFmtId="166" formatCode="_-* #,##0.00_-;\-* #,##0.00_-;_-* &quot;-&quot;??_-;_-@_-"/>
    <numFmt numFmtId="167" formatCode="_ [$$-340A]* #,##0_ ;_ [$$-340A]* \-#,##0_ ;_ [$$-340A]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FF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73">
    <xf numFmtId="0" fontId="0" fillId="0" borderId="0" xfId="0"/>
    <xf numFmtId="1" fontId="4" fillId="3" borderId="3" xfId="0" applyNumberFormat="1" applyFont="1" applyFill="1" applyBorder="1" applyAlignment="1">
      <alignment horizontal="center" vertical="center" wrapText="1"/>
    </xf>
    <xf numFmtId="14" fontId="4" fillId="3" borderId="3" xfId="0" applyNumberFormat="1" applyFont="1" applyFill="1" applyBorder="1" applyAlignment="1">
      <alignment horizontal="center" vertical="center" wrapText="1"/>
    </xf>
    <xf numFmtId="0" fontId="4" fillId="3" borderId="3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165" fontId="4" fillId="3" borderId="3" xfId="1" applyFont="1" applyFill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1" fontId="4" fillId="2" borderId="4" xfId="0" applyNumberFormat="1" applyFont="1" applyFill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0" fontId="2" fillId="0" borderId="4" xfId="1" applyNumberFormat="1" applyFont="1" applyFill="1" applyBorder="1" applyAlignment="1">
      <alignment horizontal="center" vertical="center" wrapText="1"/>
    </xf>
    <xf numFmtId="165" fontId="2" fillId="0" borderId="4" xfId="1" applyFont="1" applyFill="1" applyBorder="1" applyAlignment="1">
      <alignment horizontal="center" vertical="center" wrapText="1"/>
    </xf>
    <xf numFmtId="165" fontId="2" fillId="2" borderId="4" xfId="1" applyFont="1" applyFill="1" applyBorder="1" applyAlignment="1">
      <alignment horizontal="center" vertical="center" wrapText="1"/>
    </xf>
    <xf numFmtId="3" fontId="2" fillId="0" borderId="4" xfId="1" applyNumberFormat="1" applyFont="1" applyFill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0" fontId="4" fillId="0" borderId="4" xfId="1" applyNumberFormat="1" applyFont="1" applyFill="1" applyBorder="1" applyAlignment="1">
      <alignment horizontal="center" vertical="center" wrapText="1"/>
    </xf>
    <xf numFmtId="165" fontId="4" fillId="2" borderId="4" xfId="1" applyFont="1" applyFill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center" vertical="center"/>
    </xf>
    <xf numFmtId="1" fontId="2" fillId="2" borderId="5" xfId="0" applyNumberFormat="1" applyFont="1" applyFill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/>
    </xf>
    <xf numFmtId="0" fontId="2" fillId="0" borderId="5" xfId="1" applyNumberFormat="1" applyFont="1" applyFill="1" applyBorder="1" applyAlignment="1">
      <alignment horizontal="center" vertical="center" wrapText="1"/>
    </xf>
    <xf numFmtId="165" fontId="2" fillId="0" borderId="5" xfId="1" applyFont="1" applyFill="1" applyBorder="1" applyAlignment="1">
      <alignment horizontal="center" vertical="center" wrapText="1"/>
    </xf>
    <xf numFmtId="165" fontId="2" fillId="2" borderId="5" xfId="1" applyFont="1" applyFill="1" applyBorder="1" applyAlignment="1">
      <alignment horizontal="center" vertical="center" wrapText="1"/>
    </xf>
    <xf numFmtId="3" fontId="2" fillId="0" borderId="5" xfId="0" applyNumberFormat="1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65" fontId="2" fillId="4" borderId="5" xfId="1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1" fontId="2" fillId="4" borderId="5" xfId="0" applyNumberFormat="1" applyFont="1" applyFill="1" applyBorder="1" applyAlignment="1">
      <alignment horizontal="center" vertical="center" wrapText="1"/>
    </xf>
    <xf numFmtId="1" fontId="4" fillId="2" borderId="3" xfId="0" applyNumberFormat="1" applyFont="1" applyFill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0" fontId="4" fillId="0" borderId="3" xfId="1" applyNumberFormat="1" applyFont="1" applyFill="1" applyBorder="1" applyAlignment="1">
      <alignment horizontal="center" vertical="center" wrapText="1"/>
    </xf>
    <xf numFmtId="165" fontId="4" fillId="0" borderId="3" xfId="1" applyFont="1" applyFill="1" applyBorder="1" applyAlignment="1">
      <alignment horizontal="center" vertical="center" wrapText="1"/>
    </xf>
    <xf numFmtId="165" fontId="4" fillId="2" borderId="3" xfId="1" applyFont="1" applyFill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1" applyNumberFormat="1" applyFont="1" applyFill="1" applyBorder="1" applyAlignment="1">
      <alignment horizontal="center" vertical="center" wrapText="1"/>
    </xf>
    <xf numFmtId="167" fontId="2" fillId="0" borderId="3" xfId="2" applyNumberFormat="1" applyFont="1" applyFill="1" applyBorder="1" applyAlignment="1">
      <alignment horizontal="center" vertical="center" wrapText="1"/>
    </xf>
    <xf numFmtId="165" fontId="2" fillId="2" borderId="3" xfId="1" applyFont="1" applyFill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7" fontId="4" fillId="0" borderId="3" xfId="2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5" borderId="0" xfId="0" applyFill="1"/>
    <xf numFmtId="0" fontId="6" fillId="5" borderId="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5" fillId="5" borderId="6" xfId="0" applyFont="1" applyFill="1" applyBorder="1"/>
    <xf numFmtId="0" fontId="0" fillId="5" borderId="7" xfId="0" applyFill="1" applyBorder="1"/>
    <xf numFmtId="165" fontId="5" fillId="0" borderId="5" xfId="0" applyNumberFormat="1" applyFont="1" applyBorder="1" applyAlignment="1">
      <alignment horizontal="center"/>
    </xf>
    <xf numFmtId="0" fontId="5" fillId="5" borderId="7" xfId="0" applyFont="1" applyFill="1" applyBorder="1"/>
    <xf numFmtId="165" fontId="5" fillId="6" borderId="3" xfId="0" applyNumberFormat="1" applyFont="1" applyFill="1" applyBorder="1" applyAlignment="1">
      <alignment horizontal="center" vertical="center"/>
    </xf>
    <xf numFmtId="0" fontId="5" fillId="5" borderId="9" xfId="0" applyFont="1" applyFill="1" applyBorder="1"/>
    <xf numFmtId="0" fontId="5" fillId="5" borderId="10" xfId="0" applyFont="1" applyFill="1" applyBorder="1"/>
    <xf numFmtId="165" fontId="5" fillId="2" borderId="11" xfId="1" applyFont="1" applyFill="1" applyBorder="1" applyAlignment="1">
      <alignment horizontal="center" vertical="center"/>
    </xf>
    <xf numFmtId="165" fontId="9" fillId="0" borderId="3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4" fontId="7" fillId="5" borderId="0" xfId="0" applyNumberFormat="1" applyFont="1" applyFill="1" applyAlignment="1">
      <alignment horizontal="center" vertical="center"/>
    </xf>
    <xf numFmtId="0" fontId="6" fillId="5" borderId="3" xfId="0" applyFont="1" applyFill="1" applyBorder="1" applyAlignment="1">
      <alignment horizontal="center" vertical="center" wrapText="1"/>
    </xf>
  </cellXfs>
  <cellStyles count="3">
    <cellStyle name="Currency [0]" xfId="1" builtinId="7"/>
    <cellStyle name="Millares 2" xfId="2" xr:uid="{9BF4EC25-D031-4CDF-BBF4-51C3DDCE2FE7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247650</xdr:colOff>
      <xdr:row>11</xdr:row>
      <xdr:rowOff>69850</xdr:rowOff>
    </xdr:from>
    <xdr:to>
      <xdr:col>11</xdr:col>
      <xdr:colOff>412749</xdr:colOff>
      <xdr:row>34</xdr:row>
      <xdr:rowOff>88900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26CC34B-5A24-4F61-9B29-39D3C3BC5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5500" y="6673850"/>
          <a:ext cx="7835899" cy="4337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90FA2-3ECA-42C8-9378-C900F02AC10C}">
  <dimension ref="A1:M37"/>
  <sheetViews>
    <sheetView workbookViewId="0">
      <selection activeCell="B7" sqref="B7"/>
    </sheetView>
  </sheetViews>
  <sheetFormatPr baseColWidth="10" defaultRowHeight="15" x14ac:dyDescent="0.2"/>
  <cols>
    <col min="1" max="4" width="10.6640625" customWidth="1"/>
    <col min="5" max="5" width="20.1640625" customWidth="1"/>
    <col min="6" max="6" width="17" customWidth="1"/>
    <col min="7" max="8" width="10.6640625" customWidth="1"/>
    <col min="9" max="9" width="15.83203125" customWidth="1"/>
    <col min="10" max="11" width="10.6640625" customWidth="1"/>
    <col min="12" max="12" width="19" customWidth="1"/>
    <col min="13" max="13" width="10.6640625" customWidth="1"/>
  </cols>
  <sheetData>
    <row r="1" spans="1:13" ht="21" x14ac:dyDescent="0.25">
      <c r="A1" s="69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</row>
    <row r="2" spans="1:13" ht="32" x14ac:dyDescent="0.2">
      <c r="A2" s="1" t="s">
        <v>1</v>
      </c>
      <c r="B2" s="1" t="s">
        <v>2</v>
      </c>
      <c r="C2" s="1" t="s">
        <v>3</v>
      </c>
      <c r="D2" s="2" t="s">
        <v>4</v>
      </c>
      <c r="E2" s="3" t="s">
        <v>5</v>
      </c>
      <c r="F2" s="4" t="s">
        <v>6</v>
      </c>
      <c r="G2" s="5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</row>
    <row r="3" spans="1:13" ht="32" x14ac:dyDescent="0.2">
      <c r="A3" s="6"/>
      <c r="B3" s="7">
        <v>9004</v>
      </c>
      <c r="C3" s="8"/>
      <c r="D3" s="9">
        <v>44929</v>
      </c>
      <c r="E3" s="10" t="s">
        <v>14</v>
      </c>
      <c r="F3" s="11" t="s">
        <v>15</v>
      </c>
      <c r="G3" s="12">
        <v>420600</v>
      </c>
      <c r="H3" s="13" t="s">
        <v>16</v>
      </c>
      <c r="I3" s="14" t="s">
        <v>17</v>
      </c>
      <c r="J3" s="15"/>
      <c r="K3" s="15" t="s">
        <v>18</v>
      </c>
      <c r="L3" s="15"/>
      <c r="M3" s="15" t="s">
        <v>19</v>
      </c>
    </row>
    <row r="4" spans="1:13" ht="48" x14ac:dyDescent="0.2">
      <c r="A4" s="6"/>
      <c r="B4" s="7">
        <v>9001</v>
      </c>
      <c r="C4" s="6"/>
      <c r="D4" s="16">
        <v>44929</v>
      </c>
      <c r="E4" s="17" t="s">
        <v>20</v>
      </c>
      <c r="F4" s="15" t="s">
        <v>21</v>
      </c>
      <c r="G4" s="18">
        <v>65500</v>
      </c>
      <c r="H4" s="14" t="s">
        <v>22</v>
      </c>
      <c r="I4" s="14" t="s">
        <v>23</v>
      </c>
      <c r="J4" s="15"/>
      <c r="K4" s="15" t="s">
        <v>18</v>
      </c>
      <c r="L4" s="15"/>
      <c r="M4" s="15" t="s">
        <v>19</v>
      </c>
    </row>
    <row r="5" spans="1:13" ht="48" x14ac:dyDescent="0.2">
      <c r="A5" s="6"/>
      <c r="B5" s="7">
        <v>9005</v>
      </c>
      <c r="C5" s="6"/>
      <c r="D5" s="16">
        <v>44930</v>
      </c>
      <c r="E5" s="17" t="s">
        <v>24</v>
      </c>
      <c r="F5" s="15" t="s">
        <v>21</v>
      </c>
      <c r="G5" s="18">
        <v>440000</v>
      </c>
      <c r="H5" s="14" t="s">
        <v>25</v>
      </c>
      <c r="I5" s="14" t="s">
        <v>26</v>
      </c>
      <c r="J5" s="15"/>
      <c r="K5" s="15" t="s">
        <v>18</v>
      </c>
      <c r="L5" s="15"/>
      <c r="M5" s="15" t="s">
        <v>19</v>
      </c>
    </row>
    <row r="6" spans="1:13" ht="32" x14ac:dyDescent="0.2">
      <c r="A6" s="19"/>
      <c r="B6" s="20">
        <v>9007</v>
      </c>
      <c r="C6" s="19"/>
      <c r="D6" s="21">
        <v>44930</v>
      </c>
      <c r="E6" s="22" t="s">
        <v>27</v>
      </c>
      <c r="F6" s="23" t="s">
        <v>28</v>
      </c>
      <c r="G6" s="24">
        <v>3300</v>
      </c>
      <c r="H6" s="25" t="s">
        <v>29</v>
      </c>
      <c r="I6" s="25" t="s">
        <v>23</v>
      </c>
      <c r="J6" s="26"/>
      <c r="K6" s="26" t="s">
        <v>18</v>
      </c>
      <c r="L6" s="27"/>
      <c r="M6" s="27" t="s">
        <v>30</v>
      </c>
    </row>
    <row r="7" spans="1:13" ht="80" x14ac:dyDescent="0.2">
      <c r="A7" s="19"/>
      <c r="B7" s="30">
        <v>8975</v>
      </c>
      <c r="C7" s="19"/>
      <c r="D7" s="21">
        <v>44930</v>
      </c>
      <c r="E7" s="22" t="s">
        <v>27</v>
      </c>
      <c r="F7" s="23" t="s">
        <v>28</v>
      </c>
      <c r="G7" s="28">
        <v>446800</v>
      </c>
      <c r="H7" s="25" t="s">
        <v>31</v>
      </c>
      <c r="I7" s="25" t="s">
        <v>23</v>
      </c>
      <c r="J7" s="26"/>
      <c r="K7" s="26" t="s">
        <v>18</v>
      </c>
      <c r="L7" s="29" t="s">
        <v>32</v>
      </c>
      <c r="M7" s="27" t="s">
        <v>30</v>
      </c>
    </row>
    <row r="8" spans="1:13" ht="32" x14ac:dyDescent="0.2">
      <c r="A8" s="19"/>
      <c r="B8" s="19"/>
      <c r="C8" s="20">
        <v>19418</v>
      </c>
      <c r="D8" s="21">
        <v>44930</v>
      </c>
      <c r="E8" s="22" t="s">
        <v>27</v>
      </c>
      <c r="F8" s="23" t="s">
        <v>33</v>
      </c>
      <c r="G8" s="24">
        <v>273500</v>
      </c>
      <c r="H8" s="25" t="s">
        <v>34</v>
      </c>
      <c r="I8" s="25" t="s">
        <v>23</v>
      </c>
      <c r="J8" s="26"/>
      <c r="K8" s="26" t="s">
        <v>18</v>
      </c>
      <c r="L8" s="27"/>
      <c r="M8" s="27" t="s">
        <v>30</v>
      </c>
    </row>
    <row r="9" spans="1:13" ht="32" x14ac:dyDescent="0.2">
      <c r="A9" s="20">
        <v>83403</v>
      </c>
      <c r="B9" s="19"/>
      <c r="C9" s="19"/>
      <c r="D9" s="21">
        <v>44930</v>
      </c>
      <c r="E9" s="22" t="s">
        <v>27</v>
      </c>
      <c r="F9" s="23" t="s">
        <v>28</v>
      </c>
      <c r="G9" s="24">
        <v>31600</v>
      </c>
      <c r="H9" s="25" t="s">
        <v>35</v>
      </c>
      <c r="I9" s="25" t="s">
        <v>23</v>
      </c>
      <c r="J9" s="26"/>
      <c r="K9" s="26" t="s">
        <v>18</v>
      </c>
      <c r="L9" s="27"/>
      <c r="M9" s="27" t="s">
        <v>30</v>
      </c>
    </row>
    <row r="10" spans="1:13" ht="32" x14ac:dyDescent="0.2">
      <c r="A10" s="20">
        <v>83402</v>
      </c>
      <c r="B10" s="19"/>
      <c r="C10" s="19"/>
      <c r="D10" s="21">
        <v>44930</v>
      </c>
      <c r="E10" s="22" t="s">
        <v>27</v>
      </c>
      <c r="F10" s="23" t="s">
        <v>33</v>
      </c>
      <c r="G10" s="24">
        <v>74100</v>
      </c>
      <c r="H10" s="25" t="s">
        <v>36</v>
      </c>
      <c r="I10" s="25" t="s">
        <v>23</v>
      </c>
      <c r="J10" s="26"/>
      <c r="K10" s="26" t="s">
        <v>18</v>
      </c>
      <c r="L10" s="27"/>
      <c r="M10" s="27" t="s">
        <v>30</v>
      </c>
    </row>
    <row r="11" spans="1:13" ht="32" x14ac:dyDescent="0.2">
      <c r="A11" s="19"/>
      <c r="B11" s="19"/>
      <c r="C11" s="20">
        <v>19416</v>
      </c>
      <c r="D11" s="21">
        <v>44930</v>
      </c>
      <c r="E11" s="22" t="s">
        <v>27</v>
      </c>
      <c r="F11" s="23" t="s">
        <v>28</v>
      </c>
      <c r="G11" s="24">
        <v>91600</v>
      </c>
      <c r="H11" s="25" t="s">
        <v>37</v>
      </c>
      <c r="I11" s="25" t="s">
        <v>38</v>
      </c>
      <c r="J11" s="26"/>
      <c r="K11" s="26" t="s">
        <v>18</v>
      </c>
      <c r="L11" s="27"/>
      <c r="M11" s="27" t="s">
        <v>30</v>
      </c>
    </row>
    <row r="12" spans="1:13" ht="32" x14ac:dyDescent="0.2">
      <c r="A12" s="19"/>
      <c r="B12" s="19"/>
      <c r="C12" s="20">
        <v>19417</v>
      </c>
      <c r="D12" s="21">
        <v>44930</v>
      </c>
      <c r="E12" s="22" t="s">
        <v>27</v>
      </c>
      <c r="F12" s="23" t="s">
        <v>33</v>
      </c>
      <c r="G12" s="24">
        <v>82800</v>
      </c>
      <c r="H12" s="25" t="s">
        <v>39</v>
      </c>
      <c r="I12" s="25" t="s">
        <v>38</v>
      </c>
      <c r="J12" s="26"/>
      <c r="K12" s="26" t="s">
        <v>18</v>
      </c>
      <c r="L12" s="27"/>
      <c r="M12" s="27" t="s">
        <v>30</v>
      </c>
    </row>
    <row r="13" spans="1:13" ht="32" x14ac:dyDescent="0.2">
      <c r="A13" s="20">
        <v>83396</v>
      </c>
      <c r="B13" s="19"/>
      <c r="C13" s="19"/>
      <c r="D13" s="21">
        <v>44930</v>
      </c>
      <c r="E13" s="22" t="s">
        <v>27</v>
      </c>
      <c r="F13" s="23" t="s">
        <v>33</v>
      </c>
      <c r="G13" s="24">
        <v>23600</v>
      </c>
      <c r="H13" s="25" t="s">
        <v>40</v>
      </c>
      <c r="I13" s="25" t="s">
        <v>23</v>
      </c>
      <c r="J13" s="26"/>
      <c r="K13" s="26" t="s">
        <v>18</v>
      </c>
      <c r="L13" s="27"/>
      <c r="M13" s="27" t="s">
        <v>30</v>
      </c>
    </row>
    <row r="14" spans="1:13" ht="32" x14ac:dyDescent="0.2">
      <c r="A14" s="20">
        <v>83394</v>
      </c>
      <c r="B14" s="19"/>
      <c r="C14" s="19"/>
      <c r="D14" s="21">
        <v>44930</v>
      </c>
      <c r="E14" s="22" t="s">
        <v>27</v>
      </c>
      <c r="F14" s="23" t="s">
        <v>33</v>
      </c>
      <c r="G14" s="24">
        <v>50900</v>
      </c>
      <c r="H14" s="25" t="s">
        <v>41</v>
      </c>
      <c r="I14" s="25" t="s">
        <v>23</v>
      </c>
      <c r="J14" s="26"/>
      <c r="K14" s="26" t="s">
        <v>18</v>
      </c>
      <c r="L14" s="27"/>
      <c r="M14" s="27" t="s">
        <v>30</v>
      </c>
    </row>
    <row r="15" spans="1:13" ht="32" x14ac:dyDescent="0.2">
      <c r="A15" s="20">
        <v>83367</v>
      </c>
      <c r="B15" s="19"/>
      <c r="C15" s="19"/>
      <c r="D15" s="21">
        <v>44929</v>
      </c>
      <c r="E15" s="22" t="s">
        <v>27</v>
      </c>
      <c r="F15" s="23" t="s">
        <v>28</v>
      </c>
      <c r="G15" s="24">
        <v>41850</v>
      </c>
      <c r="H15" s="25" t="s">
        <v>42</v>
      </c>
      <c r="I15" s="25" t="s">
        <v>23</v>
      </c>
      <c r="J15" s="26"/>
      <c r="K15" s="26" t="s">
        <v>18</v>
      </c>
      <c r="L15" s="27"/>
      <c r="M15" s="27" t="s">
        <v>30</v>
      </c>
    </row>
    <row r="16" spans="1:13" ht="32" x14ac:dyDescent="0.2">
      <c r="A16" s="20">
        <v>83366</v>
      </c>
      <c r="B16" s="19"/>
      <c r="C16" s="19"/>
      <c r="D16" s="21">
        <v>44929</v>
      </c>
      <c r="E16" s="22" t="s">
        <v>27</v>
      </c>
      <c r="F16" s="23" t="s">
        <v>28</v>
      </c>
      <c r="G16" s="24">
        <v>22850</v>
      </c>
      <c r="H16" s="25" t="s">
        <v>43</v>
      </c>
      <c r="I16" s="25" t="s">
        <v>23</v>
      </c>
      <c r="J16" s="26"/>
      <c r="K16" s="26" t="s">
        <v>18</v>
      </c>
      <c r="L16" s="27"/>
      <c r="M16" s="27" t="s">
        <v>30</v>
      </c>
    </row>
    <row r="17" spans="1:13" ht="32" x14ac:dyDescent="0.2">
      <c r="A17" s="20">
        <v>83358</v>
      </c>
      <c r="B17" s="19"/>
      <c r="C17" s="19"/>
      <c r="D17" s="21">
        <v>44929</v>
      </c>
      <c r="E17" s="22" t="s">
        <v>27</v>
      </c>
      <c r="F17" s="23" t="s">
        <v>33</v>
      </c>
      <c r="G17" s="24">
        <v>24400</v>
      </c>
      <c r="H17" s="25" t="s">
        <v>44</v>
      </c>
      <c r="I17" s="25" t="s">
        <v>38</v>
      </c>
      <c r="J17" s="26"/>
      <c r="K17" s="26" t="s">
        <v>18</v>
      </c>
      <c r="L17" s="27"/>
      <c r="M17" s="27" t="s">
        <v>30</v>
      </c>
    </row>
    <row r="18" spans="1:13" ht="32" x14ac:dyDescent="0.2">
      <c r="A18" s="20">
        <v>83365</v>
      </c>
      <c r="B18" s="19"/>
      <c r="C18" s="19"/>
      <c r="D18" s="21">
        <v>44929</v>
      </c>
      <c r="E18" s="22" t="s">
        <v>27</v>
      </c>
      <c r="F18" s="23" t="s">
        <v>28</v>
      </c>
      <c r="G18" s="24">
        <v>100200</v>
      </c>
      <c r="H18" s="25" t="s">
        <v>45</v>
      </c>
      <c r="I18" s="25" t="s">
        <v>23</v>
      </c>
      <c r="J18" s="26"/>
      <c r="K18" s="26" t="s">
        <v>18</v>
      </c>
      <c r="L18" s="27"/>
      <c r="M18" s="27" t="s">
        <v>30</v>
      </c>
    </row>
    <row r="19" spans="1:13" ht="32" x14ac:dyDescent="0.2">
      <c r="A19" s="20">
        <v>83365</v>
      </c>
      <c r="B19" s="19"/>
      <c r="C19" s="19"/>
      <c r="D19" s="21">
        <v>44929</v>
      </c>
      <c r="E19" s="22" t="s">
        <v>27</v>
      </c>
      <c r="F19" s="23" t="s">
        <v>33</v>
      </c>
      <c r="G19" s="24">
        <v>100000</v>
      </c>
      <c r="H19" s="25" t="s">
        <v>45</v>
      </c>
      <c r="I19" s="25" t="s">
        <v>23</v>
      </c>
      <c r="J19" s="26"/>
      <c r="K19" s="26" t="s">
        <v>18</v>
      </c>
      <c r="L19" s="27"/>
      <c r="M19" s="27" t="s">
        <v>30</v>
      </c>
    </row>
    <row r="20" spans="1:13" ht="32" x14ac:dyDescent="0.2">
      <c r="A20" s="20">
        <v>83357</v>
      </c>
      <c r="B20" s="19"/>
      <c r="C20" s="19"/>
      <c r="D20" s="21">
        <v>44929</v>
      </c>
      <c r="E20" s="22" t="s">
        <v>27</v>
      </c>
      <c r="F20" s="23" t="s">
        <v>28</v>
      </c>
      <c r="G20" s="24">
        <v>21000</v>
      </c>
      <c r="H20" s="25" t="s">
        <v>46</v>
      </c>
      <c r="I20" s="25" t="s">
        <v>23</v>
      </c>
      <c r="J20" s="26"/>
      <c r="K20" s="26" t="s">
        <v>18</v>
      </c>
      <c r="L20" s="27"/>
      <c r="M20" s="27" t="s">
        <v>30</v>
      </c>
    </row>
    <row r="21" spans="1:13" ht="32" x14ac:dyDescent="0.2">
      <c r="A21" s="20">
        <v>83355</v>
      </c>
      <c r="B21" s="19"/>
      <c r="C21" s="19"/>
      <c r="D21" s="21">
        <v>44929</v>
      </c>
      <c r="E21" s="22" t="s">
        <v>27</v>
      </c>
      <c r="F21" s="23" t="s">
        <v>28</v>
      </c>
      <c r="G21" s="24">
        <v>61900</v>
      </c>
      <c r="H21" s="25" t="s">
        <v>47</v>
      </c>
      <c r="I21" s="25" t="s">
        <v>23</v>
      </c>
      <c r="J21" s="26"/>
      <c r="K21" s="26" t="s">
        <v>18</v>
      </c>
      <c r="L21" s="27"/>
      <c r="M21" s="27" t="s">
        <v>30</v>
      </c>
    </row>
    <row r="22" spans="1:13" ht="32" x14ac:dyDescent="0.2">
      <c r="A22" s="20">
        <v>83354</v>
      </c>
      <c r="B22" s="19"/>
      <c r="C22" s="19"/>
      <c r="D22" s="21">
        <v>44929</v>
      </c>
      <c r="E22" s="22" t="s">
        <v>27</v>
      </c>
      <c r="F22" s="23" t="s">
        <v>28</v>
      </c>
      <c r="G22" s="24">
        <v>161200</v>
      </c>
      <c r="H22" s="25" t="s">
        <v>48</v>
      </c>
      <c r="I22" s="25" t="s">
        <v>38</v>
      </c>
      <c r="J22" s="26"/>
      <c r="K22" s="26" t="s">
        <v>18</v>
      </c>
      <c r="L22" s="27"/>
      <c r="M22" s="27" t="s">
        <v>30</v>
      </c>
    </row>
    <row r="23" spans="1:13" ht="32" x14ac:dyDescent="0.2">
      <c r="A23" s="20">
        <v>83352</v>
      </c>
      <c r="B23" s="19"/>
      <c r="C23" s="19"/>
      <c r="D23" s="21">
        <v>44929</v>
      </c>
      <c r="E23" s="22" t="s">
        <v>27</v>
      </c>
      <c r="F23" s="23" t="s">
        <v>28</v>
      </c>
      <c r="G23" s="24">
        <v>65300</v>
      </c>
      <c r="H23" s="25" t="s">
        <v>49</v>
      </c>
      <c r="I23" s="25" t="s">
        <v>38</v>
      </c>
      <c r="J23" s="26"/>
      <c r="K23" s="26" t="s">
        <v>18</v>
      </c>
      <c r="L23" s="27"/>
      <c r="M23" s="27" t="s">
        <v>30</v>
      </c>
    </row>
    <row r="24" spans="1:13" ht="32" x14ac:dyDescent="0.2">
      <c r="A24" s="31">
        <v>83351</v>
      </c>
      <c r="B24" s="32"/>
      <c r="C24" s="32"/>
      <c r="D24" s="33">
        <v>44929</v>
      </c>
      <c r="E24" s="34" t="s">
        <v>27</v>
      </c>
      <c r="F24" s="35" t="s">
        <v>28</v>
      </c>
      <c r="G24" s="36">
        <v>21800</v>
      </c>
      <c r="H24" s="37" t="s">
        <v>50</v>
      </c>
      <c r="I24" s="37" t="s">
        <v>23</v>
      </c>
      <c r="J24" s="37"/>
      <c r="K24" s="37" t="s">
        <v>18</v>
      </c>
      <c r="L24" s="38"/>
      <c r="M24" s="38" t="s">
        <v>30</v>
      </c>
    </row>
    <row r="25" spans="1:13" ht="48" x14ac:dyDescent="0.2">
      <c r="A25" s="31">
        <v>83316</v>
      </c>
      <c r="B25" s="32"/>
      <c r="C25" s="32"/>
      <c r="D25" s="33">
        <v>44929</v>
      </c>
      <c r="E25" s="34" t="s">
        <v>27</v>
      </c>
      <c r="F25" s="35" t="s">
        <v>33</v>
      </c>
      <c r="G25" s="36">
        <v>31600</v>
      </c>
      <c r="H25" s="37" t="s">
        <v>51</v>
      </c>
      <c r="I25" s="37" t="s">
        <v>38</v>
      </c>
      <c r="J25" s="37"/>
      <c r="K25" s="37" t="s">
        <v>18</v>
      </c>
      <c r="L25" s="38"/>
      <c r="M25" s="38" t="s">
        <v>30</v>
      </c>
    </row>
    <row r="26" spans="1:13" ht="32" x14ac:dyDescent="0.2">
      <c r="A26" s="39"/>
      <c r="B26" s="39"/>
      <c r="C26" s="40">
        <v>19411</v>
      </c>
      <c r="D26" s="41">
        <v>44929</v>
      </c>
      <c r="E26" s="42" t="s">
        <v>27</v>
      </c>
      <c r="F26" s="43" t="s">
        <v>28</v>
      </c>
      <c r="G26" s="44">
        <v>79550</v>
      </c>
      <c r="H26" s="45" t="s">
        <v>52</v>
      </c>
      <c r="I26" s="45" t="s">
        <v>23</v>
      </c>
      <c r="J26" s="46"/>
      <c r="K26" s="46" t="s">
        <v>18</v>
      </c>
      <c r="L26" s="47"/>
      <c r="M26" s="47" t="s">
        <v>30</v>
      </c>
    </row>
    <row r="27" spans="1:13" ht="32" x14ac:dyDescent="0.2">
      <c r="A27" s="40">
        <v>83350</v>
      </c>
      <c r="B27" s="39"/>
      <c r="C27" s="39"/>
      <c r="D27" s="41">
        <v>44929</v>
      </c>
      <c r="E27" s="42" t="s">
        <v>27</v>
      </c>
      <c r="F27" s="43" t="s">
        <v>28</v>
      </c>
      <c r="G27" s="44">
        <v>43200</v>
      </c>
      <c r="H27" s="45" t="s">
        <v>53</v>
      </c>
      <c r="I27" s="45" t="s">
        <v>23</v>
      </c>
      <c r="J27" s="46"/>
      <c r="K27" s="46" t="s">
        <v>18</v>
      </c>
      <c r="L27" s="47"/>
      <c r="M27" s="47" t="s">
        <v>30</v>
      </c>
    </row>
    <row r="28" spans="1:13" ht="32" x14ac:dyDescent="0.2">
      <c r="A28" s="40">
        <v>83347</v>
      </c>
      <c r="B28" s="39"/>
      <c r="C28" s="39"/>
      <c r="D28" s="41">
        <v>44929</v>
      </c>
      <c r="E28" s="42" t="s">
        <v>27</v>
      </c>
      <c r="F28" s="43" t="s">
        <v>33</v>
      </c>
      <c r="G28" s="44">
        <v>22500</v>
      </c>
      <c r="H28" s="45" t="s">
        <v>54</v>
      </c>
      <c r="I28" s="45" t="s">
        <v>23</v>
      </c>
      <c r="J28" s="46"/>
      <c r="K28" s="46" t="s">
        <v>18</v>
      </c>
      <c r="L28" s="47"/>
      <c r="M28" s="47" t="s">
        <v>30</v>
      </c>
    </row>
    <row r="29" spans="1:13" ht="32" x14ac:dyDescent="0.2">
      <c r="A29" s="40">
        <v>83314</v>
      </c>
      <c r="B29" s="39"/>
      <c r="C29" s="39"/>
      <c r="D29" s="41">
        <v>44929</v>
      </c>
      <c r="E29" s="42" t="s">
        <v>27</v>
      </c>
      <c r="F29" s="43" t="s">
        <v>33</v>
      </c>
      <c r="G29" s="44">
        <v>174800</v>
      </c>
      <c r="H29" s="45" t="s">
        <v>55</v>
      </c>
      <c r="I29" s="45" t="s">
        <v>23</v>
      </c>
      <c r="J29" s="47"/>
      <c r="K29" s="47" t="s">
        <v>18</v>
      </c>
      <c r="L29" s="47"/>
      <c r="M29" s="47" t="s">
        <v>30</v>
      </c>
    </row>
    <row r="30" spans="1:13" ht="32" x14ac:dyDescent="0.2">
      <c r="A30" s="31">
        <v>83312</v>
      </c>
      <c r="B30" s="32"/>
      <c r="C30" s="32"/>
      <c r="D30" s="33">
        <v>44929</v>
      </c>
      <c r="E30" s="34" t="s">
        <v>27</v>
      </c>
      <c r="F30" s="48" t="s">
        <v>33</v>
      </c>
      <c r="G30" s="36">
        <v>28300</v>
      </c>
      <c r="H30" s="37" t="s">
        <v>56</v>
      </c>
      <c r="I30" s="37" t="s">
        <v>38</v>
      </c>
      <c r="J30" s="37"/>
      <c r="K30" s="37" t="s">
        <v>18</v>
      </c>
      <c r="L30" s="38"/>
      <c r="M30" s="38" t="s">
        <v>30</v>
      </c>
    </row>
    <row r="31" spans="1:13" ht="32" x14ac:dyDescent="0.2">
      <c r="A31" s="31">
        <v>83311</v>
      </c>
      <c r="B31" s="32"/>
      <c r="C31" s="32"/>
      <c r="D31" s="33">
        <v>44929</v>
      </c>
      <c r="E31" s="34" t="s">
        <v>27</v>
      </c>
      <c r="F31" s="48" t="s">
        <v>33</v>
      </c>
      <c r="G31" s="36">
        <v>63200</v>
      </c>
      <c r="H31" s="37" t="s">
        <v>57</v>
      </c>
      <c r="I31" s="37" t="s">
        <v>23</v>
      </c>
      <c r="J31" s="37"/>
      <c r="K31" s="37" t="s">
        <v>18</v>
      </c>
      <c r="L31" s="38"/>
      <c r="M31" s="38" t="s">
        <v>30</v>
      </c>
    </row>
    <row r="32" spans="1:13" ht="32" x14ac:dyDescent="0.2">
      <c r="A32" s="31">
        <v>83310</v>
      </c>
      <c r="B32" s="32"/>
      <c r="C32" s="32"/>
      <c r="D32" s="33">
        <v>44929</v>
      </c>
      <c r="E32" s="34" t="s">
        <v>27</v>
      </c>
      <c r="F32" s="48" t="s">
        <v>28</v>
      </c>
      <c r="G32" s="36">
        <v>145500</v>
      </c>
      <c r="H32" s="37" t="s">
        <v>58</v>
      </c>
      <c r="I32" s="37" t="s">
        <v>38</v>
      </c>
      <c r="J32" s="37"/>
      <c r="K32" s="37" t="s">
        <v>18</v>
      </c>
      <c r="L32" s="38"/>
      <c r="M32" s="38" t="s">
        <v>30</v>
      </c>
    </row>
    <row r="33" spans="1:6" ht="16" x14ac:dyDescent="0.2">
      <c r="A33" s="49"/>
      <c r="B33" s="50"/>
      <c r="C33" s="51"/>
      <c r="D33" s="52"/>
      <c r="E33" s="53"/>
      <c r="F33" s="53"/>
    </row>
    <row r="34" spans="1:6" ht="16" x14ac:dyDescent="0.2">
      <c r="A34" s="49"/>
      <c r="B34" s="50"/>
      <c r="C34" s="51"/>
      <c r="D34" s="52"/>
      <c r="E34" s="53"/>
      <c r="F34" s="53"/>
    </row>
    <row r="35" spans="1:6" ht="16" x14ac:dyDescent="0.2">
      <c r="A35" s="49"/>
      <c r="B35" s="50"/>
      <c r="C35" s="51"/>
      <c r="D35" s="52"/>
      <c r="E35" s="53"/>
      <c r="F35" s="53"/>
    </row>
    <row r="36" spans="1:6" ht="16" x14ac:dyDescent="0.2">
      <c r="A36" s="49"/>
      <c r="B36" s="50"/>
      <c r="C36" s="51"/>
      <c r="D36" s="52"/>
      <c r="E36" s="53"/>
      <c r="F36" s="53"/>
    </row>
    <row r="37" spans="1:6" ht="16" x14ac:dyDescent="0.2">
      <c r="A37" s="49"/>
      <c r="B37" s="50"/>
      <c r="C37" s="51"/>
      <c r="D37" s="52"/>
      <c r="E37" s="53"/>
      <c r="F37" s="53"/>
    </row>
  </sheetData>
  <mergeCells count="1">
    <mergeCell ref="A1:M1"/>
  </mergeCells>
  <conditionalFormatting sqref="D24:D32 D4 E3 D2">
    <cfRule type="top10" priority="2" rank="10"/>
  </conditionalFormatting>
  <conditionalFormatting sqref="D5">
    <cfRule type="top10" priority="1" rank="10"/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062B8-ADCC-4DF8-9874-25361781FF7D}">
  <dimension ref="A1:U36"/>
  <sheetViews>
    <sheetView tabSelected="1" workbookViewId="0">
      <selection activeCell="D4" sqref="D4"/>
    </sheetView>
  </sheetViews>
  <sheetFormatPr baseColWidth="10" defaultRowHeight="15" x14ac:dyDescent="0.2"/>
  <cols>
    <col min="1" max="1" width="14" customWidth="1"/>
    <col min="2" max="2" width="14.33203125" customWidth="1"/>
    <col min="3" max="3" width="13.33203125" customWidth="1"/>
    <col min="4" max="4" width="13.6640625" customWidth="1"/>
    <col min="5" max="5" width="14.33203125" customWidth="1"/>
    <col min="6" max="6" width="15.1640625" customWidth="1"/>
    <col min="7" max="7" width="15" customWidth="1"/>
    <col min="8" max="8" width="12.6640625" customWidth="1"/>
    <col min="9" max="9" width="13.83203125" customWidth="1"/>
    <col min="10" max="10" width="12.33203125" customWidth="1"/>
    <col min="11" max="11" width="13.1640625" customWidth="1"/>
    <col min="12" max="12" width="13.5" customWidth="1"/>
  </cols>
  <sheetData>
    <row r="1" spans="1:21" ht="19" x14ac:dyDescent="0.2">
      <c r="A1" s="71" t="s">
        <v>59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1:21" ht="70" x14ac:dyDescent="0.2">
      <c r="A2" s="55" t="s">
        <v>60</v>
      </c>
      <c r="B2" s="56" t="s">
        <v>61</v>
      </c>
      <c r="C2" s="56" t="s">
        <v>62</v>
      </c>
      <c r="D2" s="56" t="s">
        <v>63</v>
      </c>
      <c r="E2" s="56" t="s">
        <v>64</v>
      </c>
      <c r="F2" s="56" t="s">
        <v>65</v>
      </c>
      <c r="G2" s="56" t="s">
        <v>66</v>
      </c>
      <c r="H2" s="56" t="s">
        <v>67</v>
      </c>
      <c r="I2" s="56" t="s">
        <v>68</v>
      </c>
      <c r="J2" s="56" t="s">
        <v>69</v>
      </c>
      <c r="K2" s="56" t="s">
        <v>70</v>
      </c>
      <c r="L2" s="56" t="s">
        <v>71</v>
      </c>
      <c r="M2" s="56" t="s">
        <v>72</v>
      </c>
      <c r="N2" s="56" t="s">
        <v>73</v>
      </c>
      <c r="O2" s="56" t="s">
        <v>74</v>
      </c>
      <c r="P2" s="56" t="s">
        <v>75</v>
      </c>
      <c r="Q2" s="56" t="s">
        <v>76</v>
      </c>
      <c r="R2" s="56" t="s">
        <v>77</v>
      </c>
      <c r="S2" s="56" t="s">
        <v>78</v>
      </c>
      <c r="T2" s="56" t="s">
        <v>79</v>
      </c>
      <c r="U2" s="56" t="s">
        <v>80</v>
      </c>
    </row>
    <row r="3" spans="1:21" ht="56" x14ac:dyDescent="0.2">
      <c r="A3" s="57" t="s">
        <v>81</v>
      </c>
      <c r="B3" s="56" t="s">
        <v>82</v>
      </c>
      <c r="C3" s="56" t="s">
        <v>83</v>
      </c>
      <c r="D3" s="56" t="s">
        <v>84</v>
      </c>
      <c r="E3" s="56" t="s">
        <v>85</v>
      </c>
    </row>
    <row r="4" spans="1:21" ht="56" x14ac:dyDescent="0.2">
      <c r="A4" s="58" t="s">
        <v>86</v>
      </c>
      <c r="B4" s="56" t="s">
        <v>87</v>
      </c>
      <c r="C4" s="56" t="s">
        <v>88</v>
      </c>
      <c r="D4" s="56" t="s">
        <v>103</v>
      </c>
      <c r="E4" s="56" t="s">
        <v>102</v>
      </c>
    </row>
    <row r="5" spans="1:21" x14ac:dyDescent="0.2">
      <c r="A5" s="58" t="s">
        <v>89</v>
      </c>
    </row>
    <row r="6" spans="1:21" x14ac:dyDescent="0.2">
      <c r="A6" s="58" t="s">
        <v>90</v>
      </c>
    </row>
    <row r="7" spans="1:21" ht="30" x14ac:dyDescent="0.2">
      <c r="A7" s="58" t="s">
        <v>91</v>
      </c>
    </row>
    <row r="8" spans="1:21" ht="45" x14ac:dyDescent="0.2">
      <c r="A8" s="58" t="s">
        <v>92</v>
      </c>
    </row>
    <row r="9" spans="1:21" ht="42" x14ac:dyDescent="0.2">
      <c r="A9" s="58" t="s">
        <v>93</v>
      </c>
      <c r="B9" s="59" t="s">
        <v>100</v>
      </c>
      <c r="C9" s="59" t="s">
        <v>101</v>
      </c>
    </row>
    <row r="10" spans="1:21" x14ac:dyDescent="0.2">
      <c r="A10" s="55" t="s">
        <v>94</v>
      </c>
    </row>
    <row r="11" spans="1:21" x14ac:dyDescent="0.2">
      <c r="A11" s="72" t="s">
        <v>95</v>
      </c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2"/>
    </row>
    <row r="13" spans="1:21" ht="16" thickBot="1" x14ac:dyDescent="0.25"/>
    <row r="14" spans="1:21" ht="17" thickBot="1" x14ac:dyDescent="0.25">
      <c r="A14" s="60" t="s">
        <v>96</v>
      </c>
      <c r="B14" s="61"/>
      <c r="C14" s="62">
        <v>3420870</v>
      </c>
    </row>
    <row r="15" spans="1:21" ht="17" thickBot="1" x14ac:dyDescent="0.25">
      <c r="A15" s="60" t="s">
        <v>97</v>
      </c>
      <c r="B15" s="63"/>
      <c r="C15" s="64"/>
    </row>
    <row r="16" spans="1:21" ht="17" thickBot="1" x14ac:dyDescent="0.25">
      <c r="A16" s="65" t="s">
        <v>98</v>
      </c>
      <c r="B16" s="66"/>
      <c r="C16" s="67">
        <v>3485750</v>
      </c>
    </row>
    <row r="17" spans="1:3" ht="17" thickBot="1" x14ac:dyDescent="0.25">
      <c r="A17" s="60" t="s">
        <v>99</v>
      </c>
      <c r="B17" s="61"/>
      <c r="C17" s="68">
        <f>+C14-C15-C16</f>
        <v>-64880</v>
      </c>
    </row>
    <row r="36" spans="1:12" x14ac:dyDescent="0.2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</row>
  </sheetData>
  <mergeCells count="2">
    <mergeCell ref="A1:L1"/>
    <mergeCell ref="A11:L1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PAGO DIARIO</vt:lpstr>
      <vt:lpstr>CIERRE DE CAJA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Chemin Kil</dc:creator>
  <cp:lastModifiedBy>Microsoft Office User</cp:lastModifiedBy>
  <dcterms:created xsi:type="dcterms:W3CDTF">2023-02-25T15:28:40Z</dcterms:created>
  <dcterms:modified xsi:type="dcterms:W3CDTF">2023-02-26T18:22:13Z</dcterms:modified>
</cp:coreProperties>
</file>