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hang\Nutstore\1\Nutstore\Workspace\convection_time_varying_T\"/>
    </mc:Choice>
  </mc:AlternateContent>
  <xr:revisionPtr revIDLastSave="0" documentId="13_ncr:1_{FE0F3E3A-F381-412F-825F-1611D1715BB1}" xr6:coauthVersionLast="47" xr6:coauthVersionMax="47" xr10:uidLastSave="{00000000-0000-0000-0000-000000000000}"/>
  <bookViews>
    <workbookView xWindow="-93" yWindow="-93" windowWidth="25786" windowHeight="13866" activeTab="1" xr2:uid="{00000000-000D-0000-FFFF-FFFF00000000}"/>
  </bookViews>
  <sheets>
    <sheet name="Sheet1" sheetId="1" r:id="rId1"/>
    <sheet name="Turbulent convection NREL clu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2" l="1"/>
  <c r="J64" i="2"/>
  <c r="J63" i="2"/>
  <c r="J62" i="2"/>
  <c r="J52" i="2"/>
  <c r="J45" i="2"/>
  <c r="J38" i="2"/>
  <c r="J31" i="2"/>
  <c r="J24" i="2"/>
  <c r="J57" i="2"/>
  <c r="J56" i="2"/>
  <c r="J55" i="2"/>
  <c r="J54" i="2"/>
  <c r="J53" i="2"/>
  <c r="J26" i="2"/>
  <c r="J27" i="2"/>
  <c r="J28" i="2"/>
  <c r="J29" i="2"/>
  <c r="J32" i="2"/>
  <c r="J33" i="2"/>
  <c r="J34" i="2"/>
  <c r="J35" i="2"/>
  <c r="J36" i="2"/>
  <c r="J39" i="2"/>
  <c r="J40" i="2"/>
  <c r="J41" i="2"/>
  <c r="J42" i="2"/>
  <c r="J43" i="2"/>
  <c r="J46" i="2"/>
  <c r="J47" i="2"/>
  <c r="J48" i="2"/>
  <c r="J49" i="2"/>
  <c r="J50" i="2"/>
  <c r="J25" i="2"/>
  <c r="J3" i="2"/>
</calcChain>
</file>

<file path=xl/sharedStrings.xml><?xml version="1.0" encoding="utf-8"?>
<sst xmlns="http://schemas.openxmlformats.org/spreadsheetml/2006/main" count="227" uniqueCount="57">
  <si>
    <t>omega</t>
  </si>
  <si>
    <t>A0</t>
  </si>
  <si>
    <t>A</t>
  </si>
  <si>
    <t>Re</t>
  </si>
  <si>
    <t>Pr</t>
  </si>
  <si>
    <t>Lx</t>
  </si>
  <si>
    <t>0.6pi</t>
  </si>
  <si>
    <t>Ly</t>
  </si>
  <si>
    <t>Lz</t>
  </si>
  <si>
    <t>0.18pi</t>
  </si>
  <si>
    <t>nx</t>
  </si>
  <si>
    <t>ny</t>
  </si>
  <si>
    <t>nz</t>
  </si>
  <si>
    <t>stop_sim_time</t>
  </si>
  <si>
    <t>Slurm_ID</t>
  </si>
  <si>
    <t>Max heat flux</t>
  </si>
  <si>
    <t>Re_tau</t>
  </si>
  <si>
    <t>Nx</t>
  </si>
  <si>
    <t>Ny</t>
  </si>
  <si>
    <t>Nz</t>
  </si>
  <si>
    <t>4pi</t>
  </si>
  <si>
    <t>2pi</t>
  </si>
  <si>
    <t>pi</t>
  </si>
  <si>
    <t>partition</t>
  </si>
  <si>
    <t>standard</t>
  </si>
  <si>
    <t>mem</t>
  </si>
  <si>
    <t>950G</t>
  </si>
  <si>
    <t>ntask</t>
  </si>
  <si>
    <t>medmem</t>
  </si>
  <si>
    <t>initial_dt</t>
  </si>
  <si>
    <t>time</t>
  </si>
  <si>
    <t>48h</t>
  </si>
  <si>
    <t>240h</t>
  </si>
  <si>
    <t>96h</t>
  </si>
  <si>
    <t>400G</t>
  </si>
  <si>
    <t>channel-cetner resolved</t>
  </si>
  <si>
    <t>10358563, 10424250, 10439614</t>
  </si>
  <si>
    <t>Note</t>
  </si>
  <si>
    <t>channel-center unresolved</t>
  </si>
  <si>
    <t>not long enough, not fully turbulent yet, channel center unresolved</t>
  </si>
  <si>
    <t>12h</t>
  </si>
  <si>
    <t>4 node, each 950GB memory</t>
  </si>
  <si>
    <t>omega (dP/dx)</t>
  </si>
  <si>
    <t>A (dP/dx)</t>
  </si>
  <si>
    <t>Below: with oscillating pressure gradient: continue from 10424250, t=100 of fully developed turbulence. 10439614 is the same continuation from 10424250 without oscillation</t>
  </si>
  <si>
    <t>NREL job ID</t>
  </si>
  <si>
    <t>600G</t>
  </si>
  <si>
    <t>10 days</t>
  </si>
  <si>
    <t>bigmem partition: 1900GB memory</t>
  </si>
  <si>
    <t>1900G</t>
  </si>
  <si>
    <t>bigmem</t>
  </si>
  <si>
    <t>Below: with oscillating pressure gradient: continue from 10424250, t=100 of fully developed turbulence</t>
  </si>
  <si>
    <t>Ri_tau</t>
  </si>
  <si>
    <t>lambda</t>
  </si>
  <si>
    <t>Validation of Kasagi (1992), continuation of 10424250</t>
  </si>
  <si>
    <t>2 days</t>
  </si>
  <si>
    <t>continue at t=4 from 10611110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</si>
</sst>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workbookViewId="0">
      <selection activeCell="A6" sqref="A6"/>
    </sheetView>
  </sheetViews>
  <sheetFormatPr defaultRowHeight="14.35" x14ac:dyDescent="0.5"/>
  <cols>
    <col min="1" max="1" width="22.29296875" customWidth="1"/>
  </cols>
  <sheetData>
    <row r="1" spans="1:15" x14ac:dyDescent="0.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O1" t="s">
        <v>15</v>
      </c>
    </row>
    <row r="2" spans="1:15" x14ac:dyDescent="0.5">
      <c r="A2">
        <v>16473707</v>
      </c>
      <c r="B2">
        <v>0.1</v>
      </c>
      <c r="C2">
        <v>1</v>
      </c>
      <c r="D2">
        <v>0.5</v>
      </c>
      <c r="E2">
        <v>350</v>
      </c>
      <c r="F2">
        <v>1</v>
      </c>
      <c r="G2" t="s">
        <v>6</v>
      </c>
      <c r="H2">
        <v>2</v>
      </c>
      <c r="I2" t="s">
        <v>9</v>
      </c>
      <c r="J2">
        <v>48</v>
      </c>
      <c r="K2">
        <v>64</v>
      </c>
      <c r="L2">
        <v>42</v>
      </c>
      <c r="M2">
        <v>100</v>
      </c>
    </row>
    <row r="3" spans="1:15" x14ac:dyDescent="0.5">
      <c r="A3">
        <v>16473708</v>
      </c>
      <c r="B3">
        <v>0.2</v>
      </c>
      <c r="O3">
        <v>4.3718000000000004</v>
      </c>
    </row>
    <row r="4" spans="1:15" x14ac:dyDescent="0.5">
      <c r="A4">
        <v>16473709</v>
      </c>
      <c r="B4">
        <v>0.5</v>
      </c>
      <c r="O4">
        <v>6.5491000000000001</v>
      </c>
    </row>
    <row r="5" spans="1:15" x14ac:dyDescent="0.5">
      <c r="A5">
        <v>16473711</v>
      </c>
      <c r="B5">
        <v>1</v>
      </c>
    </row>
    <row r="6" spans="1:15" x14ac:dyDescent="0.5">
      <c r="A6">
        <v>16473713</v>
      </c>
      <c r="B6">
        <v>2</v>
      </c>
    </row>
    <row r="7" spans="1:15" x14ac:dyDescent="0.5">
      <c r="A7">
        <v>16473717</v>
      </c>
      <c r="B7">
        <v>5</v>
      </c>
    </row>
    <row r="8" spans="1:15" x14ac:dyDescent="0.5">
      <c r="A8">
        <v>16473719</v>
      </c>
      <c r="B8">
        <v>10</v>
      </c>
    </row>
    <row r="9" spans="1:15" x14ac:dyDescent="0.5">
      <c r="A9">
        <v>16473721</v>
      </c>
      <c r="B9">
        <v>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92B6-F3DE-44AA-920E-7B8294731BF8}">
  <dimension ref="A1:Q64"/>
  <sheetViews>
    <sheetView tabSelected="1" topLeftCell="A43" zoomScale="115" zoomScaleNormal="115" workbookViewId="0">
      <selection activeCell="A15" sqref="A15"/>
    </sheetView>
  </sheetViews>
  <sheetFormatPr defaultRowHeight="14.35" x14ac:dyDescent="0.5"/>
  <cols>
    <col min="1" max="1" width="31.29296875" customWidth="1"/>
  </cols>
  <sheetData>
    <row r="1" spans="1:17" x14ac:dyDescent="0.5">
      <c r="A1" t="s">
        <v>45</v>
      </c>
      <c r="B1" t="s">
        <v>16</v>
      </c>
      <c r="C1" t="s">
        <v>4</v>
      </c>
      <c r="D1" t="s">
        <v>43</v>
      </c>
      <c r="E1" t="s">
        <v>42</v>
      </c>
      <c r="F1" t="s">
        <v>5</v>
      </c>
      <c r="G1" t="s">
        <v>7</v>
      </c>
      <c r="H1" t="s">
        <v>8</v>
      </c>
      <c r="I1" t="s">
        <v>17</v>
      </c>
      <c r="J1" t="s">
        <v>18</v>
      </c>
      <c r="K1" t="s">
        <v>19</v>
      </c>
      <c r="L1" t="s">
        <v>29</v>
      </c>
      <c r="M1" t="s">
        <v>27</v>
      </c>
      <c r="N1" t="s">
        <v>23</v>
      </c>
      <c r="O1" t="s">
        <v>25</v>
      </c>
      <c r="P1" t="s">
        <v>30</v>
      </c>
      <c r="Q1" t="s">
        <v>37</v>
      </c>
    </row>
    <row r="2" spans="1:17" x14ac:dyDescent="0.5">
      <c r="A2">
        <v>10249087</v>
      </c>
      <c r="B2">
        <v>180</v>
      </c>
      <c r="C2">
        <v>0.71</v>
      </c>
      <c r="D2">
        <v>0</v>
      </c>
      <c r="F2" t="s">
        <v>20</v>
      </c>
      <c r="G2">
        <v>2</v>
      </c>
      <c r="H2" t="s">
        <v>21</v>
      </c>
      <c r="I2">
        <v>192</v>
      </c>
      <c r="J2">
        <v>129</v>
      </c>
      <c r="K2">
        <v>160</v>
      </c>
      <c r="L2">
        <v>2E-3</v>
      </c>
      <c r="M2">
        <v>96</v>
      </c>
      <c r="N2" t="s">
        <v>24</v>
      </c>
      <c r="Q2" t="s">
        <v>38</v>
      </c>
    </row>
    <row r="3" spans="1:17" x14ac:dyDescent="0.5">
      <c r="A3" t="s">
        <v>36</v>
      </c>
      <c r="B3">
        <v>180</v>
      </c>
      <c r="C3">
        <v>0.71</v>
      </c>
      <c r="D3">
        <v>0</v>
      </c>
      <c r="F3" t="s">
        <v>20</v>
      </c>
      <c r="G3">
        <v>2</v>
      </c>
      <c r="H3" t="s">
        <v>21</v>
      </c>
      <c r="I3">
        <v>192</v>
      </c>
      <c r="J3">
        <f>129*2</f>
        <v>258</v>
      </c>
      <c r="K3">
        <v>160</v>
      </c>
      <c r="L3" s="1">
        <v>1E-4</v>
      </c>
      <c r="M3">
        <v>96</v>
      </c>
      <c r="N3" t="s">
        <v>28</v>
      </c>
      <c r="O3" t="s">
        <v>34</v>
      </c>
      <c r="P3" t="s">
        <v>33</v>
      </c>
      <c r="Q3" t="s">
        <v>35</v>
      </c>
    </row>
    <row r="4" spans="1:17" x14ac:dyDescent="0.5">
      <c r="A4">
        <v>10336395</v>
      </c>
      <c r="B4">
        <v>550</v>
      </c>
      <c r="C4">
        <v>0.71</v>
      </c>
      <c r="D4">
        <v>0</v>
      </c>
      <c r="F4" t="s">
        <v>21</v>
      </c>
      <c r="G4">
        <v>2</v>
      </c>
      <c r="H4" t="s">
        <v>22</v>
      </c>
      <c r="I4">
        <v>288</v>
      </c>
      <c r="J4">
        <v>180</v>
      </c>
      <c r="K4">
        <v>240</v>
      </c>
      <c r="L4" s="1">
        <v>9.9999999999999995E-7</v>
      </c>
      <c r="M4">
        <v>96</v>
      </c>
      <c r="N4" t="s">
        <v>28</v>
      </c>
      <c r="O4" t="s">
        <v>26</v>
      </c>
      <c r="P4" t="s">
        <v>31</v>
      </c>
      <c r="Q4" t="s">
        <v>39</v>
      </c>
    </row>
    <row r="5" spans="1:17" x14ac:dyDescent="0.5">
      <c r="A5">
        <v>10337407</v>
      </c>
      <c r="B5">
        <v>550</v>
      </c>
      <c r="C5">
        <v>0.71</v>
      </c>
      <c r="D5">
        <v>0</v>
      </c>
      <c r="F5" t="s">
        <v>21</v>
      </c>
      <c r="G5">
        <v>2</v>
      </c>
      <c r="H5" t="s">
        <v>22</v>
      </c>
      <c r="I5">
        <v>288</v>
      </c>
      <c r="J5">
        <v>180</v>
      </c>
      <c r="K5">
        <v>240</v>
      </c>
      <c r="L5" s="1">
        <v>9.9999999999999995E-7</v>
      </c>
      <c r="M5">
        <v>96</v>
      </c>
      <c r="N5" t="s">
        <v>28</v>
      </c>
      <c r="O5" t="s">
        <v>26</v>
      </c>
      <c r="P5" t="s">
        <v>32</v>
      </c>
    </row>
    <row r="6" spans="1:17" x14ac:dyDescent="0.5">
      <c r="A6">
        <v>10473706</v>
      </c>
      <c r="B6">
        <v>550</v>
      </c>
      <c r="C6">
        <v>0.71</v>
      </c>
      <c r="D6">
        <v>0</v>
      </c>
      <c r="F6" t="s">
        <v>21</v>
      </c>
      <c r="G6">
        <v>2</v>
      </c>
      <c r="H6" t="s">
        <v>22</v>
      </c>
      <c r="I6">
        <v>288</v>
      </c>
      <c r="J6">
        <v>416</v>
      </c>
      <c r="K6">
        <v>240</v>
      </c>
      <c r="L6" s="1">
        <v>9.9999999999999995E-7</v>
      </c>
      <c r="M6">
        <v>96</v>
      </c>
      <c r="N6" t="s">
        <v>28</v>
      </c>
      <c r="O6" t="s">
        <v>26</v>
      </c>
      <c r="P6" t="s">
        <v>40</v>
      </c>
      <c r="Q6" t="s">
        <v>41</v>
      </c>
    </row>
    <row r="7" spans="1:17" x14ac:dyDescent="0.5">
      <c r="L7" s="1"/>
    </row>
    <row r="8" spans="1:17" x14ac:dyDescent="0.5">
      <c r="A8" t="s">
        <v>54</v>
      </c>
      <c r="L8" s="1"/>
    </row>
    <row r="9" spans="1:17" s="2" customFormat="1" x14ac:dyDescent="0.5">
      <c r="A9" s="2">
        <v>10629945</v>
      </c>
      <c r="B9" s="2">
        <v>150</v>
      </c>
      <c r="C9" s="2">
        <v>0.71</v>
      </c>
      <c r="D9" s="2">
        <v>0</v>
      </c>
      <c r="F9" s="2" t="s">
        <v>20</v>
      </c>
      <c r="G9" s="2">
        <v>2</v>
      </c>
      <c r="H9" s="2" t="s">
        <v>21</v>
      </c>
      <c r="I9" s="2">
        <v>192</v>
      </c>
      <c r="J9" s="2">
        <f>129*2</f>
        <v>258</v>
      </c>
      <c r="K9" s="2">
        <v>160</v>
      </c>
      <c r="L9" s="3">
        <v>1E-4</v>
      </c>
      <c r="M9" s="2">
        <v>96</v>
      </c>
      <c r="N9" s="2" t="s">
        <v>28</v>
      </c>
      <c r="O9" s="2" t="s">
        <v>34</v>
      </c>
      <c r="P9" s="2" t="s">
        <v>33</v>
      </c>
    </row>
    <row r="10" spans="1:17" x14ac:dyDescent="0.5">
      <c r="L10" s="1"/>
    </row>
    <row r="11" spans="1:17" x14ac:dyDescent="0.5">
      <c r="L11" s="1"/>
    </row>
    <row r="12" spans="1:17" x14ac:dyDescent="0.5">
      <c r="A12" t="s">
        <v>48</v>
      </c>
      <c r="L12" s="1"/>
    </row>
    <row r="13" spans="1:17" x14ac:dyDescent="0.5">
      <c r="A13">
        <v>10611110</v>
      </c>
      <c r="B13">
        <v>395</v>
      </c>
      <c r="C13">
        <v>0.71</v>
      </c>
      <c r="D13">
        <v>0</v>
      </c>
      <c r="F13" t="s">
        <v>21</v>
      </c>
      <c r="G13">
        <v>2</v>
      </c>
      <c r="H13" t="s">
        <v>22</v>
      </c>
      <c r="I13">
        <v>256</v>
      </c>
      <c r="J13">
        <v>416</v>
      </c>
      <c r="K13">
        <v>240</v>
      </c>
      <c r="L13" s="1">
        <v>9.9999999999999995E-7</v>
      </c>
      <c r="M13">
        <v>104</v>
      </c>
      <c r="N13" t="s">
        <v>50</v>
      </c>
      <c r="O13" t="s">
        <v>49</v>
      </c>
      <c r="P13" t="s">
        <v>55</v>
      </c>
    </row>
    <row r="14" spans="1:17" x14ac:dyDescent="0.5">
      <c r="A14">
        <v>10642100</v>
      </c>
      <c r="B14">
        <v>395</v>
      </c>
      <c r="C14">
        <v>0.71</v>
      </c>
      <c r="D14">
        <v>0</v>
      </c>
      <c r="F14" t="s">
        <v>21</v>
      </c>
      <c r="G14">
        <v>2</v>
      </c>
      <c r="H14" t="s">
        <v>22</v>
      </c>
      <c r="I14">
        <v>256</v>
      </c>
      <c r="J14">
        <v>416</v>
      </c>
      <c r="K14">
        <v>240</v>
      </c>
      <c r="L14" s="1">
        <v>9.9999999999999995E-7</v>
      </c>
      <c r="M14">
        <v>104</v>
      </c>
      <c r="N14" t="s">
        <v>50</v>
      </c>
      <c r="O14" t="s">
        <v>49</v>
      </c>
      <c r="P14" t="s">
        <v>47</v>
      </c>
      <c r="Q14" t="s">
        <v>56</v>
      </c>
    </row>
    <row r="15" spans="1:17" x14ac:dyDescent="0.5">
      <c r="L15" s="1"/>
    </row>
    <row r="17" spans="1:15" x14ac:dyDescent="0.5">
      <c r="A17" t="s">
        <v>44</v>
      </c>
    </row>
    <row r="18" spans="1:15" x14ac:dyDescent="0.5">
      <c r="D18">
        <v>0.1</v>
      </c>
      <c r="E18">
        <v>0.02</v>
      </c>
    </row>
    <row r="19" spans="1:15" x14ac:dyDescent="0.5">
      <c r="D19">
        <v>0.1</v>
      </c>
      <c r="E19">
        <v>0.05</v>
      </c>
    </row>
    <row r="20" spans="1:15" x14ac:dyDescent="0.5">
      <c r="D20">
        <v>0.1</v>
      </c>
      <c r="E20">
        <v>0.1</v>
      </c>
    </row>
    <row r="22" spans="1:15" x14ac:dyDescent="0.5">
      <c r="B22">
        <v>150</v>
      </c>
    </row>
    <row r="24" spans="1:15" x14ac:dyDescent="0.5">
      <c r="A24">
        <v>10525261</v>
      </c>
      <c r="B24">
        <v>180</v>
      </c>
      <c r="C24">
        <v>0.71</v>
      </c>
      <c r="D24" s="2">
        <v>0.1</v>
      </c>
      <c r="E24" s="2">
        <v>0.1</v>
      </c>
      <c r="F24" t="s">
        <v>20</v>
      </c>
      <c r="G24">
        <v>2</v>
      </c>
      <c r="H24" t="s">
        <v>21</v>
      </c>
      <c r="I24">
        <v>192</v>
      </c>
      <c r="J24">
        <f>129*2</f>
        <v>258</v>
      </c>
      <c r="K24">
        <v>160</v>
      </c>
      <c r="L24" s="1">
        <v>1E-4</v>
      </c>
      <c r="M24">
        <v>96</v>
      </c>
      <c r="N24" t="s">
        <v>28</v>
      </c>
      <c r="O24" t="s">
        <v>46</v>
      </c>
    </row>
    <row r="25" spans="1:15" x14ac:dyDescent="0.5">
      <c r="A25">
        <v>10476429</v>
      </c>
      <c r="B25">
        <v>180</v>
      </c>
      <c r="C25">
        <v>0.71</v>
      </c>
      <c r="D25" s="2">
        <v>0.1</v>
      </c>
      <c r="E25" s="2">
        <v>0.2</v>
      </c>
      <c r="F25" t="s">
        <v>20</v>
      </c>
      <c r="G25">
        <v>2</v>
      </c>
      <c r="H25" t="s">
        <v>21</v>
      </c>
      <c r="I25">
        <v>192</v>
      </c>
      <c r="J25">
        <f>129*2</f>
        <v>258</v>
      </c>
      <c r="K25">
        <v>160</v>
      </c>
      <c r="L25" s="1">
        <v>1E-4</v>
      </c>
      <c r="M25">
        <v>96</v>
      </c>
      <c r="N25" t="s">
        <v>28</v>
      </c>
      <c r="O25" t="s">
        <v>46</v>
      </c>
    </row>
    <row r="26" spans="1:15" x14ac:dyDescent="0.5">
      <c r="A26">
        <v>10478562</v>
      </c>
      <c r="B26">
        <v>180</v>
      </c>
      <c r="C26">
        <v>0.71</v>
      </c>
      <c r="D26" s="2">
        <v>0.1</v>
      </c>
      <c r="E26" s="2">
        <v>0.5</v>
      </c>
      <c r="F26" t="s">
        <v>20</v>
      </c>
      <c r="G26">
        <v>3</v>
      </c>
      <c r="H26" t="s">
        <v>21</v>
      </c>
      <c r="I26">
        <v>193</v>
      </c>
      <c r="J26">
        <f t="shared" ref="J26:J57" si="0">129*2</f>
        <v>258</v>
      </c>
      <c r="K26">
        <v>160</v>
      </c>
      <c r="L26" s="1">
        <v>1E-4</v>
      </c>
      <c r="M26">
        <v>96</v>
      </c>
      <c r="N26" t="s">
        <v>28</v>
      </c>
      <c r="O26" t="s">
        <v>46</v>
      </c>
    </row>
    <row r="27" spans="1:15" x14ac:dyDescent="0.5">
      <c r="A27">
        <v>10478905</v>
      </c>
      <c r="B27">
        <v>180</v>
      </c>
      <c r="C27">
        <v>0.71</v>
      </c>
      <c r="D27" s="2">
        <v>0.1</v>
      </c>
      <c r="E27" s="2">
        <v>1</v>
      </c>
      <c r="F27" t="s">
        <v>20</v>
      </c>
      <c r="G27">
        <v>4</v>
      </c>
      <c r="H27" t="s">
        <v>21</v>
      </c>
      <c r="I27">
        <v>194</v>
      </c>
      <c r="J27">
        <f t="shared" si="0"/>
        <v>258</v>
      </c>
      <c r="K27">
        <v>160</v>
      </c>
      <c r="L27" s="1">
        <v>1E-4</v>
      </c>
      <c r="M27">
        <v>96</v>
      </c>
      <c r="N27" t="s">
        <v>28</v>
      </c>
      <c r="O27" t="s">
        <v>46</v>
      </c>
    </row>
    <row r="28" spans="1:15" x14ac:dyDescent="0.5">
      <c r="A28">
        <v>10478910</v>
      </c>
      <c r="B28">
        <v>180</v>
      </c>
      <c r="C28">
        <v>0.71</v>
      </c>
      <c r="D28" s="2">
        <v>0.1</v>
      </c>
      <c r="E28" s="2">
        <v>2</v>
      </c>
      <c r="F28" t="s">
        <v>20</v>
      </c>
      <c r="G28">
        <v>5</v>
      </c>
      <c r="H28" t="s">
        <v>21</v>
      </c>
      <c r="I28">
        <v>195</v>
      </c>
      <c r="J28">
        <f t="shared" si="0"/>
        <v>258</v>
      </c>
      <c r="K28">
        <v>160</v>
      </c>
      <c r="L28" s="1">
        <v>1E-4</v>
      </c>
      <c r="M28">
        <v>96</v>
      </c>
      <c r="N28" t="s">
        <v>28</v>
      </c>
      <c r="O28" t="s">
        <v>46</v>
      </c>
    </row>
    <row r="29" spans="1:15" x14ac:dyDescent="0.5">
      <c r="A29">
        <v>10478912</v>
      </c>
      <c r="B29">
        <v>180</v>
      </c>
      <c r="C29">
        <v>0.71</v>
      </c>
      <c r="D29" s="2">
        <v>0.1</v>
      </c>
      <c r="E29" s="2">
        <v>5</v>
      </c>
      <c r="F29" t="s">
        <v>20</v>
      </c>
      <c r="G29">
        <v>6</v>
      </c>
      <c r="H29" t="s">
        <v>21</v>
      </c>
      <c r="I29">
        <v>196</v>
      </c>
      <c r="J29">
        <f t="shared" si="0"/>
        <v>258</v>
      </c>
      <c r="K29">
        <v>160</v>
      </c>
      <c r="L29" s="1">
        <v>1E-4</v>
      </c>
      <c r="M29">
        <v>96</v>
      </c>
      <c r="N29" t="s">
        <v>28</v>
      </c>
      <c r="O29" t="s">
        <v>46</v>
      </c>
    </row>
    <row r="30" spans="1:15" x14ac:dyDescent="0.5">
      <c r="D30" s="2"/>
      <c r="E30" s="2"/>
      <c r="L30" s="1"/>
    </row>
    <row r="31" spans="1:15" x14ac:dyDescent="0.5">
      <c r="A31">
        <v>10526147</v>
      </c>
      <c r="B31">
        <v>180</v>
      </c>
      <c r="C31">
        <v>0.71</v>
      </c>
      <c r="D31" s="2">
        <v>0.2</v>
      </c>
      <c r="E31" s="2">
        <v>0.1</v>
      </c>
      <c r="F31" t="s">
        <v>20</v>
      </c>
      <c r="G31">
        <v>7</v>
      </c>
      <c r="H31" t="s">
        <v>21</v>
      </c>
      <c r="I31">
        <v>197</v>
      </c>
      <c r="J31">
        <f t="shared" si="0"/>
        <v>258</v>
      </c>
      <c r="K31">
        <v>160</v>
      </c>
      <c r="L31" s="1">
        <v>1E-4</v>
      </c>
      <c r="M31">
        <v>96</v>
      </c>
      <c r="N31" t="s">
        <v>28</v>
      </c>
      <c r="O31" t="s">
        <v>46</v>
      </c>
    </row>
    <row r="32" spans="1:15" x14ac:dyDescent="0.5">
      <c r="A32">
        <v>10479023</v>
      </c>
      <c r="B32">
        <v>180</v>
      </c>
      <c r="C32">
        <v>0.71</v>
      </c>
      <c r="D32" s="2">
        <v>0.2</v>
      </c>
      <c r="E32" s="2">
        <v>0.2</v>
      </c>
      <c r="F32" t="s">
        <v>20</v>
      </c>
      <c r="G32">
        <v>7</v>
      </c>
      <c r="H32" t="s">
        <v>21</v>
      </c>
      <c r="I32">
        <v>197</v>
      </c>
      <c r="J32">
        <f t="shared" si="0"/>
        <v>258</v>
      </c>
      <c r="K32">
        <v>160</v>
      </c>
      <c r="L32" s="1">
        <v>1E-4</v>
      </c>
      <c r="M32">
        <v>96</v>
      </c>
      <c r="N32" t="s">
        <v>28</v>
      </c>
      <c r="O32" t="s">
        <v>46</v>
      </c>
    </row>
    <row r="33" spans="1:15" x14ac:dyDescent="0.5">
      <c r="A33">
        <v>10479256</v>
      </c>
      <c r="B33">
        <v>180</v>
      </c>
      <c r="C33">
        <v>0.71</v>
      </c>
      <c r="D33" s="2">
        <v>0.2</v>
      </c>
      <c r="E33" s="2">
        <v>0.5</v>
      </c>
      <c r="F33" t="s">
        <v>20</v>
      </c>
      <c r="G33">
        <v>8</v>
      </c>
      <c r="H33" t="s">
        <v>21</v>
      </c>
      <c r="I33">
        <v>198</v>
      </c>
      <c r="J33">
        <f t="shared" si="0"/>
        <v>258</v>
      </c>
      <c r="K33">
        <v>160</v>
      </c>
      <c r="L33" s="1">
        <v>1E-4</v>
      </c>
      <c r="M33">
        <v>96</v>
      </c>
      <c r="N33" t="s">
        <v>28</v>
      </c>
      <c r="O33" t="s">
        <v>46</v>
      </c>
    </row>
    <row r="34" spans="1:15" x14ac:dyDescent="0.5">
      <c r="A34">
        <v>10481244</v>
      </c>
      <c r="B34">
        <v>180</v>
      </c>
      <c r="C34">
        <v>0.71</v>
      </c>
      <c r="D34" s="2">
        <v>0.2</v>
      </c>
      <c r="E34" s="2">
        <v>1</v>
      </c>
      <c r="F34" t="s">
        <v>20</v>
      </c>
      <c r="G34">
        <v>9</v>
      </c>
      <c r="H34" t="s">
        <v>21</v>
      </c>
      <c r="I34">
        <v>199</v>
      </c>
      <c r="J34">
        <f t="shared" si="0"/>
        <v>258</v>
      </c>
      <c r="K34">
        <v>160</v>
      </c>
      <c r="L34" s="1">
        <v>1E-4</v>
      </c>
      <c r="M34">
        <v>96</v>
      </c>
      <c r="N34" t="s">
        <v>28</v>
      </c>
      <c r="O34" t="s">
        <v>46</v>
      </c>
    </row>
    <row r="35" spans="1:15" x14ac:dyDescent="0.5">
      <c r="A35">
        <v>10481262</v>
      </c>
      <c r="B35">
        <v>180</v>
      </c>
      <c r="C35">
        <v>0.71</v>
      </c>
      <c r="D35" s="2">
        <v>0.2</v>
      </c>
      <c r="E35" s="2">
        <v>2</v>
      </c>
      <c r="F35" t="s">
        <v>20</v>
      </c>
      <c r="G35">
        <v>10</v>
      </c>
      <c r="H35" t="s">
        <v>21</v>
      </c>
      <c r="I35">
        <v>200</v>
      </c>
      <c r="J35">
        <f t="shared" si="0"/>
        <v>258</v>
      </c>
      <c r="K35">
        <v>160</v>
      </c>
      <c r="L35" s="1">
        <v>1E-4</v>
      </c>
      <c r="M35">
        <v>96</v>
      </c>
      <c r="N35" t="s">
        <v>28</v>
      </c>
      <c r="O35" t="s">
        <v>46</v>
      </c>
    </row>
    <row r="36" spans="1:15" x14ac:dyDescent="0.5">
      <c r="A36">
        <v>10481790</v>
      </c>
      <c r="B36">
        <v>180</v>
      </c>
      <c r="C36">
        <v>0.71</v>
      </c>
      <c r="D36" s="2">
        <v>0.2</v>
      </c>
      <c r="E36" s="2">
        <v>5</v>
      </c>
      <c r="F36" t="s">
        <v>20</v>
      </c>
      <c r="G36">
        <v>11</v>
      </c>
      <c r="H36" t="s">
        <v>21</v>
      </c>
      <c r="I36">
        <v>201</v>
      </c>
      <c r="J36">
        <f t="shared" si="0"/>
        <v>258</v>
      </c>
      <c r="K36">
        <v>160</v>
      </c>
      <c r="L36" s="1">
        <v>1E-4</v>
      </c>
      <c r="M36">
        <v>96</v>
      </c>
      <c r="N36" t="s">
        <v>28</v>
      </c>
      <c r="O36" t="s">
        <v>46</v>
      </c>
    </row>
    <row r="37" spans="1:15" x14ac:dyDescent="0.5">
      <c r="D37" s="2"/>
      <c r="E37" s="2"/>
      <c r="L37" s="1"/>
    </row>
    <row r="38" spans="1:15" x14ac:dyDescent="0.5">
      <c r="A38">
        <v>10526152</v>
      </c>
      <c r="B38">
        <v>180</v>
      </c>
      <c r="C38">
        <v>0.71</v>
      </c>
      <c r="D38" s="2">
        <v>0.3</v>
      </c>
      <c r="E38" s="2">
        <v>0.1</v>
      </c>
      <c r="F38" t="s">
        <v>20</v>
      </c>
      <c r="G38">
        <v>12</v>
      </c>
      <c r="H38" t="s">
        <v>21</v>
      </c>
      <c r="I38">
        <v>202</v>
      </c>
      <c r="J38">
        <f t="shared" si="0"/>
        <v>258</v>
      </c>
      <c r="K38">
        <v>160</v>
      </c>
      <c r="L38" s="1">
        <v>1E-4</v>
      </c>
      <c r="M38">
        <v>96</v>
      </c>
      <c r="N38" t="s">
        <v>28</v>
      </c>
      <c r="O38" t="s">
        <v>46</v>
      </c>
    </row>
    <row r="39" spans="1:15" x14ac:dyDescent="0.5">
      <c r="A39">
        <v>10482459</v>
      </c>
      <c r="B39">
        <v>180</v>
      </c>
      <c r="C39">
        <v>0.71</v>
      </c>
      <c r="D39" s="2">
        <v>0.3</v>
      </c>
      <c r="E39" s="2">
        <v>0.2</v>
      </c>
      <c r="F39" t="s">
        <v>20</v>
      </c>
      <c r="G39">
        <v>12</v>
      </c>
      <c r="H39" t="s">
        <v>21</v>
      </c>
      <c r="I39">
        <v>202</v>
      </c>
      <c r="J39">
        <f t="shared" si="0"/>
        <v>258</v>
      </c>
      <c r="K39">
        <v>160</v>
      </c>
      <c r="L39" s="1">
        <v>1E-4</v>
      </c>
      <c r="M39">
        <v>96</v>
      </c>
      <c r="N39" t="s">
        <v>28</v>
      </c>
      <c r="O39" t="s">
        <v>46</v>
      </c>
    </row>
    <row r="40" spans="1:15" x14ac:dyDescent="0.5">
      <c r="A40">
        <v>10484952</v>
      </c>
      <c r="B40">
        <v>180</v>
      </c>
      <c r="C40">
        <v>0.71</v>
      </c>
      <c r="D40" s="2">
        <v>0.3</v>
      </c>
      <c r="E40" s="2">
        <v>0.5</v>
      </c>
      <c r="F40" t="s">
        <v>20</v>
      </c>
      <c r="G40">
        <v>13</v>
      </c>
      <c r="H40" t="s">
        <v>21</v>
      </c>
      <c r="I40">
        <v>203</v>
      </c>
      <c r="J40">
        <f t="shared" si="0"/>
        <v>258</v>
      </c>
      <c r="K40">
        <v>160</v>
      </c>
      <c r="L40" s="1">
        <v>1E-4</v>
      </c>
      <c r="M40">
        <v>96</v>
      </c>
      <c r="N40" t="s">
        <v>28</v>
      </c>
      <c r="O40" t="s">
        <v>46</v>
      </c>
    </row>
    <row r="41" spans="1:15" x14ac:dyDescent="0.5">
      <c r="A41">
        <v>10490537</v>
      </c>
      <c r="B41">
        <v>180</v>
      </c>
      <c r="C41">
        <v>0.71</v>
      </c>
      <c r="D41" s="2">
        <v>0.3</v>
      </c>
      <c r="E41" s="2">
        <v>1</v>
      </c>
      <c r="F41" t="s">
        <v>20</v>
      </c>
      <c r="G41">
        <v>14</v>
      </c>
      <c r="H41" t="s">
        <v>21</v>
      </c>
      <c r="I41">
        <v>204</v>
      </c>
      <c r="J41">
        <f t="shared" si="0"/>
        <v>258</v>
      </c>
      <c r="K41">
        <v>160</v>
      </c>
      <c r="L41" s="1">
        <v>1E-4</v>
      </c>
      <c r="M41">
        <v>96</v>
      </c>
      <c r="N41" t="s">
        <v>28</v>
      </c>
      <c r="O41" t="s">
        <v>46</v>
      </c>
    </row>
    <row r="42" spans="1:15" x14ac:dyDescent="0.5">
      <c r="A42">
        <v>10500013</v>
      </c>
      <c r="B42">
        <v>180</v>
      </c>
      <c r="C42">
        <v>0.71</v>
      </c>
      <c r="D42" s="2">
        <v>0.3</v>
      </c>
      <c r="E42" s="2">
        <v>2</v>
      </c>
      <c r="F42" t="s">
        <v>20</v>
      </c>
      <c r="G42">
        <v>15</v>
      </c>
      <c r="H42" t="s">
        <v>21</v>
      </c>
      <c r="I42">
        <v>205</v>
      </c>
      <c r="J42">
        <f t="shared" si="0"/>
        <v>258</v>
      </c>
      <c r="K42">
        <v>160</v>
      </c>
      <c r="L42" s="1">
        <v>1E-4</v>
      </c>
      <c r="M42">
        <v>96</v>
      </c>
      <c r="N42" t="s">
        <v>28</v>
      </c>
      <c r="O42" t="s">
        <v>46</v>
      </c>
    </row>
    <row r="43" spans="1:15" x14ac:dyDescent="0.5">
      <c r="A43">
        <v>10500017</v>
      </c>
      <c r="B43">
        <v>180</v>
      </c>
      <c r="C43">
        <v>0.71</v>
      </c>
      <c r="D43" s="2">
        <v>0.3</v>
      </c>
      <c r="E43" s="2">
        <v>5</v>
      </c>
      <c r="F43" t="s">
        <v>20</v>
      </c>
      <c r="G43">
        <v>16</v>
      </c>
      <c r="H43" t="s">
        <v>21</v>
      </c>
      <c r="I43">
        <v>206</v>
      </c>
      <c r="J43">
        <f t="shared" si="0"/>
        <v>258</v>
      </c>
      <c r="K43">
        <v>160</v>
      </c>
      <c r="L43" s="1">
        <v>1E-4</v>
      </c>
      <c r="M43">
        <v>96</v>
      </c>
      <c r="N43" t="s">
        <v>28</v>
      </c>
      <c r="O43" t="s">
        <v>46</v>
      </c>
    </row>
    <row r="44" spans="1:15" x14ac:dyDescent="0.5">
      <c r="D44" s="2"/>
      <c r="E44" s="2"/>
      <c r="L44" s="1"/>
    </row>
    <row r="45" spans="1:15" x14ac:dyDescent="0.5">
      <c r="A45">
        <v>10526156</v>
      </c>
      <c r="B45">
        <v>180</v>
      </c>
      <c r="C45">
        <v>0.71</v>
      </c>
      <c r="D45" s="2">
        <v>0.4</v>
      </c>
      <c r="E45" s="2">
        <v>0.1</v>
      </c>
      <c r="F45" t="s">
        <v>20</v>
      </c>
      <c r="G45">
        <v>17</v>
      </c>
      <c r="H45" t="s">
        <v>21</v>
      </c>
      <c r="I45">
        <v>207</v>
      </c>
      <c r="J45">
        <f t="shared" si="0"/>
        <v>258</v>
      </c>
      <c r="K45">
        <v>160</v>
      </c>
      <c r="L45" s="1">
        <v>1E-4</v>
      </c>
      <c r="M45">
        <v>96</v>
      </c>
      <c r="N45" t="s">
        <v>28</v>
      </c>
      <c r="O45" t="s">
        <v>46</v>
      </c>
    </row>
    <row r="46" spans="1:15" x14ac:dyDescent="0.5">
      <c r="A46">
        <v>10500654</v>
      </c>
      <c r="B46">
        <v>180</v>
      </c>
      <c r="C46">
        <v>0.71</v>
      </c>
      <c r="D46" s="2">
        <v>0.4</v>
      </c>
      <c r="E46" s="2">
        <v>0.2</v>
      </c>
      <c r="F46" t="s">
        <v>20</v>
      </c>
      <c r="G46">
        <v>17</v>
      </c>
      <c r="H46" t="s">
        <v>21</v>
      </c>
      <c r="I46">
        <v>207</v>
      </c>
      <c r="J46">
        <f t="shared" si="0"/>
        <v>258</v>
      </c>
      <c r="K46">
        <v>160</v>
      </c>
      <c r="L46" s="1">
        <v>1E-4</v>
      </c>
      <c r="M46">
        <v>96</v>
      </c>
      <c r="N46" t="s">
        <v>28</v>
      </c>
      <c r="O46" t="s">
        <v>46</v>
      </c>
    </row>
    <row r="47" spans="1:15" x14ac:dyDescent="0.5">
      <c r="A47">
        <v>10501196</v>
      </c>
      <c r="B47">
        <v>180</v>
      </c>
      <c r="C47">
        <v>0.71</v>
      </c>
      <c r="D47" s="2">
        <v>0.4</v>
      </c>
      <c r="E47" s="2">
        <v>0.5</v>
      </c>
      <c r="F47" t="s">
        <v>20</v>
      </c>
      <c r="G47">
        <v>18</v>
      </c>
      <c r="H47" t="s">
        <v>21</v>
      </c>
      <c r="I47">
        <v>208</v>
      </c>
      <c r="J47">
        <f t="shared" si="0"/>
        <v>258</v>
      </c>
      <c r="K47">
        <v>160</v>
      </c>
      <c r="L47" s="1">
        <v>1E-4</v>
      </c>
      <c r="M47">
        <v>96</v>
      </c>
      <c r="N47" t="s">
        <v>28</v>
      </c>
      <c r="O47" t="s">
        <v>46</v>
      </c>
    </row>
    <row r="48" spans="1:15" x14ac:dyDescent="0.5">
      <c r="A48">
        <v>10501212</v>
      </c>
      <c r="B48">
        <v>180</v>
      </c>
      <c r="C48">
        <v>0.71</v>
      </c>
      <c r="D48" s="2">
        <v>0.4</v>
      </c>
      <c r="E48" s="2">
        <v>1</v>
      </c>
      <c r="F48" t="s">
        <v>20</v>
      </c>
      <c r="G48">
        <v>19</v>
      </c>
      <c r="H48" t="s">
        <v>21</v>
      </c>
      <c r="I48">
        <v>209</v>
      </c>
      <c r="J48">
        <f t="shared" si="0"/>
        <v>258</v>
      </c>
      <c r="K48">
        <v>160</v>
      </c>
      <c r="L48" s="1">
        <v>1E-4</v>
      </c>
      <c r="M48">
        <v>96</v>
      </c>
      <c r="N48" t="s">
        <v>28</v>
      </c>
      <c r="O48" t="s">
        <v>46</v>
      </c>
    </row>
    <row r="49" spans="1:15" x14ac:dyDescent="0.5">
      <c r="A49">
        <v>10501276</v>
      </c>
      <c r="B49">
        <v>180</v>
      </c>
      <c r="C49">
        <v>0.71</v>
      </c>
      <c r="D49" s="2">
        <v>0.4</v>
      </c>
      <c r="E49" s="2">
        <v>2</v>
      </c>
      <c r="F49" t="s">
        <v>20</v>
      </c>
      <c r="G49">
        <v>20</v>
      </c>
      <c r="H49" t="s">
        <v>21</v>
      </c>
      <c r="I49">
        <v>210</v>
      </c>
      <c r="J49">
        <f t="shared" si="0"/>
        <v>258</v>
      </c>
      <c r="K49">
        <v>160</v>
      </c>
      <c r="L49" s="1">
        <v>1E-4</v>
      </c>
      <c r="M49">
        <v>96</v>
      </c>
      <c r="N49" t="s">
        <v>28</v>
      </c>
      <c r="O49" t="s">
        <v>46</v>
      </c>
    </row>
    <row r="50" spans="1:15" x14ac:dyDescent="0.5">
      <c r="A50">
        <v>10507648</v>
      </c>
      <c r="B50">
        <v>180</v>
      </c>
      <c r="C50">
        <v>0.71</v>
      </c>
      <c r="D50" s="2">
        <v>0.4</v>
      </c>
      <c r="E50" s="2">
        <v>5</v>
      </c>
      <c r="F50" t="s">
        <v>20</v>
      </c>
      <c r="G50">
        <v>21</v>
      </c>
      <c r="H50" t="s">
        <v>21</v>
      </c>
      <c r="I50">
        <v>211</v>
      </c>
      <c r="J50">
        <f t="shared" si="0"/>
        <v>258</v>
      </c>
      <c r="K50">
        <v>160</v>
      </c>
      <c r="L50" s="1">
        <v>1E-4</v>
      </c>
      <c r="M50">
        <v>96</v>
      </c>
      <c r="N50" t="s">
        <v>28</v>
      </c>
      <c r="O50" t="s">
        <v>46</v>
      </c>
    </row>
    <row r="51" spans="1:15" x14ac:dyDescent="0.5">
      <c r="D51" s="2"/>
      <c r="E51" s="2"/>
      <c r="L51" s="1"/>
    </row>
    <row r="52" spans="1:15" x14ac:dyDescent="0.5">
      <c r="A52">
        <v>10526159</v>
      </c>
      <c r="B52">
        <v>180</v>
      </c>
      <c r="C52">
        <v>0.71</v>
      </c>
      <c r="D52" s="2">
        <v>0.5</v>
      </c>
      <c r="E52" s="2">
        <v>0.1</v>
      </c>
      <c r="F52" t="s">
        <v>20</v>
      </c>
      <c r="G52">
        <v>17</v>
      </c>
      <c r="H52" t="s">
        <v>21</v>
      </c>
      <c r="I52">
        <v>207</v>
      </c>
      <c r="J52">
        <f t="shared" si="0"/>
        <v>258</v>
      </c>
      <c r="K52">
        <v>160</v>
      </c>
      <c r="L52" s="1">
        <v>1E-4</v>
      </c>
      <c r="M52">
        <v>96</v>
      </c>
      <c r="N52" t="s">
        <v>28</v>
      </c>
      <c r="O52" t="s">
        <v>46</v>
      </c>
    </row>
    <row r="53" spans="1:15" x14ac:dyDescent="0.5">
      <c r="A53">
        <v>10512815</v>
      </c>
      <c r="B53">
        <v>180</v>
      </c>
      <c r="C53">
        <v>0.71</v>
      </c>
      <c r="D53" s="2">
        <v>0.5</v>
      </c>
      <c r="E53" s="2">
        <v>0.2</v>
      </c>
      <c r="F53" t="s">
        <v>20</v>
      </c>
      <c r="G53">
        <v>17</v>
      </c>
      <c r="H53" t="s">
        <v>21</v>
      </c>
      <c r="I53">
        <v>207</v>
      </c>
      <c r="J53">
        <f t="shared" si="0"/>
        <v>258</v>
      </c>
      <c r="K53">
        <v>160</v>
      </c>
      <c r="L53" s="1">
        <v>1E-4</v>
      </c>
      <c r="M53">
        <v>96</v>
      </c>
      <c r="N53" t="s">
        <v>28</v>
      </c>
      <c r="O53" t="s">
        <v>46</v>
      </c>
    </row>
    <row r="54" spans="1:15" x14ac:dyDescent="0.5">
      <c r="A54">
        <v>10512816</v>
      </c>
      <c r="B54">
        <v>180</v>
      </c>
      <c r="C54">
        <v>0.71</v>
      </c>
      <c r="D54" s="2">
        <v>0.5</v>
      </c>
      <c r="E54" s="2">
        <v>0.5</v>
      </c>
      <c r="F54" t="s">
        <v>20</v>
      </c>
      <c r="G54">
        <v>18</v>
      </c>
      <c r="H54" t="s">
        <v>21</v>
      </c>
      <c r="I54">
        <v>208</v>
      </c>
      <c r="J54">
        <f t="shared" si="0"/>
        <v>258</v>
      </c>
      <c r="K54">
        <v>160</v>
      </c>
      <c r="L54" s="1">
        <v>1E-4</v>
      </c>
      <c r="M54">
        <v>96</v>
      </c>
      <c r="N54" t="s">
        <v>28</v>
      </c>
      <c r="O54" t="s">
        <v>46</v>
      </c>
    </row>
    <row r="55" spans="1:15" x14ac:dyDescent="0.5">
      <c r="A55">
        <v>10512818</v>
      </c>
      <c r="B55">
        <v>180</v>
      </c>
      <c r="C55">
        <v>0.71</v>
      </c>
      <c r="D55" s="2">
        <v>0.5</v>
      </c>
      <c r="E55" s="2">
        <v>1</v>
      </c>
      <c r="F55" t="s">
        <v>20</v>
      </c>
      <c r="G55">
        <v>19</v>
      </c>
      <c r="H55" t="s">
        <v>21</v>
      </c>
      <c r="I55">
        <v>209</v>
      </c>
      <c r="J55">
        <f t="shared" si="0"/>
        <v>258</v>
      </c>
      <c r="K55">
        <v>160</v>
      </c>
      <c r="L55" s="1">
        <v>1E-4</v>
      </c>
      <c r="M55">
        <v>96</v>
      </c>
      <c r="N55" t="s">
        <v>28</v>
      </c>
      <c r="O55" t="s">
        <v>46</v>
      </c>
    </row>
    <row r="56" spans="1:15" x14ac:dyDescent="0.5">
      <c r="A56">
        <v>10513758</v>
      </c>
      <c r="B56">
        <v>180</v>
      </c>
      <c r="C56">
        <v>0.71</v>
      </c>
      <c r="D56" s="2">
        <v>0.5</v>
      </c>
      <c r="E56" s="2">
        <v>2</v>
      </c>
      <c r="F56" t="s">
        <v>20</v>
      </c>
      <c r="G56">
        <v>20</v>
      </c>
      <c r="H56" t="s">
        <v>21</v>
      </c>
      <c r="I56">
        <v>210</v>
      </c>
      <c r="J56">
        <f t="shared" si="0"/>
        <v>258</v>
      </c>
      <c r="K56">
        <v>160</v>
      </c>
      <c r="L56" s="1">
        <v>1E-4</v>
      </c>
      <c r="M56">
        <v>96</v>
      </c>
      <c r="N56" t="s">
        <v>28</v>
      </c>
      <c r="O56" t="s">
        <v>46</v>
      </c>
    </row>
    <row r="57" spans="1:15" x14ac:dyDescent="0.5">
      <c r="A57">
        <v>10514336</v>
      </c>
      <c r="B57">
        <v>180</v>
      </c>
      <c r="C57">
        <v>0.71</v>
      </c>
      <c r="D57" s="2">
        <v>0.5</v>
      </c>
      <c r="E57" s="2">
        <v>5</v>
      </c>
      <c r="F57" t="s">
        <v>20</v>
      </c>
      <c r="G57">
        <v>21</v>
      </c>
      <c r="H57" t="s">
        <v>21</v>
      </c>
      <c r="I57">
        <v>211</v>
      </c>
      <c r="J57">
        <f t="shared" si="0"/>
        <v>258</v>
      </c>
      <c r="K57">
        <v>160</v>
      </c>
      <c r="L57" s="1">
        <v>1E-4</v>
      </c>
      <c r="M57">
        <v>96</v>
      </c>
      <c r="N57" t="s">
        <v>28</v>
      </c>
      <c r="O57" t="s">
        <v>46</v>
      </c>
    </row>
    <row r="60" spans="1:15" x14ac:dyDescent="0.5">
      <c r="A60" t="s">
        <v>51</v>
      </c>
    </row>
    <row r="61" spans="1:15" x14ac:dyDescent="0.5">
      <c r="B61" t="s">
        <v>16</v>
      </c>
      <c r="C61" t="s">
        <v>4</v>
      </c>
      <c r="D61" t="s">
        <v>52</v>
      </c>
      <c r="E61" t="s">
        <v>53</v>
      </c>
      <c r="F61" t="s">
        <v>5</v>
      </c>
      <c r="G61" t="s">
        <v>7</v>
      </c>
      <c r="H61" t="s">
        <v>8</v>
      </c>
      <c r="I61" t="s">
        <v>17</v>
      </c>
      <c r="J61" t="s">
        <v>18</v>
      </c>
      <c r="K61" t="s">
        <v>19</v>
      </c>
      <c r="L61" t="s">
        <v>29</v>
      </c>
      <c r="M61" t="s">
        <v>27</v>
      </c>
      <c r="N61" t="s">
        <v>23</v>
      </c>
      <c r="O61" t="s">
        <v>25</v>
      </c>
    </row>
    <row r="62" spans="1:15" x14ac:dyDescent="0.5">
      <c r="A62">
        <v>10617236</v>
      </c>
      <c r="B62">
        <v>180</v>
      </c>
      <c r="C62">
        <v>0.71</v>
      </c>
      <c r="D62" s="2">
        <v>120</v>
      </c>
      <c r="E62" s="2">
        <v>0</v>
      </c>
      <c r="F62" t="s">
        <v>20</v>
      </c>
      <c r="G62">
        <v>2</v>
      </c>
      <c r="H62" t="s">
        <v>21</v>
      </c>
      <c r="I62">
        <v>192</v>
      </c>
      <c r="J62">
        <f>129*2</f>
        <v>258</v>
      </c>
      <c r="K62">
        <v>160</v>
      </c>
      <c r="L62" s="1">
        <v>1E-4</v>
      </c>
      <c r="M62">
        <v>96</v>
      </c>
      <c r="N62" t="s">
        <v>28</v>
      </c>
      <c r="O62" t="s">
        <v>46</v>
      </c>
    </row>
    <row r="63" spans="1:15" x14ac:dyDescent="0.5">
      <c r="A63">
        <v>10622304</v>
      </c>
      <c r="B63">
        <v>180</v>
      </c>
      <c r="C63">
        <v>0.71</v>
      </c>
      <c r="D63" s="2">
        <v>480</v>
      </c>
      <c r="E63" s="2">
        <v>0</v>
      </c>
      <c r="F63" t="s">
        <v>20</v>
      </c>
      <c r="G63">
        <v>2</v>
      </c>
      <c r="H63" t="s">
        <v>21</v>
      </c>
      <c r="I63">
        <v>192</v>
      </c>
      <c r="J63">
        <f>129*2</f>
        <v>258</v>
      </c>
      <c r="K63">
        <v>160</v>
      </c>
      <c r="L63" s="1">
        <v>1E-4</v>
      </c>
      <c r="M63">
        <v>96</v>
      </c>
      <c r="N63" t="s">
        <v>28</v>
      </c>
      <c r="O63" t="s">
        <v>46</v>
      </c>
    </row>
    <row r="64" spans="1:15" x14ac:dyDescent="0.5">
      <c r="A64">
        <v>10622305</v>
      </c>
      <c r="B64">
        <v>180</v>
      </c>
      <c r="C64">
        <v>0.71</v>
      </c>
      <c r="D64" s="2">
        <v>960</v>
      </c>
      <c r="E64" s="2">
        <v>0</v>
      </c>
      <c r="F64" t="s">
        <v>20</v>
      </c>
      <c r="G64">
        <v>2</v>
      </c>
      <c r="H64" t="s">
        <v>21</v>
      </c>
      <c r="I64">
        <v>192</v>
      </c>
      <c r="J64">
        <f>129*2</f>
        <v>258</v>
      </c>
      <c r="K64">
        <v>160</v>
      </c>
      <c r="L64" s="1">
        <v>1E-4</v>
      </c>
      <c r="M64">
        <v>96</v>
      </c>
      <c r="N64" t="s">
        <v>28</v>
      </c>
      <c r="O64" t="s"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Turbulent convection NREL clust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Liu</dc:creator>
  <cp:lastModifiedBy>Liu, Chang</cp:lastModifiedBy>
  <dcterms:created xsi:type="dcterms:W3CDTF">2015-06-05T18:17:20Z</dcterms:created>
  <dcterms:modified xsi:type="dcterms:W3CDTF">2025-09-13T22:11:19Z</dcterms:modified>
</cp:coreProperties>
</file>