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private/tmp/hmm_smast/test_psat/R_HMM_Preprocessing/"/>
    </mc:Choice>
  </mc:AlternateContent>
  <xr:revisionPtr revIDLastSave="0" documentId="13_ncr:1_{0A1347A0-61D3-D841-8CBA-B94B58214669}" xr6:coauthVersionLast="36" xr6:coauthVersionMax="36" xr10:uidLastSave="{00000000-0000-0000-0000-000000000000}"/>
  <bookViews>
    <workbookView xWindow="0" yWindow="460" windowWidth="33600" windowHeight="20320" xr2:uid="{00000000-000D-0000-FFFF-FFFF00000000}"/>
  </bookViews>
  <sheets>
    <sheet name="Tagged Fish" sheetId="1" r:id="rId1"/>
  </sheets>
  <definedNames>
    <definedName name="_xlnm._FilterDatabase" localSheetId="0" hidden="1">'Tagged Fish'!$A$1:$AG$1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<sst xmlns="http://schemas.openxmlformats.org/spreadsheetml/2006/main" count="44" uniqueCount="44">
  <si>
    <t>Shamrock</t>
  </si>
  <si>
    <t>gillnet</t>
  </si>
  <si>
    <t>Fish number</t>
  </si>
  <si>
    <t>Tag #</t>
  </si>
  <si>
    <t>PTT ID</t>
  </si>
  <si>
    <t>Tag Type</t>
  </si>
  <si>
    <t>Tag #2</t>
  </si>
  <si>
    <t>Tag type3</t>
  </si>
  <si>
    <t xml:space="preserve">fork length flat  cm </t>
  </si>
  <si>
    <t>fork length over body</t>
  </si>
  <si>
    <t>DNA fin clip vial #</t>
  </si>
  <si>
    <t xml:space="preserve">release date </t>
  </si>
  <si>
    <t>scheduled pop-up date</t>
  </si>
  <si>
    <t xml:space="preserve">Release time </t>
  </si>
  <si>
    <t>Depth</t>
  </si>
  <si>
    <t>Depth (m)</t>
  </si>
  <si>
    <t>Latitude</t>
  </si>
  <si>
    <t>Longitude</t>
  </si>
  <si>
    <t>Latitude (decimal D)</t>
  </si>
  <si>
    <t>Longitude (decimal D)</t>
  </si>
  <si>
    <t xml:space="preserve">gear type </t>
  </si>
  <si>
    <t xml:space="preserve">vessel name </t>
  </si>
  <si>
    <t>tagging time/time on deck</t>
  </si>
  <si>
    <t xml:space="preserve">Tagging Comments </t>
  </si>
  <si>
    <t>Data Comments</t>
  </si>
  <si>
    <t>PSAT</t>
  </si>
  <si>
    <t>jaw</t>
  </si>
  <si>
    <t>10 minutes</t>
  </si>
  <si>
    <t>16P2420</t>
  </si>
  <si>
    <t>HBO 748</t>
  </si>
  <si>
    <t>36.1 fa</t>
  </si>
  <si>
    <t>Argos Location Quality</t>
  </si>
  <si>
    <t>Earliest Argos Location time (UTC)</t>
  </si>
  <si>
    <t>Argos Location Latitude</t>
  </si>
  <si>
    <t>Argos Location Longitude</t>
  </si>
  <si>
    <t>Horizontal Displacement (km)</t>
  </si>
  <si>
    <t>Maybe dead after 11 days</t>
  </si>
  <si>
    <t>autostart on - healthy, went down straight no white. Tagged by Crista.</t>
  </si>
  <si>
    <t>Error radius (m)</t>
  </si>
  <si>
    <t>days at large (scheduled)</t>
  </si>
  <si>
    <t>PSAT tether length (cm)</t>
  </si>
  <si>
    <t>Time of First Data</t>
  </si>
  <si>
    <t>Time of Pop-up</t>
  </si>
  <si>
    <t>Days at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</si>
</sst>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 wrapText="1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center" wrapText="1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3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\ h:mm"/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m/d/yy\ h:mm;@"/>
      <alignment horizontal="center" vertical="bottom" textRotation="0" wrapText="0" indent="0" justifyLastLine="0" shrinkToFit="0" readingOrder="0"/>
    </dxf>
    <dxf>
      <numFmt numFmtId="165" formatCode="m/d/yy\ h:mm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0000"/>
      </font>
      <numFmt numFmtId="164" formatCode="0.000"/>
    </dxf>
    <dxf>
      <font>
        <color rgb="FF000000"/>
      </font>
      <numFmt numFmtId="164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numFmt numFmtId="25" formatCode="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  <alignment horizontal="center" vertical="bottom" textRotation="0" wrapText="0" indent="0" justifyLastLine="0" shrinkToFit="0" readingOrder="0"/>
    </dxf>
    <dxf>
      <numFmt numFmtId="19" formatCode="m/d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2" totalsRowShown="0">
  <tableColumns count="34">
    <tableColumn id="1" xr3:uid="{00000000-0010-0000-0000-000001000000}" name="Fish number" dataDxfId="32"/>
    <tableColumn id="2" xr3:uid="{00000000-0010-0000-0000-000002000000}" name="Tag #" dataDxfId="31"/>
    <tableColumn id="3" xr3:uid="{00000000-0010-0000-0000-000003000000}" name="PTT ID" dataDxfId="30"/>
    <tableColumn id="4" xr3:uid="{00000000-0010-0000-0000-000004000000}" name="Tag Type" dataDxfId="29"/>
    <tableColumn id="5" xr3:uid="{00000000-0010-0000-0000-000005000000}" name="Tag #2" dataDxfId="28"/>
    <tableColumn id="6" xr3:uid="{00000000-0010-0000-0000-000006000000}" name="Tag type3" dataDxfId="27"/>
    <tableColumn id="7" xr3:uid="{00000000-0010-0000-0000-000007000000}" name="fork length flat  cm " dataDxfId="26"/>
    <tableColumn id="8" xr3:uid="{00000000-0010-0000-0000-000008000000}" name="fork length over body" dataDxfId="25"/>
    <tableColumn id="9" xr3:uid="{00000000-0010-0000-0000-000009000000}" name="DNA fin clip vial #" dataDxfId="24"/>
    <tableColumn id="28" xr3:uid="{E8897A1C-89DD-A545-A275-8C28A7AD8F94}" name="PSAT tether length (cm)" dataDxfId="23"/>
    <tableColumn id="10" xr3:uid="{00000000-0010-0000-0000-00000A000000}" name="release date " dataDxfId="22"/>
    <tableColumn id="11" xr3:uid="{00000000-0010-0000-0000-00000B000000}" name="scheduled pop-up date" dataDxfId="21"/>
    <tableColumn id="12" xr3:uid="{00000000-0010-0000-0000-00000C000000}" name="days at large (scheduled)" dataDxfId="20"/>
    <tableColumn id="13" xr3:uid="{00000000-0010-0000-0000-00000D000000}" name="Release time " dataDxfId="19"/>
    <tableColumn id="14" xr3:uid="{00000000-0010-0000-0000-00000E000000}" name="Depth" dataDxfId="18"/>
    <tableColumn id="15" xr3:uid="{00000000-0010-0000-0000-00000F000000}" name="Depth (m)" dataDxfId="17"/>
    <tableColumn id="16" xr3:uid="{00000000-0010-0000-0000-000010000000}" name="Latitude" dataDxfId="16"/>
    <tableColumn id="17" xr3:uid="{00000000-0010-0000-0000-000011000000}" name="Longitude" dataDxfId="15"/>
    <tableColumn id="18" xr3:uid="{00000000-0010-0000-0000-000012000000}" name="Latitude (decimal D)" dataDxfId="14"/>
    <tableColumn id="19" xr3:uid="{00000000-0010-0000-0000-000013000000}" name="Longitude (decimal D)" dataDxfId="13"/>
    <tableColumn id="20" xr3:uid="{00000000-0010-0000-0000-000014000000}" name="gear type " dataDxfId="12"/>
    <tableColumn id="21" xr3:uid="{00000000-0010-0000-0000-000015000000}" name="vessel name " dataDxfId="11"/>
    <tableColumn id="22" xr3:uid="{00000000-0010-0000-0000-000016000000}" name="tagging time/time on deck" dataDxfId="10"/>
    <tableColumn id="32" xr3:uid="{4449EB5E-2D57-3048-8487-30B251728917}" name="Time of First Data" dataDxfId="9"/>
    <tableColumn id="31" xr3:uid="{7261737F-EF62-B440-883B-9C46CAED6DB7}" name="Time of Pop-up" dataDxfId="8"/>
    <tableColumn id="30" xr3:uid="{E166344D-64E8-A941-9ECF-A0E8DC36108E}" name="Days at large" dataDxfId="7"/>
    <tableColumn id="37" xr3:uid="{683E306B-2231-F546-B0B3-C51C8D951A85}" name="Earliest Argos Location time (UTC)" dataDxfId="6"/>
    <tableColumn id="36" xr3:uid="{26736AA2-5D3C-C740-8228-3C7C58E27C72}" name="Argos Location Quality" dataDxfId="5"/>
    <tableColumn id="35" xr3:uid="{B21E7ED6-4836-5B45-8A89-CC5DFB9FB62D}" name="Argos Location Latitude" dataDxfId="4"/>
    <tableColumn id="34" xr3:uid="{C040CE66-2F6B-9141-8CD9-D85FE973EC2D}" name="Argos Location Longitude" dataDxfId="3"/>
    <tableColumn id="26" xr3:uid="{43CC3210-3929-9F46-9BF8-6326F8BF4F2E}" name="Error radius (m)" dataDxfId="2"/>
    <tableColumn id="27" xr3:uid="{1120C144-B8EE-DE44-A3D5-DC7E8443FA22}" name="Horizontal Displacement (km)"/>
    <tableColumn id="23" xr3:uid="{00000000-0010-0000-0000-000017000000}" name="Tagging Comments " dataDxfId="1"/>
    <tableColumn id="24" xr3:uid="{00000000-0010-0000-0000-000018000000}" name="Data Comment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H2"/>
  <sheetViews>
    <sheetView tabSelected="1" zoomScale="120" zoomScaleNormal="120" workbookViewId="0">
      <pane xSplit="4960" topLeftCell="L1"/>
      <selection activeCell="A4" sqref="A4"/>
      <selection pane="topRight" activeCell="R19" sqref="R19"/>
    </sheetView>
  </sheetViews>
  <sheetFormatPr baseColWidth="10" defaultColWidth="8.83203125" defaultRowHeight="15" x14ac:dyDescent="0.2"/>
  <cols>
    <col min="1" max="1" width="7.33203125" style="2" bestFit="1" customWidth="1"/>
    <col min="2" max="2" width="8.1640625" style="2" bestFit="1" customWidth="1"/>
    <col min="3" max="3" width="7.1640625" style="2" bestFit="1" customWidth="1"/>
    <col min="4" max="4" width="7.6640625" style="2" bestFit="1" customWidth="1"/>
    <col min="5" max="5" width="7.83203125" style="2" bestFit="1" customWidth="1"/>
    <col min="6" max="6" width="8.5" style="2" bestFit="1" customWidth="1"/>
    <col min="7" max="7" width="15.33203125" style="2" bestFit="1" customWidth="1"/>
    <col min="8" max="8" width="17.6640625" style="2" bestFit="1" customWidth="1"/>
    <col min="9" max="9" width="14.33203125" style="2" bestFit="1" customWidth="1"/>
    <col min="10" max="10" width="14.33203125" style="2" customWidth="1"/>
    <col min="11" max="11" width="10.6640625" style="3" bestFit="1" customWidth="1"/>
    <col min="12" max="12" width="15" style="3" bestFit="1" customWidth="1"/>
    <col min="13" max="13" width="10.5" style="2" bestFit="1" customWidth="1"/>
    <col min="14" max="14" width="11.1640625" style="6" bestFit="1" customWidth="1"/>
    <col min="15" max="15" width="7.33203125" style="2" bestFit="1" customWidth="1"/>
    <col min="16" max="16" width="8.83203125" style="7" bestFit="1" customWidth="1"/>
    <col min="17" max="17" width="8.5" style="2" bestFit="1" customWidth="1"/>
    <col min="18" max="18" width="9" style="2" bestFit="1" customWidth="1"/>
    <col min="19" max="19" width="16.83203125" style="12" bestFit="1" customWidth="1"/>
    <col min="20" max="20" width="18.1640625" style="12" bestFit="1" customWidth="1"/>
    <col min="21" max="21" width="8.33203125" style="2" bestFit="1" customWidth="1"/>
    <col min="22" max="22" width="10.5" style="2" bestFit="1" customWidth="1"/>
    <col min="23" max="26" width="13.6640625" style="2" customWidth="1"/>
    <col min="27" max="27" width="13.33203125" style="13" bestFit="1" customWidth="1"/>
    <col min="28" max="31" width="13.6640625" style="2" customWidth="1"/>
    <col min="32" max="32" width="11" customWidth="1"/>
    <col min="33" max="33" width="56.33203125" style="8" customWidth="1"/>
    <col min="34" max="34" width="34" style="8" bestFit="1" customWidth="1"/>
    <col min="35" max="16384" width="8.83203125" style="2"/>
  </cols>
  <sheetData>
    <row r="1" spans="1:34" ht="48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40</v>
      </c>
      <c r="K1" s="1" t="s">
        <v>11</v>
      </c>
      <c r="L1" s="1" t="s">
        <v>12</v>
      </c>
      <c r="M1" s="1" t="s">
        <v>39</v>
      </c>
      <c r="N1" s="1" t="s">
        <v>13</v>
      </c>
      <c r="O1" s="1" t="s">
        <v>14</v>
      </c>
      <c r="P1" s="9" t="s">
        <v>15</v>
      </c>
      <c r="Q1" s="10" t="s">
        <v>16</v>
      </c>
      <c r="R1" s="10" t="s">
        <v>17</v>
      </c>
      <c r="S1" s="9" t="s">
        <v>18</v>
      </c>
      <c r="T1" s="9" t="s">
        <v>19</v>
      </c>
      <c r="U1" s="1" t="s">
        <v>20</v>
      </c>
      <c r="V1" s="1" t="s">
        <v>21</v>
      </c>
      <c r="W1" s="1" t="s">
        <v>22</v>
      </c>
      <c r="X1" s="1" t="s">
        <v>41</v>
      </c>
      <c r="Y1" s="1" t="s">
        <v>42</v>
      </c>
      <c r="Z1" s="1" t="s">
        <v>43</v>
      </c>
      <c r="AA1" s="1" t="s">
        <v>32</v>
      </c>
      <c r="AB1" s="1" t="s">
        <v>31</v>
      </c>
      <c r="AC1" s="1" t="s">
        <v>33</v>
      </c>
      <c r="AD1" s="1" t="s">
        <v>34</v>
      </c>
      <c r="AE1" s="1" t="s">
        <v>38</v>
      </c>
      <c r="AF1" s="1" t="s">
        <v>35</v>
      </c>
      <c r="AG1" s="5" t="s">
        <v>23</v>
      </c>
      <c r="AH1" s="5" t="s">
        <v>24</v>
      </c>
    </row>
    <row r="2" spans="1:34" ht="16" x14ac:dyDescent="0.2">
      <c r="A2" s="2">
        <v>6</v>
      </c>
      <c r="B2" s="2" t="s">
        <v>28</v>
      </c>
      <c r="C2" s="2">
        <v>171401</v>
      </c>
      <c r="D2" s="2" t="s">
        <v>25</v>
      </c>
      <c r="E2" s="2" t="s">
        <v>29</v>
      </c>
      <c r="F2" s="2" t="s">
        <v>26</v>
      </c>
      <c r="G2" s="2">
        <v>114.5</v>
      </c>
      <c r="I2" s="2">
        <v>338</v>
      </c>
      <c r="J2" s="2">
        <v>15</v>
      </c>
      <c r="K2" s="3">
        <v>42994</v>
      </c>
      <c r="L2" s="3">
        <v>43277</v>
      </c>
      <c r="M2" s="2">
        <f t="shared" ref="M2" si="0">L2-K2</f>
        <v>283</v>
      </c>
      <c r="N2" s="6">
        <v>0.30902777777777779</v>
      </c>
      <c r="O2" s="2" t="s">
        <v>30</v>
      </c>
      <c r="P2" s="4">
        <v>66.02</v>
      </c>
      <c r="Q2" s="2">
        <v>13216</v>
      </c>
      <c r="R2" s="2">
        <v>25693</v>
      </c>
      <c r="S2" s="4">
        <v>43.164999999999999</v>
      </c>
      <c r="T2" s="4">
        <v>-69.522999999999996</v>
      </c>
      <c r="U2" s="2" t="s">
        <v>1</v>
      </c>
      <c r="V2" s="2" t="s">
        <v>0</v>
      </c>
      <c r="W2" s="2" t="s">
        <v>27</v>
      </c>
      <c r="X2" s="14">
        <v>42994.479166666664</v>
      </c>
      <c r="Y2" s="14">
        <v>43012.416666666664</v>
      </c>
      <c r="Z2" s="2">
        <v>18</v>
      </c>
      <c r="AA2" s="11">
        <v>43014.010300925926</v>
      </c>
      <c r="AB2">
        <v>2</v>
      </c>
      <c r="AC2">
        <v>43.218000000000004</v>
      </c>
      <c r="AD2">
        <v>-69.09</v>
      </c>
      <c r="AE2">
        <v>500</v>
      </c>
      <c r="AF2">
        <v>48.35</v>
      </c>
      <c r="AG2" s="8" t="s">
        <v>37</v>
      </c>
      <c r="AH2" s="8" t="s">
        <v>36</v>
      </c>
    </row>
  </sheetData>
  <pageMargins left="0.7" right="0.7" top="0.75" bottom="0.75" header="0.3" footer="0.3"/>
  <pageSetup scale="68" fitToWidth="3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Tagged Fish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Cristiana Bank</dc:creator>
  <cp:keywords/>
  <dc:description/>
  <cp:lastModifiedBy>wcam m</cp:lastModifiedBy>
  <cp:revision/>
  <cp:lastPrinted>2018-05-02T20:27:50Z</cp:lastPrinted>
  <dcterms:created xsi:type="dcterms:W3CDTF">2017-11-20T16:13:34Z</dcterms:created>
  <dcterms:modified xsi:type="dcterms:W3CDTF">2018-08-15T00:57:30Z</dcterms:modified>
  <cp:category/>
  <cp:contentStatus/>
</cp:coreProperties>
</file>