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cliu369_emory_edu/Documents/Documents/DIssertation/Aim 1/COVIDVu Data/0_tab/"/>
    </mc:Choice>
  </mc:AlternateContent>
  <xr:revisionPtr revIDLastSave="13" documentId="8_{A8FC22BA-8972-4E67-B825-50F9EB27F5A0}" xr6:coauthVersionLast="36" xr6:coauthVersionMax="36" xr10:uidLastSave="{5341D8AC-9DB5-4588-B83D-F87A8D6AF84D}"/>
  <bookViews>
    <workbookView xWindow="0" yWindow="0" windowWidth="14380" windowHeight="4750" activeTab="2" xr2:uid="{802FD2B1-3C9C-4819-8DE5-96271F4182C5}"/>
  </bookViews>
  <sheets>
    <sheet name="Model change in contact" sheetId="1" r:id="rId1"/>
    <sheet name="Model change in work contact" sheetId="4" r:id="rId2"/>
    <sheet name="Model change in other contact" sheetId="5" r:id="rId3"/>
    <sheet name="Sheet8" sheetId="8" r:id="rId4"/>
    <sheet name="Sheet9" sheetId="9" r:id="rId5"/>
    <sheet name="Model contact rate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8" l="1"/>
  <c r="Y4" i="8"/>
  <c r="Y5" i="8"/>
  <c r="Y6" i="8"/>
  <c r="Y7" i="8"/>
  <c r="Y8" i="8"/>
  <c r="Y9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10" i="8"/>
  <c r="Y2" i="8"/>
</calcChain>
</file>

<file path=xl/sharedStrings.xml><?xml version="1.0" encoding="utf-8"?>
<sst xmlns="http://schemas.openxmlformats.org/spreadsheetml/2006/main" count="1451" uniqueCount="520">
  <si>
    <t>Univariate associations</t>
  </si>
  <si>
    <t>Estimate.x</t>
  </si>
  <si>
    <t>2.5 %.x</t>
  </si>
  <si>
    <t>97.5 %.x</t>
  </si>
  <si>
    <t>Estimate.y</t>
  </si>
  <si>
    <t>2.5 %.y</t>
  </si>
  <si>
    <t>97.5 %.y</t>
  </si>
  <si>
    <t>Estimate</t>
  </si>
  <si>
    <t>Change in vaccination status</t>
  </si>
  <si>
    <t>(Intercept)</t>
  </si>
  <si>
    <t>vax_cata1_first_new</t>
  </si>
  <si>
    <t>vax_cata2_both_new</t>
  </si>
  <si>
    <t>vax_cata2_second_new</t>
  </si>
  <si>
    <t>vax_cata3_full_vax</t>
  </si>
  <si>
    <t>Survey round</t>
  </si>
  <si>
    <t>roundr3</t>
  </si>
  <si>
    <t>roundr4</t>
  </si>
  <si>
    <t>Age</t>
  </si>
  <si>
    <t>age_cat125-34</t>
  </si>
  <si>
    <t>NA</t>
  </si>
  <si>
    <t>age_cat135-44</t>
  </si>
  <si>
    <t>age_cat145-54</t>
  </si>
  <si>
    <t>age_cat155-64</t>
  </si>
  <si>
    <t>age_cat165+</t>
  </si>
  <si>
    <t>Race ethnicity</t>
  </si>
  <si>
    <t>race_eth_i2_NH-White</t>
  </si>
  <si>
    <t>race_eth_i3_NH-Black</t>
  </si>
  <si>
    <t>race_eth_i4_NH-Asian</t>
  </si>
  <si>
    <t>race_eth_i5_NH-Other</t>
  </si>
  <si>
    <t>Political affiliation</t>
  </si>
  <si>
    <t>pol_catind</t>
  </si>
  <si>
    <t>pol_catrep</t>
  </si>
  <si>
    <t>pol_catunk</t>
  </si>
  <si>
    <t>Household size</t>
  </si>
  <si>
    <t>hh_cat2-4</t>
  </si>
  <si>
    <t>hh_cat5+</t>
  </si>
  <si>
    <t>Gender</t>
  </si>
  <si>
    <t>gender_iMale</t>
  </si>
  <si>
    <t>Comorbidity</t>
  </si>
  <si>
    <t>comorb_catY</t>
  </si>
  <si>
    <t>Employment status</t>
  </si>
  <si>
    <t>emp_catemp_noleave</t>
  </si>
  <si>
    <t>emp_catno_emp</t>
  </si>
  <si>
    <t>emp_catunk</t>
  </si>
  <si>
    <t>Full model</t>
  </si>
  <si>
    <t>Simple model</t>
  </si>
  <si>
    <t>0.7 (-1.22-2.63)</t>
  </si>
  <si>
    <t>0.94 (-0.55-2.42)</t>
  </si>
  <si>
    <t>1.94 (-0.11-3.99)</t>
  </si>
  <si>
    <t>1.84 (0.51-3.17)</t>
  </si>
  <si>
    <t>0.45 (-0.76-1.66)</t>
  </si>
  <si>
    <t>1.6 (0.39-2.81)</t>
  </si>
  <si>
    <t>-0.07 (-2.71-2.58)</t>
  </si>
  <si>
    <t>0.32 (-2.28-2.92)</t>
  </si>
  <si>
    <t>-0.02 (-2.61-2.57)</t>
  </si>
  <si>
    <t>-0.26 (-2.81-2.28)</t>
  </si>
  <si>
    <t>-0.26 (-2.76-2.24)</t>
  </si>
  <si>
    <t>-0.24 (-1.82-1.34)</t>
  </si>
  <si>
    <t>-1.07 (-3.09-0.95)</t>
  </si>
  <si>
    <t>-1.47 (-4.08-1.14)</t>
  </si>
  <si>
    <t>-1.25 (-5.27-2.76)</t>
  </si>
  <si>
    <t>0.91 (-0.47-2.29)</t>
  </si>
  <si>
    <t>0.52 (-0.94-1.99)</t>
  </si>
  <si>
    <t>0.16 (-1.1-1.43)</t>
  </si>
  <si>
    <t>0.09 (-1.05-1.22)</t>
  </si>
  <si>
    <t>1.4 (-0.82-3.63)</t>
  </si>
  <si>
    <t>0.04 (-0.99-1.06)</t>
  </si>
  <si>
    <t>-0.14 (-1.13-0.85)</t>
  </si>
  <si>
    <t>0.58 (-0.77-1.94)</t>
  </si>
  <si>
    <t>-0.06 (-1.18-1.06)</t>
  </si>
  <si>
    <t>-0.24 (-5.43-4.95)</t>
  </si>
  <si>
    <t>0.74 (-1.19-2.66)</t>
  </si>
  <si>
    <t>1.05 (-0.49-2.6)</t>
  </si>
  <si>
    <t>2.08 (-0.24-4.4)</t>
  </si>
  <si>
    <t>1.37 (-0.46-3.2)</t>
  </si>
  <si>
    <t>-0.3 (-1.78-1.18)</t>
  </si>
  <si>
    <t>0.79 (-1.03-2.61)</t>
  </si>
  <si>
    <t>NA (NA-NA)</t>
  </si>
  <si>
    <t>1.22 (-0.74-3.19)</t>
  </si>
  <si>
    <t>1.51 (-0.12-3.13)</t>
  </si>
  <si>
    <t>2.55 (0.13-4.97)</t>
  </si>
  <si>
    <t>1.98 (-0.06-4.02)</t>
  </si>
  <si>
    <t>-0.36 (-1.89-1.18)</t>
  </si>
  <si>
    <t>0.42 (-1.5-2.34)</t>
  </si>
  <si>
    <t>0.28 (-2.43-2.99)</t>
  </si>
  <si>
    <t>0.49 (-2.17-3.15)</t>
  </si>
  <si>
    <t>0.26 (-2.41-2.94)</t>
  </si>
  <si>
    <t>-0.08 (-2.69-2.53)</t>
  </si>
  <si>
    <t>-0.39 (-3.05-2.26)</t>
  </si>
  <si>
    <t>1.02 (-0.38-2.43)</t>
  </si>
  <si>
    <t>0.78 (-0.73-2.29)</t>
  </si>
  <si>
    <t>0.35 (-0.97-1.68)</t>
  </si>
  <si>
    <t>0.07 (-1.09-1.23)</t>
  </si>
  <si>
    <t>1.13 (-1.23-3.49)</t>
  </si>
  <si>
    <t>0.7 (-0.68-2.08)</t>
  </si>
  <si>
    <t>0.14 (-1.15-1.43)</t>
  </si>
  <si>
    <t>-0.12 (-5.35-5.1)</t>
  </si>
  <si>
    <t>No</t>
  </si>
  <si>
    <t>Yes</t>
  </si>
  <si>
    <t>Male</t>
  </si>
  <si>
    <t>Female</t>
  </si>
  <si>
    <t>5+</t>
  </si>
  <si>
    <t>2-4</t>
  </si>
  <si>
    <t>Democrat</t>
  </si>
  <si>
    <t>Independent</t>
  </si>
  <si>
    <t>Republican</t>
  </si>
  <si>
    <t>Unknown</t>
  </si>
  <si>
    <t>Hispanic</t>
  </si>
  <si>
    <t>Non-hispanic, White</t>
  </si>
  <si>
    <t>Non-hispanic, Black</t>
  </si>
  <si>
    <t>Non-hispanic, Asian</t>
  </si>
  <si>
    <t>Non-hispanic, Other</t>
  </si>
  <si>
    <t>18-24 yrs</t>
  </si>
  <si>
    <t>25-34 yrs</t>
  </si>
  <si>
    <t>35-44 yrs</t>
  </si>
  <si>
    <t>45-54 yrs</t>
  </si>
  <si>
    <t>55-64 yrs</t>
  </si>
  <si>
    <t>65+ yrs</t>
  </si>
  <si>
    <t>Round 1-round 2</t>
  </si>
  <si>
    <t>Round 2-round 3</t>
  </si>
  <si>
    <t>Round 3-round 4</t>
  </si>
  <si>
    <t>First dose new</t>
  </si>
  <si>
    <t>Both dose new</t>
  </si>
  <si>
    <t>Second dose new</t>
  </si>
  <si>
    <t>Remain unvaxed</t>
  </si>
  <si>
    <t>Already fully vaxed</t>
  </si>
  <si>
    <t>-</t>
  </si>
  <si>
    <t>Difference in contact change (95% confidence interval)</t>
  </si>
  <si>
    <t>Employed, required to leave home</t>
  </si>
  <si>
    <t>Employed, not required to leave home</t>
  </si>
  <si>
    <t>Unemployed</t>
  </si>
  <si>
    <t>Contact rates at baseline</t>
  </si>
  <si>
    <t>Every unit increase</t>
  </si>
  <si>
    <t>-0.21 (-0.24- -0.18)</t>
  </si>
  <si>
    <t>Estimate.y.y</t>
  </si>
  <si>
    <t>2.5 %.y.y</t>
  </si>
  <si>
    <t>97.5 %.y.y</t>
  </si>
  <si>
    <t>2.76 (1.62-3.91)</t>
  </si>
  <si>
    <t>3.68 (0.8-6.57)</t>
  </si>
  <si>
    <t>0.23 (-1.67-2.14)</t>
  </si>
  <si>
    <t>1.02 (-0.91-2.96)</t>
  </si>
  <si>
    <t>0.67 (-0.86-2.2)</t>
  </si>
  <si>
    <t>1.5 (-0.1-3.09)</t>
  </si>
  <si>
    <t>1.31 (-0.99-3.6)</t>
  </si>
  <si>
    <t>2.38 (0-4.76)</t>
  </si>
  <si>
    <t>0.67 (-1.14-2.49)</t>
  </si>
  <si>
    <t>2.04 (0.03-4.04)</t>
  </si>
  <si>
    <t>0 (-1.46-1.47)</t>
  </si>
  <si>
    <t>-0.37 (-1.88-1.14)</t>
  </si>
  <si>
    <t>1.21 (-0.59-3)</t>
  </si>
  <si>
    <t>0.34 (-1.55-2.23)</t>
  </si>
  <si>
    <t>-0.69 (-3.37-1.98)</t>
  </si>
  <si>
    <t>-0.42 (-3.04-2.2)</t>
  </si>
  <si>
    <t>-0.78 (-3.42-1.86)</t>
  </si>
  <si>
    <t>-1.31 (-3.89-1.28)</t>
  </si>
  <si>
    <t>-2.15 (-4.78-0.47)</t>
  </si>
  <si>
    <t>1.07 (-0.31-2.45)</t>
  </si>
  <si>
    <t>1.16 (-0.33-2.65)</t>
  </si>
  <si>
    <t>0.69 (-0.61-1.99)</t>
  </si>
  <si>
    <t>0.4 (-0.74-1.55)</t>
  </si>
  <si>
    <t>1.51 (-0.82-3.83)</t>
  </si>
  <si>
    <t>-1.34 (-2.73-0.04)</t>
  </si>
  <si>
    <t>-1.86 (-3.16--0.56)</t>
  </si>
  <si>
    <t>-2.07 (-7.22-3.08)</t>
  </si>
  <si>
    <t>-0.21 (-0.24--0.18)</t>
  </si>
  <si>
    <t>-0.23 (-0.27--0.2)</t>
  </si>
  <si>
    <t>Simple model + baseline contact</t>
  </si>
  <si>
    <t>Full model+baseline contact</t>
  </si>
  <si>
    <t>cat</t>
  </si>
  <si>
    <t>Estimate.x.x</t>
  </si>
  <si>
    <t>2.5 %.x.x</t>
  </si>
  <si>
    <t>97.5 %.x.x</t>
  </si>
  <si>
    <t>10.68 (9.66-11.69)</t>
  </si>
  <si>
    <t>10.59 (9.57-11.6)</t>
  </si>
  <si>
    <t>15.42 (12.26-18.59</t>
  </si>
  <si>
    <t>7.24 (6.21-8.27)</t>
  </si>
  <si>
    <t>10.39 (7.33-13.46)</t>
  </si>
  <si>
    <t>-0.79 (-2.47-0.89)</t>
  </si>
  <si>
    <t>-1.25 (-2.94-0.44)</t>
  </si>
  <si>
    <t>0.46 (-1.23-2.16</t>
  </si>
  <si>
    <t>-0.63 (-2.28-1.02)</t>
  </si>
  <si>
    <t>0.7 (-0.96-2.37)</t>
  </si>
  <si>
    <t>0.24 (-0.98-1.46)</t>
  </si>
  <si>
    <t>-1.1 (-2.46-0.26)</t>
  </si>
  <si>
    <t>0.66 (-0.74-2.06</t>
  </si>
  <si>
    <t>-0.74 (-2.06-0.58)</t>
  </si>
  <si>
    <t>0.65 (-0.73-2.02)</t>
  </si>
  <si>
    <t>1.7 (-0.07-3.47)</t>
  </si>
  <si>
    <t>-0.61 (-2.74-1.52)</t>
  </si>
  <si>
    <t>2.28 (0.12-4.45</t>
  </si>
  <si>
    <t>0.31 (-1.75-2.37)</t>
  </si>
  <si>
    <t>2.52 (0.4-4.64)</t>
  </si>
  <si>
    <t>3.15 (1.99-4.3)</t>
  </si>
  <si>
    <t>-1.23 (-3.09-0.65)</t>
  </si>
  <si>
    <t>1.97 (0-3.94</t>
  </si>
  <si>
    <t>-0.51 (-2.3-1.28)</t>
  </si>
  <si>
    <t>1.95 (0.04-3.86)</t>
  </si>
  <si>
    <t>10 (9.21-10.78)</t>
  </si>
  <si>
    <t>1.61 (0.71-2.51)</t>
  </si>
  <si>
    <t>1.95 (0.72-3.18)</t>
  </si>
  <si>
    <t>0.67 (-0.59-1.93</t>
  </si>
  <si>
    <t>1.63 (0.42-2.84)</t>
  </si>
  <si>
    <t>0.67 (-0.58-1.91)</t>
  </si>
  <si>
    <t>4.38 (3.47-5.28)</t>
  </si>
  <si>
    <t>4.9 (3.31-6.5)</t>
  </si>
  <si>
    <t>2.82 (1.17-4.48</t>
  </si>
  <si>
    <t>4.48 (2.93-6.03)</t>
  </si>
  <si>
    <t>2.88 (1.25-4.5)</t>
  </si>
  <si>
    <t>16.27 (13.57-18.97)</t>
  </si>
  <si>
    <t>-1.26 (-4.37-1.84)</t>
  </si>
  <si>
    <t>-1.57 (-4.65-1.5</t>
  </si>
  <si>
    <t>-0.37 (-3.29-2.54)</t>
  </si>
  <si>
    <t>-1.94 (-4.98-1.11)</t>
  </si>
  <si>
    <t>-2.5 (-5.52-0.52</t>
  </si>
  <si>
    <t>-1.38 (-4.24-1.48)</t>
  </si>
  <si>
    <t>-2.72 (-5.75-0.32)</t>
  </si>
  <si>
    <t>-2.96 (-5.99-0.08</t>
  </si>
  <si>
    <t>-1.67 (-4.55-1.2)</t>
  </si>
  <si>
    <t>-4.8 (-7.78--1.82)</t>
  </si>
  <si>
    <t>-3.75 (-6.72--0.79</t>
  </si>
  <si>
    <t>-2.25 (-5.06-0.56)</t>
  </si>
  <si>
    <t>-8.88 (-11.81--5.95)</t>
  </si>
  <si>
    <t>-6.08 (-9.07--3.08</t>
  </si>
  <si>
    <t>-3.92 (-6.77--1.07)</t>
  </si>
  <si>
    <t>12.18 (10.43-13.92)</t>
  </si>
  <si>
    <t>-0.13 (-2.02-1.75)</t>
  </si>
  <si>
    <t>0.06 (-2.35-2.48)</t>
  </si>
  <si>
    <t>-1.6 (-4.72-1.53)</t>
  </si>
  <si>
    <t>-0.94 (-5.75-3.87)</t>
  </si>
  <si>
    <t>10.48 (9.56-11.39)</t>
  </si>
  <si>
    <t>2.11 (0.46-3.76)</t>
  </si>
  <si>
    <t>1.94 (0.35-3.53</t>
  </si>
  <si>
    <t>1.88 (0.38-3.39)</t>
  </si>
  <si>
    <t>2.15 (0.4-3.89)</t>
  </si>
  <si>
    <t>2.38 (0.67-4.1</t>
  </si>
  <si>
    <t>1.92 (0.3-3.54)</t>
  </si>
  <si>
    <t>3.23 (1.72-4.74)</t>
  </si>
  <si>
    <t>1.73 (0.24-3.22</t>
  </si>
  <si>
    <t>1.32 (-0.09-2.74)</t>
  </si>
  <si>
    <t>10.07 (8.93-11.22)</t>
  </si>
  <si>
    <t>2.2 (0.85-3.55)</t>
  </si>
  <si>
    <t>1.36 (0.04-2.67</t>
  </si>
  <si>
    <t>0.95 (-0.3-2.2)</t>
  </si>
  <si>
    <t>7.22 (4.57-9.86)</t>
  </si>
  <si>
    <t>4.1 (1.42-6.78</t>
  </si>
  <si>
    <t>3.63 (1.09-6.16)</t>
  </si>
  <si>
    <t>12.26 (11.51-13.01)</t>
  </si>
  <si>
    <t>-0.7 (-1.93-0.52)</t>
  </si>
  <si>
    <t>12.65 (11.79-13.5)</t>
  </si>
  <si>
    <t>-1.26 (-2.44--0.08)</t>
  </si>
  <si>
    <t>17.22 (16.32-18.12)</t>
  </si>
  <si>
    <t>-8.25 (-9.81--6.7)</t>
  </si>
  <si>
    <t>-7.66 (-9.22--6.09</t>
  </si>
  <si>
    <t>-5.14 (-6.65--3.63)</t>
  </si>
  <si>
    <t>-9.4 (-10.69--8.11)</t>
  </si>
  <si>
    <t>-7.83 (-9.3--6.37</t>
  </si>
  <si>
    <t>-5.37 (-6.78--3.95)</t>
  </si>
  <si>
    <t>-9.08 (-15.04--3.13)</t>
  </si>
  <si>
    <t>-9.23 (-15.16--3.31</t>
  </si>
  <si>
    <t>-6.83 (-12.45--1.21)</t>
  </si>
  <si>
    <t>0.35 (0.32-0.39)</t>
  </si>
  <si>
    <t>0.29 (0.25-0.32)</t>
  </si>
  <si>
    <t>Intercept</t>
  </si>
  <si>
    <t>Daily contact rates (95% confidence interval)</t>
  </si>
  <si>
    <t>0.71 (-0.35-1.77)</t>
  </si>
  <si>
    <t>0.69 (-0.43-1.81)</t>
  </si>
  <si>
    <t>-0.41 (-3.28-2.47)</t>
  </si>
  <si>
    <t>2.87 (1.78-3.96)</t>
  </si>
  <si>
    <t>3.66 (0.79-6.52)</t>
  </si>
  <si>
    <t>0.21 (-1.69-2.11)</t>
  </si>
  <si>
    <t>1 (-0.93-2.93)</t>
  </si>
  <si>
    <t>0.64 (-0.83-2.1)</t>
  </si>
  <si>
    <t>1.38 (-0.13-2.89)</t>
  </si>
  <si>
    <t>1.4 (-0.63-3.43)</t>
  </si>
  <si>
    <t>2.17 (0.11-4.22)</t>
  </si>
  <si>
    <t>1.44 (0.13-2.75)</t>
  </si>
  <si>
    <t>2.22 (0.84-3.61)</t>
  </si>
  <si>
    <t>-0.43 (-3.05-2.2)</t>
  </si>
  <si>
    <t>-1.31 (-3.89-1.27)</t>
  </si>
  <si>
    <t>-2.19 (-4.79-0.4)</t>
  </si>
  <si>
    <t>1.08 (-0.3-2.46)</t>
  </si>
  <si>
    <t>1.17 (-0.31-2.65)</t>
  </si>
  <si>
    <t>0.7 (-0.59-1.99)</t>
  </si>
  <si>
    <t>0.4 (-0.75-1.55)</t>
  </si>
  <si>
    <t>-1.33 (-2.72-0.05)</t>
  </si>
  <si>
    <t>-1.85 (-3.15--0.55)</t>
  </si>
  <si>
    <t>-2.05 (-7.2-3.1)</t>
  </si>
  <si>
    <t>Model + baseline contact</t>
  </si>
  <si>
    <t>Model+ round</t>
  </si>
  <si>
    <t>Model + round+ baseline contact</t>
  </si>
  <si>
    <t>Full model+ round+ baseline contact</t>
  </si>
  <si>
    <t>Full model + baseline contact</t>
  </si>
  <si>
    <t>Estimate.x.x.x</t>
  </si>
  <si>
    <t>2.5 %.x.x.x</t>
  </si>
  <si>
    <t>97.5 %.x.x.x</t>
  </si>
  <si>
    <t>Estimate.y.y.y</t>
  </si>
  <si>
    <t>2.5 %.y.y.y</t>
  </si>
  <si>
    <t>97.5 %.y.y.y</t>
  </si>
  <si>
    <t>0.4 (-0.66-1.45)</t>
  </si>
  <si>
    <t>0.58 (-1.24-2.39)</t>
  </si>
  <si>
    <t>0.19 (-1.27-1.65)</t>
  </si>
  <si>
    <t>1.19 (-1-3.37)</t>
  </si>
  <si>
    <t>0.85 (-0.88-2.58)</t>
  </si>
  <si>
    <t>-0.3 (-1.7-1.1)</t>
  </si>
  <si>
    <t>0.84 (-0.87-2.56)</t>
  </si>
  <si>
    <t>0.32 (-2.38-3.02)</t>
  </si>
  <si>
    <t>1.26 (-0.58-3.1)</t>
  </si>
  <si>
    <t>0.94 (-0.58-2.46)</t>
  </si>
  <si>
    <t>1.84 (-0.43-4.11)</t>
  </si>
  <si>
    <t>1.74 (-0.17-3.65)</t>
  </si>
  <si>
    <t>-0.32 (-1.76-1.12)</t>
  </si>
  <si>
    <t>0.45 (-1.35-2.25)</t>
  </si>
  <si>
    <t>0.1 (-2.44-2.64)</t>
  </si>
  <si>
    <t>0.17 (-2.33-2.66)</t>
  </si>
  <si>
    <t>-0.1 (-2.61-2.41)</t>
  </si>
  <si>
    <t>-0.71 (-3.16-1.75)</t>
  </si>
  <si>
    <t>-1.49 (-3.98-1)</t>
  </si>
  <si>
    <t>0.57 (-0.74-1.89)</t>
  </si>
  <si>
    <t>0.31 (-1.11-1.73)</t>
  </si>
  <si>
    <t>-0.52 (-1.76-0.72)</t>
  </si>
  <si>
    <t>-0.15 (-1.24-0.94)</t>
  </si>
  <si>
    <t>0.81 (-1.4-3.02)</t>
  </si>
  <si>
    <t>0.73 (-0.57-2.02)</t>
  </si>
  <si>
    <t>-0.2 (-1.42-1.01)</t>
  </si>
  <si>
    <t>0.8 (-4.1-5.69)</t>
  </si>
  <si>
    <t>1.34 (0.29-2.4)</t>
  </si>
  <si>
    <t>0.17 (-1.63-1.96)</t>
  </si>
  <si>
    <t>0.03 (-1.42-1.47)</t>
  </si>
  <si>
    <t>0.68 (-1.49-2.85)</t>
  </si>
  <si>
    <t>0.56 (-1.15-2.27)</t>
  </si>
  <si>
    <t>-0.16 (-1.55-1.22)</t>
  </si>
  <si>
    <t>0.99 (-0.7-2.69)</t>
  </si>
  <si>
    <t>-0.19 (-0.23--0.16)</t>
  </si>
  <si>
    <t>2.93 (0.23-5.62)</t>
  </si>
  <si>
    <t>1.03 (-0.79-2.85)</t>
  </si>
  <si>
    <t>1.05 (-0.45-2.55)</t>
  </si>
  <si>
    <t>1.76 (-0.48-4)</t>
  </si>
  <si>
    <t>1.98 (0.09-3.86)</t>
  </si>
  <si>
    <t>-0.41 (-1.83-1.02)</t>
  </si>
  <si>
    <t>0.25 (-1.53-2.03)</t>
  </si>
  <si>
    <t>-0.09 (-2.6-2.42)</t>
  </si>
  <si>
    <t>-0.32 (-2.78-2.15)</t>
  </si>
  <si>
    <t>-0.47 (-2.95-2)</t>
  </si>
  <si>
    <t>-1.29 (-3.72-1.13)</t>
  </si>
  <si>
    <t>-2.37 (-4.83-0.1)</t>
  </si>
  <si>
    <t>0.53 (-0.78-1.83)</t>
  </si>
  <si>
    <t>0.28 (-1.12-1.68)</t>
  </si>
  <si>
    <t>-0.28 (-1.5-0.95)</t>
  </si>
  <si>
    <t>-0.14 (-1.22-0.94)</t>
  </si>
  <si>
    <t>0.51 (-1.68-2.69)</t>
  </si>
  <si>
    <t>-1.34 (-2.65--0.03)</t>
  </si>
  <si>
    <t>-2.13 (-3.36--0.9)</t>
  </si>
  <si>
    <t>-0.93 (-5.78-3.91)</t>
  </si>
  <si>
    <t>-0.22 (-0.26--0.19)</t>
  </si>
  <si>
    <t>1.41 (0.41-2.41)</t>
  </si>
  <si>
    <t>0.14 (-1.66-1.93)</t>
  </si>
  <si>
    <t>-0.05 (-1.44-1.33)</t>
  </si>
  <si>
    <t>0.64 (-1.28-2.56)</t>
  </si>
  <si>
    <t>1.17 (-0.07-2.41)</t>
  </si>
  <si>
    <t>2.88 (0.21-5.56)</t>
  </si>
  <si>
    <t>1.01 (-0.81-2.82)</t>
  </si>
  <si>
    <t>0.91 (-0.5-2.33)</t>
  </si>
  <si>
    <t>1.51 (-0.42-3.44)</t>
  </si>
  <si>
    <t>2.09 (0.79-3.39)</t>
  </si>
  <si>
    <t>-0.1 (-2.6-2.41)</t>
  </si>
  <si>
    <t>-1.29 (-3.71-1.13)</t>
  </si>
  <si>
    <t>-2.39 (-4.82-0.05)</t>
  </si>
  <si>
    <t>0.53 (-0.77-1.82)</t>
  </si>
  <si>
    <t>0.28 (-1.11-1.68)</t>
  </si>
  <si>
    <t>-0.27 (-1.49-0.94)</t>
  </si>
  <si>
    <t>-1.34 (-2.65--0.02)</t>
  </si>
  <si>
    <t>-2.13 (-3.35--0.9)</t>
  </si>
  <si>
    <t>-0.92 (-5.76-3.92)</t>
  </si>
  <si>
    <t>0.43 (-0.57-1.43)</t>
  </si>
  <si>
    <t>0.54 (-1.27-2.36)</t>
  </si>
  <si>
    <t>0.07 (-1.33-1.47)</t>
  </si>
  <si>
    <t>1.04 (-0.89-2.98)</t>
  </si>
  <si>
    <t>1.35 (0.1-2.61)</t>
  </si>
  <si>
    <t>0.57 (-0.24-1.38)</t>
  </si>
  <si>
    <t>0.12 (-1.02-1.26)</t>
  </si>
  <si>
    <t>1.45 (0.3-2.59)</t>
  </si>
  <si>
    <t>1.66 (-0.51-3.84)</t>
  </si>
  <si>
    <t>-0.16 (-2.65-2.34)</t>
  </si>
  <si>
    <t>0.22 (-2.23-2.67)</t>
  </si>
  <si>
    <t>-0.16 (-2.6-2.28)</t>
  </si>
  <si>
    <t>-0.86 (-3.26-1.54)</t>
  </si>
  <si>
    <t>-1.46 (-3.81-0.9)</t>
  </si>
  <si>
    <t>1.88 (0.5-3.26)</t>
  </si>
  <si>
    <t>-0.79 (-2.28-0.7)</t>
  </si>
  <si>
    <t>-1.1 (-3-0.81)</t>
  </si>
  <si>
    <t>-1.35 (-3.81-1.11)</t>
  </si>
  <si>
    <t>-1.82 (-5.61-1.97)</t>
  </si>
  <si>
    <t>1.2 (0.48-1.93)</t>
  </si>
  <si>
    <t>0.37 (-0.93-1.68)</t>
  </si>
  <si>
    <t>-0.16 (-1.54-1.22)</t>
  </si>
  <si>
    <t>-0.63 (-1.82-0.56)</t>
  </si>
  <si>
    <t>0.96 (0.05-1.86)</t>
  </si>
  <si>
    <t>0.07 (-1-1.14)</t>
  </si>
  <si>
    <t>1.5 (-0.6-3.6)</t>
  </si>
  <si>
    <t>1.19 (0.59-1.78)</t>
  </si>
  <si>
    <t>-0.24 (-1.21-0.72)</t>
  </si>
  <si>
    <t>1.21 (0.53-1.88)</t>
  </si>
  <si>
    <t>-0.22 (-1.15-0.72)</t>
  </si>
  <si>
    <t>1.17 (0.44-1.91)</t>
  </si>
  <si>
    <t>0.75 (-0.53-2.02)</t>
  </si>
  <si>
    <t>-0.71 (-1.77-0.34)</t>
  </si>
  <si>
    <t>0.51 (-4.36-5.38)</t>
  </si>
  <si>
    <t>-0.2 (-0.23--0.16)</t>
  </si>
  <si>
    <t>oth_cont_r1</t>
  </si>
  <si>
    <t>0.09 (-0.67-0.84)</t>
  </si>
  <si>
    <t>0.16 (-1.21-1.54)</t>
  </si>
  <si>
    <t>1.07 (0.01-2.13)</t>
  </si>
  <si>
    <t>1.87 (0.4-3.33)</t>
  </si>
  <si>
    <t>0.6 (-0.35-1.55)</t>
  </si>
  <si>
    <t>0.38 (-0.23-0.99)</t>
  </si>
  <si>
    <t>1.09 (0.23-1.96)</t>
  </si>
  <si>
    <t>-0.08 (-0.95-0.79)</t>
  </si>
  <si>
    <t>-0.34 (-1.99-1.3)</t>
  </si>
  <si>
    <t>0.63 (-1.26-2.52)</t>
  </si>
  <si>
    <t>0.9 (-0.96-2.75)</t>
  </si>
  <si>
    <t>0.8 (-1.05-2.66)</t>
  </si>
  <si>
    <t>1.17 (-0.65-2.99)</t>
  </si>
  <si>
    <t>1.68 (-0.1-3.47)</t>
  </si>
  <si>
    <t>0.45 (-0.6-1.49)</t>
  </si>
  <si>
    <t>0.4 (-0.73-1.52)</t>
  </si>
  <si>
    <t>0.19 (-1.26-1.63)</t>
  </si>
  <si>
    <t>-0.38 (-2.24-1.48)</t>
  </si>
  <si>
    <t>-0.12 (-2.99-2.75)</t>
  </si>
  <si>
    <t>0.42 (-0.13-0.97)</t>
  </si>
  <si>
    <t>0.29 (-0.7-1.28)</t>
  </si>
  <si>
    <t>0.78 (-0.27-1.83)</t>
  </si>
  <si>
    <t>0.5 (-0.4-1.4)</t>
  </si>
  <si>
    <t>0.49 (-0.19-1.18)</t>
  </si>
  <si>
    <t>0.28 (-0.53-1.09)</t>
  </si>
  <si>
    <t>0.62 (-0.97-2.21)</t>
  </si>
  <si>
    <t>0.66 (0.21-1.11)</t>
  </si>
  <si>
    <t>0.16 (-0.57-0.89)</t>
  </si>
  <si>
    <t>0.67 (0.16-1.18)</t>
  </si>
  <si>
    <t>0.09 (-0.61-0.8)</t>
  </si>
  <si>
    <t>0.59 (0.03-1.14)</t>
  </si>
  <si>
    <t>-0.06 (-1.02-0.9)</t>
  </si>
  <si>
    <t>0.34 (-0.46-1.13)</t>
  </si>
  <si>
    <t>-0.69 (-4.38-2.99)</t>
  </si>
  <si>
    <t>1.14 (0.77-1.51)</t>
  </si>
  <si>
    <t>-0.16 (-0.2--0.11)</t>
  </si>
  <si>
    <t>0.08(-0.72-0.88)</t>
  </si>
  <si>
    <t>0.12(-1.25-1.5)</t>
  </si>
  <si>
    <t>0.9(-0.21-2)</t>
  </si>
  <si>
    <t>1.6(-0.05-3.26)</t>
  </si>
  <si>
    <t>1.01(-0.3-2.32)</t>
  </si>
  <si>
    <t>0.47(-0.59-1.53)</t>
  </si>
  <si>
    <t>-0.73(-2.02-0.57)</t>
  </si>
  <si>
    <t>NA(NA-NA)</t>
  </si>
  <si>
    <t>-1.63 (-3.68-0.41)</t>
  </si>
  <si>
    <t>0.01 (-1.39-1.4)</t>
  </si>
  <si>
    <t>0.71 (-0.44-1.86)</t>
  </si>
  <si>
    <t>1.32 (-0.4-3.04)</t>
  </si>
  <si>
    <t>0.62 (-0.82-2.07)</t>
  </si>
  <si>
    <t>0.69 (-0.4-1.78)</t>
  </si>
  <si>
    <t>-0.48 (-1.84-0.89)</t>
  </si>
  <si>
    <t>0.71 (-1.21-2.63)</t>
  </si>
  <si>
    <t>0.87 (-1.02-2.76)</t>
  </si>
  <si>
    <t>0.91 (-0.99-2.8)</t>
  </si>
  <si>
    <t>1.19 (-0.66-3.05)</t>
  </si>
  <si>
    <t>1.66 (-0.22-3.55)</t>
  </si>
  <si>
    <t>0.21 (-0.78-1.21)</t>
  </si>
  <si>
    <t>0.6 (-0.48-1.67)</t>
  </si>
  <si>
    <t>0.59 (-0.35-1.52)</t>
  </si>
  <si>
    <t>0.49 (-0.34-1.31)</t>
  </si>
  <si>
    <t>1.04 (-0.63-2.72)</t>
  </si>
  <si>
    <t>0.05 (-0.93-1.03)</t>
  </si>
  <si>
    <t>0 (-0.92-0.92)</t>
  </si>
  <si>
    <t>-0.75 (-4.45-2.96)</t>
  </si>
  <si>
    <t>0.56 (-0.25-1.38)</t>
  </si>
  <si>
    <t>-0.01 (-1.38-1.36)</t>
  </si>
  <si>
    <t>0.75 (-0.36-1.85)</t>
  </si>
  <si>
    <t>1.35 (-0.31-3)</t>
  </si>
  <si>
    <t>0.72 (-0.58-2.03)</t>
  </si>
  <si>
    <t>0.59 (-0.47-1.65)</t>
  </si>
  <si>
    <t>-0.54 (-1.83-0.75)</t>
  </si>
  <si>
    <t>-0.93 (-2.97-1.12)</t>
  </si>
  <si>
    <t>-0.11 (-1.5-1.28)</t>
  </si>
  <si>
    <t>0.56 (-0.58-1.71)</t>
  </si>
  <si>
    <t>1.09 (-0.62-2.8)</t>
  </si>
  <si>
    <t>0.36 (-1.08-1.8)</t>
  </si>
  <si>
    <t>0.8 (-0.29-1.89)</t>
  </si>
  <si>
    <t>-0.31 (-1.67-1.05)</t>
  </si>
  <si>
    <t>0.47 (-1.44-2.39)</t>
  </si>
  <si>
    <t>0.79 (-1.09-2.68)</t>
  </si>
  <si>
    <t>0.67 (-1.22-2.56)</t>
  </si>
  <si>
    <t>0.97 (-0.88-2.82)</t>
  </si>
  <si>
    <t>1.43 (-0.45-3.31)</t>
  </si>
  <si>
    <t>0.24 (-0.75-1.23)</t>
  </si>
  <si>
    <t>0.71 (-0.36-1.78)</t>
  </si>
  <si>
    <t>0.56 (-0.37-1.5)</t>
  </si>
  <si>
    <t>0.45 (-0.37-1.28)</t>
  </si>
  <si>
    <t>0.96 (-0.71-2.63)</t>
  </si>
  <si>
    <t>0.06 (-0.92-1.03)</t>
  </si>
  <si>
    <t>-0.06 (-0.98-0.85)</t>
  </si>
  <si>
    <t>-0.85 (-4.54-2.84)</t>
  </si>
  <si>
    <t>-0.15 (-0.2--0.11)</t>
  </si>
  <si>
    <t>-0.83 (-2.86-1.2)</t>
  </si>
  <si>
    <t>0.83 (-0.26-1.91)</t>
  </si>
  <si>
    <t>1.6 (0.13-3.08)</t>
  </si>
  <si>
    <t>0.25 (-0.74-1.25)</t>
  </si>
  <si>
    <t>0.48 (-1.44-2.39)</t>
  </si>
  <si>
    <t>0.79 (-1.09-2.67)</t>
  </si>
  <si>
    <t>0.67 (-1.23-2.56)</t>
  </si>
  <si>
    <t>0.96 (-0.89-2.81)</t>
  </si>
  <si>
    <t>1.44 (-0.42-3.3)</t>
  </si>
  <si>
    <t>0.57 (-0.36-1.49)</t>
  </si>
  <si>
    <t>0.97 (-0.7-2.63)</t>
  </si>
  <si>
    <t>0.05 (-0.93-1.02)</t>
  </si>
  <si>
    <t>-0.07 (-0.98-0.85)</t>
  </si>
  <si>
    <t>-0.86 (-4.56-2.83)</t>
  </si>
  <si>
    <t>0.61 (-0.16-1.38)</t>
  </si>
  <si>
    <t>0.04 (-1.33-1.41)</t>
  </si>
  <si>
    <t>0.95 (-0.11-2)</t>
  </si>
  <si>
    <t>1.71 (0.24-3.17)</t>
  </si>
  <si>
    <t>0.45 (-0.5-1.39)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</si>
</sst>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4AE-B792-42BE-B71D-004D942FAFCA}">
  <dimension ref="A1:Q38"/>
  <sheetViews>
    <sheetView workbookViewId="0">
      <selection activeCell="A6" sqref="A6:XFD8"/>
    </sheetView>
  </sheetViews>
  <sheetFormatPr defaultRowHeight="14.5" x14ac:dyDescent="0.35"/>
  <cols>
    <col min="1" max="1" width="25.36328125" customWidth="1"/>
    <col min="2" max="2" width="21" style="3" customWidth="1"/>
    <col min="3" max="3" width="16.6328125" style="2" customWidth="1"/>
    <col min="4" max="4" width="17.81640625" style="2" customWidth="1"/>
    <col min="5" max="5" width="18.7265625" style="2" customWidth="1"/>
    <col min="6" max="6" width="19.90625" style="2" customWidth="1"/>
    <col min="7" max="7" width="21.6328125" style="2" customWidth="1"/>
    <col min="8" max="8" width="21.1796875" customWidth="1"/>
    <col min="9" max="9" width="19.1796875" customWidth="1"/>
  </cols>
  <sheetData>
    <row r="1" spans="1:17" x14ac:dyDescent="0.35">
      <c r="C1" s="7" t="s">
        <v>127</v>
      </c>
      <c r="D1" s="7"/>
      <c r="E1" s="7"/>
      <c r="F1" s="7"/>
      <c r="G1" s="7"/>
      <c r="H1" s="7"/>
      <c r="I1" s="7"/>
    </row>
    <row r="2" spans="1:17" ht="37" customHeight="1" x14ac:dyDescent="0.35">
      <c r="C2" s="6" t="s">
        <v>0</v>
      </c>
      <c r="D2" s="6" t="s">
        <v>288</v>
      </c>
      <c r="E2" s="6" t="s">
        <v>44</v>
      </c>
      <c r="F2" s="6" t="s">
        <v>289</v>
      </c>
      <c r="G2" s="6" t="s">
        <v>290</v>
      </c>
      <c r="H2" s="6" t="s">
        <v>287</v>
      </c>
      <c r="I2" s="6" t="s">
        <v>291</v>
      </c>
    </row>
    <row r="3" spans="1:17" ht="14" customHeight="1" x14ac:dyDescent="0.35">
      <c r="A3" t="s">
        <v>262</v>
      </c>
      <c r="C3" s="6" t="s">
        <v>264</v>
      </c>
      <c r="D3" s="6" t="s">
        <v>265</v>
      </c>
      <c r="E3" s="8" t="s">
        <v>266</v>
      </c>
      <c r="F3" s="6" t="s">
        <v>137</v>
      </c>
      <c r="G3" s="6" t="s">
        <v>138</v>
      </c>
      <c r="H3" t="s">
        <v>267</v>
      </c>
      <c r="I3" t="s">
        <v>268</v>
      </c>
      <c r="P3" s="1"/>
      <c r="Q3" s="1"/>
    </row>
    <row r="4" spans="1:17" x14ac:dyDescent="0.35">
      <c r="A4" t="s">
        <v>8</v>
      </c>
      <c r="B4" s="3" t="s">
        <v>124</v>
      </c>
      <c r="C4" s="2" t="s">
        <v>126</v>
      </c>
      <c r="D4" s="2" t="s">
        <v>126</v>
      </c>
      <c r="E4" s="2" t="s">
        <v>126</v>
      </c>
      <c r="F4" s="2" t="s">
        <v>126</v>
      </c>
      <c r="G4" s="2" t="s">
        <v>126</v>
      </c>
      <c r="H4" t="s">
        <v>269</v>
      </c>
      <c r="I4" t="s">
        <v>270</v>
      </c>
    </row>
    <row r="5" spans="1:17" x14ac:dyDescent="0.35">
      <c r="B5" s="3" t="s">
        <v>121</v>
      </c>
      <c r="C5" s="2" t="s">
        <v>46</v>
      </c>
      <c r="D5" s="2" t="s">
        <v>71</v>
      </c>
      <c r="E5" s="2" t="s">
        <v>78</v>
      </c>
      <c r="F5" s="2" t="s">
        <v>139</v>
      </c>
      <c r="G5" s="2" t="s">
        <v>140</v>
      </c>
      <c r="H5" t="s">
        <v>271</v>
      </c>
      <c r="I5" t="s">
        <v>272</v>
      </c>
    </row>
    <row r="6" spans="1:17" x14ac:dyDescent="0.35">
      <c r="B6" s="3" t="s">
        <v>122</v>
      </c>
      <c r="C6" s="2" t="s">
        <v>47</v>
      </c>
      <c r="D6" s="2" t="s">
        <v>72</v>
      </c>
      <c r="E6" s="2" t="s">
        <v>79</v>
      </c>
      <c r="F6" s="2" t="s">
        <v>141</v>
      </c>
      <c r="G6" s="2" t="s">
        <v>142</v>
      </c>
      <c r="H6" t="s">
        <v>273</v>
      </c>
      <c r="I6" t="s">
        <v>274</v>
      </c>
    </row>
    <row r="7" spans="1:17" x14ac:dyDescent="0.35">
      <c r="B7" s="3" t="s">
        <v>123</v>
      </c>
      <c r="C7" s="2" t="s">
        <v>48</v>
      </c>
      <c r="D7" s="2" t="s">
        <v>73</v>
      </c>
      <c r="E7" s="2" t="s">
        <v>80</v>
      </c>
      <c r="F7" s="2" t="s">
        <v>143</v>
      </c>
      <c r="G7" s="2" t="s">
        <v>144</v>
      </c>
      <c r="H7" t="s">
        <v>275</v>
      </c>
      <c r="I7" t="s">
        <v>276</v>
      </c>
    </row>
    <row r="8" spans="1:17" x14ac:dyDescent="0.35">
      <c r="B8" s="3" t="s">
        <v>125</v>
      </c>
      <c r="C8" s="2" t="s">
        <v>49</v>
      </c>
      <c r="D8" s="2" t="s">
        <v>74</v>
      </c>
      <c r="E8" s="2" t="s">
        <v>81</v>
      </c>
      <c r="F8" s="2" t="s">
        <v>145</v>
      </c>
      <c r="G8" s="2" t="s">
        <v>146</v>
      </c>
      <c r="H8" t="s">
        <v>267</v>
      </c>
      <c r="I8" t="s">
        <v>268</v>
      </c>
    </row>
    <row r="9" spans="1:17" x14ac:dyDescent="0.35">
      <c r="A9" t="s">
        <v>14</v>
      </c>
      <c r="B9" s="3" t="s">
        <v>118</v>
      </c>
      <c r="C9" s="2" t="s">
        <v>126</v>
      </c>
      <c r="D9" s="2" t="s">
        <v>126</v>
      </c>
      <c r="E9" s="2" t="s">
        <v>126</v>
      </c>
      <c r="F9" s="2" t="s">
        <v>126</v>
      </c>
      <c r="G9" s="2" t="s">
        <v>126</v>
      </c>
    </row>
    <row r="10" spans="1:17" x14ac:dyDescent="0.35">
      <c r="B10" s="3" t="s">
        <v>119</v>
      </c>
      <c r="C10" s="2" t="s">
        <v>50</v>
      </c>
      <c r="D10" s="2" t="s">
        <v>75</v>
      </c>
      <c r="E10" s="2" t="s">
        <v>82</v>
      </c>
      <c r="F10" s="2" t="s">
        <v>147</v>
      </c>
      <c r="G10" s="2" t="s">
        <v>148</v>
      </c>
    </row>
    <row r="11" spans="1:17" x14ac:dyDescent="0.35">
      <c r="B11" s="3" t="s">
        <v>120</v>
      </c>
      <c r="C11" s="2" t="s">
        <v>51</v>
      </c>
      <c r="D11" s="2" t="s">
        <v>76</v>
      </c>
      <c r="E11" s="2" t="s">
        <v>83</v>
      </c>
      <c r="F11" s="2" t="s">
        <v>149</v>
      </c>
      <c r="G11" s="2" t="s">
        <v>150</v>
      </c>
    </row>
    <row r="12" spans="1:17" x14ac:dyDescent="0.35">
      <c r="A12" t="s">
        <v>131</v>
      </c>
      <c r="B12" s="3" t="s">
        <v>132</v>
      </c>
      <c r="C12" s="5" t="s">
        <v>133</v>
      </c>
      <c r="F12" s="2" t="s">
        <v>164</v>
      </c>
      <c r="G12" s="2" t="s">
        <v>165</v>
      </c>
      <c r="H12" t="s">
        <v>164</v>
      </c>
      <c r="I12" t="s">
        <v>165</v>
      </c>
    </row>
    <row r="13" spans="1:17" x14ac:dyDescent="0.35">
      <c r="A13" t="s">
        <v>17</v>
      </c>
      <c r="B13" s="3" t="s">
        <v>112</v>
      </c>
      <c r="C13" s="2" t="s">
        <v>126</v>
      </c>
      <c r="D13" s="2" t="s">
        <v>126</v>
      </c>
      <c r="E13" s="2" t="s">
        <v>126</v>
      </c>
      <c r="F13" s="2" t="s">
        <v>126</v>
      </c>
      <c r="G13" s="2" t="s">
        <v>126</v>
      </c>
    </row>
    <row r="14" spans="1:17" x14ac:dyDescent="0.35">
      <c r="B14" s="3" t="s">
        <v>113</v>
      </c>
      <c r="C14" s="2" t="s">
        <v>52</v>
      </c>
      <c r="E14" s="2" t="s">
        <v>84</v>
      </c>
      <c r="G14" s="2" t="s">
        <v>151</v>
      </c>
      <c r="I14" t="s">
        <v>277</v>
      </c>
    </row>
    <row r="15" spans="1:17" x14ac:dyDescent="0.35">
      <c r="B15" s="3" t="s">
        <v>114</v>
      </c>
      <c r="C15" s="2" t="s">
        <v>53</v>
      </c>
      <c r="E15" s="2" t="s">
        <v>85</v>
      </c>
      <c r="G15" s="2" t="s">
        <v>152</v>
      </c>
      <c r="I15" t="s">
        <v>153</v>
      </c>
    </row>
    <row r="16" spans="1:17" x14ac:dyDescent="0.35">
      <c r="B16" s="3" t="s">
        <v>115</v>
      </c>
      <c r="C16" s="2" t="s">
        <v>54</v>
      </c>
      <c r="E16" s="2" t="s">
        <v>86</v>
      </c>
      <c r="G16" s="2" t="s">
        <v>153</v>
      </c>
      <c r="I16" t="s">
        <v>278</v>
      </c>
    </row>
    <row r="17" spans="1:9" x14ac:dyDescent="0.35">
      <c r="B17" s="3" t="s">
        <v>116</v>
      </c>
      <c r="C17" s="2" t="s">
        <v>55</v>
      </c>
      <c r="E17" s="2" t="s">
        <v>87</v>
      </c>
      <c r="G17" s="2" t="s">
        <v>154</v>
      </c>
      <c r="I17" t="s">
        <v>279</v>
      </c>
    </row>
    <row r="18" spans="1:9" x14ac:dyDescent="0.35">
      <c r="B18" s="3" t="s">
        <v>117</v>
      </c>
      <c r="C18" s="2" t="s">
        <v>56</v>
      </c>
      <c r="E18" s="2" t="s">
        <v>88</v>
      </c>
      <c r="G18" s="2" t="s">
        <v>155</v>
      </c>
    </row>
    <row r="19" spans="1:9" x14ac:dyDescent="0.35">
      <c r="A19" t="s">
        <v>24</v>
      </c>
      <c r="B19" s="3" t="s">
        <v>107</v>
      </c>
      <c r="C19" s="2" t="s">
        <v>126</v>
      </c>
      <c r="E19" s="2" t="s">
        <v>126</v>
      </c>
      <c r="F19" s="2" t="s">
        <v>126</v>
      </c>
      <c r="G19" s="2" t="s">
        <v>126</v>
      </c>
    </row>
    <row r="20" spans="1:9" x14ac:dyDescent="0.35">
      <c r="B20" s="3" t="s">
        <v>108</v>
      </c>
      <c r="C20" s="2" t="s">
        <v>57</v>
      </c>
    </row>
    <row r="21" spans="1:9" x14ac:dyDescent="0.35">
      <c r="B21" s="3" t="s">
        <v>109</v>
      </c>
      <c r="C21" s="2" t="s">
        <v>58</v>
      </c>
    </row>
    <row r="22" spans="1:9" x14ac:dyDescent="0.35">
      <c r="B22" s="3" t="s">
        <v>110</v>
      </c>
      <c r="C22" s="2" t="s">
        <v>59</v>
      </c>
    </row>
    <row r="23" spans="1:9" x14ac:dyDescent="0.35">
      <c r="B23" s="3" t="s">
        <v>111</v>
      </c>
      <c r="C23" s="2" t="s">
        <v>60</v>
      </c>
    </row>
    <row r="24" spans="1:9" x14ac:dyDescent="0.35">
      <c r="A24" t="s">
        <v>29</v>
      </c>
      <c r="B24" s="3" t="s">
        <v>103</v>
      </c>
      <c r="C24" s="2" t="s">
        <v>126</v>
      </c>
      <c r="E24" s="2" t="s">
        <v>126</v>
      </c>
      <c r="F24" s="2" t="s">
        <v>126</v>
      </c>
      <c r="G24" s="2" t="s">
        <v>126</v>
      </c>
    </row>
    <row r="25" spans="1:9" x14ac:dyDescent="0.35">
      <c r="B25" s="3" t="s">
        <v>104</v>
      </c>
      <c r="C25" s="2" t="s">
        <v>61</v>
      </c>
      <c r="E25" s="2" t="s">
        <v>89</v>
      </c>
      <c r="G25" s="2" t="s">
        <v>156</v>
      </c>
      <c r="I25" t="s">
        <v>280</v>
      </c>
    </row>
    <row r="26" spans="1:9" x14ac:dyDescent="0.35">
      <c r="B26" s="3" t="s">
        <v>105</v>
      </c>
      <c r="C26" s="2" t="s">
        <v>62</v>
      </c>
      <c r="E26" s="2" t="s">
        <v>90</v>
      </c>
      <c r="G26" s="2" t="s">
        <v>157</v>
      </c>
      <c r="I26" t="s">
        <v>281</v>
      </c>
    </row>
    <row r="27" spans="1:9" x14ac:dyDescent="0.35">
      <c r="B27" s="3" t="s">
        <v>106</v>
      </c>
      <c r="C27" s="2" t="s">
        <v>63</v>
      </c>
      <c r="E27" s="2" t="s">
        <v>91</v>
      </c>
      <c r="G27" s="2" t="s">
        <v>158</v>
      </c>
      <c r="I27" t="s">
        <v>282</v>
      </c>
    </row>
    <row r="28" spans="1:9" x14ac:dyDescent="0.35">
      <c r="A28" t="s">
        <v>33</v>
      </c>
      <c r="B28" s="3">
        <v>1</v>
      </c>
      <c r="C28" s="2" t="s">
        <v>126</v>
      </c>
      <c r="E28" s="2" t="s">
        <v>126</v>
      </c>
      <c r="G28" s="2" t="s">
        <v>138</v>
      </c>
      <c r="I28" t="s">
        <v>268</v>
      </c>
    </row>
    <row r="29" spans="1:9" x14ac:dyDescent="0.35">
      <c r="B29" s="4" t="s">
        <v>102</v>
      </c>
      <c r="C29" s="2" t="s">
        <v>64</v>
      </c>
      <c r="E29" s="2" t="s">
        <v>92</v>
      </c>
      <c r="G29" s="2" t="s">
        <v>159</v>
      </c>
      <c r="I29" t="s">
        <v>283</v>
      </c>
    </row>
    <row r="30" spans="1:9" x14ac:dyDescent="0.35">
      <c r="B30" s="3" t="s">
        <v>101</v>
      </c>
      <c r="C30" s="2" t="s">
        <v>65</v>
      </c>
      <c r="E30" s="2" t="s">
        <v>93</v>
      </c>
      <c r="G30" s="2" t="s">
        <v>160</v>
      </c>
      <c r="I30" t="s">
        <v>160</v>
      </c>
    </row>
    <row r="31" spans="1:9" x14ac:dyDescent="0.35">
      <c r="A31" t="s">
        <v>36</v>
      </c>
      <c r="B31" s="3" t="s">
        <v>100</v>
      </c>
      <c r="C31" s="2" t="s">
        <v>126</v>
      </c>
    </row>
    <row r="32" spans="1:9" x14ac:dyDescent="0.35">
      <c r="B32" s="3" t="s">
        <v>99</v>
      </c>
      <c r="C32" s="2" t="s">
        <v>66</v>
      </c>
    </row>
    <row r="33" spans="1:9" x14ac:dyDescent="0.35">
      <c r="A33" t="s">
        <v>38</v>
      </c>
      <c r="B33" s="3" t="s">
        <v>97</v>
      </c>
      <c r="C33" s="2" t="s">
        <v>126</v>
      </c>
    </row>
    <row r="34" spans="1:9" x14ac:dyDescent="0.35">
      <c r="B34" s="3" t="s">
        <v>98</v>
      </c>
      <c r="C34" s="2" t="s">
        <v>67</v>
      </c>
    </row>
    <row r="35" spans="1:9" x14ac:dyDescent="0.35">
      <c r="A35" t="s">
        <v>40</v>
      </c>
      <c r="B35" s="3" t="s">
        <v>128</v>
      </c>
      <c r="C35" s="2" t="s">
        <v>126</v>
      </c>
      <c r="E35" s="2" t="s">
        <v>126</v>
      </c>
      <c r="G35" s="2" t="s">
        <v>126</v>
      </c>
    </row>
    <row r="36" spans="1:9" x14ac:dyDescent="0.35">
      <c r="B36" s="3" t="s">
        <v>129</v>
      </c>
      <c r="C36" s="2" t="s">
        <v>68</v>
      </c>
      <c r="E36" s="2" t="s">
        <v>94</v>
      </c>
      <c r="G36" s="2" t="s">
        <v>161</v>
      </c>
      <c r="I36" t="s">
        <v>284</v>
      </c>
    </row>
    <row r="37" spans="1:9" x14ac:dyDescent="0.35">
      <c r="B37" s="3" t="s">
        <v>130</v>
      </c>
      <c r="C37" s="2" t="s">
        <v>69</v>
      </c>
      <c r="E37" s="2" t="s">
        <v>95</v>
      </c>
      <c r="G37" s="2" t="s">
        <v>162</v>
      </c>
      <c r="I37" t="s">
        <v>285</v>
      </c>
    </row>
    <row r="38" spans="1:9" x14ac:dyDescent="0.35">
      <c r="B38" s="3" t="s">
        <v>106</v>
      </c>
      <c r="C38" s="2" t="s">
        <v>70</v>
      </c>
      <c r="E38" s="2" t="s">
        <v>96</v>
      </c>
      <c r="G38" s="2" t="s">
        <v>163</v>
      </c>
      <c r="I38" t="s">
        <v>286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F106-D6D6-4F6C-A902-785CD88797BA}">
  <dimension ref="A1:I38"/>
  <sheetViews>
    <sheetView workbookViewId="0">
      <selection sqref="A1:I1048576"/>
    </sheetView>
  </sheetViews>
  <sheetFormatPr defaultRowHeight="14.5" x14ac:dyDescent="0.35"/>
  <cols>
    <col min="1" max="1" width="25.36328125" customWidth="1"/>
    <col min="2" max="2" width="22.54296875" style="3" customWidth="1"/>
    <col min="3" max="3" width="16.6328125" style="2" customWidth="1"/>
    <col min="4" max="4" width="17.81640625" style="10" customWidth="1"/>
    <col min="5" max="5" width="18.7265625" style="10" customWidth="1"/>
    <col min="6" max="6" width="19.90625" style="10" customWidth="1"/>
    <col min="7" max="7" width="21.6328125" style="10" customWidth="1"/>
    <col min="8" max="8" width="21.1796875" style="10" customWidth="1"/>
    <col min="9" max="9" width="19.1796875" style="10" customWidth="1"/>
  </cols>
  <sheetData>
    <row r="1" spans="1:9" x14ac:dyDescent="0.35">
      <c r="C1" s="7" t="s">
        <v>127</v>
      </c>
      <c r="D1" s="7"/>
      <c r="E1" s="7"/>
      <c r="F1" s="7"/>
      <c r="G1" s="7"/>
      <c r="H1" s="7"/>
      <c r="I1" s="7"/>
    </row>
    <row r="2" spans="1:9" ht="29" x14ac:dyDescent="0.35">
      <c r="C2" s="6" t="s">
        <v>0</v>
      </c>
      <c r="D2" s="9" t="s">
        <v>288</v>
      </c>
      <c r="E2" s="9" t="s">
        <v>44</v>
      </c>
      <c r="F2" s="9" t="s">
        <v>289</v>
      </c>
      <c r="G2" s="9" t="s">
        <v>290</v>
      </c>
      <c r="H2" s="9" t="s">
        <v>287</v>
      </c>
      <c r="I2" s="9" t="s">
        <v>291</v>
      </c>
    </row>
    <row r="3" spans="1:9" x14ac:dyDescent="0.35">
      <c r="A3" t="s">
        <v>262</v>
      </c>
      <c r="C3" s="6" t="s">
        <v>373</v>
      </c>
      <c r="D3" s="9" t="s">
        <v>298</v>
      </c>
      <c r="E3" s="11" t="s">
        <v>305</v>
      </c>
      <c r="F3" s="9" t="s">
        <v>325</v>
      </c>
      <c r="G3" s="9" t="s">
        <v>333</v>
      </c>
      <c r="H3" s="10" t="s">
        <v>354</v>
      </c>
      <c r="I3" s="10" t="s">
        <v>359</v>
      </c>
    </row>
    <row r="4" spans="1:9" x14ac:dyDescent="0.35">
      <c r="A4" t="s">
        <v>8</v>
      </c>
      <c r="B4" s="3" t="s">
        <v>124</v>
      </c>
      <c r="C4" s="6"/>
      <c r="D4" s="9"/>
      <c r="E4" s="11"/>
      <c r="F4" s="9"/>
      <c r="G4" s="9"/>
    </row>
    <row r="5" spans="1:9" x14ac:dyDescent="0.35">
      <c r="B5" s="3" t="s">
        <v>121</v>
      </c>
      <c r="C5" s="2" t="s">
        <v>374</v>
      </c>
      <c r="D5" s="10" t="s">
        <v>299</v>
      </c>
      <c r="E5" s="10" t="s">
        <v>306</v>
      </c>
      <c r="F5" s="10" t="s">
        <v>326</v>
      </c>
      <c r="G5" s="10" t="s">
        <v>334</v>
      </c>
      <c r="H5" s="10" t="s">
        <v>355</v>
      </c>
      <c r="I5" s="10" t="s">
        <v>360</v>
      </c>
    </row>
    <row r="6" spans="1:9" x14ac:dyDescent="0.35">
      <c r="B6" s="3" t="s">
        <v>122</v>
      </c>
      <c r="C6" s="2" t="s">
        <v>375</v>
      </c>
      <c r="D6" s="10" t="s">
        <v>300</v>
      </c>
      <c r="E6" s="10" t="s">
        <v>307</v>
      </c>
      <c r="F6" s="10" t="s">
        <v>327</v>
      </c>
      <c r="G6" s="10" t="s">
        <v>335</v>
      </c>
      <c r="H6" s="10" t="s">
        <v>356</v>
      </c>
      <c r="I6" s="10" t="s">
        <v>361</v>
      </c>
    </row>
    <row r="7" spans="1:9" x14ac:dyDescent="0.35">
      <c r="B7" s="3" t="s">
        <v>123</v>
      </c>
      <c r="C7" s="2" t="s">
        <v>376</v>
      </c>
      <c r="D7" s="10" t="s">
        <v>301</v>
      </c>
      <c r="E7" s="10" t="s">
        <v>308</v>
      </c>
      <c r="F7" s="10" t="s">
        <v>328</v>
      </c>
      <c r="G7" s="10" t="s">
        <v>336</v>
      </c>
      <c r="H7" s="10" t="s">
        <v>357</v>
      </c>
      <c r="I7" s="10" t="s">
        <v>362</v>
      </c>
    </row>
    <row r="8" spans="1:9" x14ac:dyDescent="0.35">
      <c r="B8" s="3" t="s">
        <v>125</v>
      </c>
      <c r="C8" s="2" t="s">
        <v>377</v>
      </c>
      <c r="D8" s="10" t="s">
        <v>302</v>
      </c>
      <c r="E8" s="10" t="s">
        <v>309</v>
      </c>
      <c r="F8" s="10" t="s">
        <v>329</v>
      </c>
      <c r="G8" s="10" t="s">
        <v>337</v>
      </c>
      <c r="H8" s="10" t="s">
        <v>358</v>
      </c>
      <c r="I8" s="10" t="s">
        <v>363</v>
      </c>
    </row>
    <row r="9" spans="1:9" x14ac:dyDescent="0.35">
      <c r="A9" t="s">
        <v>14</v>
      </c>
      <c r="B9" s="3" t="s">
        <v>118</v>
      </c>
      <c r="C9" s="2" t="s">
        <v>378</v>
      </c>
    </row>
    <row r="10" spans="1:9" x14ac:dyDescent="0.35">
      <c r="B10" s="3" t="s">
        <v>119</v>
      </c>
      <c r="C10" s="2" t="s">
        <v>379</v>
      </c>
      <c r="D10" s="10" t="s">
        <v>303</v>
      </c>
      <c r="E10" s="10" t="s">
        <v>310</v>
      </c>
      <c r="F10" s="10" t="s">
        <v>330</v>
      </c>
      <c r="G10" s="10" t="s">
        <v>338</v>
      </c>
    </row>
    <row r="11" spans="1:9" x14ac:dyDescent="0.35">
      <c r="B11" s="3" t="s">
        <v>120</v>
      </c>
      <c r="C11" s="2" t="s">
        <v>380</v>
      </c>
      <c r="D11" s="10" t="s">
        <v>304</v>
      </c>
      <c r="E11" s="10" t="s">
        <v>311</v>
      </c>
      <c r="F11" s="10" t="s">
        <v>331</v>
      </c>
      <c r="G11" s="10" t="s">
        <v>339</v>
      </c>
    </row>
    <row r="12" spans="1:9" x14ac:dyDescent="0.35">
      <c r="A12" t="s">
        <v>131</v>
      </c>
      <c r="B12" s="3" t="s">
        <v>132</v>
      </c>
      <c r="C12" s="2" t="s">
        <v>407</v>
      </c>
      <c r="F12" s="10" t="s">
        <v>332</v>
      </c>
      <c r="G12" s="10" t="s">
        <v>353</v>
      </c>
      <c r="H12" s="10" t="s">
        <v>332</v>
      </c>
      <c r="I12" s="10" t="s">
        <v>353</v>
      </c>
    </row>
    <row r="13" spans="1:9" x14ac:dyDescent="0.35">
      <c r="A13" t="s">
        <v>17</v>
      </c>
      <c r="B13" s="3" t="s">
        <v>112</v>
      </c>
      <c r="C13" s="5" t="s">
        <v>381</v>
      </c>
    </row>
    <row r="14" spans="1:9" x14ac:dyDescent="0.35">
      <c r="B14" s="3" t="s">
        <v>113</v>
      </c>
      <c r="C14" s="2" t="s">
        <v>382</v>
      </c>
      <c r="E14" s="10" t="s">
        <v>312</v>
      </c>
      <c r="G14" s="10" t="s">
        <v>340</v>
      </c>
      <c r="I14" s="10" t="s">
        <v>364</v>
      </c>
    </row>
    <row r="15" spans="1:9" x14ac:dyDescent="0.35">
      <c r="B15" s="3" t="s">
        <v>114</v>
      </c>
      <c r="C15" s="2" t="s">
        <v>383</v>
      </c>
      <c r="E15" s="10" t="s">
        <v>313</v>
      </c>
      <c r="G15" s="10" t="s">
        <v>341</v>
      </c>
      <c r="I15" s="10" t="s">
        <v>341</v>
      </c>
    </row>
    <row r="16" spans="1:9" x14ac:dyDescent="0.35">
      <c r="B16" s="3" t="s">
        <v>115</v>
      </c>
      <c r="C16" s="2" t="s">
        <v>384</v>
      </c>
      <c r="E16" s="10" t="s">
        <v>314</v>
      </c>
      <c r="G16" s="10" t="s">
        <v>342</v>
      </c>
      <c r="I16" s="10" t="s">
        <v>342</v>
      </c>
    </row>
    <row r="17" spans="1:9" x14ac:dyDescent="0.35">
      <c r="B17" s="3" t="s">
        <v>116</v>
      </c>
      <c r="C17" s="2" t="s">
        <v>385</v>
      </c>
      <c r="E17" s="10" t="s">
        <v>315</v>
      </c>
      <c r="G17" s="10" t="s">
        <v>343</v>
      </c>
      <c r="I17" s="10" t="s">
        <v>365</v>
      </c>
    </row>
    <row r="18" spans="1:9" x14ac:dyDescent="0.35">
      <c r="B18" s="3" t="s">
        <v>117</v>
      </c>
      <c r="C18" s="2" t="s">
        <v>386</v>
      </c>
      <c r="E18" s="10" t="s">
        <v>316</v>
      </c>
      <c r="G18" s="10" t="s">
        <v>344</v>
      </c>
      <c r="I18" s="10" t="s">
        <v>366</v>
      </c>
    </row>
    <row r="19" spans="1:9" x14ac:dyDescent="0.35">
      <c r="A19" t="s">
        <v>24</v>
      </c>
      <c r="B19" s="3" t="s">
        <v>107</v>
      </c>
      <c r="C19" s="2" t="s">
        <v>387</v>
      </c>
    </row>
    <row r="20" spans="1:9" x14ac:dyDescent="0.35">
      <c r="B20" s="3" t="s">
        <v>108</v>
      </c>
      <c r="C20" s="2" t="s">
        <v>388</v>
      </c>
    </row>
    <row r="21" spans="1:9" x14ac:dyDescent="0.35">
      <c r="B21" s="3" t="s">
        <v>109</v>
      </c>
      <c r="C21" s="2" t="s">
        <v>389</v>
      </c>
    </row>
    <row r="22" spans="1:9" x14ac:dyDescent="0.35">
      <c r="B22" s="3" t="s">
        <v>110</v>
      </c>
      <c r="C22" s="2" t="s">
        <v>390</v>
      </c>
    </row>
    <row r="23" spans="1:9" x14ac:dyDescent="0.35">
      <c r="B23" s="3" t="s">
        <v>111</v>
      </c>
      <c r="C23" s="2" t="s">
        <v>391</v>
      </c>
    </row>
    <row r="24" spans="1:9" x14ac:dyDescent="0.35">
      <c r="A24" t="s">
        <v>29</v>
      </c>
      <c r="B24" s="3" t="s">
        <v>103</v>
      </c>
      <c r="C24" s="2" t="s">
        <v>392</v>
      </c>
    </row>
    <row r="25" spans="1:9" x14ac:dyDescent="0.35">
      <c r="B25" s="3" t="s">
        <v>104</v>
      </c>
      <c r="C25" s="2" t="s">
        <v>393</v>
      </c>
      <c r="E25" s="10" t="s">
        <v>317</v>
      </c>
      <c r="G25" s="10" t="s">
        <v>345</v>
      </c>
      <c r="I25" s="10" t="s">
        <v>367</v>
      </c>
    </row>
    <row r="26" spans="1:9" x14ac:dyDescent="0.35">
      <c r="B26" s="3" t="s">
        <v>105</v>
      </c>
      <c r="C26" s="2" t="s">
        <v>394</v>
      </c>
      <c r="E26" s="10" t="s">
        <v>318</v>
      </c>
      <c r="G26" s="10" t="s">
        <v>346</v>
      </c>
      <c r="I26" s="10" t="s">
        <v>368</v>
      </c>
    </row>
    <row r="27" spans="1:9" x14ac:dyDescent="0.35">
      <c r="B27" s="3" t="s">
        <v>106</v>
      </c>
      <c r="C27" s="2" t="s">
        <v>395</v>
      </c>
      <c r="E27" s="10" t="s">
        <v>319</v>
      </c>
      <c r="G27" s="10" t="s">
        <v>347</v>
      </c>
      <c r="I27" s="10" t="s">
        <v>369</v>
      </c>
    </row>
    <row r="28" spans="1:9" x14ac:dyDescent="0.35">
      <c r="A28" t="s">
        <v>33</v>
      </c>
      <c r="B28" s="3">
        <v>1</v>
      </c>
      <c r="C28" s="2" t="s">
        <v>396</v>
      </c>
    </row>
    <row r="29" spans="1:9" x14ac:dyDescent="0.35">
      <c r="B29" s="4" t="s">
        <v>102</v>
      </c>
      <c r="C29" s="2" t="s">
        <v>397</v>
      </c>
      <c r="E29" s="10" t="s">
        <v>320</v>
      </c>
      <c r="G29" s="10" t="s">
        <v>348</v>
      </c>
      <c r="I29" s="10" t="s">
        <v>348</v>
      </c>
    </row>
    <row r="30" spans="1:9" x14ac:dyDescent="0.35">
      <c r="B30" s="3" t="s">
        <v>101</v>
      </c>
      <c r="C30" s="2" t="s">
        <v>398</v>
      </c>
      <c r="E30" s="10" t="s">
        <v>321</v>
      </c>
      <c r="G30" s="10" t="s">
        <v>349</v>
      </c>
      <c r="I30" s="10" t="s">
        <v>349</v>
      </c>
    </row>
    <row r="31" spans="1:9" x14ac:dyDescent="0.35">
      <c r="A31" t="s">
        <v>36</v>
      </c>
      <c r="B31" s="3" t="s">
        <v>100</v>
      </c>
      <c r="C31" s="2" t="s">
        <v>399</v>
      </c>
    </row>
    <row r="32" spans="1:9" x14ac:dyDescent="0.35">
      <c r="B32" s="3" t="s">
        <v>99</v>
      </c>
      <c r="C32" s="2" t="s">
        <v>400</v>
      </c>
    </row>
    <row r="33" spans="1:9" x14ac:dyDescent="0.35">
      <c r="A33" t="s">
        <v>38</v>
      </c>
      <c r="B33" s="3" t="s">
        <v>97</v>
      </c>
      <c r="C33" s="2" t="s">
        <v>401</v>
      </c>
    </row>
    <row r="34" spans="1:9" x14ac:dyDescent="0.35">
      <c r="B34" s="3" t="s">
        <v>98</v>
      </c>
      <c r="C34" s="2" t="s">
        <v>402</v>
      </c>
    </row>
    <row r="35" spans="1:9" x14ac:dyDescent="0.35">
      <c r="A35" t="s">
        <v>40</v>
      </c>
      <c r="B35" s="3" t="s">
        <v>128</v>
      </c>
      <c r="C35" s="2" t="s">
        <v>403</v>
      </c>
    </row>
    <row r="36" spans="1:9" x14ac:dyDescent="0.35">
      <c r="B36" s="3" t="s">
        <v>129</v>
      </c>
      <c r="C36" s="2" t="s">
        <v>404</v>
      </c>
      <c r="E36" s="10" t="s">
        <v>322</v>
      </c>
      <c r="G36" s="10" t="s">
        <v>350</v>
      </c>
      <c r="I36" s="10" t="s">
        <v>370</v>
      </c>
    </row>
    <row r="37" spans="1:9" x14ac:dyDescent="0.35">
      <c r="B37" s="3" t="s">
        <v>130</v>
      </c>
      <c r="C37" s="2" t="s">
        <v>405</v>
      </c>
      <c r="E37" s="10" t="s">
        <v>323</v>
      </c>
      <c r="G37" s="10" t="s">
        <v>351</v>
      </c>
      <c r="I37" s="10" t="s">
        <v>371</v>
      </c>
    </row>
    <row r="38" spans="1:9" x14ac:dyDescent="0.35">
      <c r="B38" s="3" t="s">
        <v>106</v>
      </c>
      <c r="C38" s="2" t="s">
        <v>406</v>
      </c>
      <c r="E38" s="10" t="s">
        <v>324</v>
      </c>
      <c r="G38" s="10" t="s">
        <v>352</v>
      </c>
      <c r="I38" s="10" t="s">
        <v>372</v>
      </c>
    </row>
  </sheetData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BD70-CC69-4632-96FD-2C84B4EB33F5}">
  <dimension ref="A1:I40"/>
  <sheetViews>
    <sheetView tabSelected="1" workbookViewId="0">
      <selection activeCell="A12" sqref="A12:XFD12"/>
    </sheetView>
  </sheetViews>
  <sheetFormatPr defaultRowHeight="14.5" x14ac:dyDescent="0.35"/>
  <cols>
    <col min="1" max="1" width="25.36328125" customWidth="1"/>
    <col min="2" max="2" width="22.54296875" style="3" customWidth="1"/>
    <col min="3" max="3" width="16.6328125" style="2" customWidth="1"/>
    <col min="4" max="4" width="17.81640625" style="10" customWidth="1"/>
    <col min="5" max="5" width="18.7265625" style="10" customWidth="1"/>
    <col min="6" max="6" width="19.90625" style="10" customWidth="1"/>
    <col min="7" max="7" width="21.6328125" style="10" customWidth="1"/>
    <col min="8" max="8" width="21.1796875" style="10" customWidth="1"/>
    <col min="9" max="9" width="19.1796875" style="10" customWidth="1"/>
  </cols>
  <sheetData>
    <row r="1" spans="1:9" x14ac:dyDescent="0.35">
      <c r="C1" s="7" t="s">
        <v>127</v>
      </c>
      <c r="D1" s="7"/>
      <c r="E1" s="7"/>
      <c r="F1" s="7"/>
      <c r="G1" s="7"/>
      <c r="H1" s="7"/>
      <c r="I1" s="7"/>
    </row>
    <row r="2" spans="1:9" ht="29" x14ac:dyDescent="0.35">
      <c r="C2" s="6" t="s">
        <v>0</v>
      </c>
      <c r="D2" s="9" t="s">
        <v>288</v>
      </c>
      <c r="E2" s="9" t="s">
        <v>44</v>
      </c>
      <c r="F2" s="9" t="s">
        <v>289</v>
      </c>
      <c r="G2" s="9" t="s">
        <v>290</v>
      </c>
      <c r="H2" s="9" t="s">
        <v>287</v>
      </c>
      <c r="I2" s="9" t="s">
        <v>291</v>
      </c>
    </row>
    <row r="3" spans="1:9" x14ac:dyDescent="0.35">
      <c r="A3" t="s">
        <v>262</v>
      </c>
      <c r="C3" t="s">
        <v>409</v>
      </c>
      <c r="D3" t="s">
        <v>445</v>
      </c>
      <c r="E3" t="s">
        <v>453</v>
      </c>
      <c r="F3" t="s">
        <v>473</v>
      </c>
      <c r="G3" t="s">
        <v>480</v>
      </c>
      <c r="H3" t="s">
        <v>515</v>
      </c>
      <c r="I3" t="s">
        <v>501</v>
      </c>
    </row>
    <row r="4" spans="1:9" x14ac:dyDescent="0.35">
      <c r="A4" t="s">
        <v>8</v>
      </c>
      <c r="B4" s="3" t="s">
        <v>124</v>
      </c>
      <c r="C4"/>
      <c r="D4"/>
      <c r="E4"/>
      <c r="F4"/>
      <c r="G4"/>
      <c r="H4"/>
      <c r="I4"/>
    </row>
    <row r="5" spans="1:9" x14ac:dyDescent="0.35">
      <c r="B5" s="3" t="s">
        <v>121</v>
      </c>
      <c r="C5" t="s">
        <v>410</v>
      </c>
      <c r="D5" t="s">
        <v>446</v>
      </c>
      <c r="E5" t="s">
        <v>454</v>
      </c>
      <c r="F5" t="s">
        <v>474</v>
      </c>
      <c r="G5" t="s">
        <v>481</v>
      </c>
      <c r="H5" t="s">
        <v>516</v>
      </c>
      <c r="I5" t="s">
        <v>356</v>
      </c>
    </row>
    <row r="6" spans="1:9" x14ac:dyDescent="0.35">
      <c r="B6" s="3" t="s">
        <v>122</v>
      </c>
      <c r="C6" t="s">
        <v>411</v>
      </c>
      <c r="D6" t="s">
        <v>447</v>
      </c>
      <c r="E6" t="s">
        <v>455</v>
      </c>
      <c r="F6" t="s">
        <v>475</v>
      </c>
      <c r="G6" t="s">
        <v>482</v>
      </c>
      <c r="H6" t="s">
        <v>517</v>
      </c>
      <c r="I6" t="s">
        <v>502</v>
      </c>
    </row>
    <row r="7" spans="1:9" x14ac:dyDescent="0.35">
      <c r="B7" s="3" t="s">
        <v>123</v>
      </c>
      <c r="C7" t="s">
        <v>412</v>
      </c>
      <c r="D7" t="s">
        <v>448</v>
      </c>
      <c r="E7" t="s">
        <v>456</v>
      </c>
      <c r="F7" t="s">
        <v>476</v>
      </c>
      <c r="G7" t="s">
        <v>483</v>
      </c>
      <c r="H7" t="s">
        <v>518</v>
      </c>
      <c r="I7" t="s">
        <v>503</v>
      </c>
    </row>
    <row r="8" spans="1:9" x14ac:dyDescent="0.35">
      <c r="B8" s="3" t="s">
        <v>125</v>
      </c>
      <c r="C8" t="s">
        <v>413</v>
      </c>
      <c r="D8" t="s">
        <v>449</v>
      </c>
      <c r="E8" t="s">
        <v>457</v>
      </c>
      <c r="F8" t="s">
        <v>477</v>
      </c>
      <c r="G8" t="s">
        <v>484</v>
      </c>
      <c r="H8" t="s">
        <v>519</v>
      </c>
      <c r="I8" t="s">
        <v>504</v>
      </c>
    </row>
    <row r="9" spans="1:9" x14ac:dyDescent="0.35">
      <c r="A9" t="s">
        <v>14</v>
      </c>
      <c r="B9" s="3" t="s">
        <v>118</v>
      </c>
      <c r="C9" t="s">
        <v>414</v>
      </c>
      <c r="D9" t="s">
        <v>445</v>
      </c>
      <c r="E9" t="s">
        <v>453</v>
      </c>
      <c r="F9" t="s">
        <v>473</v>
      </c>
      <c r="G9" t="s">
        <v>480</v>
      </c>
      <c r="H9"/>
      <c r="I9"/>
    </row>
    <row r="10" spans="1:9" x14ac:dyDescent="0.35">
      <c r="B10" s="3" t="s">
        <v>119</v>
      </c>
      <c r="C10" t="s">
        <v>415</v>
      </c>
      <c r="D10" t="s">
        <v>450</v>
      </c>
      <c r="E10" t="s">
        <v>458</v>
      </c>
      <c r="F10" t="s">
        <v>478</v>
      </c>
      <c r="G10" t="s">
        <v>485</v>
      </c>
      <c r="H10"/>
      <c r="I10"/>
    </row>
    <row r="11" spans="1:9" x14ac:dyDescent="0.35">
      <c r="B11" s="3" t="s">
        <v>120</v>
      </c>
      <c r="C11" t="s">
        <v>416</v>
      </c>
      <c r="D11" t="s">
        <v>451</v>
      </c>
      <c r="E11" t="s">
        <v>459</v>
      </c>
      <c r="F11" t="s">
        <v>479</v>
      </c>
      <c r="G11" t="s">
        <v>486</v>
      </c>
      <c r="H11"/>
      <c r="I11"/>
    </row>
    <row r="12" spans="1:9" x14ac:dyDescent="0.35">
      <c r="A12" t="s">
        <v>131</v>
      </c>
      <c r="B12" s="3" t="s">
        <v>132</v>
      </c>
      <c r="C12" t="s">
        <v>444</v>
      </c>
      <c r="D12"/>
      <c r="E12"/>
      <c r="F12" t="s">
        <v>444</v>
      </c>
      <c r="G12" t="s">
        <v>500</v>
      </c>
      <c r="H12" t="s">
        <v>444</v>
      </c>
      <c r="I12" t="s">
        <v>500</v>
      </c>
    </row>
    <row r="13" spans="1:9" x14ac:dyDescent="0.35">
      <c r="A13" t="s">
        <v>17</v>
      </c>
      <c r="B13" s="3" t="s">
        <v>112</v>
      </c>
      <c r="C13" t="s">
        <v>417</v>
      </c>
      <c r="D13"/>
      <c r="E13"/>
      <c r="F13"/>
      <c r="G13"/>
      <c r="H13"/>
      <c r="I13"/>
    </row>
    <row r="14" spans="1:9" x14ac:dyDescent="0.35">
      <c r="B14" s="3" t="s">
        <v>113</v>
      </c>
      <c r="C14" t="s">
        <v>418</v>
      </c>
      <c r="D14"/>
      <c r="E14" t="s">
        <v>460</v>
      </c>
      <c r="F14"/>
      <c r="G14" t="s">
        <v>487</v>
      </c>
      <c r="H14"/>
      <c r="I14" t="s">
        <v>505</v>
      </c>
    </row>
    <row r="15" spans="1:9" x14ac:dyDescent="0.35">
      <c r="B15" s="3" t="s">
        <v>114</v>
      </c>
      <c r="C15" t="s">
        <v>419</v>
      </c>
      <c r="D15"/>
      <c r="E15" t="s">
        <v>461</v>
      </c>
      <c r="F15"/>
      <c r="G15" t="s">
        <v>488</v>
      </c>
      <c r="H15"/>
      <c r="I15" t="s">
        <v>506</v>
      </c>
    </row>
    <row r="16" spans="1:9" x14ac:dyDescent="0.35">
      <c r="B16" s="3" t="s">
        <v>115</v>
      </c>
      <c r="C16" t="s">
        <v>420</v>
      </c>
      <c r="D16"/>
      <c r="E16" t="s">
        <v>462</v>
      </c>
      <c r="F16"/>
      <c r="G16" t="s">
        <v>489</v>
      </c>
      <c r="H16"/>
      <c r="I16" t="s">
        <v>507</v>
      </c>
    </row>
    <row r="17" spans="1:9" x14ac:dyDescent="0.35">
      <c r="B17" s="3" t="s">
        <v>116</v>
      </c>
      <c r="C17" t="s">
        <v>421</v>
      </c>
      <c r="D17"/>
      <c r="E17" t="s">
        <v>463</v>
      </c>
      <c r="F17"/>
      <c r="G17" t="s">
        <v>490</v>
      </c>
      <c r="H17"/>
      <c r="I17" t="s">
        <v>508</v>
      </c>
    </row>
    <row r="18" spans="1:9" x14ac:dyDescent="0.35">
      <c r="B18" s="3" t="s">
        <v>117</v>
      </c>
      <c r="C18" t="s">
        <v>422</v>
      </c>
      <c r="D18"/>
      <c r="E18" t="s">
        <v>464</v>
      </c>
      <c r="F18"/>
      <c r="G18" t="s">
        <v>491</v>
      </c>
      <c r="H18"/>
      <c r="I18" t="s">
        <v>509</v>
      </c>
    </row>
    <row r="19" spans="1:9" x14ac:dyDescent="0.35">
      <c r="A19" t="s">
        <v>24</v>
      </c>
      <c r="B19" s="3" t="s">
        <v>107</v>
      </c>
      <c r="C19" t="s">
        <v>423</v>
      </c>
      <c r="D19"/>
      <c r="E19"/>
      <c r="F19"/>
      <c r="G19"/>
      <c r="H19"/>
      <c r="I19"/>
    </row>
    <row r="20" spans="1:9" x14ac:dyDescent="0.35">
      <c r="B20" s="3" t="s">
        <v>108</v>
      </c>
      <c r="C20" t="s">
        <v>424</v>
      </c>
      <c r="D20"/>
      <c r="E20"/>
      <c r="F20"/>
      <c r="G20"/>
      <c r="H20"/>
      <c r="I20"/>
    </row>
    <row r="21" spans="1:9" x14ac:dyDescent="0.35">
      <c r="B21" s="3" t="s">
        <v>109</v>
      </c>
      <c r="C21" t="s">
        <v>425</v>
      </c>
      <c r="D21"/>
      <c r="E21"/>
      <c r="F21"/>
      <c r="G21"/>
      <c r="H21"/>
      <c r="I21"/>
    </row>
    <row r="22" spans="1:9" x14ac:dyDescent="0.35">
      <c r="B22" s="3" t="s">
        <v>110</v>
      </c>
      <c r="C22" t="s">
        <v>426</v>
      </c>
      <c r="D22"/>
      <c r="E22"/>
      <c r="F22"/>
      <c r="G22"/>
      <c r="H22"/>
      <c r="I22"/>
    </row>
    <row r="23" spans="1:9" x14ac:dyDescent="0.35">
      <c r="B23" s="3" t="s">
        <v>111</v>
      </c>
      <c r="C23" t="s">
        <v>427</v>
      </c>
      <c r="D23"/>
      <c r="E23"/>
      <c r="F23"/>
      <c r="G23"/>
      <c r="H23"/>
      <c r="I23"/>
    </row>
    <row r="24" spans="1:9" x14ac:dyDescent="0.35">
      <c r="A24" t="s">
        <v>29</v>
      </c>
      <c r="B24" s="3" t="s">
        <v>103</v>
      </c>
      <c r="C24" t="s">
        <v>428</v>
      </c>
      <c r="D24"/>
      <c r="E24"/>
      <c r="F24"/>
      <c r="G24"/>
      <c r="H24"/>
      <c r="I24"/>
    </row>
    <row r="25" spans="1:9" x14ac:dyDescent="0.35">
      <c r="B25" s="3" t="s">
        <v>104</v>
      </c>
      <c r="C25" t="s">
        <v>429</v>
      </c>
      <c r="D25"/>
      <c r="E25" t="s">
        <v>465</v>
      </c>
      <c r="F25"/>
      <c r="G25" t="s">
        <v>492</v>
      </c>
      <c r="H25"/>
      <c r="I25" t="s">
        <v>492</v>
      </c>
    </row>
    <row r="26" spans="1:9" x14ac:dyDescent="0.35">
      <c r="B26" s="3" t="s">
        <v>105</v>
      </c>
      <c r="C26" t="s">
        <v>430</v>
      </c>
      <c r="D26"/>
      <c r="E26" t="s">
        <v>466</v>
      </c>
      <c r="F26"/>
      <c r="G26" t="s">
        <v>493</v>
      </c>
      <c r="H26"/>
      <c r="I26" t="s">
        <v>493</v>
      </c>
    </row>
    <row r="27" spans="1:9" x14ac:dyDescent="0.35">
      <c r="B27" s="3" t="s">
        <v>106</v>
      </c>
      <c r="C27" t="s">
        <v>431</v>
      </c>
      <c r="D27"/>
      <c r="E27" t="s">
        <v>467</v>
      </c>
      <c r="F27"/>
      <c r="G27" t="s">
        <v>494</v>
      </c>
      <c r="H27"/>
      <c r="I27" t="s">
        <v>510</v>
      </c>
    </row>
    <row r="28" spans="1:9" x14ac:dyDescent="0.35">
      <c r="A28" t="s">
        <v>33</v>
      </c>
      <c r="B28" s="3">
        <v>1</v>
      </c>
      <c r="C28" t="s">
        <v>432</v>
      </c>
      <c r="D28"/>
      <c r="E28"/>
      <c r="F28"/>
      <c r="G28"/>
      <c r="H28"/>
      <c r="I28"/>
    </row>
    <row r="29" spans="1:9" x14ac:dyDescent="0.35">
      <c r="B29" s="4" t="s">
        <v>102</v>
      </c>
      <c r="C29" t="s">
        <v>433</v>
      </c>
      <c r="D29"/>
      <c r="E29" t="s">
        <v>468</v>
      </c>
      <c r="F29"/>
      <c r="G29" t="s">
        <v>495</v>
      </c>
      <c r="H29"/>
      <c r="I29" t="s">
        <v>495</v>
      </c>
    </row>
    <row r="30" spans="1:9" x14ac:dyDescent="0.35">
      <c r="B30" s="3" t="s">
        <v>101</v>
      </c>
      <c r="C30" t="s">
        <v>434</v>
      </c>
      <c r="D30"/>
      <c r="E30" t="s">
        <v>469</v>
      </c>
      <c r="F30"/>
      <c r="G30" t="s">
        <v>496</v>
      </c>
      <c r="H30"/>
      <c r="I30" t="s">
        <v>511</v>
      </c>
    </row>
    <row r="31" spans="1:9" x14ac:dyDescent="0.35">
      <c r="A31" t="s">
        <v>36</v>
      </c>
      <c r="B31" s="3" t="s">
        <v>100</v>
      </c>
      <c r="C31" t="s">
        <v>435</v>
      </c>
      <c r="D31"/>
      <c r="E31"/>
      <c r="F31"/>
      <c r="G31"/>
      <c r="H31"/>
      <c r="I31"/>
    </row>
    <row r="32" spans="1:9" x14ac:dyDescent="0.35">
      <c r="B32" s="3" t="s">
        <v>99</v>
      </c>
      <c r="C32" t="s">
        <v>436</v>
      </c>
      <c r="D32"/>
      <c r="E32"/>
      <c r="F32"/>
      <c r="G32"/>
      <c r="H32"/>
      <c r="I32"/>
    </row>
    <row r="33" spans="1:9" x14ac:dyDescent="0.35">
      <c r="A33" t="s">
        <v>38</v>
      </c>
      <c r="B33" s="3" t="s">
        <v>97</v>
      </c>
      <c r="C33" t="s">
        <v>437</v>
      </c>
      <c r="D33"/>
      <c r="E33"/>
      <c r="F33"/>
      <c r="G33"/>
      <c r="H33"/>
      <c r="I33"/>
    </row>
    <row r="34" spans="1:9" x14ac:dyDescent="0.35">
      <c r="B34" s="3" t="s">
        <v>98</v>
      </c>
      <c r="C34" t="s">
        <v>438</v>
      </c>
      <c r="D34"/>
      <c r="E34"/>
      <c r="F34"/>
      <c r="G34"/>
      <c r="H34"/>
      <c r="I34"/>
    </row>
    <row r="35" spans="1:9" x14ac:dyDescent="0.35">
      <c r="A35" t="s">
        <v>40</v>
      </c>
      <c r="B35" s="3" t="s">
        <v>128</v>
      </c>
      <c r="C35" t="s">
        <v>439</v>
      </c>
      <c r="D35"/>
      <c r="E35"/>
      <c r="F35"/>
      <c r="G35"/>
      <c r="H35"/>
      <c r="I35"/>
    </row>
    <row r="36" spans="1:9" x14ac:dyDescent="0.35">
      <c r="B36" s="3" t="s">
        <v>129</v>
      </c>
      <c r="C36" t="s">
        <v>440</v>
      </c>
      <c r="D36"/>
      <c r="E36" t="s">
        <v>470</v>
      </c>
      <c r="F36"/>
      <c r="G36" t="s">
        <v>497</v>
      </c>
      <c r="H36"/>
      <c r="I36" t="s">
        <v>512</v>
      </c>
    </row>
    <row r="37" spans="1:9" x14ac:dyDescent="0.35">
      <c r="B37" s="3" t="s">
        <v>130</v>
      </c>
      <c r="C37" t="s">
        <v>441</v>
      </c>
      <c r="D37"/>
      <c r="E37" t="s">
        <v>471</v>
      </c>
      <c r="F37"/>
      <c r="G37" t="s">
        <v>498</v>
      </c>
      <c r="H37"/>
      <c r="I37" t="s">
        <v>513</v>
      </c>
    </row>
    <row r="38" spans="1:9" x14ac:dyDescent="0.35">
      <c r="B38" s="3" t="s">
        <v>106</v>
      </c>
      <c r="C38" t="s">
        <v>442</v>
      </c>
      <c r="D38"/>
      <c r="E38" t="s">
        <v>472</v>
      </c>
      <c r="F38"/>
      <c r="G38" t="s">
        <v>499</v>
      </c>
      <c r="H38"/>
      <c r="I38" t="s">
        <v>514</v>
      </c>
    </row>
    <row r="39" spans="1:9" x14ac:dyDescent="0.35">
      <c r="C39" t="s">
        <v>443</v>
      </c>
      <c r="D39"/>
      <c r="E39" t="s">
        <v>453</v>
      </c>
      <c r="F39"/>
      <c r="G39" t="s">
        <v>480</v>
      </c>
      <c r="H39"/>
      <c r="I39" t="s">
        <v>501</v>
      </c>
    </row>
    <row r="40" spans="1:9" x14ac:dyDescent="0.35">
      <c r="C40"/>
      <c r="D40"/>
      <c r="E40"/>
      <c r="F40"/>
      <c r="G40"/>
      <c r="H40"/>
      <c r="I40"/>
    </row>
  </sheetData>
  <mergeCells count="1">
    <mergeCell ref="C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7EB4-93D8-40E6-BB12-41CF300B80D8}">
  <dimension ref="A1:AC37"/>
  <sheetViews>
    <sheetView topLeftCell="O1" workbookViewId="0">
      <selection activeCell="AC1" activeCellId="6" sqref="E1:E1048576 I1:I1048576 M1:M1048576 Q1:Q1048576 U1:U1048576 Y1:Y1048576 AC1:AC1048576"/>
    </sheetView>
  </sheetViews>
  <sheetFormatPr defaultRowHeight="14.5" x14ac:dyDescent="0.35"/>
  <cols>
    <col min="1" max="1" width="23.90625" customWidth="1"/>
    <col min="2" max="2" width="8.7265625" style="12"/>
    <col min="5" max="5" width="18" customWidth="1"/>
    <col min="6" max="6" width="8.7265625" style="12"/>
    <col min="9" max="9" width="16.26953125" customWidth="1"/>
    <col min="13" max="13" width="17.6328125" customWidth="1"/>
    <col min="17" max="17" width="25" customWidth="1"/>
    <col min="21" max="21" width="13.54296875" customWidth="1"/>
  </cols>
  <sheetData>
    <row r="1" spans="1:29" x14ac:dyDescent="0.35">
      <c r="A1" t="s">
        <v>168</v>
      </c>
      <c r="B1" s="12" t="s">
        <v>1</v>
      </c>
      <c r="C1" t="s">
        <v>2</v>
      </c>
      <c r="D1" t="s">
        <v>3</v>
      </c>
      <c r="F1" s="12" t="s">
        <v>4</v>
      </c>
      <c r="G1" t="s">
        <v>5</v>
      </c>
      <c r="H1" t="s">
        <v>6</v>
      </c>
      <c r="J1" t="s">
        <v>169</v>
      </c>
      <c r="K1" t="s">
        <v>170</v>
      </c>
      <c r="L1" t="s">
        <v>171</v>
      </c>
      <c r="N1" t="s">
        <v>134</v>
      </c>
      <c r="O1" t="s">
        <v>135</v>
      </c>
      <c r="P1" t="s">
        <v>136</v>
      </c>
      <c r="R1" t="s">
        <v>292</v>
      </c>
      <c r="S1" t="s">
        <v>293</v>
      </c>
      <c r="T1" t="s">
        <v>294</v>
      </c>
      <c r="V1" t="s">
        <v>295</v>
      </c>
      <c r="W1" t="s">
        <v>296</v>
      </c>
      <c r="X1" t="s">
        <v>297</v>
      </c>
      <c r="Z1" t="s">
        <v>7</v>
      </c>
      <c r="AA1" s="1">
        <v>2.5000000000000001E-2</v>
      </c>
      <c r="AB1" s="1">
        <v>0.97499999999999998</v>
      </c>
    </row>
    <row r="2" spans="1:29" x14ac:dyDescent="0.35">
      <c r="A2" t="s">
        <v>9</v>
      </c>
      <c r="B2" s="12">
        <v>0.09</v>
      </c>
      <c r="C2">
        <v>-0.67</v>
      </c>
      <c r="D2">
        <v>0.84</v>
      </c>
      <c r="E2" t="s">
        <v>409</v>
      </c>
      <c r="F2" s="12">
        <v>0.08</v>
      </c>
      <c r="G2">
        <v>-0.72</v>
      </c>
      <c r="H2">
        <v>0.88</v>
      </c>
      <c r="I2" t="s">
        <v>445</v>
      </c>
      <c r="J2">
        <v>-1.63</v>
      </c>
      <c r="K2">
        <v>-3.68</v>
      </c>
      <c r="L2">
        <v>0.41</v>
      </c>
      <c r="M2" t="s">
        <v>453</v>
      </c>
      <c r="N2">
        <v>0.56000000000000005</v>
      </c>
      <c r="O2">
        <v>-0.25</v>
      </c>
      <c r="P2">
        <v>1.38</v>
      </c>
      <c r="Q2" t="s">
        <v>473</v>
      </c>
      <c r="R2">
        <v>-0.93</v>
      </c>
      <c r="S2">
        <v>-2.97</v>
      </c>
      <c r="T2">
        <v>1.1200000000000001</v>
      </c>
      <c r="U2" t="s">
        <v>480</v>
      </c>
      <c r="V2">
        <v>0.61</v>
      </c>
      <c r="W2">
        <v>-0.16</v>
      </c>
      <c r="X2">
        <v>1.38</v>
      </c>
      <c r="Y2" t="str">
        <f>V2&amp;" ("&amp;W2&amp;"-"&amp;X2&amp;")"</f>
        <v>0.61 (-0.16-1.38)</v>
      </c>
      <c r="Z2">
        <v>-0.83</v>
      </c>
      <c r="AA2">
        <v>-2.86</v>
      </c>
      <c r="AB2">
        <v>1.2</v>
      </c>
      <c r="AC2" t="s">
        <v>501</v>
      </c>
    </row>
    <row r="3" spans="1:29" x14ac:dyDescent="0.35">
      <c r="A3" t="s">
        <v>10</v>
      </c>
      <c r="B3" s="12">
        <v>0.16</v>
      </c>
      <c r="C3">
        <v>-1.21</v>
      </c>
      <c r="D3">
        <v>1.54</v>
      </c>
      <c r="E3" t="s">
        <v>410</v>
      </c>
      <c r="F3" s="12">
        <v>0.12</v>
      </c>
      <c r="G3">
        <v>-1.25</v>
      </c>
      <c r="H3">
        <v>1.5</v>
      </c>
      <c r="I3" t="s">
        <v>446</v>
      </c>
      <c r="J3">
        <v>0.01</v>
      </c>
      <c r="K3">
        <v>-1.39</v>
      </c>
      <c r="L3">
        <v>1.4</v>
      </c>
      <c r="M3" t="s">
        <v>454</v>
      </c>
      <c r="N3">
        <v>-0.01</v>
      </c>
      <c r="O3">
        <v>-1.38</v>
      </c>
      <c r="P3">
        <v>1.36</v>
      </c>
      <c r="Q3" t="s">
        <v>474</v>
      </c>
      <c r="R3">
        <v>-0.11</v>
      </c>
      <c r="S3">
        <v>-1.5</v>
      </c>
      <c r="T3">
        <v>1.28</v>
      </c>
      <c r="U3" t="s">
        <v>481</v>
      </c>
      <c r="V3">
        <v>0.04</v>
      </c>
      <c r="W3">
        <v>-1.33</v>
      </c>
      <c r="X3">
        <v>1.41</v>
      </c>
      <c r="Y3" t="str">
        <f t="shared" ref="Y3:Y37" si="0">V3&amp;" ("&amp;W3&amp;"-"&amp;X3&amp;")"</f>
        <v>0.04 (-1.33-1.41)</v>
      </c>
      <c r="Z3">
        <v>-0.05</v>
      </c>
      <c r="AA3">
        <v>-1.44</v>
      </c>
      <c r="AB3">
        <v>1.33</v>
      </c>
      <c r="AC3" t="s">
        <v>356</v>
      </c>
    </row>
    <row r="4" spans="1:29" x14ac:dyDescent="0.35">
      <c r="A4" t="s">
        <v>11</v>
      </c>
      <c r="B4" s="12">
        <v>1.07</v>
      </c>
      <c r="C4">
        <v>0.01</v>
      </c>
      <c r="D4">
        <v>2.13</v>
      </c>
      <c r="E4" t="s">
        <v>411</v>
      </c>
      <c r="F4" s="12">
        <v>0.9</v>
      </c>
      <c r="G4">
        <v>-0.21</v>
      </c>
      <c r="H4">
        <v>2</v>
      </c>
      <c r="I4" t="s">
        <v>447</v>
      </c>
      <c r="J4">
        <v>0.71</v>
      </c>
      <c r="K4">
        <v>-0.44</v>
      </c>
      <c r="L4">
        <v>1.86</v>
      </c>
      <c r="M4" t="s">
        <v>455</v>
      </c>
      <c r="N4">
        <v>0.75</v>
      </c>
      <c r="O4">
        <v>-0.36</v>
      </c>
      <c r="P4">
        <v>1.85</v>
      </c>
      <c r="Q4" t="s">
        <v>475</v>
      </c>
      <c r="R4">
        <v>0.56000000000000005</v>
      </c>
      <c r="S4">
        <v>-0.57999999999999996</v>
      </c>
      <c r="T4">
        <v>1.71</v>
      </c>
      <c r="U4" t="s">
        <v>482</v>
      </c>
      <c r="V4">
        <v>0.95</v>
      </c>
      <c r="W4">
        <v>-0.11</v>
      </c>
      <c r="X4">
        <v>2</v>
      </c>
      <c r="Y4" t="str">
        <f t="shared" si="0"/>
        <v>0.95 (-0.11-2)</v>
      </c>
      <c r="Z4">
        <v>0.83</v>
      </c>
      <c r="AA4">
        <v>-0.26</v>
      </c>
      <c r="AB4">
        <v>1.91</v>
      </c>
      <c r="AC4" t="s">
        <v>502</v>
      </c>
    </row>
    <row r="5" spans="1:29" x14ac:dyDescent="0.35">
      <c r="A5" t="s">
        <v>12</v>
      </c>
      <c r="B5" s="12">
        <v>1.87</v>
      </c>
      <c r="C5">
        <v>0.4</v>
      </c>
      <c r="D5">
        <v>3.33</v>
      </c>
      <c r="E5" t="s">
        <v>412</v>
      </c>
      <c r="F5" s="12">
        <v>1.6</v>
      </c>
      <c r="G5">
        <v>-0.05</v>
      </c>
      <c r="H5">
        <v>3.26</v>
      </c>
      <c r="I5" t="s">
        <v>448</v>
      </c>
      <c r="J5">
        <v>1.32</v>
      </c>
      <c r="K5">
        <v>-0.4</v>
      </c>
      <c r="L5">
        <v>3.04</v>
      </c>
      <c r="M5" t="s">
        <v>456</v>
      </c>
      <c r="N5">
        <v>1.35</v>
      </c>
      <c r="O5">
        <v>-0.31</v>
      </c>
      <c r="P5">
        <v>3</v>
      </c>
      <c r="Q5" t="s">
        <v>476</v>
      </c>
      <c r="R5">
        <v>1.0900000000000001</v>
      </c>
      <c r="S5">
        <v>-0.62</v>
      </c>
      <c r="T5">
        <v>2.8</v>
      </c>
      <c r="U5" t="s">
        <v>483</v>
      </c>
      <c r="V5">
        <v>1.71</v>
      </c>
      <c r="W5">
        <v>0.24</v>
      </c>
      <c r="X5">
        <v>3.17</v>
      </c>
      <c r="Y5" t="str">
        <f t="shared" si="0"/>
        <v>1.71 (0.24-3.17)</v>
      </c>
      <c r="Z5">
        <v>1.6</v>
      </c>
      <c r="AA5">
        <v>0.13</v>
      </c>
      <c r="AB5">
        <v>3.08</v>
      </c>
      <c r="AC5" t="s">
        <v>503</v>
      </c>
    </row>
    <row r="6" spans="1:29" x14ac:dyDescent="0.35">
      <c r="A6" t="s">
        <v>13</v>
      </c>
      <c r="B6" s="12">
        <v>0.6</v>
      </c>
      <c r="C6">
        <v>-0.35</v>
      </c>
      <c r="D6">
        <v>1.55</v>
      </c>
      <c r="E6" t="s">
        <v>413</v>
      </c>
      <c r="F6" s="12">
        <v>1.01</v>
      </c>
      <c r="G6">
        <v>-0.3</v>
      </c>
      <c r="H6">
        <v>2.3199999999999998</v>
      </c>
      <c r="I6" t="s">
        <v>449</v>
      </c>
      <c r="J6">
        <v>0.62</v>
      </c>
      <c r="K6">
        <v>-0.82</v>
      </c>
      <c r="L6">
        <v>2.0699999999999998</v>
      </c>
      <c r="M6" t="s">
        <v>457</v>
      </c>
      <c r="N6">
        <v>0.72</v>
      </c>
      <c r="O6">
        <v>-0.57999999999999996</v>
      </c>
      <c r="P6">
        <v>2.0299999999999998</v>
      </c>
      <c r="Q6" t="s">
        <v>477</v>
      </c>
      <c r="R6">
        <v>0.36</v>
      </c>
      <c r="S6">
        <v>-1.08</v>
      </c>
      <c r="T6">
        <v>1.8</v>
      </c>
      <c r="U6" t="s">
        <v>484</v>
      </c>
      <c r="V6">
        <v>0.45</v>
      </c>
      <c r="W6">
        <v>-0.5</v>
      </c>
      <c r="X6">
        <v>1.39</v>
      </c>
      <c r="Y6" t="str">
        <f t="shared" si="0"/>
        <v>0.45 (-0.5-1.39)</v>
      </c>
      <c r="Z6">
        <v>0.25</v>
      </c>
      <c r="AA6">
        <v>-0.74</v>
      </c>
      <c r="AB6">
        <v>1.25</v>
      </c>
      <c r="AC6" t="s">
        <v>504</v>
      </c>
    </row>
    <row r="7" spans="1:29" x14ac:dyDescent="0.35">
      <c r="A7" t="s">
        <v>9</v>
      </c>
      <c r="B7" s="12">
        <v>0.38</v>
      </c>
      <c r="C7">
        <v>-0.23</v>
      </c>
      <c r="D7">
        <v>0.99</v>
      </c>
      <c r="E7" t="s">
        <v>414</v>
      </c>
      <c r="F7" s="12">
        <v>0.08</v>
      </c>
      <c r="G7">
        <v>-0.72</v>
      </c>
      <c r="H7">
        <v>0.88</v>
      </c>
      <c r="I7" t="s">
        <v>445</v>
      </c>
      <c r="J7">
        <v>-1.63</v>
      </c>
      <c r="K7">
        <v>-3.68</v>
      </c>
      <c r="L7">
        <v>0.41</v>
      </c>
      <c r="M7" t="s">
        <v>453</v>
      </c>
      <c r="N7">
        <v>0.56000000000000005</v>
      </c>
      <c r="O7">
        <v>-0.25</v>
      </c>
      <c r="P7">
        <v>1.38</v>
      </c>
      <c r="Q7" t="s">
        <v>473</v>
      </c>
      <c r="R7">
        <v>-0.93</v>
      </c>
      <c r="S7">
        <v>-2.97</v>
      </c>
      <c r="T7">
        <v>1.1200000000000001</v>
      </c>
      <c r="U7" t="s">
        <v>480</v>
      </c>
      <c r="V7">
        <v>0.61</v>
      </c>
      <c r="W7">
        <v>-0.16</v>
      </c>
      <c r="X7">
        <v>1.38</v>
      </c>
      <c r="Y7" t="str">
        <f t="shared" si="0"/>
        <v>0.61 (-0.16-1.38)</v>
      </c>
      <c r="Z7">
        <v>-0.83</v>
      </c>
      <c r="AA7">
        <v>-2.86</v>
      </c>
      <c r="AB7">
        <v>1.2</v>
      </c>
      <c r="AC7" t="s">
        <v>501</v>
      </c>
    </row>
    <row r="8" spans="1:29" x14ac:dyDescent="0.35">
      <c r="A8" t="s">
        <v>15</v>
      </c>
      <c r="B8" s="12">
        <v>1.0900000000000001</v>
      </c>
      <c r="C8">
        <v>0.23</v>
      </c>
      <c r="D8">
        <v>1.96</v>
      </c>
      <c r="E8" t="s">
        <v>415</v>
      </c>
      <c r="F8" s="12">
        <v>0.47</v>
      </c>
      <c r="G8">
        <v>-0.59</v>
      </c>
      <c r="H8">
        <v>1.53</v>
      </c>
      <c r="I8" t="s">
        <v>450</v>
      </c>
      <c r="J8">
        <v>0.69</v>
      </c>
      <c r="K8">
        <v>-0.4</v>
      </c>
      <c r="L8">
        <v>1.78</v>
      </c>
      <c r="M8" t="s">
        <v>458</v>
      </c>
      <c r="N8">
        <v>0.59</v>
      </c>
      <c r="O8">
        <v>-0.47</v>
      </c>
      <c r="P8">
        <v>1.65</v>
      </c>
      <c r="Q8" t="s">
        <v>478</v>
      </c>
      <c r="R8">
        <v>0.8</v>
      </c>
      <c r="S8">
        <v>-0.28999999999999998</v>
      </c>
      <c r="T8">
        <v>1.89</v>
      </c>
      <c r="U8" t="s">
        <v>485</v>
      </c>
      <c r="V8" t="s">
        <v>19</v>
      </c>
      <c r="W8" t="s">
        <v>19</v>
      </c>
      <c r="X8" t="s">
        <v>19</v>
      </c>
      <c r="Y8" t="str">
        <f t="shared" si="0"/>
        <v>NA (NA-NA)</v>
      </c>
      <c r="Z8" t="s">
        <v>19</v>
      </c>
      <c r="AA8" t="s">
        <v>19</v>
      </c>
      <c r="AB8" t="s">
        <v>19</v>
      </c>
      <c r="AC8" t="s">
        <v>77</v>
      </c>
    </row>
    <row r="9" spans="1:29" x14ac:dyDescent="0.35">
      <c r="A9" t="s">
        <v>16</v>
      </c>
      <c r="B9" s="12">
        <v>-0.08</v>
      </c>
      <c r="C9">
        <v>-0.95</v>
      </c>
      <c r="D9">
        <v>0.79</v>
      </c>
      <c r="E9" t="s">
        <v>416</v>
      </c>
      <c r="F9" s="12">
        <v>-0.73</v>
      </c>
      <c r="G9">
        <v>-2.02</v>
      </c>
      <c r="H9">
        <v>0.56999999999999995</v>
      </c>
      <c r="I9" t="s">
        <v>451</v>
      </c>
      <c r="J9">
        <v>-0.48</v>
      </c>
      <c r="K9">
        <v>-1.84</v>
      </c>
      <c r="L9">
        <v>0.89</v>
      </c>
      <c r="M9" t="s">
        <v>459</v>
      </c>
      <c r="N9">
        <v>-0.54</v>
      </c>
      <c r="O9">
        <v>-1.83</v>
      </c>
      <c r="P9">
        <v>0.75</v>
      </c>
      <c r="Q9" t="s">
        <v>479</v>
      </c>
      <c r="R9">
        <v>-0.31</v>
      </c>
      <c r="S9">
        <v>-1.67</v>
      </c>
      <c r="T9">
        <v>1.05</v>
      </c>
      <c r="U9" t="s">
        <v>486</v>
      </c>
      <c r="V9" t="s">
        <v>19</v>
      </c>
      <c r="W9" t="s">
        <v>19</v>
      </c>
      <c r="X9" t="s">
        <v>19</v>
      </c>
      <c r="Y9" t="str">
        <f t="shared" si="0"/>
        <v>NA (NA-NA)</v>
      </c>
      <c r="Z9" t="s">
        <v>19</v>
      </c>
      <c r="AA9" t="s">
        <v>19</v>
      </c>
      <c r="AB9" t="s">
        <v>19</v>
      </c>
      <c r="AC9" t="s">
        <v>77</v>
      </c>
    </row>
    <row r="10" spans="1:29" x14ac:dyDescent="0.35">
      <c r="A10" t="s">
        <v>408</v>
      </c>
      <c r="B10" s="12">
        <v>-0.16</v>
      </c>
      <c r="C10">
        <v>-0.2</v>
      </c>
      <c r="D10">
        <v>-0.11</v>
      </c>
      <c r="E10" t="s">
        <v>444</v>
      </c>
      <c r="F10" s="12" t="s">
        <v>19</v>
      </c>
      <c r="G10" t="s">
        <v>19</v>
      </c>
      <c r="H10" t="s">
        <v>19</v>
      </c>
      <c r="I10" t="s">
        <v>452</v>
      </c>
      <c r="J10" t="s">
        <v>19</v>
      </c>
      <c r="K10" t="s">
        <v>19</v>
      </c>
      <c r="L10" t="s">
        <v>19</v>
      </c>
      <c r="M10" t="s">
        <v>77</v>
      </c>
      <c r="N10">
        <v>-0.16</v>
      </c>
      <c r="O10">
        <v>-0.2</v>
      </c>
      <c r="P10">
        <v>-0.11</v>
      </c>
      <c r="Q10" t="s">
        <v>444</v>
      </c>
      <c r="R10">
        <v>-0.15</v>
      </c>
      <c r="S10">
        <v>-0.2</v>
      </c>
      <c r="T10">
        <v>-0.11</v>
      </c>
      <c r="U10" t="s">
        <v>500</v>
      </c>
      <c r="V10">
        <v>-0.16</v>
      </c>
      <c r="W10">
        <v>-0.2</v>
      </c>
      <c r="X10">
        <v>-0.11</v>
      </c>
      <c r="Y10" t="str">
        <f>V10&amp;" ("&amp;W10&amp;"-"&amp;X10&amp;")"</f>
        <v>-0.16 (-0.2--0.11)</v>
      </c>
      <c r="Z10">
        <v>-0.15</v>
      </c>
      <c r="AA10">
        <v>-0.2</v>
      </c>
      <c r="AB10">
        <v>-0.11</v>
      </c>
      <c r="AC10" t="s">
        <v>500</v>
      </c>
    </row>
    <row r="11" spans="1:29" x14ac:dyDescent="0.35">
      <c r="A11" t="s">
        <v>9</v>
      </c>
      <c r="B11" s="12">
        <v>-0.34</v>
      </c>
      <c r="C11">
        <v>-1.99</v>
      </c>
      <c r="D11">
        <v>1.3</v>
      </c>
      <c r="E11" t="s">
        <v>417</v>
      </c>
      <c r="F11" s="12">
        <v>0.08</v>
      </c>
      <c r="G11">
        <v>-0.72</v>
      </c>
      <c r="H11">
        <v>0.88</v>
      </c>
      <c r="I11" t="s">
        <v>445</v>
      </c>
      <c r="J11">
        <v>-1.63</v>
      </c>
      <c r="K11">
        <v>-3.68</v>
      </c>
      <c r="L11">
        <v>0.41</v>
      </c>
      <c r="M11" t="s">
        <v>453</v>
      </c>
      <c r="N11">
        <v>0.56000000000000005</v>
      </c>
      <c r="O11">
        <v>-0.25</v>
      </c>
      <c r="P11">
        <v>1.38</v>
      </c>
      <c r="Q11" t="s">
        <v>473</v>
      </c>
      <c r="R11">
        <v>-0.93</v>
      </c>
      <c r="S11">
        <v>-2.97</v>
      </c>
      <c r="T11">
        <v>1.1200000000000001</v>
      </c>
      <c r="U11" t="s">
        <v>480</v>
      </c>
      <c r="V11">
        <v>0.61</v>
      </c>
      <c r="W11">
        <v>-0.16</v>
      </c>
      <c r="X11">
        <v>1.38</v>
      </c>
      <c r="Y11" t="str">
        <f t="shared" si="0"/>
        <v>0.61 (-0.16-1.38)</v>
      </c>
      <c r="Z11">
        <v>-0.83</v>
      </c>
      <c r="AA11">
        <v>-2.86</v>
      </c>
      <c r="AB11">
        <v>1.2</v>
      </c>
      <c r="AC11" t="s">
        <v>501</v>
      </c>
    </row>
    <row r="12" spans="1:29" x14ac:dyDescent="0.35">
      <c r="A12" t="s">
        <v>18</v>
      </c>
      <c r="B12" s="12">
        <v>0.63</v>
      </c>
      <c r="C12">
        <v>-1.26</v>
      </c>
      <c r="D12">
        <v>2.52</v>
      </c>
      <c r="E12" t="s">
        <v>418</v>
      </c>
      <c r="F12" s="12" t="s">
        <v>19</v>
      </c>
      <c r="G12" t="s">
        <v>19</v>
      </c>
      <c r="H12" t="s">
        <v>19</v>
      </c>
      <c r="I12" t="s">
        <v>452</v>
      </c>
      <c r="J12">
        <v>0.71</v>
      </c>
      <c r="K12">
        <v>-1.21</v>
      </c>
      <c r="L12">
        <v>2.63</v>
      </c>
      <c r="M12" t="s">
        <v>460</v>
      </c>
      <c r="N12" t="s">
        <v>19</v>
      </c>
      <c r="O12" t="s">
        <v>19</v>
      </c>
      <c r="P12" t="s">
        <v>19</v>
      </c>
      <c r="Q12" t="s">
        <v>77</v>
      </c>
      <c r="R12">
        <v>0.47</v>
      </c>
      <c r="S12">
        <v>-1.44</v>
      </c>
      <c r="T12">
        <v>2.39</v>
      </c>
      <c r="U12" t="s">
        <v>487</v>
      </c>
      <c r="V12" t="s">
        <v>19</v>
      </c>
      <c r="W12" t="s">
        <v>19</v>
      </c>
      <c r="X12" t="s">
        <v>19</v>
      </c>
      <c r="Y12" t="str">
        <f t="shared" si="0"/>
        <v>NA (NA-NA)</v>
      </c>
      <c r="Z12">
        <v>0.48</v>
      </c>
      <c r="AA12">
        <v>-1.44</v>
      </c>
      <c r="AB12">
        <v>2.39</v>
      </c>
      <c r="AC12" t="s">
        <v>505</v>
      </c>
    </row>
    <row r="13" spans="1:29" x14ac:dyDescent="0.35">
      <c r="A13" t="s">
        <v>20</v>
      </c>
      <c r="B13" s="12">
        <v>0.9</v>
      </c>
      <c r="C13">
        <v>-0.96</v>
      </c>
      <c r="D13">
        <v>2.75</v>
      </c>
      <c r="E13" t="s">
        <v>419</v>
      </c>
      <c r="F13" s="12" t="s">
        <v>19</v>
      </c>
      <c r="G13" t="s">
        <v>19</v>
      </c>
      <c r="H13" t="s">
        <v>19</v>
      </c>
      <c r="I13" t="s">
        <v>452</v>
      </c>
      <c r="J13">
        <v>0.87</v>
      </c>
      <c r="K13">
        <v>-1.02</v>
      </c>
      <c r="L13">
        <v>2.76</v>
      </c>
      <c r="M13" t="s">
        <v>461</v>
      </c>
      <c r="N13" t="s">
        <v>19</v>
      </c>
      <c r="O13" t="s">
        <v>19</v>
      </c>
      <c r="P13" t="s">
        <v>19</v>
      </c>
      <c r="Q13" t="s">
        <v>77</v>
      </c>
      <c r="R13">
        <v>0.79</v>
      </c>
      <c r="S13">
        <v>-1.0900000000000001</v>
      </c>
      <c r="T13">
        <v>2.68</v>
      </c>
      <c r="U13" t="s">
        <v>488</v>
      </c>
      <c r="V13" t="s">
        <v>19</v>
      </c>
      <c r="W13" t="s">
        <v>19</v>
      </c>
      <c r="X13" t="s">
        <v>19</v>
      </c>
      <c r="Y13" t="str">
        <f t="shared" si="0"/>
        <v>NA (NA-NA)</v>
      </c>
      <c r="Z13">
        <v>0.79</v>
      </c>
      <c r="AA13">
        <v>-1.0900000000000001</v>
      </c>
      <c r="AB13">
        <v>2.67</v>
      </c>
      <c r="AC13" t="s">
        <v>506</v>
      </c>
    </row>
    <row r="14" spans="1:29" x14ac:dyDescent="0.35">
      <c r="A14" t="s">
        <v>21</v>
      </c>
      <c r="B14" s="12">
        <v>0.8</v>
      </c>
      <c r="C14">
        <v>-1.05</v>
      </c>
      <c r="D14">
        <v>2.66</v>
      </c>
      <c r="E14" t="s">
        <v>420</v>
      </c>
      <c r="F14" s="12" t="s">
        <v>19</v>
      </c>
      <c r="G14" t="s">
        <v>19</v>
      </c>
      <c r="H14" t="s">
        <v>19</v>
      </c>
      <c r="I14" t="s">
        <v>452</v>
      </c>
      <c r="J14">
        <v>0.91</v>
      </c>
      <c r="K14">
        <v>-0.99</v>
      </c>
      <c r="L14">
        <v>2.8</v>
      </c>
      <c r="M14" t="s">
        <v>462</v>
      </c>
      <c r="N14" t="s">
        <v>19</v>
      </c>
      <c r="O14" t="s">
        <v>19</v>
      </c>
      <c r="P14" t="s">
        <v>19</v>
      </c>
      <c r="Q14" t="s">
        <v>77</v>
      </c>
      <c r="R14">
        <v>0.67</v>
      </c>
      <c r="S14">
        <v>-1.22</v>
      </c>
      <c r="T14">
        <v>2.56</v>
      </c>
      <c r="U14" t="s">
        <v>489</v>
      </c>
      <c r="V14" t="s">
        <v>19</v>
      </c>
      <c r="W14" t="s">
        <v>19</v>
      </c>
      <c r="X14" t="s">
        <v>19</v>
      </c>
      <c r="Y14" t="str">
        <f t="shared" si="0"/>
        <v>NA (NA-NA)</v>
      </c>
      <c r="Z14">
        <v>0.67</v>
      </c>
      <c r="AA14">
        <v>-1.23</v>
      </c>
      <c r="AB14">
        <v>2.56</v>
      </c>
      <c r="AC14" t="s">
        <v>507</v>
      </c>
    </row>
    <row r="15" spans="1:29" x14ac:dyDescent="0.35">
      <c r="A15" t="s">
        <v>22</v>
      </c>
      <c r="B15" s="12">
        <v>1.17</v>
      </c>
      <c r="C15">
        <v>-0.65</v>
      </c>
      <c r="D15">
        <v>2.99</v>
      </c>
      <c r="E15" t="s">
        <v>421</v>
      </c>
      <c r="F15" s="12" t="s">
        <v>19</v>
      </c>
      <c r="G15" t="s">
        <v>19</v>
      </c>
      <c r="H15" t="s">
        <v>19</v>
      </c>
      <c r="I15" t="s">
        <v>452</v>
      </c>
      <c r="J15">
        <v>1.19</v>
      </c>
      <c r="K15">
        <v>-0.66</v>
      </c>
      <c r="L15">
        <v>3.05</v>
      </c>
      <c r="M15" t="s">
        <v>463</v>
      </c>
      <c r="N15" t="s">
        <v>19</v>
      </c>
      <c r="O15" t="s">
        <v>19</v>
      </c>
      <c r="P15" t="s">
        <v>19</v>
      </c>
      <c r="Q15" t="s">
        <v>77</v>
      </c>
      <c r="R15">
        <v>0.97</v>
      </c>
      <c r="S15">
        <v>-0.88</v>
      </c>
      <c r="T15">
        <v>2.82</v>
      </c>
      <c r="U15" t="s">
        <v>490</v>
      </c>
      <c r="V15" t="s">
        <v>19</v>
      </c>
      <c r="W15" t="s">
        <v>19</v>
      </c>
      <c r="X15" t="s">
        <v>19</v>
      </c>
      <c r="Y15" t="str">
        <f t="shared" si="0"/>
        <v>NA (NA-NA)</v>
      </c>
      <c r="Z15">
        <v>0.96</v>
      </c>
      <c r="AA15">
        <v>-0.89</v>
      </c>
      <c r="AB15">
        <v>2.81</v>
      </c>
      <c r="AC15" t="s">
        <v>508</v>
      </c>
    </row>
    <row r="16" spans="1:29" x14ac:dyDescent="0.35">
      <c r="A16" t="s">
        <v>23</v>
      </c>
      <c r="B16" s="12">
        <v>1.68</v>
      </c>
      <c r="C16">
        <v>-0.1</v>
      </c>
      <c r="D16">
        <v>3.47</v>
      </c>
      <c r="E16" t="s">
        <v>422</v>
      </c>
      <c r="F16" s="12" t="s">
        <v>19</v>
      </c>
      <c r="G16" t="s">
        <v>19</v>
      </c>
      <c r="H16" t="s">
        <v>19</v>
      </c>
      <c r="I16" t="s">
        <v>452</v>
      </c>
      <c r="J16">
        <v>1.66</v>
      </c>
      <c r="K16">
        <v>-0.22</v>
      </c>
      <c r="L16">
        <v>3.55</v>
      </c>
      <c r="M16" t="s">
        <v>464</v>
      </c>
      <c r="N16" t="s">
        <v>19</v>
      </c>
      <c r="O16" t="s">
        <v>19</v>
      </c>
      <c r="P16" t="s">
        <v>19</v>
      </c>
      <c r="Q16" t="s">
        <v>77</v>
      </c>
      <c r="R16">
        <v>1.43</v>
      </c>
      <c r="S16">
        <v>-0.45</v>
      </c>
      <c r="T16">
        <v>3.31</v>
      </c>
      <c r="U16" t="s">
        <v>491</v>
      </c>
      <c r="V16" t="s">
        <v>19</v>
      </c>
      <c r="W16" t="s">
        <v>19</v>
      </c>
      <c r="X16" t="s">
        <v>19</v>
      </c>
      <c r="Y16" t="str">
        <f t="shared" si="0"/>
        <v>NA (NA-NA)</v>
      </c>
      <c r="Z16">
        <v>1.44</v>
      </c>
      <c r="AA16">
        <v>-0.42</v>
      </c>
      <c r="AB16">
        <v>3.3</v>
      </c>
      <c r="AC16" t="s">
        <v>509</v>
      </c>
    </row>
    <row r="17" spans="1:29" x14ac:dyDescent="0.35">
      <c r="A17" t="s">
        <v>9</v>
      </c>
      <c r="B17" s="12">
        <v>0.45</v>
      </c>
      <c r="C17">
        <v>-0.6</v>
      </c>
      <c r="D17">
        <v>1.49</v>
      </c>
      <c r="E17" t="s">
        <v>423</v>
      </c>
      <c r="F17" s="12">
        <v>0.08</v>
      </c>
      <c r="G17">
        <v>-0.72</v>
      </c>
      <c r="H17">
        <v>0.88</v>
      </c>
      <c r="I17" t="s">
        <v>445</v>
      </c>
      <c r="J17">
        <v>-1.63</v>
      </c>
      <c r="K17">
        <v>-3.68</v>
      </c>
      <c r="L17">
        <v>0.41</v>
      </c>
      <c r="M17" t="s">
        <v>453</v>
      </c>
      <c r="N17">
        <v>0.56000000000000005</v>
      </c>
      <c r="O17">
        <v>-0.25</v>
      </c>
      <c r="P17">
        <v>1.38</v>
      </c>
      <c r="Q17" t="s">
        <v>473</v>
      </c>
      <c r="R17">
        <v>-0.93</v>
      </c>
      <c r="S17">
        <v>-2.97</v>
      </c>
      <c r="T17">
        <v>1.1200000000000001</v>
      </c>
      <c r="U17" t="s">
        <v>480</v>
      </c>
      <c r="V17">
        <v>0.61</v>
      </c>
      <c r="W17">
        <v>-0.16</v>
      </c>
      <c r="X17">
        <v>1.38</v>
      </c>
      <c r="Y17" t="str">
        <f t="shared" si="0"/>
        <v>0.61 (-0.16-1.38)</v>
      </c>
      <c r="Z17">
        <v>-0.83</v>
      </c>
      <c r="AA17">
        <v>-2.86</v>
      </c>
      <c r="AB17">
        <v>1.2</v>
      </c>
      <c r="AC17" t="s">
        <v>501</v>
      </c>
    </row>
    <row r="18" spans="1:29" x14ac:dyDescent="0.35">
      <c r="A18" t="s">
        <v>25</v>
      </c>
      <c r="B18" s="12">
        <v>0.4</v>
      </c>
      <c r="C18">
        <v>-0.73</v>
      </c>
      <c r="D18">
        <v>1.52</v>
      </c>
      <c r="E18" t="s">
        <v>424</v>
      </c>
      <c r="F18" s="12" t="s">
        <v>19</v>
      </c>
      <c r="G18" t="s">
        <v>19</v>
      </c>
      <c r="H18" t="s">
        <v>19</v>
      </c>
      <c r="I18" t="s">
        <v>452</v>
      </c>
      <c r="J18" t="s">
        <v>19</v>
      </c>
      <c r="K18" t="s">
        <v>19</v>
      </c>
      <c r="L18" t="s">
        <v>19</v>
      </c>
      <c r="M18" t="s">
        <v>77</v>
      </c>
      <c r="N18" t="s">
        <v>19</v>
      </c>
      <c r="O18" t="s">
        <v>19</v>
      </c>
      <c r="P18" t="s">
        <v>19</v>
      </c>
      <c r="Q18" t="s">
        <v>77</v>
      </c>
      <c r="R18" t="s">
        <v>19</v>
      </c>
      <c r="S18" t="s">
        <v>19</v>
      </c>
      <c r="T18" t="s">
        <v>19</v>
      </c>
      <c r="U18" t="s">
        <v>77</v>
      </c>
      <c r="V18" t="s">
        <v>19</v>
      </c>
      <c r="W18" t="s">
        <v>19</v>
      </c>
      <c r="X18" t="s">
        <v>19</v>
      </c>
      <c r="Y18" t="str">
        <f t="shared" si="0"/>
        <v>NA (NA-NA)</v>
      </c>
      <c r="Z18" t="s">
        <v>19</v>
      </c>
      <c r="AA18" t="s">
        <v>19</v>
      </c>
      <c r="AB18" t="s">
        <v>19</v>
      </c>
      <c r="AC18" t="s">
        <v>77</v>
      </c>
    </row>
    <row r="19" spans="1:29" x14ac:dyDescent="0.35">
      <c r="A19" t="s">
        <v>26</v>
      </c>
      <c r="B19" s="12">
        <v>0.19</v>
      </c>
      <c r="C19">
        <v>-1.26</v>
      </c>
      <c r="D19">
        <v>1.63</v>
      </c>
      <c r="E19" t="s">
        <v>425</v>
      </c>
      <c r="F19" s="12" t="s">
        <v>19</v>
      </c>
      <c r="G19" t="s">
        <v>19</v>
      </c>
      <c r="H19" t="s">
        <v>19</v>
      </c>
      <c r="I19" t="s">
        <v>452</v>
      </c>
      <c r="J19" t="s">
        <v>19</v>
      </c>
      <c r="K19" t="s">
        <v>19</v>
      </c>
      <c r="L19" t="s">
        <v>19</v>
      </c>
      <c r="M19" t="s">
        <v>77</v>
      </c>
      <c r="N19" t="s">
        <v>19</v>
      </c>
      <c r="O19" t="s">
        <v>19</v>
      </c>
      <c r="P19" t="s">
        <v>19</v>
      </c>
      <c r="Q19" t="s">
        <v>77</v>
      </c>
      <c r="R19" t="s">
        <v>19</v>
      </c>
      <c r="S19" t="s">
        <v>19</v>
      </c>
      <c r="T19" t="s">
        <v>19</v>
      </c>
      <c r="U19" t="s">
        <v>77</v>
      </c>
      <c r="V19" t="s">
        <v>19</v>
      </c>
      <c r="W19" t="s">
        <v>19</v>
      </c>
      <c r="X19" t="s">
        <v>19</v>
      </c>
      <c r="Y19" t="str">
        <f t="shared" si="0"/>
        <v>NA (NA-NA)</v>
      </c>
      <c r="Z19" t="s">
        <v>19</v>
      </c>
      <c r="AA19" t="s">
        <v>19</v>
      </c>
      <c r="AB19" t="s">
        <v>19</v>
      </c>
      <c r="AC19" t="s">
        <v>77</v>
      </c>
    </row>
    <row r="20" spans="1:29" x14ac:dyDescent="0.35">
      <c r="A20" t="s">
        <v>27</v>
      </c>
      <c r="B20" s="12">
        <v>-0.38</v>
      </c>
      <c r="C20">
        <v>-2.2400000000000002</v>
      </c>
      <c r="D20">
        <v>1.48</v>
      </c>
      <c r="E20" t="s">
        <v>426</v>
      </c>
      <c r="F20" s="12" t="s">
        <v>19</v>
      </c>
      <c r="G20" t="s">
        <v>19</v>
      </c>
      <c r="H20" t="s">
        <v>19</v>
      </c>
      <c r="I20" t="s">
        <v>452</v>
      </c>
      <c r="J20" t="s">
        <v>19</v>
      </c>
      <c r="K20" t="s">
        <v>19</v>
      </c>
      <c r="L20" t="s">
        <v>19</v>
      </c>
      <c r="M20" t="s">
        <v>77</v>
      </c>
      <c r="N20" t="s">
        <v>19</v>
      </c>
      <c r="O20" t="s">
        <v>19</v>
      </c>
      <c r="P20" t="s">
        <v>19</v>
      </c>
      <c r="Q20" t="s">
        <v>77</v>
      </c>
      <c r="R20" t="s">
        <v>19</v>
      </c>
      <c r="S20" t="s">
        <v>19</v>
      </c>
      <c r="T20" t="s">
        <v>19</v>
      </c>
      <c r="U20" t="s">
        <v>77</v>
      </c>
      <c r="V20" t="s">
        <v>19</v>
      </c>
      <c r="W20" t="s">
        <v>19</v>
      </c>
      <c r="X20" t="s">
        <v>19</v>
      </c>
      <c r="Y20" t="str">
        <f t="shared" si="0"/>
        <v>NA (NA-NA)</v>
      </c>
      <c r="Z20" t="s">
        <v>19</v>
      </c>
      <c r="AA20" t="s">
        <v>19</v>
      </c>
      <c r="AB20" t="s">
        <v>19</v>
      </c>
      <c r="AC20" t="s">
        <v>77</v>
      </c>
    </row>
    <row r="21" spans="1:29" x14ac:dyDescent="0.35">
      <c r="A21" t="s">
        <v>28</v>
      </c>
      <c r="B21" s="12">
        <v>-0.12</v>
      </c>
      <c r="C21">
        <v>-2.99</v>
      </c>
      <c r="D21">
        <v>2.75</v>
      </c>
      <c r="E21" t="s">
        <v>427</v>
      </c>
      <c r="F21" s="12" t="s">
        <v>19</v>
      </c>
      <c r="G21" t="s">
        <v>19</v>
      </c>
      <c r="H21" t="s">
        <v>19</v>
      </c>
      <c r="I21" t="s">
        <v>452</v>
      </c>
      <c r="J21" t="s">
        <v>19</v>
      </c>
      <c r="K21" t="s">
        <v>19</v>
      </c>
      <c r="L21" t="s">
        <v>19</v>
      </c>
      <c r="M21" t="s">
        <v>77</v>
      </c>
      <c r="N21" t="s">
        <v>19</v>
      </c>
      <c r="O21" t="s">
        <v>19</v>
      </c>
      <c r="P21" t="s">
        <v>19</v>
      </c>
      <c r="Q21" t="s">
        <v>77</v>
      </c>
      <c r="R21" t="s">
        <v>19</v>
      </c>
      <c r="S21" t="s">
        <v>19</v>
      </c>
      <c r="T21" t="s">
        <v>19</v>
      </c>
      <c r="U21" t="s">
        <v>77</v>
      </c>
      <c r="V21" t="s">
        <v>19</v>
      </c>
      <c r="W21" t="s">
        <v>19</v>
      </c>
      <c r="X21" t="s">
        <v>19</v>
      </c>
      <c r="Y21" t="str">
        <f t="shared" si="0"/>
        <v>NA (NA-NA)</v>
      </c>
      <c r="Z21" t="s">
        <v>19</v>
      </c>
      <c r="AA21" t="s">
        <v>19</v>
      </c>
      <c r="AB21" t="s">
        <v>19</v>
      </c>
      <c r="AC21" t="s">
        <v>77</v>
      </c>
    </row>
    <row r="22" spans="1:29" x14ac:dyDescent="0.35">
      <c r="A22" t="s">
        <v>9</v>
      </c>
      <c r="B22" s="12">
        <v>0.42</v>
      </c>
      <c r="C22">
        <v>-0.13</v>
      </c>
      <c r="D22">
        <v>0.97</v>
      </c>
      <c r="E22" t="s">
        <v>428</v>
      </c>
      <c r="F22" s="12">
        <v>0.08</v>
      </c>
      <c r="G22">
        <v>-0.72</v>
      </c>
      <c r="H22">
        <v>0.88</v>
      </c>
      <c r="I22" t="s">
        <v>445</v>
      </c>
      <c r="J22">
        <v>-1.63</v>
      </c>
      <c r="K22">
        <v>-3.68</v>
      </c>
      <c r="L22">
        <v>0.41</v>
      </c>
      <c r="M22" t="s">
        <v>453</v>
      </c>
      <c r="N22">
        <v>0.56000000000000005</v>
      </c>
      <c r="O22">
        <v>-0.25</v>
      </c>
      <c r="P22">
        <v>1.38</v>
      </c>
      <c r="Q22" t="s">
        <v>473</v>
      </c>
      <c r="R22">
        <v>-0.93</v>
      </c>
      <c r="S22">
        <v>-2.97</v>
      </c>
      <c r="T22">
        <v>1.1200000000000001</v>
      </c>
      <c r="U22" t="s">
        <v>480</v>
      </c>
      <c r="V22">
        <v>0.61</v>
      </c>
      <c r="W22">
        <v>-0.16</v>
      </c>
      <c r="X22">
        <v>1.38</v>
      </c>
      <c r="Y22" t="str">
        <f t="shared" si="0"/>
        <v>0.61 (-0.16-1.38)</v>
      </c>
      <c r="Z22">
        <v>-0.83</v>
      </c>
      <c r="AA22">
        <v>-2.86</v>
      </c>
      <c r="AB22">
        <v>1.2</v>
      </c>
      <c r="AC22" t="s">
        <v>501</v>
      </c>
    </row>
    <row r="23" spans="1:29" x14ac:dyDescent="0.35">
      <c r="A23" t="s">
        <v>30</v>
      </c>
      <c r="B23" s="12">
        <v>0.28999999999999998</v>
      </c>
      <c r="C23">
        <v>-0.7</v>
      </c>
      <c r="D23">
        <v>1.28</v>
      </c>
      <c r="E23" t="s">
        <v>429</v>
      </c>
      <c r="F23" s="12" t="s">
        <v>19</v>
      </c>
      <c r="G23" t="s">
        <v>19</v>
      </c>
      <c r="H23" t="s">
        <v>19</v>
      </c>
      <c r="I23" t="s">
        <v>452</v>
      </c>
      <c r="J23">
        <v>0.21</v>
      </c>
      <c r="K23">
        <v>-0.78</v>
      </c>
      <c r="L23">
        <v>1.21</v>
      </c>
      <c r="M23" t="s">
        <v>465</v>
      </c>
      <c r="N23" t="s">
        <v>19</v>
      </c>
      <c r="O23" t="s">
        <v>19</v>
      </c>
      <c r="P23" t="s">
        <v>19</v>
      </c>
      <c r="Q23" t="s">
        <v>77</v>
      </c>
      <c r="R23">
        <v>0.24</v>
      </c>
      <c r="S23">
        <v>-0.75</v>
      </c>
      <c r="T23">
        <v>1.23</v>
      </c>
      <c r="U23" t="s">
        <v>492</v>
      </c>
      <c r="V23" t="s">
        <v>19</v>
      </c>
      <c r="W23" t="s">
        <v>19</v>
      </c>
      <c r="X23" t="s">
        <v>19</v>
      </c>
      <c r="Y23" t="str">
        <f t="shared" si="0"/>
        <v>NA (NA-NA)</v>
      </c>
      <c r="Z23">
        <v>0.24</v>
      </c>
      <c r="AA23">
        <v>-0.75</v>
      </c>
      <c r="AB23">
        <v>1.23</v>
      </c>
      <c r="AC23" t="s">
        <v>492</v>
      </c>
    </row>
    <row r="24" spans="1:29" x14ac:dyDescent="0.35">
      <c r="A24" t="s">
        <v>31</v>
      </c>
      <c r="B24" s="12">
        <v>0.78</v>
      </c>
      <c r="C24">
        <v>-0.27</v>
      </c>
      <c r="D24">
        <v>1.83</v>
      </c>
      <c r="E24" t="s">
        <v>430</v>
      </c>
      <c r="F24" s="12" t="s">
        <v>19</v>
      </c>
      <c r="G24" t="s">
        <v>19</v>
      </c>
      <c r="H24" t="s">
        <v>19</v>
      </c>
      <c r="I24" t="s">
        <v>452</v>
      </c>
      <c r="J24">
        <v>0.6</v>
      </c>
      <c r="K24">
        <v>-0.48</v>
      </c>
      <c r="L24">
        <v>1.67</v>
      </c>
      <c r="M24" t="s">
        <v>466</v>
      </c>
      <c r="N24" t="s">
        <v>19</v>
      </c>
      <c r="O24" t="s">
        <v>19</v>
      </c>
      <c r="P24" t="s">
        <v>19</v>
      </c>
      <c r="Q24" t="s">
        <v>77</v>
      </c>
      <c r="R24">
        <v>0.71</v>
      </c>
      <c r="S24">
        <v>-0.36</v>
      </c>
      <c r="T24">
        <v>1.78</v>
      </c>
      <c r="U24" t="s">
        <v>493</v>
      </c>
      <c r="V24" t="s">
        <v>19</v>
      </c>
      <c r="W24" t="s">
        <v>19</v>
      </c>
      <c r="X24" t="s">
        <v>19</v>
      </c>
      <c r="Y24" t="str">
        <f t="shared" si="0"/>
        <v>NA (NA-NA)</v>
      </c>
      <c r="Z24">
        <v>0.71</v>
      </c>
      <c r="AA24">
        <v>-0.36</v>
      </c>
      <c r="AB24">
        <v>1.78</v>
      </c>
      <c r="AC24" t="s">
        <v>493</v>
      </c>
    </row>
    <row r="25" spans="1:29" x14ac:dyDescent="0.35">
      <c r="A25" t="s">
        <v>32</v>
      </c>
      <c r="B25" s="12">
        <v>0.5</v>
      </c>
      <c r="C25">
        <v>-0.4</v>
      </c>
      <c r="D25">
        <v>1.4</v>
      </c>
      <c r="E25" t="s">
        <v>431</v>
      </c>
      <c r="F25" s="12" t="s">
        <v>19</v>
      </c>
      <c r="G25" t="s">
        <v>19</v>
      </c>
      <c r="H25" t="s">
        <v>19</v>
      </c>
      <c r="I25" t="s">
        <v>452</v>
      </c>
      <c r="J25">
        <v>0.59</v>
      </c>
      <c r="K25">
        <v>-0.35</v>
      </c>
      <c r="L25">
        <v>1.52</v>
      </c>
      <c r="M25" t="s">
        <v>467</v>
      </c>
      <c r="N25" t="s">
        <v>19</v>
      </c>
      <c r="O25" t="s">
        <v>19</v>
      </c>
      <c r="P25" t="s">
        <v>19</v>
      </c>
      <c r="Q25" t="s">
        <v>77</v>
      </c>
      <c r="R25">
        <v>0.56000000000000005</v>
      </c>
      <c r="S25">
        <v>-0.37</v>
      </c>
      <c r="T25">
        <v>1.5</v>
      </c>
      <c r="U25" t="s">
        <v>494</v>
      </c>
      <c r="V25" t="s">
        <v>19</v>
      </c>
      <c r="W25" t="s">
        <v>19</v>
      </c>
      <c r="X25" t="s">
        <v>19</v>
      </c>
      <c r="Y25" t="str">
        <f t="shared" si="0"/>
        <v>NA (NA-NA)</v>
      </c>
      <c r="Z25">
        <v>0.56999999999999995</v>
      </c>
      <c r="AA25">
        <v>-0.36</v>
      </c>
      <c r="AB25">
        <v>1.49</v>
      </c>
      <c r="AC25" t="s">
        <v>510</v>
      </c>
    </row>
    <row r="26" spans="1:29" x14ac:dyDescent="0.35">
      <c r="A26" t="s">
        <v>9</v>
      </c>
      <c r="B26" s="12">
        <v>0.49</v>
      </c>
      <c r="C26">
        <v>-0.19</v>
      </c>
      <c r="D26">
        <v>1.18</v>
      </c>
      <c r="E26" t="s">
        <v>432</v>
      </c>
      <c r="F26" s="12">
        <v>0.08</v>
      </c>
      <c r="G26">
        <v>-0.72</v>
      </c>
      <c r="H26">
        <v>0.88</v>
      </c>
      <c r="I26" t="s">
        <v>445</v>
      </c>
      <c r="J26">
        <v>-1.63</v>
      </c>
      <c r="K26">
        <v>-3.68</v>
      </c>
      <c r="L26">
        <v>0.41</v>
      </c>
      <c r="M26" t="s">
        <v>453</v>
      </c>
      <c r="N26">
        <v>0.56000000000000005</v>
      </c>
      <c r="O26">
        <v>-0.25</v>
      </c>
      <c r="P26">
        <v>1.38</v>
      </c>
      <c r="Q26" t="s">
        <v>473</v>
      </c>
      <c r="R26">
        <v>-0.93</v>
      </c>
      <c r="S26">
        <v>-2.97</v>
      </c>
      <c r="T26">
        <v>1.1200000000000001</v>
      </c>
      <c r="U26" t="s">
        <v>480</v>
      </c>
      <c r="V26">
        <v>0.61</v>
      </c>
      <c r="W26">
        <v>-0.16</v>
      </c>
      <c r="X26">
        <v>1.38</v>
      </c>
      <c r="Y26" t="str">
        <f t="shared" si="0"/>
        <v>0.61 (-0.16-1.38)</v>
      </c>
      <c r="Z26">
        <v>-0.83</v>
      </c>
      <c r="AA26">
        <v>-2.86</v>
      </c>
      <c r="AB26">
        <v>1.2</v>
      </c>
      <c r="AC26" t="s">
        <v>501</v>
      </c>
    </row>
    <row r="27" spans="1:29" x14ac:dyDescent="0.35">
      <c r="A27" t="s">
        <v>34</v>
      </c>
      <c r="B27" s="12">
        <v>0.28000000000000003</v>
      </c>
      <c r="C27">
        <v>-0.53</v>
      </c>
      <c r="D27">
        <v>1.0900000000000001</v>
      </c>
      <c r="E27" t="s">
        <v>433</v>
      </c>
      <c r="F27" s="12" t="s">
        <v>19</v>
      </c>
      <c r="G27" t="s">
        <v>19</v>
      </c>
      <c r="H27" t="s">
        <v>19</v>
      </c>
      <c r="I27" t="s">
        <v>452</v>
      </c>
      <c r="J27">
        <v>0.49</v>
      </c>
      <c r="K27">
        <v>-0.34</v>
      </c>
      <c r="L27">
        <v>1.31</v>
      </c>
      <c r="M27" t="s">
        <v>468</v>
      </c>
      <c r="N27" t="s">
        <v>19</v>
      </c>
      <c r="O27" t="s">
        <v>19</v>
      </c>
      <c r="P27" t="s">
        <v>19</v>
      </c>
      <c r="Q27" t="s">
        <v>77</v>
      </c>
      <c r="R27">
        <v>0.45</v>
      </c>
      <c r="S27">
        <v>-0.37</v>
      </c>
      <c r="T27">
        <v>1.28</v>
      </c>
      <c r="U27" t="s">
        <v>495</v>
      </c>
      <c r="V27" t="s">
        <v>19</v>
      </c>
      <c r="W27" t="s">
        <v>19</v>
      </c>
      <c r="X27" t="s">
        <v>19</v>
      </c>
      <c r="Y27" t="str">
        <f t="shared" si="0"/>
        <v>NA (NA-NA)</v>
      </c>
      <c r="Z27">
        <v>0.45</v>
      </c>
      <c r="AA27">
        <v>-0.37</v>
      </c>
      <c r="AB27">
        <v>1.28</v>
      </c>
      <c r="AC27" t="s">
        <v>495</v>
      </c>
    </row>
    <row r="28" spans="1:29" x14ac:dyDescent="0.35">
      <c r="A28" t="s">
        <v>35</v>
      </c>
      <c r="B28" s="12">
        <v>0.62</v>
      </c>
      <c r="C28">
        <v>-0.97</v>
      </c>
      <c r="D28">
        <v>2.21</v>
      </c>
      <c r="E28" t="s">
        <v>434</v>
      </c>
      <c r="F28" s="12" t="s">
        <v>19</v>
      </c>
      <c r="G28" t="s">
        <v>19</v>
      </c>
      <c r="H28" t="s">
        <v>19</v>
      </c>
      <c r="I28" t="s">
        <v>452</v>
      </c>
      <c r="J28">
        <v>1.04</v>
      </c>
      <c r="K28">
        <v>-0.63</v>
      </c>
      <c r="L28">
        <v>2.72</v>
      </c>
      <c r="M28" t="s">
        <v>469</v>
      </c>
      <c r="N28" t="s">
        <v>19</v>
      </c>
      <c r="O28" t="s">
        <v>19</v>
      </c>
      <c r="P28" t="s">
        <v>19</v>
      </c>
      <c r="Q28" t="s">
        <v>77</v>
      </c>
      <c r="R28">
        <v>0.96</v>
      </c>
      <c r="S28">
        <v>-0.71</v>
      </c>
      <c r="T28">
        <v>2.63</v>
      </c>
      <c r="U28" t="s">
        <v>496</v>
      </c>
      <c r="V28" t="s">
        <v>19</v>
      </c>
      <c r="W28" t="s">
        <v>19</v>
      </c>
      <c r="X28" t="s">
        <v>19</v>
      </c>
      <c r="Y28" t="str">
        <f t="shared" si="0"/>
        <v>NA (NA-NA)</v>
      </c>
      <c r="Z28">
        <v>0.97</v>
      </c>
      <c r="AA28">
        <v>-0.7</v>
      </c>
      <c r="AB28">
        <v>2.63</v>
      </c>
      <c r="AC28" t="s">
        <v>511</v>
      </c>
    </row>
    <row r="29" spans="1:29" x14ac:dyDescent="0.35">
      <c r="A29" t="s">
        <v>9</v>
      </c>
      <c r="B29" s="12">
        <v>0.66</v>
      </c>
      <c r="C29">
        <v>0.21</v>
      </c>
      <c r="D29">
        <v>1.1100000000000001</v>
      </c>
      <c r="E29" t="s">
        <v>435</v>
      </c>
      <c r="F29" s="12">
        <v>0.08</v>
      </c>
      <c r="G29">
        <v>-0.72</v>
      </c>
      <c r="H29">
        <v>0.88</v>
      </c>
      <c r="I29" t="s">
        <v>445</v>
      </c>
      <c r="J29">
        <v>-1.63</v>
      </c>
      <c r="K29">
        <v>-3.68</v>
      </c>
      <c r="L29">
        <v>0.41</v>
      </c>
      <c r="M29" t="s">
        <v>453</v>
      </c>
      <c r="N29">
        <v>0.56000000000000005</v>
      </c>
      <c r="O29">
        <v>-0.25</v>
      </c>
      <c r="P29">
        <v>1.38</v>
      </c>
      <c r="Q29" t="s">
        <v>473</v>
      </c>
      <c r="R29">
        <v>-0.93</v>
      </c>
      <c r="S29">
        <v>-2.97</v>
      </c>
      <c r="T29">
        <v>1.1200000000000001</v>
      </c>
      <c r="U29" t="s">
        <v>480</v>
      </c>
      <c r="V29">
        <v>0.61</v>
      </c>
      <c r="W29">
        <v>-0.16</v>
      </c>
      <c r="X29">
        <v>1.38</v>
      </c>
      <c r="Y29" t="str">
        <f t="shared" si="0"/>
        <v>0.61 (-0.16-1.38)</v>
      </c>
      <c r="Z29">
        <v>-0.83</v>
      </c>
      <c r="AA29">
        <v>-2.86</v>
      </c>
      <c r="AB29">
        <v>1.2</v>
      </c>
      <c r="AC29" t="s">
        <v>501</v>
      </c>
    </row>
    <row r="30" spans="1:29" x14ac:dyDescent="0.35">
      <c r="A30" t="s">
        <v>37</v>
      </c>
      <c r="B30" s="12">
        <v>0.16</v>
      </c>
      <c r="C30">
        <v>-0.56999999999999995</v>
      </c>
      <c r="D30">
        <v>0.89</v>
      </c>
      <c r="E30" t="s">
        <v>436</v>
      </c>
      <c r="F30" s="12" t="s">
        <v>19</v>
      </c>
      <c r="G30" t="s">
        <v>19</v>
      </c>
      <c r="H30" t="s">
        <v>19</v>
      </c>
      <c r="I30" t="s">
        <v>452</v>
      </c>
      <c r="J30" t="s">
        <v>19</v>
      </c>
      <c r="K30" t="s">
        <v>19</v>
      </c>
      <c r="L30" t="s">
        <v>19</v>
      </c>
      <c r="M30" t="s">
        <v>77</v>
      </c>
      <c r="N30" t="s">
        <v>19</v>
      </c>
      <c r="O30" t="s">
        <v>19</v>
      </c>
      <c r="P30" t="s">
        <v>19</v>
      </c>
      <c r="Q30" t="s">
        <v>77</v>
      </c>
      <c r="R30" t="s">
        <v>19</v>
      </c>
      <c r="S30" t="s">
        <v>19</v>
      </c>
      <c r="T30" t="s">
        <v>19</v>
      </c>
      <c r="U30" t="s">
        <v>77</v>
      </c>
      <c r="V30" t="s">
        <v>19</v>
      </c>
      <c r="W30" t="s">
        <v>19</v>
      </c>
      <c r="X30" t="s">
        <v>19</v>
      </c>
      <c r="Y30" t="str">
        <f t="shared" si="0"/>
        <v>NA (NA-NA)</v>
      </c>
      <c r="Z30" t="s">
        <v>19</v>
      </c>
      <c r="AA30" t="s">
        <v>19</v>
      </c>
      <c r="AB30" t="s">
        <v>19</v>
      </c>
      <c r="AC30" t="s">
        <v>77</v>
      </c>
    </row>
    <row r="31" spans="1:29" x14ac:dyDescent="0.35">
      <c r="A31" t="s">
        <v>9</v>
      </c>
      <c r="B31" s="12">
        <v>0.67</v>
      </c>
      <c r="C31">
        <v>0.16</v>
      </c>
      <c r="D31">
        <v>1.18</v>
      </c>
      <c r="E31" t="s">
        <v>437</v>
      </c>
      <c r="F31" s="12">
        <v>0.08</v>
      </c>
      <c r="G31">
        <v>-0.72</v>
      </c>
      <c r="H31">
        <v>0.88</v>
      </c>
      <c r="I31" t="s">
        <v>445</v>
      </c>
      <c r="J31">
        <v>-1.63</v>
      </c>
      <c r="K31">
        <v>-3.68</v>
      </c>
      <c r="L31">
        <v>0.41</v>
      </c>
      <c r="M31" t="s">
        <v>453</v>
      </c>
      <c r="N31">
        <v>0.56000000000000005</v>
      </c>
      <c r="O31">
        <v>-0.25</v>
      </c>
      <c r="P31">
        <v>1.38</v>
      </c>
      <c r="Q31" t="s">
        <v>473</v>
      </c>
      <c r="R31">
        <v>-0.93</v>
      </c>
      <c r="S31">
        <v>-2.97</v>
      </c>
      <c r="T31">
        <v>1.1200000000000001</v>
      </c>
      <c r="U31" t="s">
        <v>480</v>
      </c>
      <c r="V31">
        <v>0.61</v>
      </c>
      <c r="W31">
        <v>-0.16</v>
      </c>
      <c r="X31">
        <v>1.38</v>
      </c>
      <c r="Y31" t="str">
        <f t="shared" si="0"/>
        <v>0.61 (-0.16-1.38)</v>
      </c>
      <c r="Z31">
        <v>-0.83</v>
      </c>
      <c r="AA31">
        <v>-2.86</v>
      </c>
      <c r="AB31">
        <v>1.2</v>
      </c>
      <c r="AC31" t="s">
        <v>501</v>
      </c>
    </row>
    <row r="32" spans="1:29" x14ac:dyDescent="0.35">
      <c r="A32" t="s">
        <v>39</v>
      </c>
      <c r="B32" s="12">
        <v>0.09</v>
      </c>
      <c r="C32">
        <v>-0.61</v>
      </c>
      <c r="D32">
        <v>0.8</v>
      </c>
      <c r="E32" t="s">
        <v>438</v>
      </c>
      <c r="F32" s="12" t="s">
        <v>19</v>
      </c>
      <c r="G32" t="s">
        <v>19</v>
      </c>
      <c r="H32" t="s">
        <v>19</v>
      </c>
      <c r="I32" t="s">
        <v>452</v>
      </c>
      <c r="J32" t="s">
        <v>19</v>
      </c>
      <c r="K32" t="s">
        <v>19</v>
      </c>
      <c r="L32" t="s">
        <v>19</v>
      </c>
      <c r="M32" t="s">
        <v>77</v>
      </c>
      <c r="N32" t="s">
        <v>19</v>
      </c>
      <c r="O32" t="s">
        <v>19</v>
      </c>
      <c r="P32" t="s">
        <v>19</v>
      </c>
      <c r="Q32" t="s">
        <v>77</v>
      </c>
      <c r="R32" t="s">
        <v>19</v>
      </c>
      <c r="S32" t="s">
        <v>19</v>
      </c>
      <c r="T32" t="s">
        <v>19</v>
      </c>
      <c r="U32" t="s">
        <v>77</v>
      </c>
      <c r="V32" t="s">
        <v>19</v>
      </c>
      <c r="W32" t="s">
        <v>19</v>
      </c>
      <c r="X32" t="s">
        <v>19</v>
      </c>
      <c r="Y32" t="str">
        <f t="shared" si="0"/>
        <v>NA (NA-NA)</v>
      </c>
      <c r="Z32" t="s">
        <v>19</v>
      </c>
      <c r="AA32" t="s">
        <v>19</v>
      </c>
      <c r="AB32" t="s">
        <v>19</v>
      </c>
      <c r="AC32" t="s">
        <v>77</v>
      </c>
    </row>
    <row r="33" spans="1:29" x14ac:dyDescent="0.35">
      <c r="A33" t="s">
        <v>9</v>
      </c>
      <c r="B33" s="12">
        <v>0.59</v>
      </c>
      <c r="C33">
        <v>0.03</v>
      </c>
      <c r="D33">
        <v>1.1399999999999999</v>
      </c>
      <c r="E33" t="s">
        <v>439</v>
      </c>
      <c r="F33" s="12">
        <v>0.08</v>
      </c>
      <c r="G33">
        <v>-0.72</v>
      </c>
      <c r="H33">
        <v>0.88</v>
      </c>
      <c r="I33" t="s">
        <v>445</v>
      </c>
      <c r="J33">
        <v>-1.63</v>
      </c>
      <c r="K33">
        <v>-3.68</v>
      </c>
      <c r="L33">
        <v>0.41</v>
      </c>
      <c r="M33" t="s">
        <v>453</v>
      </c>
      <c r="N33">
        <v>0.56000000000000005</v>
      </c>
      <c r="O33">
        <v>-0.25</v>
      </c>
      <c r="P33">
        <v>1.38</v>
      </c>
      <c r="Q33" t="s">
        <v>473</v>
      </c>
      <c r="R33">
        <v>-0.93</v>
      </c>
      <c r="S33">
        <v>-2.97</v>
      </c>
      <c r="T33">
        <v>1.1200000000000001</v>
      </c>
      <c r="U33" t="s">
        <v>480</v>
      </c>
      <c r="V33">
        <v>0.61</v>
      </c>
      <c r="W33">
        <v>-0.16</v>
      </c>
      <c r="X33">
        <v>1.38</v>
      </c>
      <c r="Y33" t="str">
        <f t="shared" si="0"/>
        <v>0.61 (-0.16-1.38)</v>
      </c>
      <c r="Z33">
        <v>-0.83</v>
      </c>
      <c r="AA33">
        <v>-2.86</v>
      </c>
      <c r="AB33">
        <v>1.2</v>
      </c>
      <c r="AC33" t="s">
        <v>501</v>
      </c>
    </row>
    <row r="34" spans="1:29" x14ac:dyDescent="0.35">
      <c r="A34" t="s">
        <v>41</v>
      </c>
      <c r="B34" s="12">
        <v>-0.06</v>
      </c>
      <c r="C34">
        <v>-1.02</v>
      </c>
      <c r="D34">
        <v>0.9</v>
      </c>
      <c r="E34" t="s">
        <v>440</v>
      </c>
      <c r="F34" s="12" t="s">
        <v>19</v>
      </c>
      <c r="G34" t="s">
        <v>19</v>
      </c>
      <c r="H34" t="s">
        <v>19</v>
      </c>
      <c r="I34" t="s">
        <v>452</v>
      </c>
      <c r="J34">
        <v>0.05</v>
      </c>
      <c r="K34">
        <v>-0.93</v>
      </c>
      <c r="L34">
        <v>1.03</v>
      </c>
      <c r="M34" t="s">
        <v>470</v>
      </c>
      <c r="N34" t="s">
        <v>19</v>
      </c>
      <c r="O34" t="s">
        <v>19</v>
      </c>
      <c r="P34" t="s">
        <v>19</v>
      </c>
      <c r="Q34" t="s">
        <v>77</v>
      </c>
      <c r="R34">
        <v>0.06</v>
      </c>
      <c r="S34">
        <v>-0.92</v>
      </c>
      <c r="T34">
        <v>1.03</v>
      </c>
      <c r="U34" t="s">
        <v>497</v>
      </c>
      <c r="V34" t="s">
        <v>19</v>
      </c>
      <c r="W34" t="s">
        <v>19</v>
      </c>
      <c r="X34" t="s">
        <v>19</v>
      </c>
      <c r="Y34" t="str">
        <f t="shared" si="0"/>
        <v>NA (NA-NA)</v>
      </c>
      <c r="Z34">
        <v>0.05</v>
      </c>
      <c r="AA34">
        <v>-0.93</v>
      </c>
      <c r="AB34">
        <v>1.02</v>
      </c>
      <c r="AC34" t="s">
        <v>512</v>
      </c>
    </row>
    <row r="35" spans="1:29" x14ac:dyDescent="0.35">
      <c r="A35" t="s">
        <v>42</v>
      </c>
      <c r="B35" s="12">
        <v>0.34</v>
      </c>
      <c r="C35">
        <v>-0.46</v>
      </c>
      <c r="D35">
        <v>1.1299999999999999</v>
      </c>
      <c r="E35" t="s">
        <v>441</v>
      </c>
      <c r="F35" s="12" t="s">
        <v>19</v>
      </c>
      <c r="G35" t="s">
        <v>19</v>
      </c>
      <c r="H35" t="s">
        <v>19</v>
      </c>
      <c r="I35" t="s">
        <v>452</v>
      </c>
      <c r="J35">
        <v>0</v>
      </c>
      <c r="K35">
        <v>-0.92</v>
      </c>
      <c r="L35">
        <v>0.92</v>
      </c>
      <c r="M35" t="s">
        <v>471</v>
      </c>
      <c r="N35" t="s">
        <v>19</v>
      </c>
      <c r="O35" t="s">
        <v>19</v>
      </c>
      <c r="P35" t="s">
        <v>19</v>
      </c>
      <c r="Q35" t="s">
        <v>77</v>
      </c>
      <c r="R35">
        <v>-0.06</v>
      </c>
      <c r="S35">
        <v>-0.98</v>
      </c>
      <c r="T35">
        <v>0.85</v>
      </c>
      <c r="U35" t="s">
        <v>498</v>
      </c>
      <c r="V35" t="s">
        <v>19</v>
      </c>
      <c r="W35" t="s">
        <v>19</v>
      </c>
      <c r="X35" t="s">
        <v>19</v>
      </c>
      <c r="Y35" t="str">
        <f t="shared" si="0"/>
        <v>NA (NA-NA)</v>
      </c>
      <c r="Z35">
        <v>-7.0000000000000007E-2</v>
      </c>
      <c r="AA35">
        <v>-0.98</v>
      </c>
      <c r="AB35">
        <v>0.85</v>
      </c>
      <c r="AC35" t="s">
        <v>513</v>
      </c>
    </row>
    <row r="36" spans="1:29" x14ac:dyDescent="0.35">
      <c r="A36" t="s">
        <v>43</v>
      </c>
      <c r="B36" s="12">
        <v>-0.69</v>
      </c>
      <c r="C36">
        <v>-4.38</v>
      </c>
      <c r="D36">
        <v>2.99</v>
      </c>
      <c r="E36" t="s">
        <v>442</v>
      </c>
      <c r="F36" s="12" t="s">
        <v>19</v>
      </c>
      <c r="G36" t="s">
        <v>19</v>
      </c>
      <c r="H36" t="s">
        <v>19</v>
      </c>
      <c r="I36" t="s">
        <v>452</v>
      </c>
      <c r="J36">
        <v>-0.75</v>
      </c>
      <c r="K36">
        <v>-4.45</v>
      </c>
      <c r="L36">
        <v>2.96</v>
      </c>
      <c r="M36" t="s">
        <v>472</v>
      </c>
      <c r="N36" t="s">
        <v>19</v>
      </c>
      <c r="O36" t="s">
        <v>19</v>
      </c>
      <c r="P36" t="s">
        <v>19</v>
      </c>
      <c r="Q36" t="s">
        <v>77</v>
      </c>
      <c r="R36">
        <v>-0.85</v>
      </c>
      <c r="S36">
        <v>-4.54</v>
      </c>
      <c r="T36">
        <v>2.84</v>
      </c>
      <c r="U36" t="s">
        <v>499</v>
      </c>
      <c r="V36" t="s">
        <v>19</v>
      </c>
      <c r="W36" t="s">
        <v>19</v>
      </c>
      <c r="X36" t="s">
        <v>19</v>
      </c>
      <c r="Y36" t="str">
        <f t="shared" si="0"/>
        <v>NA (NA-NA)</v>
      </c>
      <c r="Z36">
        <v>-0.86</v>
      </c>
      <c r="AA36">
        <v>-4.5599999999999996</v>
      </c>
      <c r="AB36">
        <v>2.83</v>
      </c>
      <c r="AC36" t="s">
        <v>514</v>
      </c>
    </row>
    <row r="37" spans="1:29" x14ac:dyDescent="0.35">
      <c r="A37" t="s">
        <v>9</v>
      </c>
      <c r="B37" s="12">
        <v>1.1399999999999999</v>
      </c>
      <c r="C37">
        <v>0.77</v>
      </c>
      <c r="D37">
        <v>1.51</v>
      </c>
      <c r="E37" t="s">
        <v>443</v>
      </c>
      <c r="F37" s="12">
        <v>0.08</v>
      </c>
      <c r="G37">
        <v>-0.72</v>
      </c>
      <c r="H37">
        <v>0.88</v>
      </c>
      <c r="I37" t="s">
        <v>445</v>
      </c>
      <c r="J37">
        <v>-1.63</v>
      </c>
      <c r="K37">
        <v>-3.68</v>
      </c>
      <c r="L37">
        <v>0.41</v>
      </c>
      <c r="M37" t="s">
        <v>453</v>
      </c>
      <c r="N37">
        <v>0.56000000000000005</v>
      </c>
      <c r="O37">
        <v>-0.25</v>
      </c>
      <c r="P37">
        <v>1.38</v>
      </c>
      <c r="Q37" t="s">
        <v>473</v>
      </c>
      <c r="R37">
        <v>-0.93</v>
      </c>
      <c r="S37">
        <v>-2.97</v>
      </c>
      <c r="T37">
        <v>1.1200000000000001</v>
      </c>
      <c r="U37" t="s">
        <v>480</v>
      </c>
      <c r="V37">
        <v>0.61</v>
      </c>
      <c r="W37">
        <v>-0.16</v>
      </c>
      <c r="X37">
        <v>1.38</v>
      </c>
      <c r="Y37" t="str">
        <f t="shared" si="0"/>
        <v>0.61 (-0.16-1.38)</v>
      </c>
      <c r="Z37">
        <v>-0.83</v>
      </c>
      <c r="AA37">
        <v>-2.86</v>
      </c>
      <c r="AB37">
        <v>1.2</v>
      </c>
      <c r="AC37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EB09-099F-4D83-8187-A8EF0D7545D7}">
  <dimension ref="A2:G37"/>
  <sheetViews>
    <sheetView workbookViewId="0">
      <selection activeCell="A2" sqref="A2:G37"/>
    </sheetView>
  </sheetViews>
  <sheetFormatPr defaultRowHeight="14.5" x14ac:dyDescent="0.35"/>
  <cols>
    <col min="1" max="1" width="18" customWidth="1"/>
    <col min="2" max="2" width="16.26953125" customWidth="1"/>
    <col min="3" max="3" width="17.6328125" customWidth="1"/>
    <col min="4" max="4" width="25" customWidth="1"/>
    <col min="5" max="5" width="13.54296875" customWidth="1"/>
  </cols>
  <sheetData>
    <row r="2" spans="1:7" x14ac:dyDescent="0.35">
      <c r="A2" t="s">
        <v>409</v>
      </c>
      <c r="B2" t="s">
        <v>445</v>
      </c>
      <c r="C2" t="s">
        <v>453</v>
      </c>
      <c r="D2" t="s">
        <v>473</v>
      </c>
      <c r="E2" t="s">
        <v>480</v>
      </c>
      <c r="F2" t="s">
        <v>515</v>
      </c>
      <c r="G2" t="s">
        <v>501</v>
      </c>
    </row>
    <row r="3" spans="1:7" x14ac:dyDescent="0.35">
      <c r="A3" t="s">
        <v>410</v>
      </c>
      <c r="B3" t="s">
        <v>446</v>
      </c>
      <c r="C3" t="s">
        <v>454</v>
      </c>
      <c r="D3" t="s">
        <v>474</v>
      </c>
      <c r="E3" t="s">
        <v>481</v>
      </c>
      <c r="F3" t="s">
        <v>516</v>
      </c>
      <c r="G3" t="s">
        <v>356</v>
      </c>
    </row>
    <row r="4" spans="1:7" x14ac:dyDescent="0.35">
      <c r="A4" t="s">
        <v>411</v>
      </c>
      <c r="B4" t="s">
        <v>447</v>
      </c>
      <c r="C4" t="s">
        <v>455</v>
      </c>
      <c r="D4" t="s">
        <v>475</v>
      </c>
      <c r="E4" t="s">
        <v>482</v>
      </c>
      <c r="F4" t="s">
        <v>517</v>
      </c>
      <c r="G4" t="s">
        <v>502</v>
      </c>
    </row>
    <row r="5" spans="1:7" x14ac:dyDescent="0.35">
      <c r="A5" t="s">
        <v>412</v>
      </c>
      <c r="B5" t="s">
        <v>448</v>
      </c>
      <c r="C5" t="s">
        <v>456</v>
      </c>
      <c r="D5" t="s">
        <v>476</v>
      </c>
      <c r="E5" t="s">
        <v>483</v>
      </c>
      <c r="F5" t="s">
        <v>518</v>
      </c>
      <c r="G5" t="s">
        <v>503</v>
      </c>
    </row>
    <row r="6" spans="1:7" x14ac:dyDescent="0.35">
      <c r="A6" t="s">
        <v>413</v>
      </c>
      <c r="B6" t="s">
        <v>449</v>
      </c>
      <c r="C6" t="s">
        <v>457</v>
      </c>
      <c r="D6" t="s">
        <v>477</v>
      </c>
      <c r="E6" t="s">
        <v>484</v>
      </c>
      <c r="F6" t="s">
        <v>519</v>
      </c>
      <c r="G6" t="s">
        <v>504</v>
      </c>
    </row>
    <row r="7" spans="1:7" x14ac:dyDescent="0.35">
      <c r="A7" t="s">
        <v>414</v>
      </c>
      <c r="B7" t="s">
        <v>445</v>
      </c>
      <c r="C7" t="s">
        <v>453</v>
      </c>
      <c r="D7" t="s">
        <v>473</v>
      </c>
      <c r="E7" t="s">
        <v>480</v>
      </c>
      <c r="F7" t="s">
        <v>515</v>
      </c>
      <c r="G7" t="s">
        <v>501</v>
      </c>
    </row>
    <row r="8" spans="1:7" x14ac:dyDescent="0.35">
      <c r="A8" t="s">
        <v>415</v>
      </c>
      <c r="B8" t="s">
        <v>450</v>
      </c>
      <c r="C8" t="s">
        <v>458</v>
      </c>
      <c r="D8" t="s">
        <v>478</v>
      </c>
      <c r="E8" t="s">
        <v>485</v>
      </c>
      <c r="F8" t="s">
        <v>77</v>
      </c>
      <c r="G8" t="s">
        <v>77</v>
      </c>
    </row>
    <row r="9" spans="1:7" x14ac:dyDescent="0.35">
      <c r="A9" t="s">
        <v>416</v>
      </c>
      <c r="B9" t="s">
        <v>451</v>
      </c>
      <c r="C9" t="s">
        <v>459</v>
      </c>
      <c r="D9" t="s">
        <v>479</v>
      </c>
      <c r="E9" t="s">
        <v>486</v>
      </c>
      <c r="F9" t="s">
        <v>77</v>
      </c>
      <c r="G9" t="s">
        <v>77</v>
      </c>
    </row>
    <row r="10" spans="1:7" x14ac:dyDescent="0.35">
      <c r="A10" t="s">
        <v>444</v>
      </c>
      <c r="B10" t="s">
        <v>452</v>
      </c>
      <c r="C10" t="s">
        <v>77</v>
      </c>
      <c r="D10" t="s">
        <v>444</v>
      </c>
      <c r="E10" t="s">
        <v>500</v>
      </c>
      <c r="F10" t="s">
        <v>444</v>
      </c>
      <c r="G10" t="s">
        <v>500</v>
      </c>
    </row>
    <row r="11" spans="1:7" x14ac:dyDescent="0.35">
      <c r="A11" t="s">
        <v>417</v>
      </c>
      <c r="B11" t="s">
        <v>445</v>
      </c>
      <c r="C11" t="s">
        <v>453</v>
      </c>
      <c r="D11" t="s">
        <v>473</v>
      </c>
      <c r="E11" t="s">
        <v>480</v>
      </c>
      <c r="F11" t="s">
        <v>515</v>
      </c>
      <c r="G11" t="s">
        <v>501</v>
      </c>
    </row>
    <row r="12" spans="1:7" x14ac:dyDescent="0.35">
      <c r="A12" t="s">
        <v>418</v>
      </c>
      <c r="B12" t="s">
        <v>452</v>
      </c>
      <c r="C12" t="s">
        <v>460</v>
      </c>
      <c r="D12" t="s">
        <v>77</v>
      </c>
      <c r="E12" t="s">
        <v>487</v>
      </c>
      <c r="F12" t="s">
        <v>77</v>
      </c>
      <c r="G12" t="s">
        <v>505</v>
      </c>
    </row>
    <row r="13" spans="1:7" x14ac:dyDescent="0.35">
      <c r="A13" t="s">
        <v>419</v>
      </c>
      <c r="B13" t="s">
        <v>452</v>
      </c>
      <c r="C13" t="s">
        <v>461</v>
      </c>
      <c r="D13" t="s">
        <v>77</v>
      </c>
      <c r="E13" t="s">
        <v>488</v>
      </c>
      <c r="F13" t="s">
        <v>77</v>
      </c>
      <c r="G13" t="s">
        <v>506</v>
      </c>
    </row>
    <row r="14" spans="1:7" x14ac:dyDescent="0.35">
      <c r="A14" t="s">
        <v>420</v>
      </c>
      <c r="B14" t="s">
        <v>452</v>
      </c>
      <c r="C14" t="s">
        <v>462</v>
      </c>
      <c r="D14" t="s">
        <v>77</v>
      </c>
      <c r="E14" t="s">
        <v>489</v>
      </c>
      <c r="F14" t="s">
        <v>77</v>
      </c>
      <c r="G14" t="s">
        <v>507</v>
      </c>
    </row>
    <row r="15" spans="1:7" x14ac:dyDescent="0.35">
      <c r="A15" t="s">
        <v>421</v>
      </c>
      <c r="B15" t="s">
        <v>452</v>
      </c>
      <c r="C15" t="s">
        <v>463</v>
      </c>
      <c r="D15" t="s">
        <v>77</v>
      </c>
      <c r="E15" t="s">
        <v>490</v>
      </c>
      <c r="F15" t="s">
        <v>77</v>
      </c>
      <c r="G15" t="s">
        <v>508</v>
      </c>
    </row>
    <row r="16" spans="1:7" x14ac:dyDescent="0.35">
      <c r="A16" t="s">
        <v>422</v>
      </c>
      <c r="B16" t="s">
        <v>452</v>
      </c>
      <c r="C16" t="s">
        <v>464</v>
      </c>
      <c r="D16" t="s">
        <v>77</v>
      </c>
      <c r="E16" t="s">
        <v>491</v>
      </c>
      <c r="F16" t="s">
        <v>77</v>
      </c>
      <c r="G16" t="s">
        <v>509</v>
      </c>
    </row>
    <row r="17" spans="1:7" x14ac:dyDescent="0.35">
      <c r="A17" t="s">
        <v>423</v>
      </c>
      <c r="B17" t="s">
        <v>445</v>
      </c>
      <c r="C17" t="s">
        <v>453</v>
      </c>
      <c r="D17" t="s">
        <v>473</v>
      </c>
      <c r="E17" t="s">
        <v>480</v>
      </c>
      <c r="F17" t="s">
        <v>515</v>
      </c>
      <c r="G17" t="s">
        <v>501</v>
      </c>
    </row>
    <row r="18" spans="1:7" x14ac:dyDescent="0.35">
      <c r="A18" t="s">
        <v>424</v>
      </c>
      <c r="B18" t="s">
        <v>452</v>
      </c>
      <c r="C18" t="s">
        <v>77</v>
      </c>
      <c r="D18" t="s">
        <v>77</v>
      </c>
      <c r="E18" t="s">
        <v>77</v>
      </c>
      <c r="F18" t="s">
        <v>77</v>
      </c>
      <c r="G18" t="s">
        <v>77</v>
      </c>
    </row>
    <row r="19" spans="1:7" x14ac:dyDescent="0.35">
      <c r="A19" t="s">
        <v>425</v>
      </c>
      <c r="B19" t="s">
        <v>452</v>
      </c>
      <c r="C19" t="s">
        <v>77</v>
      </c>
      <c r="D19" t="s">
        <v>77</v>
      </c>
      <c r="E19" t="s">
        <v>77</v>
      </c>
      <c r="F19" t="s">
        <v>77</v>
      </c>
      <c r="G19" t="s">
        <v>77</v>
      </c>
    </row>
    <row r="20" spans="1:7" x14ac:dyDescent="0.35">
      <c r="A20" t="s">
        <v>426</v>
      </c>
      <c r="B20" t="s">
        <v>452</v>
      </c>
      <c r="C20" t="s">
        <v>77</v>
      </c>
      <c r="D20" t="s">
        <v>77</v>
      </c>
      <c r="E20" t="s">
        <v>77</v>
      </c>
      <c r="F20" t="s">
        <v>77</v>
      </c>
      <c r="G20" t="s">
        <v>77</v>
      </c>
    </row>
    <row r="21" spans="1:7" x14ac:dyDescent="0.35">
      <c r="A21" t="s">
        <v>427</v>
      </c>
      <c r="B21" t="s">
        <v>452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</row>
    <row r="22" spans="1:7" x14ac:dyDescent="0.35">
      <c r="A22" t="s">
        <v>428</v>
      </c>
      <c r="B22" t="s">
        <v>445</v>
      </c>
      <c r="C22" t="s">
        <v>453</v>
      </c>
      <c r="D22" t="s">
        <v>473</v>
      </c>
      <c r="E22" t="s">
        <v>480</v>
      </c>
      <c r="F22" t="s">
        <v>515</v>
      </c>
      <c r="G22" t="s">
        <v>501</v>
      </c>
    </row>
    <row r="23" spans="1:7" x14ac:dyDescent="0.35">
      <c r="A23" t="s">
        <v>429</v>
      </c>
      <c r="B23" t="s">
        <v>452</v>
      </c>
      <c r="C23" t="s">
        <v>465</v>
      </c>
      <c r="D23" t="s">
        <v>77</v>
      </c>
      <c r="E23" t="s">
        <v>492</v>
      </c>
      <c r="F23" t="s">
        <v>77</v>
      </c>
      <c r="G23" t="s">
        <v>492</v>
      </c>
    </row>
    <row r="24" spans="1:7" x14ac:dyDescent="0.35">
      <c r="A24" t="s">
        <v>430</v>
      </c>
      <c r="B24" t="s">
        <v>452</v>
      </c>
      <c r="C24" t="s">
        <v>466</v>
      </c>
      <c r="D24" t="s">
        <v>77</v>
      </c>
      <c r="E24" t="s">
        <v>493</v>
      </c>
      <c r="F24" t="s">
        <v>77</v>
      </c>
      <c r="G24" t="s">
        <v>493</v>
      </c>
    </row>
    <row r="25" spans="1:7" x14ac:dyDescent="0.35">
      <c r="A25" t="s">
        <v>431</v>
      </c>
      <c r="B25" t="s">
        <v>452</v>
      </c>
      <c r="C25" t="s">
        <v>467</v>
      </c>
      <c r="D25" t="s">
        <v>77</v>
      </c>
      <c r="E25" t="s">
        <v>494</v>
      </c>
      <c r="F25" t="s">
        <v>77</v>
      </c>
      <c r="G25" t="s">
        <v>510</v>
      </c>
    </row>
    <row r="26" spans="1:7" x14ac:dyDescent="0.35">
      <c r="A26" t="s">
        <v>432</v>
      </c>
      <c r="B26" t="s">
        <v>445</v>
      </c>
      <c r="C26" t="s">
        <v>453</v>
      </c>
      <c r="D26" t="s">
        <v>473</v>
      </c>
      <c r="E26" t="s">
        <v>480</v>
      </c>
      <c r="F26" t="s">
        <v>515</v>
      </c>
      <c r="G26" t="s">
        <v>501</v>
      </c>
    </row>
    <row r="27" spans="1:7" x14ac:dyDescent="0.35">
      <c r="A27" t="s">
        <v>433</v>
      </c>
      <c r="B27" t="s">
        <v>452</v>
      </c>
      <c r="C27" t="s">
        <v>468</v>
      </c>
      <c r="D27" t="s">
        <v>77</v>
      </c>
      <c r="E27" t="s">
        <v>495</v>
      </c>
      <c r="F27" t="s">
        <v>77</v>
      </c>
      <c r="G27" t="s">
        <v>495</v>
      </c>
    </row>
    <row r="28" spans="1:7" x14ac:dyDescent="0.35">
      <c r="A28" t="s">
        <v>434</v>
      </c>
      <c r="B28" t="s">
        <v>452</v>
      </c>
      <c r="C28" t="s">
        <v>469</v>
      </c>
      <c r="D28" t="s">
        <v>77</v>
      </c>
      <c r="E28" t="s">
        <v>496</v>
      </c>
      <c r="F28" t="s">
        <v>77</v>
      </c>
      <c r="G28" t="s">
        <v>511</v>
      </c>
    </row>
    <row r="29" spans="1:7" x14ac:dyDescent="0.35">
      <c r="A29" t="s">
        <v>435</v>
      </c>
      <c r="B29" t="s">
        <v>445</v>
      </c>
      <c r="C29" t="s">
        <v>453</v>
      </c>
      <c r="D29" t="s">
        <v>473</v>
      </c>
      <c r="E29" t="s">
        <v>480</v>
      </c>
      <c r="F29" t="s">
        <v>515</v>
      </c>
      <c r="G29" t="s">
        <v>501</v>
      </c>
    </row>
    <row r="30" spans="1:7" x14ac:dyDescent="0.35">
      <c r="A30" t="s">
        <v>436</v>
      </c>
      <c r="B30" t="s">
        <v>452</v>
      </c>
      <c r="C30" t="s">
        <v>77</v>
      </c>
      <c r="D30" t="s">
        <v>77</v>
      </c>
      <c r="E30" t="s">
        <v>77</v>
      </c>
      <c r="F30" t="s">
        <v>77</v>
      </c>
      <c r="G30" t="s">
        <v>77</v>
      </c>
    </row>
    <row r="31" spans="1:7" x14ac:dyDescent="0.35">
      <c r="A31" t="s">
        <v>437</v>
      </c>
      <c r="B31" t="s">
        <v>445</v>
      </c>
      <c r="C31" t="s">
        <v>453</v>
      </c>
      <c r="D31" t="s">
        <v>473</v>
      </c>
      <c r="E31" t="s">
        <v>480</v>
      </c>
      <c r="F31" t="s">
        <v>515</v>
      </c>
      <c r="G31" t="s">
        <v>501</v>
      </c>
    </row>
    <row r="32" spans="1:7" x14ac:dyDescent="0.35">
      <c r="A32" t="s">
        <v>438</v>
      </c>
      <c r="B32" t="s">
        <v>452</v>
      </c>
      <c r="C32" t="s">
        <v>77</v>
      </c>
      <c r="D32" t="s">
        <v>77</v>
      </c>
      <c r="E32" t="s">
        <v>77</v>
      </c>
      <c r="F32" t="s">
        <v>77</v>
      </c>
      <c r="G32" t="s">
        <v>77</v>
      </c>
    </row>
    <row r="33" spans="1:7" x14ac:dyDescent="0.35">
      <c r="A33" t="s">
        <v>439</v>
      </c>
      <c r="B33" t="s">
        <v>445</v>
      </c>
      <c r="C33" t="s">
        <v>453</v>
      </c>
      <c r="D33" t="s">
        <v>473</v>
      </c>
      <c r="E33" t="s">
        <v>480</v>
      </c>
      <c r="F33" t="s">
        <v>515</v>
      </c>
      <c r="G33" t="s">
        <v>501</v>
      </c>
    </row>
    <row r="34" spans="1:7" x14ac:dyDescent="0.35">
      <c r="A34" t="s">
        <v>440</v>
      </c>
      <c r="B34" t="s">
        <v>452</v>
      </c>
      <c r="C34" t="s">
        <v>470</v>
      </c>
      <c r="D34" t="s">
        <v>77</v>
      </c>
      <c r="E34" t="s">
        <v>497</v>
      </c>
      <c r="F34" t="s">
        <v>77</v>
      </c>
      <c r="G34" t="s">
        <v>512</v>
      </c>
    </row>
    <row r="35" spans="1:7" x14ac:dyDescent="0.35">
      <c r="A35" t="s">
        <v>441</v>
      </c>
      <c r="B35" t="s">
        <v>452</v>
      </c>
      <c r="C35" t="s">
        <v>471</v>
      </c>
      <c r="D35" t="s">
        <v>77</v>
      </c>
      <c r="E35" t="s">
        <v>498</v>
      </c>
      <c r="F35" t="s">
        <v>77</v>
      </c>
      <c r="G35" t="s">
        <v>513</v>
      </c>
    </row>
    <row r="36" spans="1:7" x14ac:dyDescent="0.35">
      <c r="A36" t="s">
        <v>442</v>
      </c>
      <c r="B36" t="s">
        <v>452</v>
      </c>
      <c r="C36" t="s">
        <v>472</v>
      </c>
      <c r="D36" t="s">
        <v>77</v>
      </c>
      <c r="E36" t="s">
        <v>499</v>
      </c>
      <c r="F36" t="s">
        <v>77</v>
      </c>
      <c r="G36" t="s">
        <v>514</v>
      </c>
    </row>
    <row r="37" spans="1:7" x14ac:dyDescent="0.35">
      <c r="A37" t="s">
        <v>443</v>
      </c>
      <c r="B37" t="s">
        <v>445</v>
      </c>
      <c r="C37" t="s">
        <v>453</v>
      </c>
      <c r="D37" t="s">
        <v>473</v>
      </c>
      <c r="E37" t="s">
        <v>480</v>
      </c>
      <c r="F37" t="s">
        <v>515</v>
      </c>
      <c r="G37" t="s">
        <v>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0B5F-7252-4316-AD03-AB63B898B83D}">
  <dimension ref="A1:G38"/>
  <sheetViews>
    <sheetView workbookViewId="0">
      <selection activeCell="A9" sqref="A9:XFD11"/>
    </sheetView>
  </sheetViews>
  <sheetFormatPr defaultRowHeight="14.5" x14ac:dyDescent="0.35"/>
  <cols>
    <col min="1" max="1" width="25.1796875" bestFit="1" customWidth="1"/>
    <col min="2" max="2" width="34.36328125" bestFit="1" customWidth="1"/>
    <col min="3" max="3" width="16.26953125" bestFit="1" customWidth="1"/>
    <col min="4" max="4" width="14.54296875" bestFit="1" customWidth="1"/>
    <col min="5" max="5" width="15.1796875" bestFit="1" customWidth="1"/>
    <col min="6" max="7" width="15.81640625" bestFit="1" customWidth="1"/>
  </cols>
  <sheetData>
    <row r="1" spans="1:7" x14ac:dyDescent="0.35">
      <c r="B1" s="3"/>
      <c r="C1" s="7" t="s">
        <v>263</v>
      </c>
      <c r="D1" s="7"/>
      <c r="E1" s="7"/>
      <c r="F1" s="7"/>
      <c r="G1" s="7"/>
    </row>
    <row r="2" spans="1:7" ht="58" x14ac:dyDescent="0.35">
      <c r="B2" s="3"/>
      <c r="C2" s="6" t="s">
        <v>0</v>
      </c>
      <c r="D2" s="6" t="s">
        <v>45</v>
      </c>
      <c r="E2" s="6" t="s">
        <v>44</v>
      </c>
      <c r="F2" s="6" t="s">
        <v>166</v>
      </c>
      <c r="G2" s="6" t="s">
        <v>167</v>
      </c>
    </row>
    <row r="3" spans="1:7" x14ac:dyDescent="0.35">
      <c r="A3" s="3" t="s">
        <v>262</v>
      </c>
      <c r="C3" s="2" t="s">
        <v>172</v>
      </c>
      <c r="D3" s="2" t="s">
        <v>173</v>
      </c>
      <c r="E3" s="2" t="s">
        <v>174</v>
      </c>
      <c r="F3" s="2" t="s">
        <v>175</v>
      </c>
      <c r="G3" s="2" t="s">
        <v>176</v>
      </c>
    </row>
    <row r="4" spans="1:7" x14ac:dyDescent="0.35">
      <c r="A4" t="s">
        <v>8</v>
      </c>
      <c r="B4" s="3" t="s">
        <v>124</v>
      </c>
    </row>
    <row r="5" spans="1:7" x14ac:dyDescent="0.35">
      <c r="B5" s="3" t="s">
        <v>121</v>
      </c>
      <c r="C5" s="2" t="s">
        <v>177</v>
      </c>
      <c r="D5" s="2" t="s">
        <v>178</v>
      </c>
      <c r="E5" s="2" t="s">
        <v>179</v>
      </c>
      <c r="F5" s="2" t="s">
        <v>180</v>
      </c>
      <c r="G5" s="2" t="s">
        <v>181</v>
      </c>
    </row>
    <row r="6" spans="1:7" x14ac:dyDescent="0.35">
      <c r="B6" s="3" t="s">
        <v>122</v>
      </c>
      <c r="C6" s="2" t="s">
        <v>182</v>
      </c>
      <c r="D6" s="2" t="s">
        <v>183</v>
      </c>
      <c r="E6" s="2" t="s">
        <v>184</v>
      </c>
      <c r="F6" s="2" t="s">
        <v>185</v>
      </c>
      <c r="G6" s="2" t="s">
        <v>186</v>
      </c>
    </row>
    <row r="7" spans="1:7" x14ac:dyDescent="0.35">
      <c r="B7" s="3" t="s">
        <v>123</v>
      </c>
      <c r="C7" s="2" t="s">
        <v>187</v>
      </c>
      <c r="D7" s="2" t="s">
        <v>188</v>
      </c>
      <c r="E7" s="2" t="s">
        <v>189</v>
      </c>
      <c r="F7" s="2" t="s">
        <v>190</v>
      </c>
      <c r="G7" s="2" t="s">
        <v>191</v>
      </c>
    </row>
    <row r="8" spans="1:7" x14ac:dyDescent="0.35">
      <c r="B8" s="3" t="s">
        <v>125</v>
      </c>
      <c r="C8" s="2" t="s">
        <v>192</v>
      </c>
      <c r="D8" s="2" t="s">
        <v>193</v>
      </c>
      <c r="E8" s="2" t="s">
        <v>194</v>
      </c>
      <c r="F8" s="2" t="s">
        <v>195</v>
      </c>
      <c r="G8" s="2" t="s">
        <v>196</v>
      </c>
    </row>
    <row r="9" spans="1:7" x14ac:dyDescent="0.35">
      <c r="A9" t="s">
        <v>14</v>
      </c>
      <c r="B9" s="3" t="s">
        <v>118</v>
      </c>
      <c r="C9" s="2" t="s">
        <v>197</v>
      </c>
      <c r="D9" s="2"/>
      <c r="E9" s="2"/>
      <c r="F9" s="2"/>
      <c r="G9" s="2"/>
    </row>
    <row r="10" spans="1:7" x14ac:dyDescent="0.35">
      <c r="B10" s="3" t="s">
        <v>119</v>
      </c>
      <c r="C10" s="2" t="s">
        <v>198</v>
      </c>
      <c r="D10" s="2" t="s">
        <v>199</v>
      </c>
      <c r="E10" s="2" t="s">
        <v>200</v>
      </c>
      <c r="F10" s="2" t="s">
        <v>201</v>
      </c>
      <c r="G10" s="2" t="s">
        <v>202</v>
      </c>
    </row>
    <row r="11" spans="1:7" x14ac:dyDescent="0.35">
      <c r="B11" s="3" t="s">
        <v>120</v>
      </c>
      <c r="C11" s="2" t="s">
        <v>203</v>
      </c>
      <c r="D11" s="2" t="s">
        <v>204</v>
      </c>
      <c r="E11" s="2" t="s">
        <v>205</v>
      </c>
      <c r="F11" s="2" t="s">
        <v>206</v>
      </c>
      <c r="G11" s="2" t="s">
        <v>207</v>
      </c>
    </row>
    <row r="12" spans="1:7" x14ac:dyDescent="0.35">
      <c r="A12" t="s">
        <v>131</v>
      </c>
      <c r="B12" s="3" t="s">
        <v>132</v>
      </c>
      <c r="C12" s="5" t="s">
        <v>260</v>
      </c>
      <c r="D12" s="2"/>
      <c r="E12" s="2"/>
      <c r="F12" s="2" t="s">
        <v>260</v>
      </c>
      <c r="G12" s="2" t="s">
        <v>261</v>
      </c>
    </row>
    <row r="13" spans="1:7" x14ac:dyDescent="0.35">
      <c r="A13" t="s">
        <v>17</v>
      </c>
      <c r="B13" s="3" t="s">
        <v>112</v>
      </c>
      <c r="C13" s="2" t="s">
        <v>208</v>
      </c>
      <c r="D13" s="2"/>
      <c r="E13" s="2"/>
      <c r="F13" s="2"/>
      <c r="G13" s="2"/>
    </row>
    <row r="14" spans="1:7" x14ac:dyDescent="0.35">
      <c r="B14" s="3" t="s">
        <v>113</v>
      </c>
      <c r="C14" s="2" t="s">
        <v>209</v>
      </c>
      <c r="D14" s="2"/>
      <c r="E14" s="2" t="s">
        <v>210</v>
      </c>
      <c r="F14" s="2"/>
      <c r="G14" s="2" t="s">
        <v>211</v>
      </c>
    </row>
    <row r="15" spans="1:7" x14ac:dyDescent="0.35">
      <c r="B15" s="3" t="s">
        <v>114</v>
      </c>
      <c r="C15" s="2" t="s">
        <v>212</v>
      </c>
      <c r="D15" s="2"/>
      <c r="E15" s="2" t="s">
        <v>213</v>
      </c>
      <c r="F15" s="2"/>
      <c r="G15" s="2" t="s">
        <v>214</v>
      </c>
    </row>
    <row r="16" spans="1:7" x14ac:dyDescent="0.35">
      <c r="B16" s="3" t="s">
        <v>115</v>
      </c>
      <c r="C16" s="2" t="s">
        <v>215</v>
      </c>
      <c r="D16" s="2"/>
      <c r="E16" s="2" t="s">
        <v>216</v>
      </c>
      <c r="F16" s="2"/>
      <c r="G16" s="2" t="s">
        <v>217</v>
      </c>
    </row>
    <row r="17" spans="1:7" x14ac:dyDescent="0.35">
      <c r="B17" s="3" t="s">
        <v>116</v>
      </c>
      <c r="C17" s="2" t="s">
        <v>218</v>
      </c>
      <c r="D17" s="2"/>
      <c r="E17" s="2" t="s">
        <v>219</v>
      </c>
      <c r="F17" s="2"/>
      <c r="G17" s="2" t="s">
        <v>220</v>
      </c>
    </row>
    <row r="18" spans="1:7" x14ac:dyDescent="0.35">
      <c r="B18" s="3" t="s">
        <v>117</v>
      </c>
      <c r="C18" s="2" t="s">
        <v>221</v>
      </c>
      <c r="D18" s="2"/>
      <c r="E18" s="2" t="s">
        <v>222</v>
      </c>
      <c r="F18" s="2"/>
      <c r="G18" s="2" t="s">
        <v>223</v>
      </c>
    </row>
    <row r="19" spans="1:7" x14ac:dyDescent="0.35">
      <c r="A19" t="s">
        <v>24</v>
      </c>
      <c r="B19" s="3" t="s">
        <v>107</v>
      </c>
      <c r="C19" s="2" t="s">
        <v>224</v>
      </c>
      <c r="D19" s="2"/>
      <c r="E19" s="2"/>
      <c r="F19" s="2"/>
      <c r="G19" s="2"/>
    </row>
    <row r="20" spans="1:7" x14ac:dyDescent="0.35">
      <c r="B20" s="3" t="s">
        <v>108</v>
      </c>
      <c r="C20" s="2" t="s">
        <v>225</v>
      </c>
      <c r="D20" s="2"/>
      <c r="E20" s="2"/>
      <c r="F20" s="2"/>
      <c r="G20" s="2"/>
    </row>
    <row r="21" spans="1:7" x14ac:dyDescent="0.35">
      <c r="B21" s="3" t="s">
        <v>109</v>
      </c>
      <c r="C21" s="2" t="s">
        <v>226</v>
      </c>
      <c r="D21" s="2"/>
      <c r="E21" s="2"/>
      <c r="F21" s="2"/>
      <c r="G21" s="2"/>
    </row>
    <row r="22" spans="1:7" x14ac:dyDescent="0.35">
      <c r="B22" s="3" t="s">
        <v>110</v>
      </c>
      <c r="C22" s="2" t="s">
        <v>227</v>
      </c>
      <c r="D22" s="2"/>
      <c r="E22" s="2"/>
      <c r="F22" s="2"/>
      <c r="G22" s="2"/>
    </row>
    <row r="23" spans="1:7" x14ac:dyDescent="0.35">
      <c r="B23" s="3" t="s">
        <v>111</v>
      </c>
      <c r="C23" s="2" t="s">
        <v>228</v>
      </c>
      <c r="D23" s="2"/>
      <c r="E23" s="2"/>
      <c r="F23" s="2"/>
      <c r="G23" s="2"/>
    </row>
    <row r="24" spans="1:7" x14ac:dyDescent="0.35">
      <c r="A24" t="s">
        <v>29</v>
      </c>
      <c r="B24" s="3" t="s">
        <v>103</v>
      </c>
      <c r="C24" s="2" t="s">
        <v>229</v>
      </c>
      <c r="D24" s="2"/>
      <c r="E24" s="2"/>
      <c r="F24" s="2"/>
      <c r="G24" s="2"/>
    </row>
    <row r="25" spans="1:7" x14ac:dyDescent="0.35">
      <c r="B25" s="3" t="s">
        <v>104</v>
      </c>
      <c r="C25" s="2" t="s">
        <v>230</v>
      </c>
      <c r="D25" s="2"/>
      <c r="E25" s="2" t="s">
        <v>231</v>
      </c>
      <c r="F25" s="2"/>
      <c r="G25" s="2" t="s">
        <v>232</v>
      </c>
    </row>
    <row r="26" spans="1:7" x14ac:dyDescent="0.35">
      <c r="B26" s="3" t="s">
        <v>105</v>
      </c>
      <c r="C26" s="2" t="s">
        <v>233</v>
      </c>
      <c r="D26" s="2"/>
      <c r="E26" s="2" t="s">
        <v>234</v>
      </c>
      <c r="F26" s="2"/>
      <c r="G26" s="2" t="s">
        <v>235</v>
      </c>
    </row>
    <row r="27" spans="1:7" x14ac:dyDescent="0.35">
      <c r="B27" s="3" t="s">
        <v>106</v>
      </c>
      <c r="C27" s="2" t="s">
        <v>236</v>
      </c>
      <c r="D27" s="2"/>
      <c r="E27" s="2" t="s">
        <v>237</v>
      </c>
      <c r="F27" s="2"/>
      <c r="G27" s="2" t="s">
        <v>238</v>
      </c>
    </row>
    <row r="28" spans="1:7" x14ac:dyDescent="0.35">
      <c r="A28" t="s">
        <v>33</v>
      </c>
      <c r="B28" s="3">
        <v>1</v>
      </c>
      <c r="C28" s="2" t="s">
        <v>239</v>
      </c>
      <c r="D28" s="2"/>
      <c r="E28" s="2" t="s">
        <v>174</v>
      </c>
      <c r="F28" s="2"/>
      <c r="G28" s="2" t="s">
        <v>176</v>
      </c>
    </row>
    <row r="29" spans="1:7" x14ac:dyDescent="0.35">
      <c r="B29" s="4" t="s">
        <v>102</v>
      </c>
      <c r="C29" s="2" t="s">
        <v>240</v>
      </c>
      <c r="D29" s="2"/>
      <c r="E29" s="2" t="s">
        <v>241</v>
      </c>
      <c r="F29" s="2"/>
      <c r="G29" s="2" t="s">
        <v>242</v>
      </c>
    </row>
    <row r="30" spans="1:7" x14ac:dyDescent="0.35">
      <c r="B30" s="3" t="s">
        <v>101</v>
      </c>
      <c r="C30" s="2" t="s">
        <v>243</v>
      </c>
      <c r="D30" s="2"/>
      <c r="E30" s="2" t="s">
        <v>244</v>
      </c>
      <c r="F30" s="2"/>
      <c r="G30" s="2" t="s">
        <v>245</v>
      </c>
    </row>
    <row r="31" spans="1:7" x14ac:dyDescent="0.35">
      <c r="A31" t="s">
        <v>36</v>
      </c>
      <c r="B31" s="3" t="s">
        <v>100</v>
      </c>
      <c r="C31" s="2" t="s">
        <v>246</v>
      </c>
      <c r="D31" s="2"/>
      <c r="E31" s="2"/>
      <c r="F31" s="2"/>
      <c r="G31" s="2"/>
    </row>
    <row r="32" spans="1:7" x14ac:dyDescent="0.35">
      <c r="B32" s="3" t="s">
        <v>99</v>
      </c>
      <c r="C32" s="2" t="s">
        <v>247</v>
      </c>
      <c r="D32" s="2"/>
      <c r="E32" s="2"/>
      <c r="F32" s="2"/>
      <c r="G32" s="2"/>
    </row>
    <row r="33" spans="1:7" x14ac:dyDescent="0.35">
      <c r="A33" t="s">
        <v>38</v>
      </c>
      <c r="B33" s="3" t="s">
        <v>97</v>
      </c>
      <c r="C33" s="2" t="s">
        <v>248</v>
      </c>
      <c r="D33" s="2"/>
      <c r="E33" s="2"/>
      <c r="F33" s="2"/>
      <c r="G33" s="2"/>
    </row>
    <row r="34" spans="1:7" x14ac:dyDescent="0.35">
      <c r="B34" s="3" t="s">
        <v>98</v>
      </c>
      <c r="C34" s="2" t="s">
        <v>249</v>
      </c>
      <c r="D34" s="2"/>
      <c r="E34" s="2"/>
      <c r="F34" s="2"/>
      <c r="G34" s="2"/>
    </row>
    <row r="35" spans="1:7" x14ac:dyDescent="0.35">
      <c r="A35" t="s">
        <v>40</v>
      </c>
      <c r="B35" s="3" t="s">
        <v>128</v>
      </c>
      <c r="C35" s="2" t="s">
        <v>250</v>
      </c>
      <c r="D35" s="2"/>
      <c r="E35" s="2"/>
      <c r="F35" s="2"/>
      <c r="G35" s="2"/>
    </row>
    <row r="36" spans="1:7" x14ac:dyDescent="0.35">
      <c r="B36" s="3" t="s">
        <v>129</v>
      </c>
      <c r="C36" s="2" t="s">
        <v>251</v>
      </c>
      <c r="D36" s="2"/>
      <c r="E36" s="2" t="s">
        <v>252</v>
      </c>
      <c r="F36" s="2"/>
      <c r="G36" s="2" t="s">
        <v>253</v>
      </c>
    </row>
    <row r="37" spans="1:7" x14ac:dyDescent="0.35">
      <c r="B37" s="3" t="s">
        <v>130</v>
      </c>
      <c r="C37" s="2" t="s">
        <v>254</v>
      </c>
      <c r="D37" s="2"/>
      <c r="E37" s="2" t="s">
        <v>255</v>
      </c>
      <c r="F37" s="2"/>
      <c r="G37" s="2" t="s">
        <v>256</v>
      </c>
    </row>
    <row r="38" spans="1:7" x14ac:dyDescent="0.35">
      <c r="B38" s="3" t="s">
        <v>106</v>
      </c>
      <c r="C38" s="2" t="s">
        <v>257</v>
      </c>
      <c r="D38" s="2"/>
      <c r="E38" s="2" t="s">
        <v>258</v>
      </c>
      <c r="F38" s="2"/>
      <c r="G38" s="2" t="s">
        <v>259</v>
      </c>
    </row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3A7275AC0134F9C3CA618E0B2AADE" ma:contentTypeVersion="16" ma:contentTypeDescription="Create a new document." ma:contentTypeScope="" ma:versionID="d64332cebb03ae8610bd9edf4a69a545">
  <xsd:schema xmlns:xsd="http://www.w3.org/2001/XMLSchema" xmlns:xs="http://www.w3.org/2001/XMLSchema" xmlns:p="http://schemas.microsoft.com/office/2006/metadata/properties" xmlns:ns3="6ff8b2a1-89eb-493f-8e25-b6ba500e8664" xmlns:ns4="3952ebee-5faf-48c8-a1d8-d12e6f425ef3" targetNamespace="http://schemas.microsoft.com/office/2006/metadata/properties" ma:root="true" ma:fieldsID="1e7ab06ab0dd52bfe57cb6d5c2e1a3ce" ns3:_="" ns4:_="">
    <xsd:import namespace="6ff8b2a1-89eb-493f-8e25-b6ba500e8664"/>
    <xsd:import namespace="3952ebee-5faf-48c8-a1d8-d12e6f425e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8b2a1-89eb-493f-8e25-b6ba500e8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ebee-5faf-48c8-a1d8-d12e6f425ef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f8b2a1-89eb-493f-8e25-b6ba500e8664" xsi:nil="true"/>
  </documentManagement>
</p:properties>
</file>

<file path=customXml/itemProps1.xml><?xml version="1.0" encoding="utf-8"?>
<ds:datastoreItem xmlns:ds="http://schemas.openxmlformats.org/officeDocument/2006/customXml" ds:itemID="{FB9ED50A-AA7F-48E6-873C-4A616B018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f8b2a1-89eb-493f-8e25-b6ba500e8664"/>
    <ds:schemaRef ds:uri="3952ebee-5faf-48c8-a1d8-d12e6f425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CD5E89-997A-451D-8065-C7BFB7C4F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EE419-BBAE-4B1D-B75C-5FE29B598D8F}">
  <ds:schemaRefs>
    <ds:schemaRef ds:uri="http://schemas.microsoft.com/office/2006/documentManagement/types"/>
    <ds:schemaRef ds:uri="http://schemas.microsoft.com/office/infopath/2007/PartnerControls"/>
    <ds:schemaRef ds:uri="3952ebee-5faf-48c8-a1d8-d12e6f425ef3"/>
    <ds:schemaRef ds:uri="http://purl.org/dc/elements/1.1/"/>
    <ds:schemaRef ds:uri="http://schemas.microsoft.com/office/2006/metadata/properties"/>
    <ds:schemaRef ds:uri="6ff8b2a1-89eb-493f-8e25-b6ba500e8664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change in contact</vt:lpstr>
      <vt:lpstr>Model change in work contact</vt:lpstr>
      <vt:lpstr>Model change in other contact</vt:lpstr>
      <vt:lpstr>Sheet8</vt:lpstr>
      <vt:lpstr>Sheet9</vt:lpstr>
      <vt:lpstr>Model contact rate</vt:lpstr>
    </vt:vector>
  </TitlesOfParts>
  <Company>Emory University RSPH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Carol</dc:creator>
  <cp:lastModifiedBy>Liu, Carol</cp:lastModifiedBy>
  <dcterms:created xsi:type="dcterms:W3CDTF">2023-06-02T00:50:06Z</dcterms:created>
  <dcterms:modified xsi:type="dcterms:W3CDTF">2023-06-03T14:59:29Z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0x0101003B43A7275AC0134F9C3CA618E0B2AADE</vt:lpwstr>
  </property>
</Properties>
</file>