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ShoniTownsend\Dropbox\shared cattle records\Files edited by Will and Shoni\Past Mastersheets\"/>
    </mc:Choice>
  </mc:AlternateContent>
  <bookViews>
    <workbookView xWindow="75" yWindow="15" windowWidth="6840" windowHeight="8130" xr2:uid="{00000000-000D-0000-FFFF-FFFF00000000}"/>
  </bookViews>
  <sheets>
    <sheet name="Sheet1" sheetId="1" r:id="rId1"/>
    <sheet name="Sheet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77" i="1" l="1"/>
  <c r="BN278" i="1"/>
  <c r="BN279" i="1"/>
  <c r="BN117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2" i="1"/>
  <c r="BN3" i="1"/>
</calcChain>
</file>

<file path=xl/sharedStrings.xml><?xml version="1.0" encoding="utf-8"?>
<sst xmlns="http://schemas.openxmlformats.org/spreadsheetml/2006/main" count="3284" uniqueCount="891">
  <si>
    <t>BR001</t>
  </si>
  <si>
    <t>BR002</t>
  </si>
  <si>
    <t>BR003</t>
  </si>
  <si>
    <t>BR004</t>
  </si>
  <si>
    <t>BR005</t>
  </si>
  <si>
    <t>BR006</t>
  </si>
  <si>
    <t>BR007</t>
  </si>
  <si>
    <t>BR009</t>
  </si>
  <si>
    <t>BR010</t>
  </si>
  <si>
    <t>BR012</t>
  </si>
  <si>
    <t>BR014</t>
  </si>
  <si>
    <t>BR015</t>
  </si>
  <si>
    <t>BR018</t>
  </si>
  <si>
    <t>BR020</t>
  </si>
  <si>
    <t>BR022</t>
  </si>
  <si>
    <t>BR024</t>
  </si>
  <si>
    <t>BR026</t>
  </si>
  <si>
    <t>BR027</t>
  </si>
  <si>
    <t>BR028</t>
  </si>
  <si>
    <t>BR029</t>
  </si>
  <si>
    <t>BR032</t>
  </si>
  <si>
    <t>BR035</t>
  </si>
  <si>
    <t>BR036</t>
  </si>
  <si>
    <t>BR037</t>
  </si>
  <si>
    <t>BR038</t>
  </si>
  <si>
    <t>BR039</t>
  </si>
  <si>
    <t>BR040</t>
  </si>
  <si>
    <t>BR041</t>
  </si>
  <si>
    <t>BR042</t>
  </si>
  <si>
    <t>BR043</t>
  </si>
  <si>
    <t>BR046</t>
  </si>
  <si>
    <t>BR047</t>
  </si>
  <si>
    <t>BR048</t>
  </si>
  <si>
    <t>BR049</t>
  </si>
  <si>
    <t>BR050</t>
  </si>
  <si>
    <t>BR051</t>
  </si>
  <si>
    <t>BR052</t>
  </si>
  <si>
    <t>BR053</t>
  </si>
  <si>
    <t>BR056</t>
  </si>
  <si>
    <t>BR058</t>
  </si>
  <si>
    <t>BR059</t>
  </si>
  <si>
    <t>BR063</t>
  </si>
  <si>
    <t>BR065</t>
  </si>
  <si>
    <t>BR066</t>
  </si>
  <si>
    <t>BR067</t>
  </si>
  <si>
    <t>BR069</t>
  </si>
  <si>
    <t>BR071</t>
  </si>
  <si>
    <t>BR072</t>
  </si>
  <si>
    <t>BR074</t>
  </si>
  <si>
    <t>BR075</t>
  </si>
  <si>
    <t>BR077</t>
  </si>
  <si>
    <t>BR078</t>
  </si>
  <si>
    <t>BR079</t>
  </si>
  <si>
    <t>BR081</t>
  </si>
  <si>
    <t>BR082</t>
  </si>
  <si>
    <t>BR084</t>
  </si>
  <si>
    <t>BR086</t>
  </si>
  <si>
    <t>BR089</t>
  </si>
  <si>
    <t>BR090</t>
  </si>
  <si>
    <t>BR091</t>
  </si>
  <si>
    <t>BR095</t>
  </si>
  <si>
    <t>BR096</t>
  </si>
  <si>
    <t>BR097</t>
  </si>
  <si>
    <t>BR099</t>
  </si>
  <si>
    <t>BR100</t>
  </si>
  <si>
    <t>BR102</t>
  </si>
  <si>
    <t>BR103</t>
  </si>
  <si>
    <t>BR105</t>
  </si>
  <si>
    <t>BR107</t>
  </si>
  <si>
    <t>BR108</t>
  </si>
  <si>
    <t>BR110</t>
  </si>
  <si>
    <t>BR111</t>
  </si>
  <si>
    <t>BR112</t>
  </si>
  <si>
    <t>BR113</t>
  </si>
  <si>
    <t>BR114</t>
  </si>
  <si>
    <t>BR115</t>
  </si>
  <si>
    <t>BR116</t>
  </si>
  <si>
    <t>BR117</t>
  </si>
  <si>
    <t>BR121</t>
  </si>
  <si>
    <t>BR122</t>
  </si>
  <si>
    <t>BR123</t>
  </si>
  <si>
    <t>BR124</t>
  </si>
  <si>
    <t>BR129</t>
  </si>
  <si>
    <t>BR130</t>
  </si>
  <si>
    <t>BR131</t>
  </si>
  <si>
    <t>BR133</t>
  </si>
  <si>
    <t>BR134</t>
  </si>
  <si>
    <t>BR135</t>
  </si>
  <si>
    <t>BR137</t>
  </si>
  <si>
    <t>BR139</t>
  </si>
  <si>
    <t>BR144</t>
  </si>
  <si>
    <t>BR145</t>
  </si>
  <si>
    <t>BR146</t>
  </si>
  <si>
    <t>BR147</t>
  </si>
  <si>
    <t>BR150</t>
  </si>
  <si>
    <t>BR151</t>
  </si>
  <si>
    <t>BR154</t>
  </si>
  <si>
    <t>BR155</t>
  </si>
  <si>
    <t>BR156</t>
  </si>
  <si>
    <t>BR158</t>
  </si>
  <si>
    <t>BR159</t>
  </si>
  <si>
    <t>BR160</t>
  </si>
  <si>
    <t>BR162</t>
  </si>
  <si>
    <t>BR164</t>
  </si>
  <si>
    <t>BR165</t>
  </si>
  <si>
    <t>BR166</t>
  </si>
  <si>
    <t>BR167</t>
  </si>
  <si>
    <t>BR168</t>
  </si>
  <si>
    <t>BR170</t>
  </si>
  <si>
    <t>BR171</t>
  </si>
  <si>
    <t>BR173</t>
  </si>
  <si>
    <t>BR176</t>
  </si>
  <si>
    <t>BR177</t>
  </si>
  <si>
    <t>BR179</t>
  </si>
  <si>
    <t>BR180</t>
  </si>
  <si>
    <t>BR182</t>
  </si>
  <si>
    <t>BR185</t>
  </si>
  <si>
    <t>BR189</t>
  </si>
  <si>
    <t>BR190</t>
  </si>
  <si>
    <t>BR191</t>
  </si>
  <si>
    <t>BR192</t>
  </si>
  <si>
    <t>BR193</t>
  </si>
  <si>
    <t>BR194</t>
  </si>
  <si>
    <t>BR196</t>
  </si>
  <si>
    <t>BR197</t>
  </si>
  <si>
    <t>BR201</t>
  </si>
  <si>
    <t>BR202</t>
  </si>
  <si>
    <t>BR204</t>
  </si>
  <si>
    <t>BR205</t>
  </si>
  <si>
    <t>BR207</t>
  </si>
  <si>
    <t>BR209</t>
  </si>
  <si>
    <t>BR211</t>
  </si>
  <si>
    <t>BR212</t>
  </si>
  <si>
    <t>BR214</t>
  </si>
  <si>
    <t>BR216</t>
  </si>
  <si>
    <t>BR217</t>
  </si>
  <si>
    <t>BR218</t>
  </si>
  <si>
    <t>BR220</t>
  </si>
  <si>
    <t>BR221</t>
  </si>
  <si>
    <t>BR222</t>
  </si>
  <si>
    <t>BR223</t>
  </si>
  <si>
    <t>BR224</t>
  </si>
  <si>
    <t>BR225</t>
  </si>
  <si>
    <t>BR229</t>
  </si>
  <si>
    <t>BR231</t>
  </si>
  <si>
    <t>BR232</t>
  </si>
  <si>
    <t>BR233</t>
  </si>
  <si>
    <t>BR234</t>
  </si>
  <si>
    <t>BR235</t>
  </si>
  <si>
    <t>BR236</t>
  </si>
  <si>
    <t>BR238</t>
  </si>
  <si>
    <t>BR240</t>
  </si>
  <si>
    <t>BR241</t>
  </si>
  <si>
    <t>BR242</t>
  </si>
  <si>
    <t>BR243</t>
  </si>
  <si>
    <t>BR244</t>
  </si>
  <si>
    <t>BR245</t>
  </si>
  <si>
    <t>BR247</t>
  </si>
  <si>
    <t>BR249</t>
  </si>
  <si>
    <t>BR250</t>
  </si>
  <si>
    <t>BR251</t>
  </si>
  <si>
    <t>BR253</t>
  </si>
  <si>
    <t>BR254</t>
  </si>
  <si>
    <t>BR255</t>
  </si>
  <si>
    <t>BR256</t>
  </si>
  <si>
    <t>BR257</t>
  </si>
  <si>
    <t>BR258</t>
  </si>
  <si>
    <t>BR259</t>
  </si>
  <si>
    <t>BR260</t>
  </si>
  <si>
    <t>BR261</t>
  </si>
  <si>
    <t>BR263</t>
  </si>
  <si>
    <t>BR264</t>
  </si>
  <si>
    <t>BR265</t>
  </si>
  <si>
    <t>BR269</t>
  </si>
  <si>
    <t>BR270</t>
  </si>
  <si>
    <t>BR271</t>
  </si>
  <si>
    <t>BR273</t>
  </si>
  <si>
    <t>BR274</t>
  </si>
  <si>
    <t>BR275</t>
  </si>
  <si>
    <t>BR277</t>
  </si>
  <si>
    <t>BR278</t>
  </si>
  <si>
    <t>BR281</t>
  </si>
  <si>
    <t>BR282</t>
  </si>
  <si>
    <t>BR286</t>
  </si>
  <si>
    <t>BR287</t>
  </si>
  <si>
    <t>BR290</t>
  </si>
  <si>
    <t>BR293</t>
  </si>
  <si>
    <t>BR295</t>
  </si>
  <si>
    <t>BR296</t>
  </si>
  <si>
    <t>BR297</t>
  </si>
  <si>
    <t>BR298</t>
  </si>
  <si>
    <t>BR301</t>
  </si>
  <si>
    <t>BR303</t>
  </si>
  <si>
    <t>BR304</t>
  </si>
  <si>
    <t>BR305</t>
  </si>
  <si>
    <t>BR306</t>
  </si>
  <si>
    <t>BR308</t>
  </si>
  <si>
    <t>BR309</t>
  </si>
  <si>
    <t>BR310</t>
  </si>
  <si>
    <t>BR311</t>
  </si>
  <si>
    <t>BR313</t>
  </si>
  <si>
    <t>BR314</t>
  </si>
  <si>
    <t>BR318</t>
  </si>
  <si>
    <t>BR322</t>
  </si>
  <si>
    <t>BR323</t>
  </si>
  <si>
    <t>BR324</t>
  </si>
  <si>
    <t>BR327</t>
  </si>
  <si>
    <t>BR328</t>
  </si>
  <si>
    <t>BR329</t>
  </si>
  <si>
    <t>BR330</t>
  </si>
  <si>
    <t>BR332</t>
  </si>
  <si>
    <t>BR333</t>
  </si>
  <si>
    <t>BR335</t>
  </si>
  <si>
    <t>BR339</t>
  </si>
  <si>
    <t>BR341</t>
  </si>
  <si>
    <t>BR344</t>
  </si>
  <si>
    <t>BR011</t>
  </si>
  <si>
    <t>BR013</t>
  </si>
  <si>
    <t>BR017</t>
  </si>
  <si>
    <t>BR021</t>
  </si>
  <si>
    <t>BR033</t>
  </si>
  <si>
    <t>BR034</t>
  </si>
  <si>
    <t>BR045</t>
  </si>
  <si>
    <t>BR055</t>
  </si>
  <si>
    <t>BR060</t>
  </si>
  <si>
    <t>BR061</t>
  </si>
  <si>
    <t>BR064</t>
  </si>
  <si>
    <t>BR068</t>
  </si>
  <si>
    <t>BR076</t>
  </si>
  <si>
    <t>BR088</t>
  </si>
  <si>
    <t>BR101</t>
  </si>
  <si>
    <t>BR106</t>
  </si>
  <si>
    <t>BR120</t>
  </si>
  <si>
    <t>BR126</t>
  </si>
  <si>
    <t>BR138</t>
  </si>
  <si>
    <t>BR140</t>
  </si>
  <si>
    <t>BR153</t>
  </si>
  <si>
    <t>BR157</t>
  </si>
  <si>
    <t>BR163</t>
  </si>
  <si>
    <t>BR169</t>
  </si>
  <si>
    <t>BR187</t>
  </si>
  <si>
    <t>BR195</t>
  </si>
  <si>
    <t>BR198</t>
  </si>
  <si>
    <t>BR208</t>
  </si>
  <si>
    <t>BR237</t>
  </si>
  <si>
    <t>BR246</t>
  </si>
  <si>
    <t>BR262</t>
  </si>
  <si>
    <t>BR268</t>
  </si>
  <si>
    <t>BR279</t>
  </si>
  <si>
    <t>BR283</t>
  </si>
  <si>
    <t>BR284</t>
  </si>
  <si>
    <t>BR299</t>
  </si>
  <si>
    <t>BR307</t>
  </si>
  <si>
    <t>BR312</t>
  </si>
  <si>
    <t>BR319</t>
  </si>
  <si>
    <t>BR325</t>
  </si>
  <si>
    <t>BR326</t>
  </si>
  <si>
    <t>BR331</t>
  </si>
  <si>
    <t>BR336</t>
  </si>
  <si>
    <t>BR338</t>
  </si>
  <si>
    <t>(2847976)</t>
  </si>
  <si>
    <t/>
  </si>
  <si>
    <t>(2847897)</t>
  </si>
  <si>
    <t>(2847933)</t>
  </si>
  <si>
    <t>(2847780)</t>
  </si>
  <si>
    <t>(2847781)</t>
  </si>
  <si>
    <t>(2848036)</t>
  </si>
  <si>
    <t>(2847762)</t>
  </si>
  <si>
    <t>(2847822)</t>
  </si>
  <si>
    <t>(2848037)</t>
  </si>
  <si>
    <t>(2847772)</t>
  </si>
  <si>
    <t>(2847917)</t>
  </si>
  <si>
    <t>(2848059)</t>
  </si>
  <si>
    <t>(2847889)</t>
  </si>
  <si>
    <t>(2847915)</t>
  </si>
  <si>
    <t>(2847801)</t>
  </si>
  <si>
    <t>(2847785)</t>
  </si>
  <si>
    <t>(2847847)</t>
  </si>
  <si>
    <t>(2848034)</t>
  </si>
  <si>
    <t>(2847880)</t>
  </si>
  <si>
    <t>(2847950)</t>
  </si>
  <si>
    <t>(2847994)</t>
  </si>
  <si>
    <t>(2848011)</t>
  </si>
  <si>
    <t>(2847832)</t>
  </si>
  <si>
    <t>(2847792)</t>
  </si>
  <si>
    <t>(2847974)</t>
  </si>
  <si>
    <t>(2847736)</t>
  </si>
  <si>
    <t>(2847927)</t>
  </si>
  <si>
    <t>(2847745)</t>
  </si>
  <si>
    <t>(2847919)</t>
  </si>
  <si>
    <t>(2847936)</t>
  </si>
  <si>
    <t>(2847807)</t>
  </si>
  <si>
    <t>(2847783)</t>
  </si>
  <si>
    <t>(2847759)</t>
  </si>
  <si>
    <t>(2847757)</t>
  </si>
  <si>
    <t>(2847835)</t>
  </si>
  <si>
    <t>(2847875)</t>
  </si>
  <si>
    <t>(2848060)</t>
  </si>
  <si>
    <t>(2848020)</t>
  </si>
  <si>
    <t>(2847876)</t>
  </si>
  <si>
    <t>(2848017)</t>
  </si>
  <si>
    <t>(2847818)</t>
  </si>
  <si>
    <t>(2847793)</t>
  </si>
  <si>
    <t>(2847868)</t>
  </si>
  <si>
    <t>(2847975)</t>
  </si>
  <si>
    <t>(2847813)</t>
  </si>
  <si>
    <t>(2847949)</t>
  </si>
  <si>
    <t>(2848003)</t>
  </si>
  <si>
    <t>(2847996)</t>
  </si>
  <si>
    <t>(2847814)</t>
  </si>
  <si>
    <t>(2847796)</t>
  </si>
  <si>
    <t>(2848383)</t>
  </si>
  <si>
    <t>(2847909)</t>
  </si>
  <si>
    <t>(2847741)</t>
  </si>
  <si>
    <t>(2847771)</t>
  </si>
  <si>
    <t>(2847948)</t>
  </si>
  <si>
    <t>(2847791)</t>
  </si>
  <si>
    <t>(2847843)</t>
  </si>
  <si>
    <t>(2847845)</t>
  </si>
  <si>
    <t>(2847861)</t>
  </si>
  <si>
    <t>(2848015)</t>
  </si>
  <si>
    <t>(2847923)</t>
  </si>
  <si>
    <t>(2847809)</t>
  </si>
  <si>
    <t>(2848027)</t>
  </si>
  <si>
    <t>(2847995)</t>
  </si>
  <si>
    <t>(2847860)</t>
  </si>
  <si>
    <t>(2848013)</t>
  </si>
  <si>
    <t>(2847999)</t>
  </si>
  <si>
    <t>(2847761)</t>
  </si>
  <si>
    <t>(2847750)</t>
  </si>
  <si>
    <t>(2847874)</t>
  </si>
  <si>
    <t>(2847790)</t>
  </si>
  <si>
    <t>(2848024)</t>
  </si>
  <si>
    <t>(2847808)</t>
  </si>
  <si>
    <t>(2848006)</t>
  </si>
  <si>
    <t>(2847918)</t>
  </si>
  <si>
    <t>(2847946)</t>
  </si>
  <si>
    <t>(2848031)</t>
  </si>
  <si>
    <t>(2847914)</t>
  </si>
  <si>
    <t>(2847944)</t>
  </si>
  <si>
    <t>(2848387)</t>
  </si>
  <si>
    <t>(2847773)</t>
  </si>
  <si>
    <t>(2847840)</t>
  </si>
  <si>
    <t>(2847998)</t>
  </si>
  <si>
    <t>(2848388)</t>
  </si>
  <si>
    <t>(2847844)</t>
  </si>
  <si>
    <t>(2847854)</t>
  </si>
  <si>
    <t>(2848039)</t>
  </si>
  <si>
    <t>(2848019)</t>
  </si>
  <si>
    <t>(2847856)</t>
  </si>
  <si>
    <t>(2848038)</t>
  </si>
  <si>
    <t>(2847852)</t>
  </si>
  <si>
    <t>(2848040)</t>
  </si>
  <si>
    <t>(2847738)</t>
  </si>
  <si>
    <t>(2847943)</t>
  </si>
  <si>
    <t>(2847830)</t>
  </si>
  <si>
    <t>(2847831)</t>
  </si>
  <si>
    <t>(2847955)</t>
  </si>
  <si>
    <t>(2848022)</t>
  </si>
  <si>
    <t>(2847853)</t>
  </si>
  <si>
    <t>(2847881)</t>
  </si>
  <si>
    <t>(2847753)</t>
  </si>
  <si>
    <t>(2847951)</t>
  </si>
  <si>
    <t>(2847839)</t>
  </si>
  <si>
    <t>(2848041)</t>
  </si>
  <si>
    <t>(2847926)</t>
  </si>
  <si>
    <t>(2847924)</t>
  </si>
  <si>
    <t>(2847821)</t>
  </si>
  <si>
    <t>(2847788)</t>
  </si>
  <si>
    <t>(2847972)</t>
  </si>
  <si>
    <t>(2847732)</t>
  </si>
  <si>
    <t>(2847883)</t>
  </si>
  <si>
    <t>(2847838)</t>
  </si>
  <si>
    <t>(2847966)</t>
  </si>
  <si>
    <t xml:space="preserve">(2847983) </t>
  </si>
  <si>
    <t>(2847871)</t>
  </si>
  <si>
    <t>(2848042)</t>
  </si>
  <si>
    <t>(2847737)</t>
  </si>
  <si>
    <t>(2847740)</t>
  </si>
  <si>
    <t>(2847863)</t>
  </si>
  <si>
    <t>(2848033)</t>
  </si>
  <si>
    <t>(2847911)</t>
  </si>
  <si>
    <t>(2847758)</t>
  </si>
  <si>
    <t>(2847748)</t>
  </si>
  <si>
    <t>(2848043)</t>
  </si>
  <si>
    <t>(2847803)</t>
  </si>
  <si>
    <t>(2847952)</t>
  </si>
  <si>
    <t>(2847770)</t>
  </si>
  <si>
    <t>(2847867)</t>
  </si>
  <si>
    <t xml:space="preserve">(2847982) </t>
  </si>
  <si>
    <t>(2847913)</t>
  </si>
  <si>
    <t xml:space="preserve">(2847766) </t>
  </si>
  <si>
    <t>(2847942)</t>
  </si>
  <si>
    <t>(2847810)</t>
  </si>
  <si>
    <t>(2847794)</t>
  </si>
  <si>
    <t>(2847812)</t>
  </si>
  <si>
    <t>(2847967)</t>
  </si>
  <si>
    <t>(2847873)</t>
  </si>
  <si>
    <t>(2847805)</t>
  </si>
  <si>
    <t>(2848030)</t>
  </si>
  <si>
    <t>(2847896)</t>
  </si>
  <si>
    <t>(2847931)</t>
  </si>
  <si>
    <t>BR186</t>
  </si>
  <si>
    <t>(2847987)</t>
  </si>
  <si>
    <t>(2847929)</t>
  </si>
  <si>
    <t>(2847786)</t>
  </si>
  <si>
    <t xml:space="preserve">(2847905) </t>
  </si>
  <si>
    <t>(2848046)</t>
  </si>
  <si>
    <t>(2847894)</t>
  </si>
  <si>
    <t>(2847859)</t>
  </si>
  <si>
    <t>(2847777)</t>
  </si>
  <si>
    <t>(2848035)</t>
  </si>
  <si>
    <t>(2847751)</t>
  </si>
  <si>
    <t>(2847958)</t>
  </si>
  <si>
    <t>(2847934)</t>
  </si>
  <si>
    <t>(2847764)</t>
  </si>
  <si>
    <t>(2847798)</t>
  </si>
  <si>
    <t>(2848028)</t>
  </si>
  <si>
    <t>(2847754)</t>
  </si>
  <si>
    <t>(2848007)</t>
  </si>
  <si>
    <t>(2847979)</t>
  </si>
  <si>
    <t>(2848047)</t>
  </si>
  <si>
    <t>(2848023)</t>
  </si>
  <si>
    <t>(2848016)</t>
  </si>
  <si>
    <t>(2847964)</t>
  </si>
  <si>
    <t>(2848026)</t>
  </si>
  <si>
    <t>(2848048)</t>
  </si>
  <si>
    <t>(2847969)</t>
  </si>
  <si>
    <t>(2847978)</t>
  </si>
  <si>
    <t>(2847767)</t>
  </si>
  <si>
    <t>(2847774)</t>
  </si>
  <si>
    <t>(2847872)</t>
  </si>
  <si>
    <t>(2847846)</t>
  </si>
  <si>
    <t>(2847857)</t>
  </si>
  <si>
    <t>BR226</t>
  </si>
  <si>
    <t>(2847928)</t>
  </si>
  <si>
    <t>(2847734)</t>
  </si>
  <si>
    <t>(2847959)</t>
  </si>
  <si>
    <t>(2847886)</t>
  </si>
  <si>
    <t>(2847787)</t>
  </si>
  <si>
    <t>(2847971)</t>
  </si>
  <si>
    <t>(2847922)</t>
  </si>
  <si>
    <t>(2847800)</t>
  </si>
  <si>
    <t>(2848049)</t>
  </si>
  <si>
    <t>(2847836)</t>
  </si>
  <si>
    <t>(2848014)</t>
  </si>
  <si>
    <t>(2847956)</t>
  </si>
  <si>
    <t>(2847992)</t>
  </si>
  <si>
    <t>(2847815)</t>
  </si>
  <si>
    <t>(2847947)</t>
  </si>
  <si>
    <t>(2847870)</t>
  </si>
  <si>
    <t>(2847916)</t>
  </si>
  <si>
    <t>(2847763)</t>
  </si>
  <si>
    <t>(2847985)</t>
  </si>
  <si>
    <t>(2847776)</t>
  </si>
  <si>
    <t>(2848050)</t>
  </si>
  <si>
    <t>BR252</t>
  </si>
  <si>
    <t>(2847749)</t>
  </si>
  <si>
    <t>(2847837)</t>
  </si>
  <si>
    <t>(2847932)</t>
  </si>
  <si>
    <t>(2847965)</t>
  </si>
  <si>
    <t>(2847898)</t>
  </si>
  <si>
    <t>(2847988)</t>
  </si>
  <si>
    <t>(2847834)</t>
  </si>
  <si>
    <t>(2847899)</t>
  </si>
  <si>
    <t>(2847784)</t>
  </si>
  <si>
    <t>(2847768)</t>
  </si>
  <si>
    <t>(2847890)</t>
  </si>
  <si>
    <t>(2847977)</t>
  </si>
  <si>
    <t>(2848032)</t>
  </si>
  <si>
    <t>(2847960)</t>
  </si>
  <si>
    <t>(2847733)</t>
  </si>
  <si>
    <t>(2847865)</t>
  </si>
  <si>
    <t>(2847991)</t>
  </si>
  <si>
    <t>(2848001)</t>
  </si>
  <si>
    <t>(2847820)</t>
  </si>
  <si>
    <t>(2847941)</t>
  </si>
  <si>
    <t>(2847778)</t>
  </si>
  <si>
    <t>(2847747)</t>
  </si>
  <si>
    <t>(2847980)</t>
  </si>
  <si>
    <t>(2847804)</t>
  </si>
  <si>
    <t>(2847806)</t>
  </si>
  <si>
    <t>(2847901)</t>
  </si>
  <si>
    <t>(2847984)</t>
  </si>
  <si>
    <t>(2848051)</t>
  </si>
  <si>
    <t>(2847869)</t>
  </si>
  <si>
    <t>(2847954)</t>
  </si>
  <si>
    <t>(2847824)</t>
  </si>
  <si>
    <t>(2847893)</t>
  </si>
  <si>
    <t>(2847921)</t>
  </si>
  <si>
    <t>(2848012)</t>
  </si>
  <si>
    <t>(2847782)</t>
  </si>
  <si>
    <t>(2847756)</t>
  </si>
  <si>
    <t>(2848392)</t>
  </si>
  <si>
    <t>(2847823)</t>
  </si>
  <si>
    <t>(2847848)</t>
  </si>
  <si>
    <t>(2847973)</t>
  </si>
  <si>
    <t>(2848009)</t>
  </si>
  <si>
    <t>(2847811)</t>
  </si>
  <si>
    <t>(2848393)</t>
  </si>
  <si>
    <t>(2847957)</t>
  </si>
  <si>
    <t>(2847849)</t>
  </si>
  <si>
    <t>(2848029)</t>
  </si>
  <si>
    <t>(2847789)</t>
  </si>
  <si>
    <t>(2848394)</t>
  </si>
  <si>
    <t>(2847799)</t>
  </si>
  <si>
    <t>(2847940)</t>
  </si>
  <si>
    <t>(2848053)</t>
  </si>
  <si>
    <t>(2847731)</t>
  </si>
  <si>
    <t>(2848054)</t>
  </si>
  <si>
    <t>(2847765)</t>
  </si>
  <si>
    <t>(2847797)</t>
  </si>
  <si>
    <t>(2848395)</t>
  </si>
  <si>
    <t>(2847981)</t>
  </si>
  <si>
    <t xml:space="preserve">(2847906) </t>
  </si>
  <si>
    <t>(2847744)</t>
  </si>
  <si>
    <t>(2847986)</t>
  </si>
  <si>
    <t>(2848000)</t>
  </si>
  <si>
    <t>(2848396)</t>
  </si>
  <si>
    <t>(2847833)</t>
  </si>
  <si>
    <t>(2848004)</t>
  </si>
  <si>
    <t>(2847817)</t>
  </si>
  <si>
    <t>(2848397)</t>
  </si>
  <si>
    <t>(2848055)</t>
  </si>
  <si>
    <t>(2847963)</t>
  </si>
  <si>
    <t>(2847826)</t>
  </si>
  <si>
    <t>(2847962)</t>
  </si>
  <si>
    <t>TAG</t>
  </si>
  <si>
    <t>REG #</t>
  </si>
  <si>
    <t>API</t>
  </si>
  <si>
    <t>POT. BULL</t>
  </si>
  <si>
    <t>NO</t>
  </si>
  <si>
    <t>YES</t>
  </si>
  <si>
    <t>MN</t>
  </si>
  <si>
    <t>PO</t>
  </si>
  <si>
    <t>PM</t>
  </si>
  <si>
    <t>TB</t>
  </si>
  <si>
    <t>CO</t>
  </si>
  <si>
    <t>LK</t>
  </si>
  <si>
    <t>WL</t>
  </si>
  <si>
    <t>PH</t>
  </si>
  <si>
    <t>BP</t>
  </si>
  <si>
    <t>RD</t>
  </si>
  <si>
    <t>TM</t>
  </si>
  <si>
    <t>NF</t>
  </si>
  <si>
    <t>AI SIRE</t>
  </si>
  <si>
    <t>BIRTH DATE</t>
  </si>
  <si>
    <t>M/F</t>
  </si>
  <si>
    <t>BW</t>
  </si>
  <si>
    <t>2ND #</t>
  </si>
  <si>
    <t>AI/NS</t>
  </si>
  <si>
    <t>BULL?</t>
  </si>
  <si>
    <t>CE</t>
  </si>
  <si>
    <t>COLOR</t>
  </si>
  <si>
    <t>CALF DEAD</t>
  </si>
  <si>
    <t>DATE OF DEATH</t>
  </si>
  <si>
    <t>CALF REMOVAL CODE</t>
  </si>
  <si>
    <t>NEW GRAFT?</t>
  </si>
  <si>
    <t>NEW CALF'S ORIGINAL DAM?</t>
  </si>
  <si>
    <t>ORIGINAL SIRE?</t>
  </si>
  <si>
    <t>COW CULLED?</t>
  </si>
  <si>
    <t>DAM REMOVAL CODE</t>
  </si>
  <si>
    <t>SHIPPED</t>
  </si>
  <si>
    <t>COW DEAD?</t>
  </si>
  <si>
    <t>COMMENTS:</t>
  </si>
  <si>
    <t>DATE TREATED</t>
  </si>
  <si>
    <t>DRUG USED</t>
  </si>
  <si>
    <t>DOSAGE</t>
  </si>
  <si>
    <t>CONDITION</t>
  </si>
  <si>
    <t>ACTUAL SIRE</t>
  </si>
  <si>
    <t>Check with Will. Trent told number to Will and this may not be right.</t>
  </si>
  <si>
    <t>AI</t>
  </si>
  <si>
    <t>B</t>
  </si>
  <si>
    <t>YL335</t>
  </si>
  <si>
    <t xml:space="preserve">Y </t>
  </si>
  <si>
    <t>Y</t>
  </si>
  <si>
    <t xml:space="preserve">B </t>
  </si>
  <si>
    <t>YL336</t>
  </si>
  <si>
    <t>YL337</t>
  </si>
  <si>
    <t>N</t>
  </si>
  <si>
    <t>YL338</t>
  </si>
  <si>
    <t>YL339</t>
  </si>
  <si>
    <t>YL340</t>
  </si>
  <si>
    <t>DAM HAS BIG TEATS</t>
  </si>
  <si>
    <t>UDDER SCORE BAG</t>
  </si>
  <si>
    <t>UDDER SCORE TEATS</t>
  </si>
  <si>
    <t>YL347</t>
  </si>
  <si>
    <t>YL348</t>
  </si>
  <si>
    <t>YL342</t>
  </si>
  <si>
    <t>YL343</t>
  </si>
  <si>
    <t>YL346</t>
  </si>
  <si>
    <t>YL344</t>
  </si>
  <si>
    <t>YL345</t>
  </si>
  <si>
    <t>YL349</t>
  </si>
  <si>
    <t>YL375</t>
  </si>
  <si>
    <t>YL371</t>
  </si>
  <si>
    <t>YL373</t>
  </si>
  <si>
    <t>BR178</t>
  </si>
  <si>
    <t>2847903</t>
  </si>
  <si>
    <t>YL366</t>
  </si>
  <si>
    <t>YL372</t>
  </si>
  <si>
    <t>YL361</t>
  </si>
  <si>
    <t>YL367</t>
  </si>
  <si>
    <t>YL370</t>
  </si>
  <si>
    <t>YL374</t>
  </si>
  <si>
    <t>YL368</t>
  </si>
  <si>
    <t>YL369</t>
  </si>
  <si>
    <t>YL350</t>
  </si>
  <si>
    <t>YL362</t>
  </si>
  <si>
    <t>YL363</t>
  </si>
  <si>
    <t>YL364</t>
  </si>
  <si>
    <t>YL365</t>
  </si>
  <si>
    <t>YL356</t>
  </si>
  <si>
    <t>YL357</t>
  </si>
  <si>
    <t>YL359</t>
  </si>
  <si>
    <t>BR276</t>
  </si>
  <si>
    <t>YL355</t>
  </si>
  <si>
    <t>YL358</t>
  </si>
  <si>
    <t>YL353</t>
  </si>
  <si>
    <t>BU560</t>
  </si>
  <si>
    <t>BU561</t>
  </si>
  <si>
    <t>BU562</t>
  </si>
  <si>
    <t>BU563</t>
  </si>
  <si>
    <t>BU564</t>
  </si>
  <si>
    <t>BU565</t>
  </si>
  <si>
    <t>BU566</t>
  </si>
  <si>
    <t>R</t>
  </si>
  <si>
    <t>RICK34</t>
  </si>
  <si>
    <t>Tagged 303, should be 309</t>
  </si>
  <si>
    <t xml:space="preserve">Twins; Free Martin; Male Dead Weighed 82 </t>
  </si>
  <si>
    <t>BR266</t>
  </si>
  <si>
    <t>RICK30</t>
  </si>
  <si>
    <t>?</t>
  </si>
  <si>
    <t>Mean cow</t>
  </si>
  <si>
    <t>B3001</t>
  </si>
  <si>
    <t>W</t>
  </si>
  <si>
    <t>RICK33</t>
  </si>
  <si>
    <t>RICK36</t>
  </si>
  <si>
    <t>RICK37</t>
  </si>
  <si>
    <t>WT138</t>
  </si>
  <si>
    <t>WT136</t>
  </si>
  <si>
    <t>WT137</t>
  </si>
  <si>
    <t>WT139</t>
  </si>
  <si>
    <t>WT140</t>
  </si>
  <si>
    <t>WT144</t>
  </si>
  <si>
    <t>WT145</t>
  </si>
  <si>
    <t>WT141</t>
  </si>
  <si>
    <t>WT146</t>
  </si>
  <si>
    <t>WT143</t>
  </si>
  <si>
    <t>WT142</t>
  </si>
  <si>
    <t>WT118</t>
  </si>
  <si>
    <t>WT108</t>
  </si>
  <si>
    <t>WT100</t>
  </si>
  <si>
    <t>WT104</t>
  </si>
  <si>
    <t>WT103</t>
  </si>
  <si>
    <t>WT102</t>
  </si>
  <si>
    <t>WT107</t>
  </si>
  <si>
    <t>WT105</t>
  </si>
  <si>
    <t>Both Tod and Will have BR126 in records, WT107 and WT138</t>
  </si>
  <si>
    <t>WT106</t>
  </si>
  <si>
    <t>WT109</t>
  </si>
  <si>
    <t>WT113</t>
  </si>
  <si>
    <t>WT110</t>
  </si>
  <si>
    <t>WT112</t>
  </si>
  <si>
    <t>WT114</t>
  </si>
  <si>
    <t>WT111</t>
  </si>
  <si>
    <t>WT115</t>
  </si>
  <si>
    <t>WT125</t>
  </si>
  <si>
    <t>WT122</t>
  </si>
  <si>
    <t>WT124</t>
  </si>
  <si>
    <t>WT121</t>
  </si>
  <si>
    <t>WT120</t>
  </si>
  <si>
    <t>WT117</t>
  </si>
  <si>
    <t>WT119</t>
  </si>
  <si>
    <t>WT133</t>
  </si>
  <si>
    <t>WT135</t>
  </si>
  <si>
    <t>AT</t>
  </si>
  <si>
    <t>Brockle face calf</t>
  </si>
  <si>
    <t>WT134</t>
  </si>
  <si>
    <t>WT127</t>
  </si>
  <si>
    <t>NS</t>
  </si>
  <si>
    <t>WT126</t>
  </si>
  <si>
    <t>Twins</t>
  </si>
  <si>
    <t>SC</t>
  </si>
  <si>
    <t>SM; NFO; EL</t>
  </si>
  <si>
    <t>2; 2; 1</t>
  </si>
  <si>
    <t>SM; NFO</t>
  </si>
  <si>
    <t>2; 2</t>
  </si>
  <si>
    <t>WT129</t>
  </si>
  <si>
    <t>BR267</t>
  </si>
  <si>
    <t>WT130</t>
  </si>
  <si>
    <t>WT131</t>
  </si>
  <si>
    <t>WT132</t>
  </si>
  <si>
    <t>WT149</t>
  </si>
  <si>
    <t>WT150</t>
  </si>
  <si>
    <t>WT201</t>
  </si>
  <si>
    <t>WT202</t>
  </si>
  <si>
    <t>2; 3</t>
  </si>
  <si>
    <t>WT205</t>
  </si>
  <si>
    <t>WT203</t>
  </si>
  <si>
    <t>Lost big tag already</t>
  </si>
  <si>
    <t>WT204</t>
  </si>
  <si>
    <t>WT206</t>
  </si>
  <si>
    <t>WT208</t>
  </si>
  <si>
    <t>WT287</t>
  </si>
  <si>
    <t>WT289</t>
  </si>
  <si>
    <t>WT290</t>
  </si>
  <si>
    <t>WT288</t>
  </si>
  <si>
    <t>WT291</t>
  </si>
  <si>
    <t>WT001</t>
  </si>
  <si>
    <t>WT010</t>
  </si>
  <si>
    <t>WT011</t>
  </si>
  <si>
    <t>WT012</t>
  </si>
  <si>
    <t>WT013</t>
  </si>
  <si>
    <t>WT014</t>
  </si>
  <si>
    <t>WT015</t>
  </si>
  <si>
    <t>WT016</t>
  </si>
  <si>
    <t>WT017</t>
  </si>
  <si>
    <t>WT018</t>
  </si>
  <si>
    <t>WT019</t>
  </si>
  <si>
    <t>WT002</t>
  </si>
  <si>
    <t>WT020</t>
  </si>
  <si>
    <t>WT021</t>
  </si>
  <si>
    <t>WT022</t>
  </si>
  <si>
    <t>WT023</t>
  </si>
  <si>
    <t>WT024</t>
  </si>
  <si>
    <t>WT025</t>
  </si>
  <si>
    <t>WT026</t>
  </si>
  <si>
    <t>WT027</t>
  </si>
  <si>
    <t>WT028</t>
  </si>
  <si>
    <t>WT029</t>
  </si>
  <si>
    <t>WT003</t>
  </si>
  <si>
    <t>WT030</t>
  </si>
  <si>
    <t>WT031</t>
  </si>
  <si>
    <t>WT032</t>
  </si>
  <si>
    <t>WT033</t>
  </si>
  <si>
    <t>WT034</t>
  </si>
  <si>
    <t>WT035</t>
  </si>
  <si>
    <t>WT036</t>
  </si>
  <si>
    <t>WT037</t>
  </si>
  <si>
    <t>WT038</t>
  </si>
  <si>
    <t>WT039</t>
  </si>
  <si>
    <t>WT004</t>
  </si>
  <si>
    <t>WT041</t>
  </si>
  <si>
    <t>WT042</t>
  </si>
  <si>
    <t>WT043</t>
  </si>
  <si>
    <t>WT044</t>
  </si>
  <si>
    <t>WT045</t>
  </si>
  <si>
    <t>WT046</t>
  </si>
  <si>
    <t>WT047</t>
  </si>
  <si>
    <t>WT048</t>
  </si>
  <si>
    <t>WT049</t>
  </si>
  <si>
    <t>WT005</t>
  </si>
  <si>
    <t>WT050</t>
  </si>
  <si>
    <t>WT051</t>
  </si>
  <si>
    <t>WT052</t>
  </si>
  <si>
    <t>WT053</t>
  </si>
  <si>
    <t>WT054</t>
  </si>
  <si>
    <t>WT056</t>
  </si>
  <si>
    <t>WT057</t>
  </si>
  <si>
    <t>WT058</t>
  </si>
  <si>
    <t>WT059</t>
  </si>
  <si>
    <t>WT006</t>
  </si>
  <si>
    <t>WT060</t>
  </si>
  <si>
    <t>WT061</t>
  </si>
  <si>
    <t>WT063</t>
  </si>
  <si>
    <t>WT064</t>
  </si>
  <si>
    <t>WT065</t>
  </si>
  <si>
    <t>WT066</t>
  </si>
  <si>
    <t>WT067</t>
  </si>
  <si>
    <t>WT068</t>
  </si>
  <si>
    <t>WT069</t>
  </si>
  <si>
    <t>WT007</t>
  </si>
  <si>
    <t>WT070</t>
  </si>
  <si>
    <t>WT071</t>
  </si>
  <si>
    <t>WT072</t>
  </si>
  <si>
    <t>WT073</t>
  </si>
  <si>
    <t>WT074</t>
  </si>
  <si>
    <t>WT075</t>
  </si>
  <si>
    <t>WT076</t>
  </si>
  <si>
    <t>WT077</t>
  </si>
  <si>
    <t>WT078</t>
  </si>
  <si>
    <t>WT079</t>
  </si>
  <si>
    <t>WT008</t>
  </si>
  <si>
    <t>WT080</t>
  </si>
  <si>
    <t>WT081</t>
  </si>
  <si>
    <t>WT082</t>
  </si>
  <si>
    <t>WT083</t>
  </si>
  <si>
    <t>WT084</t>
  </si>
  <si>
    <t>WT085</t>
  </si>
  <si>
    <t>WT086</t>
  </si>
  <si>
    <t>WT087</t>
  </si>
  <si>
    <t>WT088</t>
  </si>
  <si>
    <t>WT089</t>
  </si>
  <si>
    <t>WT009</t>
  </si>
  <si>
    <t>WT090</t>
  </si>
  <si>
    <t>WT091</t>
  </si>
  <si>
    <t>WT092</t>
  </si>
  <si>
    <t>WT093</t>
  </si>
  <si>
    <t>WT094</t>
  </si>
  <si>
    <t>WT096</t>
  </si>
  <si>
    <t>WT097</t>
  </si>
  <si>
    <t>WT098</t>
  </si>
  <si>
    <t>WT099</t>
  </si>
  <si>
    <t>WT040</t>
  </si>
  <si>
    <t>WT209</t>
  </si>
  <si>
    <t>WT210</t>
  </si>
  <si>
    <t>WT211</t>
  </si>
  <si>
    <t>WT212</t>
  </si>
  <si>
    <t>WT213</t>
  </si>
  <si>
    <t>2;3</t>
  </si>
  <si>
    <t>WT214</t>
  </si>
  <si>
    <t>BR280</t>
  </si>
  <si>
    <t>WT215</t>
  </si>
  <si>
    <t>WT223</t>
  </si>
  <si>
    <t>WT216</t>
  </si>
  <si>
    <t>WT217</t>
  </si>
  <si>
    <t>WT218</t>
  </si>
  <si>
    <t>WT226</t>
  </si>
  <si>
    <t>RICK31</t>
  </si>
  <si>
    <t>WT224</t>
  </si>
  <si>
    <t>WT225</t>
  </si>
  <si>
    <t>WT227</t>
  </si>
  <si>
    <t>WT228</t>
  </si>
  <si>
    <t>WT229</t>
  </si>
  <si>
    <t>3; 2</t>
  </si>
  <si>
    <t>WT230</t>
  </si>
  <si>
    <t>WT231</t>
  </si>
  <si>
    <t>WT232</t>
  </si>
  <si>
    <t>WT292</t>
  </si>
  <si>
    <t>WT260</t>
  </si>
  <si>
    <t>OR735</t>
  </si>
  <si>
    <t>WT659</t>
  </si>
  <si>
    <t>WT666</t>
  </si>
  <si>
    <t>OR435</t>
  </si>
  <si>
    <t>PROBIOTIC</t>
  </si>
  <si>
    <t>WT604</t>
  </si>
  <si>
    <t>BR203</t>
  </si>
  <si>
    <t>WT1228</t>
  </si>
  <si>
    <t>WT1236</t>
  </si>
  <si>
    <t>WT1294</t>
  </si>
  <si>
    <t>WT1295</t>
  </si>
  <si>
    <t>WT1298</t>
  </si>
  <si>
    <t>RICK35</t>
  </si>
  <si>
    <t>WT1413</t>
  </si>
  <si>
    <t>WT1414</t>
  </si>
  <si>
    <t>WT1453</t>
  </si>
  <si>
    <t>WT1454</t>
  </si>
  <si>
    <t>WT1455</t>
  </si>
  <si>
    <t>WT1456</t>
  </si>
  <si>
    <t>WT1457</t>
  </si>
  <si>
    <t>S</t>
  </si>
  <si>
    <t>C</t>
  </si>
  <si>
    <t>CALF REG #</t>
  </si>
  <si>
    <t>PV STATUS</t>
  </si>
  <si>
    <t>LD STATUS</t>
  </si>
  <si>
    <t>CALF API</t>
  </si>
  <si>
    <t>SIRE</t>
  </si>
  <si>
    <t>NONE</t>
  </si>
  <si>
    <t>IS SIRE ON FILE?</t>
  </si>
  <si>
    <t>WW</t>
  </si>
  <si>
    <t>WW DATE</t>
  </si>
  <si>
    <t>DOC</t>
  </si>
  <si>
    <t>NEW SAMPLE?</t>
  </si>
  <si>
    <t>HORNS/SCURS</t>
  </si>
  <si>
    <t>BU738</t>
  </si>
  <si>
    <t>BU739</t>
  </si>
  <si>
    <t>BU740</t>
  </si>
  <si>
    <t>BIO</t>
  </si>
  <si>
    <t>18CC</t>
  </si>
  <si>
    <t>FOOT ROT</t>
  </si>
  <si>
    <t>21CC</t>
  </si>
  <si>
    <t>DATE</t>
  </si>
  <si>
    <t>TREATMENT</t>
  </si>
  <si>
    <t>PN</t>
  </si>
  <si>
    <t>BM</t>
  </si>
  <si>
    <t>BU742</t>
  </si>
  <si>
    <t>BU743</t>
  </si>
  <si>
    <t>double tagged</t>
  </si>
  <si>
    <t>PI #</t>
  </si>
  <si>
    <t>DIAGNOSIS</t>
  </si>
  <si>
    <t>FEEDLOT</t>
  </si>
  <si>
    <t>LOCATION</t>
  </si>
  <si>
    <t>WEIGHT</t>
  </si>
  <si>
    <t>TEMPERATURE</t>
  </si>
  <si>
    <t>RECHECK DATE</t>
  </si>
  <si>
    <t>RETREAT</t>
  </si>
  <si>
    <t>DX</t>
  </si>
  <si>
    <t>FR</t>
  </si>
  <si>
    <t>BLOAT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</si>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</sst>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Fill="1"/>
    <xf numFmtId="49" fontId="2" fillId="0" borderId="0" xfId="0" applyNumberFormat="1" applyFon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14" fontId="2" fillId="0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90"/>
  <sheetViews>
    <sheetView tabSelected="1" zoomScaleNormal="100" workbookViewId="0" xr3:uid="{AEA406A1-0E4B-5B11-9CD5-51D6E497D94C}">
      <pane ySplit="2" topLeftCell="A132" activePane="bottomLeft" state="frozen"/>
      <selection pane="bottomLeft" activeCell="V106" sqref="V106"/>
    </sheetView>
  </sheetViews>
  <sheetFormatPr defaultRowHeight="15" x14ac:dyDescent="0.2"/>
  <cols>
    <col min="1" max="2" width="6.7109375" style="3" customWidth="1"/>
    <col min="3" max="3" width="7.85546875" style="3" customWidth="1"/>
    <col min="4" max="4" width="9.140625" style="3" customWidth="1"/>
    <col min="5" max="5" width="4.28515625" style="3" customWidth="1"/>
    <col min="6" max="6" width="4.5703125" style="3" customWidth="1"/>
    <col min="7" max="8" width="4.85546875" style="3" customWidth="1"/>
    <col min="9" max="9" width="5" style="3" customWidth="1"/>
    <col min="10" max="10" width="11.7109375" style="3" customWidth="1"/>
    <col min="11" max="11" width="4.85546875" style="3" customWidth="1"/>
    <col min="12" max="14" width="14.140625" style="3" customWidth="1"/>
    <col min="15" max="16" width="9.140625" style="3" customWidth="1"/>
    <col min="17" max="17" width="4.28515625" style="3" customWidth="1"/>
    <col min="18" max="18" width="9.85546875" style="3" customWidth="1"/>
    <col min="19" max="19" width="11.140625" style="4" customWidth="1"/>
    <col min="20" max="20" width="9.140625" style="3" customWidth="1"/>
    <col min="21" max="21" width="7.5703125" style="3" customWidth="1"/>
    <col min="22" max="23" width="9.140625" style="3" customWidth="1"/>
    <col min="24" max="24" width="12.140625" style="3" customWidth="1"/>
    <col min="25" max="27" width="9.140625" style="3" customWidth="1"/>
    <col min="28" max="28" width="17.85546875" style="3" customWidth="1"/>
    <col min="29" max="29" width="19.28515625" style="3" customWidth="1"/>
    <col min="30" max="30" width="10.5703125" style="3" customWidth="1"/>
    <col min="31" max="31" width="14.85546875" style="3" customWidth="1"/>
    <col min="32" max="32" width="20.140625" style="3" customWidth="1"/>
    <col min="33" max="33" width="12.7109375" style="3" customWidth="1"/>
    <col min="34" max="34" width="27.28515625" style="3" customWidth="1"/>
    <col min="35" max="35" width="15" style="3" customWidth="1"/>
    <col min="36" max="36" width="13.7109375" style="3" customWidth="1"/>
    <col min="37" max="37" width="20.28515625" style="3" customWidth="1"/>
    <col min="38" max="38" width="12.7109375" style="3" customWidth="1"/>
    <col min="39" max="39" width="11.85546875" style="3" customWidth="1"/>
    <col min="40" max="40" width="14.85546875" style="3" customWidth="1"/>
    <col min="41" max="41" width="55.5703125" style="3" customWidth="1"/>
    <col min="42" max="42" width="13.85546875" style="3" customWidth="1"/>
    <col min="43" max="44" width="11.42578125" style="3" customWidth="1"/>
    <col min="45" max="45" width="8.42578125" style="5" customWidth="1"/>
    <col min="46" max="46" width="13.85546875" style="3" customWidth="1"/>
    <col min="47" max="47" width="11.28515625" style="3" customWidth="1"/>
    <col min="48" max="48" width="11.42578125" style="3" customWidth="1"/>
    <col min="49" max="49" width="9.140625" style="3" customWidth="1"/>
    <col min="50" max="50" width="13.85546875" style="3" customWidth="1"/>
    <col min="51" max="51" width="11.28515625" style="3" customWidth="1"/>
    <col min="52" max="52" width="11.42578125" style="3" customWidth="1"/>
    <col min="53" max="53" width="9.140625" style="3" customWidth="1"/>
    <col min="54" max="54" width="13.85546875" style="3" customWidth="1"/>
    <col min="55" max="55" width="11.28515625" style="3" customWidth="1"/>
    <col min="56" max="56" width="11.42578125" style="3" customWidth="1"/>
    <col min="57" max="58" width="9.140625" style="3" customWidth="1"/>
    <col min="59" max="59" width="10.7109375" style="4" bestFit="1" customWidth="1"/>
    <col min="60" max="60" width="10.7109375" style="3" bestFit="1" customWidth="1"/>
    <col min="61" max="63" width="9.7109375" style="3" customWidth="1"/>
    <col min="64" max="65" width="9.140625" style="3"/>
    <col min="66" max="66" width="14" style="10" bestFit="1" customWidth="1"/>
    <col min="67" max="67" width="9.140625" style="3"/>
    <col min="68" max="68" width="9.7109375" style="3" bestFit="1" customWidth="1"/>
    <col min="69" max="16384" width="9.140625" style="3"/>
  </cols>
  <sheetData>
    <row r="1" spans="1:74" s="11" customFormat="1" x14ac:dyDescent="0.2">
      <c r="A1" s="8" t="s">
        <v>527</v>
      </c>
      <c r="B1" s="8"/>
      <c r="C1" s="8" t="s">
        <v>853</v>
      </c>
      <c r="D1" s="8" t="s">
        <v>857</v>
      </c>
      <c r="E1" s="8" t="s">
        <v>854</v>
      </c>
      <c r="F1" s="8" t="s">
        <v>855</v>
      </c>
      <c r="G1" s="8" t="s">
        <v>856</v>
      </c>
      <c r="H1" s="8"/>
      <c r="I1" s="8" t="s">
        <v>860</v>
      </c>
      <c r="J1" s="8" t="s">
        <v>861</v>
      </c>
      <c r="K1" s="8" t="s">
        <v>862</v>
      </c>
      <c r="L1" s="8" t="s">
        <v>863</v>
      </c>
      <c r="M1" s="8" t="s">
        <v>879</v>
      </c>
      <c r="N1" s="8" t="s">
        <v>864</v>
      </c>
      <c r="O1" s="8" t="s">
        <v>528</v>
      </c>
      <c r="P1" s="8" t="s">
        <v>529</v>
      </c>
      <c r="Q1" s="8" t="s">
        <v>545</v>
      </c>
      <c r="R1" s="8" t="s">
        <v>530</v>
      </c>
      <c r="S1" s="9" t="s">
        <v>546</v>
      </c>
      <c r="T1" s="8" t="s">
        <v>547</v>
      </c>
      <c r="U1" s="8" t="s">
        <v>548</v>
      </c>
      <c r="V1" s="8" t="s">
        <v>549</v>
      </c>
      <c r="W1" s="8" t="s">
        <v>550</v>
      </c>
      <c r="X1" s="8" t="s">
        <v>569</v>
      </c>
      <c r="Y1" s="8" t="s">
        <v>551</v>
      </c>
      <c r="Z1" s="8" t="s">
        <v>552</v>
      </c>
      <c r="AA1" s="8" t="s">
        <v>553</v>
      </c>
      <c r="AB1" s="8" t="s">
        <v>584</v>
      </c>
      <c r="AC1" s="8" t="s">
        <v>585</v>
      </c>
      <c r="AD1" s="8" t="s">
        <v>554</v>
      </c>
      <c r="AE1" s="8" t="s">
        <v>555</v>
      </c>
      <c r="AF1" s="8" t="s">
        <v>556</v>
      </c>
      <c r="AG1" s="8" t="s">
        <v>557</v>
      </c>
      <c r="AH1" s="8" t="s">
        <v>558</v>
      </c>
      <c r="AI1" s="8" t="s">
        <v>559</v>
      </c>
      <c r="AJ1" s="8" t="s">
        <v>560</v>
      </c>
      <c r="AK1" s="8" t="s">
        <v>561</v>
      </c>
      <c r="AL1" s="8" t="s">
        <v>562</v>
      </c>
      <c r="AM1" s="8" t="s">
        <v>563</v>
      </c>
      <c r="AN1" s="8" t="s">
        <v>555</v>
      </c>
      <c r="AO1" s="8" t="s">
        <v>564</v>
      </c>
      <c r="AP1" s="8" t="s">
        <v>565</v>
      </c>
      <c r="AQ1" s="8" t="s">
        <v>568</v>
      </c>
      <c r="AR1" s="8" t="s">
        <v>566</v>
      </c>
      <c r="AS1" s="12" t="s">
        <v>567</v>
      </c>
      <c r="AT1" s="8" t="s">
        <v>565</v>
      </c>
      <c r="AU1" s="8" t="s">
        <v>568</v>
      </c>
      <c r="AV1" s="8" t="s">
        <v>566</v>
      </c>
      <c r="AW1" s="8" t="s">
        <v>567</v>
      </c>
      <c r="AX1" s="8" t="s">
        <v>565</v>
      </c>
      <c r="AY1" s="8" t="s">
        <v>568</v>
      </c>
      <c r="AZ1" s="8" t="s">
        <v>566</v>
      </c>
      <c r="BA1" s="8" t="s">
        <v>567</v>
      </c>
      <c r="BB1" s="8" t="s">
        <v>565</v>
      </c>
      <c r="BC1" s="8" t="s">
        <v>568</v>
      </c>
      <c r="BD1" s="8" t="s">
        <v>566</v>
      </c>
      <c r="BE1" s="8" t="s">
        <v>567</v>
      </c>
      <c r="BF1" s="8" t="s">
        <v>881</v>
      </c>
      <c r="BG1" s="9" t="s">
        <v>872</v>
      </c>
      <c r="BH1" s="8" t="s">
        <v>880</v>
      </c>
      <c r="BI1" s="8" t="s">
        <v>882</v>
      </c>
      <c r="BJ1" s="8" t="s">
        <v>883</v>
      </c>
      <c r="BK1" s="8" t="s">
        <v>884</v>
      </c>
      <c r="BL1" s="8" t="s">
        <v>873</v>
      </c>
      <c r="BM1" s="8" t="s">
        <v>567</v>
      </c>
      <c r="BN1" s="9" t="s">
        <v>885</v>
      </c>
      <c r="BO1" s="8" t="s">
        <v>886</v>
      </c>
      <c r="BP1" s="8" t="s">
        <v>872</v>
      </c>
      <c r="BQ1" s="8" t="s">
        <v>880</v>
      </c>
      <c r="BR1" s="8" t="s">
        <v>882</v>
      </c>
      <c r="BS1" s="8" t="s">
        <v>883</v>
      </c>
      <c r="BT1" s="8" t="s">
        <v>884</v>
      </c>
      <c r="BU1" s="8" t="s">
        <v>873</v>
      </c>
      <c r="BV1" s="8" t="s">
        <v>567</v>
      </c>
    </row>
    <row r="2" spans="1:74" s="8" customFormat="1" ht="12.75" customHeight="1" x14ac:dyDescent="0.2">
      <c r="A2" s="11" t="s">
        <v>634</v>
      </c>
      <c r="B2" s="11"/>
      <c r="C2" s="11"/>
      <c r="D2" s="11"/>
      <c r="E2" s="11"/>
      <c r="F2" s="11"/>
      <c r="G2" s="11"/>
      <c r="H2" s="11"/>
      <c r="I2" s="13">
        <v>530</v>
      </c>
      <c r="J2" s="10">
        <v>42257</v>
      </c>
      <c r="K2" s="11">
        <v>4</v>
      </c>
      <c r="L2" s="11"/>
      <c r="M2" s="11"/>
      <c r="N2" s="11"/>
      <c r="O2" s="11"/>
      <c r="P2" s="11"/>
      <c r="Q2" s="11" t="s">
        <v>533</v>
      </c>
      <c r="R2" s="11"/>
      <c r="S2" s="10">
        <v>42065</v>
      </c>
      <c r="T2" s="3" t="s">
        <v>851</v>
      </c>
      <c r="U2" s="11">
        <v>68</v>
      </c>
      <c r="V2" s="11"/>
      <c r="W2" s="11" t="s">
        <v>571</v>
      </c>
      <c r="X2" s="11" t="s">
        <v>533</v>
      </c>
      <c r="Y2" s="11" t="s">
        <v>579</v>
      </c>
      <c r="Z2" s="11">
        <v>1</v>
      </c>
      <c r="AA2" s="11" t="s">
        <v>572</v>
      </c>
      <c r="AB2" s="11">
        <v>7</v>
      </c>
      <c r="AC2" s="11">
        <v>7</v>
      </c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3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4"/>
      <c r="BH2" s="3"/>
      <c r="BI2" s="3"/>
      <c r="BJ2" s="3"/>
      <c r="BK2" s="3"/>
      <c r="BL2" s="3"/>
      <c r="BM2" s="3"/>
      <c r="BN2" s="10" t="str">
        <f>IF(ISBLANK(BH2), "", BH2+3)</f>
        <v/>
      </c>
      <c r="BO2" s="3"/>
      <c r="BP2" s="3"/>
    </row>
    <row r="3" spans="1:74" s="8" customFormat="1" ht="21.75" customHeight="1" x14ac:dyDescent="0.2">
      <c r="A3" s="3" t="s">
        <v>0</v>
      </c>
      <c r="B3" s="3"/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6" t="s">
        <v>260</v>
      </c>
      <c r="P3" s="3">
        <v>169.3</v>
      </c>
      <c r="Q3" s="3" t="s">
        <v>536</v>
      </c>
      <c r="R3" s="3" t="s">
        <v>532</v>
      </c>
      <c r="S3" s="4">
        <v>42065</v>
      </c>
      <c r="T3" s="3" t="s">
        <v>852</v>
      </c>
      <c r="U3" s="3">
        <v>75</v>
      </c>
      <c r="V3" s="3" t="s">
        <v>776</v>
      </c>
      <c r="W3" s="3" t="s">
        <v>571</v>
      </c>
      <c r="X3" s="3" t="s">
        <v>536</v>
      </c>
      <c r="Y3" s="3" t="s">
        <v>579</v>
      </c>
      <c r="Z3" s="3">
        <v>1</v>
      </c>
      <c r="AA3" s="3" t="s">
        <v>572</v>
      </c>
      <c r="AB3" s="3">
        <v>5</v>
      </c>
      <c r="AC3" s="3">
        <v>3</v>
      </c>
      <c r="AD3" s="3"/>
      <c r="AE3" s="3"/>
      <c r="AF3" s="3"/>
      <c r="AG3" s="3"/>
      <c r="AH3" s="3"/>
      <c r="AI3" s="3"/>
      <c r="AJ3" s="3" t="s">
        <v>575</v>
      </c>
      <c r="AK3" s="3">
        <v>75</v>
      </c>
      <c r="AL3" s="4">
        <v>42079</v>
      </c>
      <c r="AM3" s="3"/>
      <c r="AN3" s="3"/>
      <c r="AO3" s="3"/>
      <c r="AP3" s="3"/>
      <c r="AQ3" s="3"/>
      <c r="AR3" s="3"/>
      <c r="AS3" s="5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4"/>
      <c r="BH3" s="3"/>
      <c r="BI3" s="3"/>
      <c r="BJ3" s="3"/>
      <c r="BK3" s="3"/>
      <c r="BL3" s="3"/>
      <c r="BM3" s="3"/>
      <c r="BN3" s="10" t="str">
        <f>IF(ISBLANK(BH3), "", BH3+3)</f>
        <v/>
      </c>
      <c r="BO3" s="3"/>
      <c r="BP3" s="3"/>
      <c r="BQ3" s="3"/>
      <c r="BR3" s="3"/>
      <c r="BS3" s="3"/>
      <c r="BT3" s="3"/>
      <c r="BU3" s="3"/>
      <c r="BV3" s="3"/>
    </row>
    <row r="4" spans="1:74" ht="12.75" customHeight="1" x14ac:dyDescent="0.2">
      <c r="A4" s="3" t="s">
        <v>1</v>
      </c>
      <c r="B4" s="3">
        <v>820</v>
      </c>
      <c r="I4" s="5">
        <v>505</v>
      </c>
      <c r="J4" s="4">
        <v>42257</v>
      </c>
      <c r="K4" s="3">
        <v>2</v>
      </c>
      <c r="L4" s="3" t="s">
        <v>575</v>
      </c>
      <c r="O4" s="6" t="s">
        <v>262</v>
      </c>
      <c r="P4" s="3">
        <v>108.6</v>
      </c>
      <c r="Q4" s="3" t="s">
        <v>542</v>
      </c>
      <c r="R4" s="3" t="s">
        <v>532</v>
      </c>
      <c r="S4" s="4">
        <v>42078</v>
      </c>
      <c r="T4" s="3" t="s">
        <v>572</v>
      </c>
      <c r="U4" s="3">
        <v>74</v>
      </c>
      <c r="V4" s="3" t="s">
        <v>695</v>
      </c>
      <c r="W4" s="3" t="s">
        <v>680</v>
      </c>
      <c r="X4" s="3" t="s">
        <v>632</v>
      </c>
      <c r="Y4" s="3" t="s">
        <v>575</v>
      </c>
      <c r="Z4" s="3">
        <v>1</v>
      </c>
      <c r="AA4" s="3" t="s">
        <v>572</v>
      </c>
      <c r="AB4" s="3">
        <v>5</v>
      </c>
      <c r="AC4" s="3">
        <v>5</v>
      </c>
      <c r="AP4" s="4">
        <v>42087</v>
      </c>
      <c r="AQ4" s="3" t="s">
        <v>683</v>
      </c>
      <c r="AR4" s="3" t="s">
        <v>686</v>
      </c>
      <c r="AS4" s="5" t="s">
        <v>697</v>
      </c>
      <c r="BN4" s="10" t="str">
        <f t="shared" ref="BN4:BN67" si="0">IF(ISBLANK(BG4), "", BG4+3)</f>
        <v/>
      </c>
    </row>
    <row r="5" spans="1:74" ht="12.75" customHeight="1" x14ac:dyDescent="0.2">
      <c r="A5" s="3" t="s">
        <v>2</v>
      </c>
      <c r="B5" s="3">
        <v>635</v>
      </c>
      <c r="C5" s="3">
        <v>2990972</v>
      </c>
      <c r="D5" s="3">
        <v>2725973</v>
      </c>
      <c r="E5" s="3" t="s">
        <v>575</v>
      </c>
      <c r="I5" s="5">
        <v>390</v>
      </c>
      <c r="J5" s="4">
        <v>42258</v>
      </c>
      <c r="K5" s="3">
        <v>4</v>
      </c>
      <c r="O5" s="6" t="s">
        <v>263</v>
      </c>
      <c r="P5" s="3">
        <v>148.80000000000001</v>
      </c>
      <c r="Q5" s="3" t="s">
        <v>537</v>
      </c>
      <c r="R5" s="3" t="s">
        <v>532</v>
      </c>
      <c r="S5" s="4">
        <v>42087</v>
      </c>
      <c r="T5" s="3" t="s">
        <v>852</v>
      </c>
      <c r="U5" s="3">
        <v>54</v>
      </c>
      <c r="V5" s="3" t="s">
        <v>824</v>
      </c>
      <c r="W5" s="3" t="s">
        <v>680</v>
      </c>
      <c r="X5" s="3" t="s">
        <v>632</v>
      </c>
      <c r="Y5" s="3" t="s">
        <v>579</v>
      </c>
      <c r="Z5" s="3">
        <v>1</v>
      </c>
      <c r="AA5" s="3" t="s">
        <v>572</v>
      </c>
      <c r="AB5" s="3">
        <v>5</v>
      </c>
      <c r="AC5" s="3">
        <v>6</v>
      </c>
      <c r="AP5" s="4">
        <v>42098</v>
      </c>
      <c r="AQ5" s="3" t="s">
        <v>683</v>
      </c>
      <c r="AR5" s="3" t="s">
        <v>686</v>
      </c>
      <c r="AS5" s="5" t="s">
        <v>697</v>
      </c>
      <c r="BN5" s="10" t="str">
        <f t="shared" si="0"/>
        <v/>
      </c>
    </row>
    <row r="6" spans="1:74" ht="12.75" customHeight="1" x14ac:dyDescent="0.2">
      <c r="A6" s="3" t="s">
        <v>3</v>
      </c>
      <c r="I6" s="5"/>
      <c r="O6" s="6" t="s">
        <v>264</v>
      </c>
      <c r="P6" s="3">
        <v>116.8</v>
      </c>
      <c r="Q6" s="3" t="s">
        <v>544</v>
      </c>
      <c r="R6" s="3" t="s">
        <v>532</v>
      </c>
      <c r="S6" s="4">
        <v>42058</v>
      </c>
      <c r="T6" s="3" t="s">
        <v>851</v>
      </c>
      <c r="U6" s="3">
        <v>67</v>
      </c>
      <c r="W6" s="3" t="s">
        <v>571</v>
      </c>
      <c r="X6" s="3" t="s">
        <v>544</v>
      </c>
      <c r="Y6" s="3" t="s">
        <v>579</v>
      </c>
      <c r="AA6" s="3" t="s">
        <v>572</v>
      </c>
      <c r="AB6" s="3">
        <v>3</v>
      </c>
      <c r="AC6" s="3">
        <v>3</v>
      </c>
      <c r="AD6" s="3" t="s">
        <v>575</v>
      </c>
      <c r="AE6" s="4">
        <v>42058</v>
      </c>
      <c r="AF6" s="3">
        <v>24</v>
      </c>
      <c r="AJ6" s="3" t="s">
        <v>575</v>
      </c>
      <c r="AK6" s="3">
        <v>65</v>
      </c>
      <c r="AL6" s="4">
        <v>42079</v>
      </c>
      <c r="BN6" s="10" t="str">
        <f t="shared" si="0"/>
        <v/>
      </c>
    </row>
    <row r="7" spans="1:74" ht="12.75" customHeight="1" x14ac:dyDescent="0.2">
      <c r="A7" s="3" t="s">
        <v>4</v>
      </c>
      <c r="I7" s="5">
        <v>415</v>
      </c>
      <c r="J7" s="4">
        <v>42258</v>
      </c>
      <c r="K7" s="3">
        <v>3</v>
      </c>
      <c r="O7" s="6" t="s">
        <v>265</v>
      </c>
      <c r="P7" s="3">
        <v>106.4</v>
      </c>
      <c r="Q7" s="3" t="s">
        <v>534</v>
      </c>
      <c r="R7" s="3" t="s">
        <v>532</v>
      </c>
      <c r="S7" s="4">
        <v>42058</v>
      </c>
      <c r="T7" s="3" t="s">
        <v>852</v>
      </c>
      <c r="U7" s="3">
        <v>63</v>
      </c>
      <c r="V7" s="3" t="s">
        <v>602</v>
      </c>
      <c r="W7" s="3" t="s">
        <v>571</v>
      </c>
      <c r="X7" s="3" t="s">
        <v>534</v>
      </c>
      <c r="Y7" s="3" t="s">
        <v>579</v>
      </c>
      <c r="Z7" s="3">
        <v>1</v>
      </c>
      <c r="AA7" s="3" t="s">
        <v>572</v>
      </c>
      <c r="AB7" s="3">
        <v>7</v>
      </c>
      <c r="AC7" s="3">
        <v>5</v>
      </c>
      <c r="BN7" s="10" t="str">
        <f t="shared" si="0"/>
        <v/>
      </c>
    </row>
    <row r="8" spans="1:74" ht="12.75" customHeight="1" x14ac:dyDescent="0.2">
      <c r="A8" s="3" t="s">
        <v>5</v>
      </c>
      <c r="I8" s="5"/>
      <c r="O8" s="6" t="s">
        <v>266</v>
      </c>
      <c r="P8" s="3">
        <v>150.80000000000001</v>
      </c>
      <c r="Q8" s="3" t="s">
        <v>536</v>
      </c>
      <c r="R8" s="3" t="s">
        <v>532</v>
      </c>
      <c r="S8" s="4">
        <v>42067</v>
      </c>
      <c r="T8" s="3" t="s">
        <v>852</v>
      </c>
      <c r="U8" s="3">
        <v>65</v>
      </c>
      <c r="V8" s="3" t="s">
        <v>653</v>
      </c>
      <c r="W8" s="3" t="s">
        <v>571</v>
      </c>
      <c r="X8" s="3" t="s">
        <v>536</v>
      </c>
      <c r="Y8" s="3" t="s">
        <v>579</v>
      </c>
      <c r="Z8" s="3">
        <v>1</v>
      </c>
      <c r="AA8" s="3" t="s">
        <v>572</v>
      </c>
      <c r="AB8" s="3">
        <v>6</v>
      </c>
      <c r="AC8" s="3">
        <v>6</v>
      </c>
      <c r="AJ8" s="3" t="s">
        <v>575</v>
      </c>
      <c r="AK8" s="3">
        <v>75</v>
      </c>
      <c r="AL8" s="4">
        <v>42086</v>
      </c>
      <c r="AP8" s="4">
        <v>42077</v>
      </c>
      <c r="AQ8" s="3" t="s">
        <v>683</v>
      </c>
      <c r="AR8" s="3" t="s">
        <v>544</v>
      </c>
      <c r="AS8" s="5">
        <v>6</v>
      </c>
      <c r="AT8" s="4">
        <v>42078</v>
      </c>
      <c r="AU8" s="3" t="s">
        <v>683</v>
      </c>
      <c r="AV8" s="3" t="s">
        <v>686</v>
      </c>
      <c r="AW8" s="3" t="s">
        <v>697</v>
      </c>
      <c r="BN8" s="10" t="str">
        <f t="shared" si="0"/>
        <v/>
      </c>
    </row>
    <row r="9" spans="1:74" ht="12.75" customHeight="1" x14ac:dyDescent="0.2">
      <c r="A9" s="1" t="s">
        <v>6</v>
      </c>
      <c r="B9" s="1">
        <v>670</v>
      </c>
      <c r="C9" s="1"/>
      <c r="D9" s="1"/>
      <c r="E9" s="1"/>
      <c r="F9" s="1"/>
      <c r="G9" s="1"/>
      <c r="H9" s="1"/>
      <c r="I9" s="17">
        <v>390</v>
      </c>
      <c r="J9" s="7">
        <v>42257</v>
      </c>
      <c r="K9" s="1">
        <v>4</v>
      </c>
      <c r="L9" s="1" t="s">
        <v>575</v>
      </c>
      <c r="M9" s="1"/>
      <c r="N9" s="1"/>
      <c r="O9" s="2" t="s">
        <v>267</v>
      </c>
      <c r="P9" s="3">
        <v>129</v>
      </c>
      <c r="Q9" s="3" t="s">
        <v>540</v>
      </c>
      <c r="R9" s="3" t="s">
        <v>532</v>
      </c>
      <c r="S9" s="4">
        <v>42081</v>
      </c>
      <c r="T9" s="3" t="s">
        <v>572</v>
      </c>
      <c r="U9" s="3">
        <v>69</v>
      </c>
      <c r="V9" s="3" t="s">
        <v>703</v>
      </c>
      <c r="W9" s="3" t="s">
        <v>680</v>
      </c>
      <c r="X9" s="3" t="s">
        <v>632</v>
      </c>
      <c r="Y9" s="3" t="s">
        <v>575</v>
      </c>
      <c r="Z9" s="3">
        <v>1</v>
      </c>
      <c r="AA9" s="3" t="s">
        <v>572</v>
      </c>
      <c r="AB9" s="3">
        <v>5</v>
      </c>
      <c r="AC9" s="3">
        <v>5</v>
      </c>
      <c r="BN9" s="10" t="str">
        <f t="shared" si="0"/>
        <v/>
      </c>
    </row>
    <row r="10" spans="1:74" x14ac:dyDescent="0.2">
      <c r="A10" s="3" t="s">
        <v>7</v>
      </c>
      <c r="C10" s="3">
        <v>2991043</v>
      </c>
      <c r="D10" s="3">
        <v>2725973</v>
      </c>
      <c r="E10" s="3" t="s">
        <v>575</v>
      </c>
      <c r="I10" s="5">
        <v>370</v>
      </c>
      <c r="J10" s="4">
        <v>42258</v>
      </c>
      <c r="K10" s="3">
        <v>3</v>
      </c>
      <c r="O10" s="6" t="s">
        <v>268</v>
      </c>
      <c r="P10" s="3">
        <v>140.30000000000001</v>
      </c>
      <c r="Q10" s="3" t="s">
        <v>536</v>
      </c>
      <c r="R10" s="3" t="s">
        <v>532</v>
      </c>
      <c r="S10" s="4">
        <v>42082</v>
      </c>
      <c r="T10" s="3" t="s">
        <v>852</v>
      </c>
      <c r="U10" s="3">
        <v>45</v>
      </c>
      <c r="V10" s="3" t="s">
        <v>806</v>
      </c>
      <c r="W10" s="3" t="s">
        <v>680</v>
      </c>
      <c r="X10" s="3" t="s">
        <v>632</v>
      </c>
      <c r="Y10" s="3" t="s">
        <v>579</v>
      </c>
      <c r="Z10" s="3">
        <v>1</v>
      </c>
      <c r="AA10" s="3" t="s">
        <v>572</v>
      </c>
      <c r="AB10" s="3">
        <v>5</v>
      </c>
      <c r="AC10" s="3">
        <v>7</v>
      </c>
      <c r="AP10" s="4">
        <v>42097</v>
      </c>
      <c r="AQ10" s="3" t="s">
        <v>683</v>
      </c>
      <c r="AR10" s="3" t="s">
        <v>686</v>
      </c>
      <c r="AS10" s="5" t="s">
        <v>697</v>
      </c>
      <c r="BN10" s="10" t="str">
        <f t="shared" si="0"/>
        <v/>
      </c>
    </row>
    <row r="11" spans="1:74" ht="12.75" customHeight="1" x14ac:dyDescent="0.2">
      <c r="A11" s="3" t="s">
        <v>8</v>
      </c>
      <c r="B11" s="3">
        <v>725</v>
      </c>
      <c r="C11" s="3">
        <v>2990892</v>
      </c>
      <c r="D11" s="3">
        <v>2682394</v>
      </c>
      <c r="E11" s="3" t="s">
        <v>575</v>
      </c>
      <c r="G11" s="3">
        <v>188.5</v>
      </c>
      <c r="I11" s="5">
        <v>430</v>
      </c>
      <c r="J11" s="4">
        <v>42257</v>
      </c>
      <c r="K11" s="3">
        <v>4</v>
      </c>
      <c r="O11" s="6" t="s">
        <v>269</v>
      </c>
      <c r="P11" s="3">
        <v>158.4</v>
      </c>
      <c r="Q11" s="3" t="s">
        <v>538</v>
      </c>
      <c r="R11" s="3" t="s">
        <v>532</v>
      </c>
      <c r="S11" s="4">
        <v>42062</v>
      </c>
      <c r="T11" s="3" t="s">
        <v>572</v>
      </c>
      <c r="U11" s="3">
        <v>70</v>
      </c>
      <c r="V11" s="3" t="s">
        <v>729</v>
      </c>
      <c r="W11" s="3" t="s">
        <v>571</v>
      </c>
      <c r="X11" s="3" t="s">
        <v>538</v>
      </c>
      <c r="Y11" s="3" t="s">
        <v>575</v>
      </c>
      <c r="Z11" s="3">
        <v>1</v>
      </c>
      <c r="AA11" s="3" t="s">
        <v>572</v>
      </c>
      <c r="AB11" s="3">
        <v>5</v>
      </c>
      <c r="AC11" s="3">
        <v>5</v>
      </c>
      <c r="BN11" s="10" t="str">
        <f t="shared" si="0"/>
        <v/>
      </c>
    </row>
    <row r="12" spans="1:74" ht="12.75" customHeight="1" x14ac:dyDescent="0.2">
      <c r="A12" s="3" t="s">
        <v>216</v>
      </c>
      <c r="I12" s="5"/>
      <c r="O12" s="6" t="s">
        <v>270</v>
      </c>
      <c r="P12" s="3">
        <v>99.2</v>
      </c>
      <c r="Q12" s="3" t="s">
        <v>541</v>
      </c>
      <c r="R12" s="3" t="s">
        <v>531</v>
      </c>
      <c r="AJ12" s="3" t="s">
        <v>575</v>
      </c>
      <c r="AK12" s="3">
        <v>61</v>
      </c>
      <c r="BN12" s="10" t="str">
        <f t="shared" si="0"/>
        <v/>
      </c>
    </row>
    <row r="13" spans="1:74" ht="12.75" customHeight="1" x14ac:dyDescent="0.2">
      <c r="A13" s="3" t="s">
        <v>9</v>
      </c>
      <c r="B13" s="3">
        <v>715</v>
      </c>
      <c r="I13" s="5">
        <v>425</v>
      </c>
      <c r="J13" s="4">
        <v>42258</v>
      </c>
      <c r="K13" s="3">
        <v>4</v>
      </c>
      <c r="O13" s="6" t="s">
        <v>271</v>
      </c>
      <c r="P13" s="3">
        <v>137.30000000000001</v>
      </c>
      <c r="Q13" s="3" t="s">
        <v>536</v>
      </c>
      <c r="R13" s="3" t="s">
        <v>532</v>
      </c>
      <c r="S13" s="4">
        <v>42066</v>
      </c>
      <c r="T13" s="3" t="s">
        <v>852</v>
      </c>
      <c r="U13" s="3">
        <v>59</v>
      </c>
      <c r="V13" s="3" t="s">
        <v>796</v>
      </c>
      <c r="W13" s="3" t="s">
        <v>571</v>
      </c>
      <c r="X13" s="3" t="s">
        <v>536</v>
      </c>
      <c r="Y13" s="3" t="s">
        <v>579</v>
      </c>
      <c r="Z13" s="3">
        <v>1</v>
      </c>
      <c r="AA13" s="3" t="s">
        <v>572</v>
      </c>
      <c r="AB13" s="3">
        <v>5</v>
      </c>
      <c r="AC13" s="3">
        <v>5</v>
      </c>
      <c r="BN13" s="10" t="str">
        <f t="shared" si="0"/>
        <v/>
      </c>
    </row>
    <row r="14" spans="1:74" ht="12.75" customHeight="1" x14ac:dyDescent="0.2">
      <c r="A14" s="3" t="s">
        <v>217</v>
      </c>
      <c r="B14" s="3">
        <v>770</v>
      </c>
      <c r="I14" s="5">
        <v>480</v>
      </c>
      <c r="J14" s="4">
        <v>42258</v>
      </c>
      <c r="K14" s="3">
        <v>4</v>
      </c>
      <c r="O14" s="6" t="s">
        <v>272</v>
      </c>
      <c r="P14" s="3" t="s">
        <v>261</v>
      </c>
      <c r="Q14" s="3" t="s">
        <v>540</v>
      </c>
      <c r="R14" s="3" t="s">
        <v>531</v>
      </c>
      <c r="S14" s="4">
        <v>42063</v>
      </c>
      <c r="T14" s="3" t="s">
        <v>852</v>
      </c>
      <c r="U14" s="3">
        <v>59</v>
      </c>
      <c r="V14" s="3" t="s">
        <v>734</v>
      </c>
      <c r="W14" s="3" t="s">
        <v>571</v>
      </c>
      <c r="X14" s="3" t="s">
        <v>540</v>
      </c>
      <c r="Y14" s="3" t="s">
        <v>579</v>
      </c>
      <c r="Z14" s="3">
        <v>1</v>
      </c>
      <c r="AA14" s="3" t="s">
        <v>572</v>
      </c>
      <c r="AB14" s="3">
        <v>5</v>
      </c>
      <c r="AC14" s="3">
        <v>5</v>
      </c>
      <c r="AP14" s="4">
        <v>42078</v>
      </c>
      <c r="AQ14" s="3" t="s">
        <v>683</v>
      </c>
      <c r="AR14" s="3" t="s">
        <v>544</v>
      </c>
      <c r="AS14" s="5">
        <v>6</v>
      </c>
      <c r="BN14" s="10" t="str">
        <f t="shared" si="0"/>
        <v/>
      </c>
    </row>
    <row r="15" spans="1:74" ht="12.75" customHeight="1" x14ac:dyDescent="0.2">
      <c r="A15" s="3" t="s">
        <v>10</v>
      </c>
      <c r="C15" s="3">
        <v>2990999</v>
      </c>
      <c r="D15" s="3">
        <v>2725974</v>
      </c>
      <c r="E15" s="3" t="s">
        <v>575</v>
      </c>
      <c r="I15" s="5">
        <v>340</v>
      </c>
      <c r="J15" s="4">
        <v>42258</v>
      </c>
      <c r="K15" s="3">
        <v>3</v>
      </c>
      <c r="O15" s="6" t="s">
        <v>273</v>
      </c>
      <c r="P15" s="3">
        <v>139.19999999999999</v>
      </c>
      <c r="Q15" s="3" t="s">
        <v>536</v>
      </c>
      <c r="R15" s="3" t="s">
        <v>532</v>
      </c>
      <c r="S15" s="4">
        <v>42089</v>
      </c>
      <c r="T15" s="3" t="s">
        <v>852</v>
      </c>
      <c r="U15" s="3">
        <v>56</v>
      </c>
      <c r="V15" s="3" t="s">
        <v>826</v>
      </c>
      <c r="W15" s="3" t="s">
        <v>680</v>
      </c>
      <c r="X15" s="3" t="s">
        <v>632</v>
      </c>
      <c r="Y15" s="3" t="s">
        <v>579</v>
      </c>
      <c r="Z15" s="3">
        <v>1</v>
      </c>
      <c r="AA15" s="3" t="s">
        <v>572</v>
      </c>
      <c r="AB15" s="3">
        <v>5</v>
      </c>
      <c r="AC15" s="3">
        <v>5</v>
      </c>
      <c r="BN15" s="10" t="str">
        <f t="shared" si="0"/>
        <v/>
      </c>
    </row>
    <row r="16" spans="1:74" ht="12.75" customHeight="1" x14ac:dyDescent="0.2">
      <c r="A16" s="3" t="s">
        <v>11</v>
      </c>
      <c r="C16" s="3">
        <v>2990985</v>
      </c>
      <c r="D16" s="3">
        <v>2682360</v>
      </c>
      <c r="E16" s="3" t="s">
        <v>575</v>
      </c>
      <c r="G16" s="3">
        <v>135.9</v>
      </c>
      <c r="I16" s="5">
        <v>380</v>
      </c>
      <c r="J16" s="4">
        <v>42257</v>
      </c>
      <c r="K16" s="3">
        <v>3</v>
      </c>
      <c r="O16" s="6" t="s">
        <v>274</v>
      </c>
      <c r="P16" s="3">
        <v>107</v>
      </c>
      <c r="Q16" s="3" t="s">
        <v>535</v>
      </c>
      <c r="R16" s="3" t="s">
        <v>532</v>
      </c>
      <c r="S16" s="4">
        <v>42078</v>
      </c>
      <c r="T16" s="3" t="s">
        <v>572</v>
      </c>
      <c r="U16" s="3">
        <v>66</v>
      </c>
      <c r="V16" s="3" t="s">
        <v>692</v>
      </c>
      <c r="W16" s="3" t="s">
        <v>680</v>
      </c>
      <c r="X16" s="3" t="s">
        <v>632</v>
      </c>
      <c r="Y16" s="3" t="s">
        <v>575</v>
      </c>
      <c r="Z16" s="3">
        <v>1</v>
      </c>
      <c r="AA16" s="3" t="s">
        <v>572</v>
      </c>
      <c r="AB16" s="3">
        <v>5</v>
      </c>
      <c r="AC16" s="3">
        <v>7</v>
      </c>
      <c r="BN16" s="10" t="str">
        <f t="shared" si="0"/>
        <v/>
      </c>
    </row>
    <row r="17" spans="1:66" ht="12.75" customHeight="1" x14ac:dyDescent="0.2">
      <c r="A17" s="3" t="s">
        <v>218</v>
      </c>
      <c r="C17" s="3">
        <v>2991058</v>
      </c>
      <c r="D17" s="3">
        <v>2682360</v>
      </c>
      <c r="E17" s="3" t="s">
        <v>575</v>
      </c>
      <c r="I17" s="5">
        <v>325</v>
      </c>
      <c r="J17" s="4">
        <v>42257</v>
      </c>
      <c r="K17" s="3">
        <v>3</v>
      </c>
      <c r="O17" s="6" t="s">
        <v>275</v>
      </c>
      <c r="P17" s="3">
        <v>97.6</v>
      </c>
      <c r="Q17" s="3" t="s">
        <v>534</v>
      </c>
      <c r="R17" s="3" t="s">
        <v>531</v>
      </c>
      <c r="S17" s="4">
        <v>42129</v>
      </c>
      <c r="T17" s="3" t="s">
        <v>851</v>
      </c>
      <c r="U17" s="3">
        <v>69</v>
      </c>
      <c r="V17" s="3" t="s">
        <v>838</v>
      </c>
      <c r="W17" s="3" t="s">
        <v>680</v>
      </c>
      <c r="X17" s="3" t="s">
        <v>632</v>
      </c>
      <c r="Y17" s="3" t="s">
        <v>579</v>
      </c>
      <c r="Z17" s="3">
        <v>1</v>
      </c>
      <c r="AA17" s="3" t="s">
        <v>572</v>
      </c>
      <c r="AB17" s="3">
        <v>5</v>
      </c>
      <c r="AC17" s="3">
        <v>5</v>
      </c>
      <c r="BN17" s="10" t="str">
        <f t="shared" si="0"/>
        <v/>
      </c>
    </row>
    <row r="18" spans="1:66" ht="12.75" customHeight="1" x14ac:dyDescent="0.2">
      <c r="A18" s="3" t="s">
        <v>12</v>
      </c>
      <c r="B18" s="3">
        <v>645</v>
      </c>
      <c r="C18" s="3">
        <v>2991073</v>
      </c>
      <c r="D18" s="3">
        <v>2682376</v>
      </c>
      <c r="E18" s="3" t="s">
        <v>575</v>
      </c>
      <c r="I18" s="5">
        <v>385</v>
      </c>
      <c r="J18" s="4">
        <v>42258</v>
      </c>
      <c r="K18" s="3">
        <v>3</v>
      </c>
      <c r="O18" s="6" t="s">
        <v>276</v>
      </c>
      <c r="P18" s="3">
        <v>131.80000000000001</v>
      </c>
      <c r="Q18" s="3" t="s">
        <v>540</v>
      </c>
      <c r="R18" s="3" t="s">
        <v>532</v>
      </c>
      <c r="S18" s="4">
        <v>42092</v>
      </c>
      <c r="T18" s="3" t="s">
        <v>852</v>
      </c>
      <c r="U18" s="3">
        <v>70</v>
      </c>
      <c r="V18" s="3" t="s">
        <v>833</v>
      </c>
      <c r="W18" s="3" t="s">
        <v>680</v>
      </c>
      <c r="X18" s="3" t="s">
        <v>632</v>
      </c>
      <c r="Y18" s="3" t="s">
        <v>579</v>
      </c>
      <c r="Z18" s="3">
        <v>1</v>
      </c>
      <c r="AA18" s="3" t="s">
        <v>572</v>
      </c>
      <c r="AB18" s="3">
        <v>5</v>
      </c>
      <c r="AC18" s="3">
        <v>5</v>
      </c>
      <c r="BN18" s="10" t="str">
        <f t="shared" si="0"/>
        <v/>
      </c>
    </row>
    <row r="19" spans="1:66" ht="12.75" customHeight="1" x14ac:dyDescent="0.2">
      <c r="A19" s="3" t="s">
        <v>13</v>
      </c>
      <c r="B19" s="3">
        <v>825</v>
      </c>
      <c r="C19" s="3">
        <v>2991025</v>
      </c>
      <c r="D19" s="3">
        <v>2818680</v>
      </c>
      <c r="E19" s="3" t="s">
        <v>575</v>
      </c>
      <c r="G19" s="3" t="s">
        <v>858</v>
      </c>
      <c r="I19" s="5">
        <v>450</v>
      </c>
      <c r="J19" s="4">
        <v>42257</v>
      </c>
      <c r="K19" s="3">
        <v>3</v>
      </c>
      <c r="L19" s="3" t="s">
        <v>575</v>
      </c>
      <c r="O19" s="6" t="s">
        <v>277</v>
      </c>
      <c r="P19" s="3">
        <v>115.5</v>
      </c>
      <c r="Q19" s="3" t="s">
        <v>544</v>
      </c>
      <c r="R19" s="3" t="s">
        <v>532</v>
      </c>
      <c r="S19" s="4">
        <v>42071</v>
      </c>
      <c r="T19" s="3" t="s">
        <v>572</v>
      </c>
      <c r="U19" s="3">
        <v>78</v>
      </c>
      <c r="V19" s="3" t="s">
        <v>672</v>
      </c>
      <c r="W19" s="3" t="s">
        <v>632</v>
      </c>
      <c r="X19" s="3" t="s">
        <v>632</v>
      </c>
      <c r="Y19" s="3" t="s">
        <v>575</v>
      </c>
      <c r="Z19" s="3">
        <v>1</v>
      </c>
      <c r="AA19" s="3" t="s">
        <v>572</v>
      </c>
      <c r="AB19" s="3">
        <v>6</v>
      </c>
      <c r="AC19" s="3">
        <v>5</v>
      </c>
      <c r="BN19" s="10" t="str">
        <f t="shared" si="0"/>
        <v/>
      </c>
    </row>
    <row r="20" spans="1:66" ht="12.75" customHeight="1" x14ac:dyDescent="0.2">
      <c r="A20" s="3" t="s">
        <v>219</v>
      </c>
      <c r="I20" s="5">
        <v>425</v>
      </c>
      <c r="J20" s="4">
        <v>42257</v>
      </c>
      <c r="K20" s="3">
        <v>3</v>
      </c>
      <c r="O20" s="6" t="s">
        <v>278</v>
      </c>
      <c r="P20" s="3">
        <v>93.6</v>
      </c>
      <c r="Q20" s="3" t="s">
        <v>533</v>
      </c>
      <c r="R20" s="3" t="s">
        <v>531</v>
      </c>
      <c r="S20" s="4">
        <v>42071</v>
      </c>
      <c r="T20" s="3" t="s">
        <v>851</v>
      </c>
      <c r="U20" s="3">
        <v>80</v>
      </c>
      <c r="V20" s="3" t="s">
        <v>670</v>
      </c>
      <c r="W20" s="3" t="s">
        <v>632</v>
      </c>
      <c r="X20" s="3" t="s">
        <v>632</v>
      </c>
      <c r="Y20" s="3" t="s">
        <v>579</v>
      </c>
      <c r="Z20" s="3">
        <v>1</v>
      </c>
      <c r="AA20" s="3" t="s">
        <v>572</v>
      </c>
      <c r="AB20" s="3">
        <v>5</v>
      </c>
      <c r="AC20" s="3">
        <v>5</v>
      </c>
      <c r="AP20" s="4">
        <v>42080</v>
      </c>
      <c r="AQ20" s="3" t="s">
        <v>683</v>
      </c>
      <c r="AR20" s="3" t="s">
        <v>686</v>
      </c>
      <c r="AS20" s="5" t="s">
        <v>697</v>
      </c>
      <c r="BN20" s="10" t="str">
        <f t="shared" si="0"/>
        <v/>
      </c>
    </row>
    <row r="21" spans="1:66" ht="12.75" customHeight="1" x14ac:dyDescent="0.2">
      <c r="A21" s="3" t="s">
        <v>14</v>
      </c>
      <c r="B21" s="3">
        <v>760</v>
      </c>
      <c r="C21" s="3">
        <v>2991003</v>
      </c>
      <c r="D21" s="3">
        <v>2605931</v>
      </c>
      <c r="E21" s="3" t="s">
        <v>575</v>
      </c>
      <c r="I21" s="5">
        <v>455</v>
      </c>
      <c r="J21" s="4">
        <v>42257</v>
      </c>
      <c r="K21" s="3">
        <v>3</v>
      </c>
      <c r="O21" s="6" t="s">
        <v>279</v>
      </c>
      <c r="P21" s="3">
        <v>130.19999999999999</v>
      </c>
      <c r="Q21" s="3" t="s">
        <v>535</v>
      </c>
      <c r="R21" s="3" t="s">
        <v>532</v>
      </c>
      <c r="S21" s="4">
        <v>42066</v>
      </c>
      <c r="T21" s="3" t="s">
        <v>572</v>
      </c>
      <c r="U21" s="3">
        <v>66</v>
      </c>
      <c r="V21" s="3" t="s">
        <v>787</v>
      </c>
      <c r="W21" s="3" t="s">
        <v>571</v>
      </c>
      <c r="X21" s="3" t="s">
        <v>535</v>
      </c>
      <c r="Y21" s="3" t="s">
        <v>575</v>
      </c>
      <c r="Z21" s="3">
        <v>1</v>
      </c>
      <c r="AA21" s="3" t="s">
        <v>572</v>
      </c>
      <c r="AB21" s="3">
        <v>5</v>
      </c>
      <c r="AC21" s="3">
        <v>2</v>
      </c>
      <c r="BN21" s="10" t="str">
        <f t="shared" si="0"/>
        <v/>
      </c>
    </row>
    <row r="22" spans="1:66" ht="12.75" customHeight="1" x14ac:dyDescent="0.2">
      <c r="A22" s="3" t="s">
        <v>15</v>
      </c>
      <c r="I22" s="5">
        <v>485</v>
      </c>
      <c r="J22" s="4">
        <v>42258</v>
      </c>
      <c r="K22" s="3">
        <v>3</v>
      </c>
      <c r="O22" s="6" t="s">
        <v>280</v>
      </c>
      <c r="P22" s="3">
        <v>129.6</v>
      </c>
      <c r="Q22" s="3" t="s">
        <v>542</v>
      </c>
      <c r="R22" s="3" t="s">
        <v>532</v>
      </c>
      <c r="S22" s="4">
        <v>42064</v>
      </c>
      <c r="T22" s="3" t="s">
        <v>852</v>
      </c>
      <c r="U22" s="3">
        <v>72</v>
      </c>
      <c r="V22" s="3" t="s">
        <v>759</v>
      </c>
      <c r="W22" s="3" t="s">
        <v>571</v>
      </c>
      <c r="X22" s="3" t="s">
        <v>542</v>
      </c>
      <c r="Y22" s="3" t="s">
        <v>579</v>
      </c>
      <c r="Z22" s="3">
        <v>1</v>
      </c>
      <c r="AA22" s="3" t="s">
        <v>572</v>
      </c>
      <c r="AB22" s="3">
        <v>5</v>
      </c>
      <c r="AC22" s="3">
        <v>3</v>
      </c>
      <c r="BN22" s="10" t="str">
        <f t="shared" si="0"/>
        <v/>
      </c>
    </row>
    <row r="23" spans="1:66" ht="12.75" customHeight="1" x14ac:dyDescent="0.2">
      <c r="A23" s="3" t="s">
        <v>16</v>
      </c>
      <c r="B23" s="3">
        <v>800</v>
      </c>
      <c r="C23" s="3">
        <v>2990926</v>
      </c>
      <c r="D23" s="3">
        <v>2545802</v>
      </c>
      <c r="E23" s="3" t="s">
        <v>575</v>
      </c>
      <c r="I23" s="5">
        <v>450</v>
      </c>
      <c r="J23" s="4">
        <v>42257</v>
      </c>
      <c r="K23" s="3">
        <v>3</v>
      </c>
      <c r="O23" s="6" t="s">
        <v>281</v>
      </c>
      <c r="P23" s="3">
        <v>110.1</v>
      </c>
      <c r="Q23" s="3" t="s">
        <v>534</v>
      </c>
      <c r="R23" s="3" t="s">
        <v>532</v>
      </c>
      <c r="S23" s="4">
        <v>42067</v>
      </c>
      <c r="T23" s="3" t="s">
        <v>572</v>
      </c>
      <c r="U23" s="3">
        <v>70</v>
      </c>
      <c r="V23" s="3" t="s">
        <v>650</v>
      </c>
      <c r="W23" s="3" t="s">
        <v>571</v>
      </c>
      <c r="X23" s="3" t="s">
        <v>534</v>
      </c>
      <c r="Y23" s="3" t="s">
        <v>575</v>
      </c>
      <c r="Z23" s="3">
        <v>1</v>
      </c>
      <c r="AA23" s="3" t="s">
        <v>572</v>
      </c>
      <c r="AB23" s="3">
        <v>5</v>
      </c>
      <c r="AC23" s="3">
        <v>5</v>
      </c>
      <c r="AP23" s="4">
        <v>42080</v>
      </c>
      <c r="AQ23" s="3" t="s">
        <v>683</v>
      </c>
      <c r="AR23" s="3" t="s">
        <v>686</v>
      </c>
      <c r="AS23" s="3" t="s">
        <v>697</v>
      </c>
      <c r="BN23" s="10" t="str">
        <f t="shared" si="0"/>
        <v/>
      </c>
    </row>
    <row r="24" spans="1:66" ht="12.75" customHeight="1" x14ac:dyDescent="0.2">
      <c r="A24" s="3" t="s">
        <v>17</v>
      </c>
      <c r="C24" s="3">
        <v>2990914</v>
      </c>
      <c r="D24" s="3">
        <v>2682376</v>
      </c>
      <c r="E24" s="3" t="s">
        <v>575</v>
      </c>
      <c r="I24" s="5">
        <v>475</v>
      </c>
      <c r="J24" s="4">
        <v>42257</v>
      </c>
      <c r="K24" s="3">
        <v>3</v>
      </c>
      <c r="O24" s="6" t="s">
        <v>282</v>
      </c>
      <c r="P24" s="3">
        <v>147.4</v>
      </c>
      <c r="Q24" s="3" t="s">
        <v>538</v>
      </c>
      <c r="R24" s="3" t="s">
        <v>532</v>
      </c>
      <c r="S24" s="4">
        <v>42070</v>
      </c>
      <c r="T24" s="3" t="s">
        <v>572</v>
      </c>
      <c r="U24" s="3">
        <v>70</v>
      </c>
      <c r="V24" s="3" t="s">
        <v>664</v>
      </c>
      <c r="W24" s="3" t="s">
        <v>571</v>
      </c>
      <c r="X24" s="3" t="s">
        <v>538</v>
      </c>
      <c r="Y24" s="3" t="s">
        <v>575</v>
      </c>
      <c r="Z24" s="3">
        <v>1</v>
      </c>
      <c r="AA24" s="3" t="s">
        <v>572</v>
      </c>
      <c r="AD24" s="3" t="s">
        <v>575</v>
      </c>
      <c r="AE24" s="4">
        <v>42362</v>
      </c>
      <c r="AF24" s="3" t="s">
        <v>874</v>
      </c>
      <c r="BN24" s="10" t="str">
        <f t="shared" si="0"/>
        <v/>
      </c>
    </row>
    <row r="25" spans="1:66" ht="12.75" customHeight="1" x14ac:dyDescent="0.2">
      <c r="A25" s="3" t="s">
        <v>18</v>
      </c>
      <c r="I25" s="5">
        <v>405</v>
      </c>
      <c r="J25" s="4">
        <v>42258</v>
      </c>
      <c r="K25" s="3">
        <v>3</v>
      </c>
      <c r="O25" s="6" t="s">
        <v>283</v>
      </c>
      <c r="P25" s="3">
        <v>106.4</v>
      </c>
      <c r="Q25" s="3" t="s">
        <v>535</v>
      </c>
      <c r="R25" s="3" t="s">
        <v>532</v>
      </c>
      <c r="S25" s="4">
        <v>42062</v>
      </c>
      <c r="T25" s="3" t="s">
        <v>852</v>
      </c>
      <c r="U25" s="3">
        <v>63</v>
      </c>
      <c r="V25" s="3" t="s">
        <v>724</v>
      </c>
      <c r="W25" s="3" t="s">
        <v>571</v>
      </c>
      <c r="X25" s="3" t="s">
        <v>535</v>
      </c>
      <c r="Y25" s="3" t="s">
        <v>579</v>
      </c>
      <c r="Z25" s="3">
        <v>1</v>
      </c>
      <c r="AA25" s="3" t="s">
        <v>572</v>
      </c>
      <c r="AB25" s="3">
        <v>5</v>
      </c>
      <c r="AC25" s="3">
        <v>5</v>
      </c>
      <c r="AP25" s="4">
        <v>42082</v>
      </c>
      <c r="AQ25" s="3" t="s">
        <v>683</v>
      </c>
      <c r="AR25" s="3" t="s">
        <v>686</v>
      </c>
      <c r="AS25" s="5" t="s">
        <v>697</v>
      </c>
      <c r="BN25" s="10" t="str">
        <f t="shared" si="0"/>
        <v/>
      </c>
    </row>
    <row r="26" spans="1:66" ht="12.75" customHeight="1" x14ac:dyDescent="0.2">
      <c r="A26" s="3" t="s">
        <v>19</v>
      </c>
      <c r="I26" s="5">
        <v>495</v>
      </c>
      <c r="J26" s="4">
        <v>42258</v>
      </c>
      <c r="K26" s="3">
        <v>4</v>
      </c>
      <c r="O26" s="6" t="s">
        <v>284</v>
      </c>
      <c r="P26" s="3">
        <v>105.1</v>
      </c>
      <c r="Q26" s="3" t="s">
        <v>533</v>
      </c>
      <c r="R26" s="3" t="s">
        <v>532</v>
      </c>
      <c r="S26" s="4">
        <v>42063</v>
      </c>
      <c r="T26" s="3" t="s">
        <v>852</v>
      </c>
      <c r="U26" s="3">
        <v>66</v>
      </c>
      <c r="V26" s="3" t="s">
        <v>754</v>
      </c>
      <c r="W26" s="3" t="s">
        <v>571</v>
      </c>
      <c r="X26" s="3" t="s">
        <v>533</v>
      </c>
      <c r="Y26" s="3" t="s">
        <v>579</v>
      </c>
      <c r="Z26" s="3">
        <v>1</v>
      </c>
      <c r="AA26" s="3" t="s">
        <v>572</v>
      </c>
      <c r="AB26" s="3">
        <v>5</v>
      </c>
      <c r="AC26" s="3">
        <v>4</v>
      </c>
      <c r="BN26" s="10" t="str">
        <f t="shared" si="0"/>
        <v/>
      </c>
    </row>
    <row r="27" spans="1:66" ht="12.75" customHeight="1" x14ac:dyDescent="0.2">
      <c r="A27" s="3" t="s">
        <v>20</v>
      </c>
      <c r="B27" s="3">
        <v>885</v>
      </c>
      <c r="C27" s="3">
        <v>2990941</v>
      </c>
      <c r="D27" s="3">
        <v>2682394</v>
      </c>
      <c r="E27" s="3" t="s">
        <v>575</v>
      </c>
      <c r="I27" s="5">
        <v>560</v>
      </c>
      <c r="J27" s="4">
        <v>42258</v>
      </c>
      <c r="K27" s="3">
        <v>2</v>
      </c>
      <c r="O27" s="6" t="s">
        <v>285</v>
      </c>
      <c r="P27" s="3">
        <v>155.9</v>
      </c>
      <c r="Q27" s="3" t="s">
        <v>538</v>
      </c>
      <c r="R27" s="3" t="s">
        <v>532</v>
      </c>
      <c r="S27" s="4">
        <v>42060</v>
      </c>
      <c r="T27" s="3" t="s">
        <v>852</v>
      </c>
      <c r="U27" s="3">
        <v>77</v>
      </c>
      <c r="V27" s="3" t="s">
        <v>619</v>
      </c>
      <c r="W27" s="3" t="s">
        <v>571</v>
      </c>
      <c r="X27" s="3" t="s">
        <v>538</v>
      </c>
      <c r="Y27" s="3" t="s">
        <v>579</v>
      </c>
      <c r="Z27" s="3">
        <v>1</v>
      </c>
      <c r="AA27" s="3" t="s">
        <v>572</v>
      </c>
      <c r="AB27" s="3">
        <v>9</v>
      </c>
      <c r="AC27" s="3">
        <v>7</v>
      </c>
      <c r="BN27" s="10" t="str">
        <f t="shared" si="0"/>
        <v/>
      </c>
    </row>
    <row r="28" spans="1:66" ht="12.75" customHeight="1" x14ac:dyDescent="0.2">
      <c r="A28" s="3" t="s">
        <v>220</v>
      </c>
      <c r="B28" s="3">
        <v>830</v>
      </c>
      <c r="I28" s="5">
        <v>480</v>
      </c>
      <c r="J28" s="4">
        <v>42258</v>
      </c>
      <c r="K28" s="3">
        <v>3</v>
      </c>
      <c r="O28" s="6" t="s">
        <v>286</v>
      </c>
      <c r="P28" s="3">
        <v>98.7</v>
      </c>
      <c r="Q28" s="3" t="s">
        <v>534</v>
      </c>
      <c r="R28" s="3" t="s">
        <v>531</v>
      </c>
      <c r="S28" s="4">
        <v>42063</v>
      </c>
      <c r="T28" s="3" t="s">
        <v>572</v>
      </c>
      <c r="U28" s="3">
        <v>76</v>
      </c>
      <c r="V28" s="3" t="s">
        <v>743</v>
      </c>
      <c r="W28" s="3" t="s">
        <v>571</v>
      </c>
      <c r="X28" s="3" t="s">
        <v>534</v>
      </c>
      <c r="Y28" s="3" t="s">
        <v>579</v>
      </c>
      <c r="Z28" s="3">
        <v>1</v>
      </c>
      <c r="AA28" s="3" t="s">
        <v>572</v>
      </c>
      <c r="AB28" s="3">
        <v>6</v>
      </c>
      <c r="AC28" s="3">
        <v>5</v>
      </c>
      <c r="AP28" s="4">
        <v>42078</v>
      </c>
      <c r="AQ28" s="3" t="s">
        <v>683</v>
      </c>
      <c r="AR28" s="3" t="s">
        <v>544</v>
      </c>
      <c r="AS28" s="5">
        <v>6</v>
      </c>
      <c r="BN28" s="10" t="str">
        <f t="shared" si="0"/>
        <v/>
      </c>
    </row>
    <row r="29" spans="1:66" ht="12.75" customHeight="1" x14ac:dyDescent="0.2">
      <c r="A29" s="3" t="s">
        <v>221</v>
      </c>
      <c r="I29" s="5">
        <v>550</v>
      </c>
      <c r="J29" s="4">
        <v>42257</v>
      </c>
      <c r="K29" s="3">
        <v>3</v>
      </c>
      <c r="O29" s="6" t="s">
        <v>287</v>
      </c>
      <c r="P29" s="3">
        <v>89.2</v>
      </c>
      <c r="Q29" s="3" t="s">
        <v>542</v>
      </c>
      <c r="R29" s="3" t="s">
        <v>531</v>
      </c>
      <c r="S29" s="4">
        <v>42061</v>
      </c>
      <c r="T29" s="3" t="s">
        <v>851</v>
      </c>
      <c r="U29" s="3">
        <v>98</v>
      </c>
      <c r="V29" s="3" t="s">
        <v>752</v>
      </c>
      <c r="W29" s="3" t="s">
        <v>571</v>
      </c>
      <c r="X29" s="3" t="s">
        <v>542</v>
      </c>
      <c r="Y29" s="3" t="s">
        <v>579</v>
      </c>
      <c r="Z29" s="3">
        <v>2</v>
      </c>
      <c r="AA29" s="3" t="s">
        <v>572</v>
      </c>
      <c r="AB29" s="3">
        <v>5</v>
      </c>
      <c r="AC29" s="3">
        <v>5</v>
      </c>
      <c r="AP29" s="4">
        <v>42082</v>
      </c>
      <c r="AQ29" s="3" t="s">
        <v>683</v>
      </c>
      <c r="AR29" s="3" t="s">
        <v>686</v>
      </c>
      <c r="AS29" s="5" t="s">
        <v>810</v>
      </c>
      <c r="BN29" s="10" t="str">
        <f t="shared" si="0"/>
        <v/>
      </c>
    </row>
    <row r="30" spans="1:66" ht="12.75" customHeight="1" x14ac:dyDescent="0.2">
      <c r="A30" s="3" t="s">
        <v>21</v>
      </c>
      <c r="B30" s="3">
        <v>900</v>
      </c>
      <c r="C30" s="3">
        <v>2991102</v>
      </c>
      <c r="D30" s="3">
        <v>2818680</v>
      </c>
      <c r="E30" s="3" t="s">
        <v>575</v>
      </c>
      <c r="I30" s="5">
        <v>565</v>
      </c>
      <c r="J30" s="4">
        <v>42257</v>
      </c>
      <c r="K30" s="3">
        <v>3</v>
      </c>
      <c r="O30" s="6" t="s">
        <v>288</v>
      </c>
      <c r="P30" s="3">
        <v>126.7</v>
      </c>
      <c r="Q30" s="3" t="s">
        <v>544</v>
      </c>
      <c r="R30" s="3" t="s">
        <v>532</v>
      </c>
      <c r="S30" s="4">
        <v>42059</v>
      </c>
      <c r="T30" s="3" t="s">
        <v>572</v>
      </c>
      <c r="U30" s="3">
        <v>80</v>
      </c>
      <c r="V30" s="3" t="s">
        <v>608</v>
      </c>
      <c r="W30" s="3" t="s">
        <v>571</v>
      </c>
      <c r="X30" s="3" t="s">
        <v>544</v>
      </c>
      <c r="Y30" s="3" t="s">
        <v>575</v>
      </c>
      <c r="Z30" s="3">
        <v>5</v>
      </c>
      <c r="AA30" s="3" t="s">
        <v>572</v>
      </c>
      <c r="AB30" s="3">
        <v>7</v>
      </c>
      <c r="AC30" s="3">
        <v>5</v>
      </c>
      <c r="BN30" s="10" t="str">
        <f t="shared" si="0"/>
        <v/>
      </c>
    </row>
    <row r="31" spans="1:66" ht="12.75" customHeight="1" x14ac:dyDescent="0.2">
      <c r="A31" s="3" t="s">
        <v>22</v>
      </c>
      <c r="I31" s="5"/>
      <c r="O31" s="6" t="s">
        <v>289</v>
      </c>
      <c r="P31" s="3">
        <v>153.4</v>
      </c>
      <c r="Q31" s="3" t="s">
        <v>539</v>
      </c>
      <c r="R31" s="3" t="s">
        <v>532</v>
      </c>
      <c r="AJ31" s="3" t="s">
        <v>575</v>
      </c>
      <c r="AK31" s="3">
        <v>61</v>
      </c>
      <c r="AL31" s="4">
        <v>42101</v>
      </c>
      <c r="BN31" s="10" t="str">
        <f t="shared" si="0"/>
        <v/>
      </c>
    </row>
    <row r="32" spans="1:66" ht="12.75" customHeight="1" x14ac:dyDescent="0.2">
      <c r="A32" s="3" t="s">
        <v>23</v>
      </c>
      <c r="B32" s="3">
        <v>870</v>
      </c>
      <c r="I32" s="5">
        <v>465</v>
      </c>
      <c r="J32" s="4">
        <v>42257</v>
      </c>
      <c r="K32" s="3">
        <v>2</v>
      </c>
      <c r="O32" s="6" t="s">
        <v>290</v>
      </c>
      <c r="P32" s="3">
        <v>134.19999999999999</v>
      </c>
      <c r="Q32" s="3" t="s">
        <v>542</v>
      </c>
      <c r="R32" s="3" t="s">
        <v>532</v>
      </c>
      <c r="S32" s="4">
        <v>42065</v>
      </c>
      <c r="T32" s="3" t="s">
        <v>572</v>
      </c>
      <c r="U32" s="3">
        <v>105</v>
      </c>
      <c r="V32" s="3" t="s">
        <v>773</v>
      </c>
      <c r="W32" s="3" t="s">
        <v>571</v>
      </c>
      <c r="X32" s="3" t="s">
        <v>542</v>
      </c>
      <c r="Y32" s="3" t="s">
        <v>575</v>
      </c>
      <c r="Z32" s="3">
        <v>3</v>
      </c>
      <c r="AA32" s="3" t="s">
        <v>572</v>
      </c>
      <c r="AB32" s="3">
        <v>5</v>
      </c>
      <c r="AC32" s="3">
        <v>5</v>
      </c>
      <c r="BN32" s="10" t="str">
        <f t="shared" si="0"/>
        <v/>
      </c>
    </row>
    <row r="33" spans="1:66" ht="12.75" customHeight="1" x14ac:dyDescent="0.2">
      <c r="A33" s="3" t="s">
        <v>24</v>
      </c>
      <c r="B33" s="3">
        <v>700</v>
      </c>
      <c r="C33" s="3">
        <v>2991053</v>
      </c>
      <c r="D33" s="3">
        <v>2682376</v>
      </c>
      <c r="E33" s="3" t="s">
        <v>575</v>
      </c>
      <c r="I33" s="5">
        <v>420</v>
      </c>
      <c r="J33" s="4">
        <v>42257</v>
      </c>
      <c r="K33" s="3">
        <v>3</v>
      </c>
      <c r="O33" s="6" t="s">
        <v>291</v>
      </c>
      <c r="P33" s="3">
        <v>147.6</v>
      </c>
      <c r="Q33" s="3" t="s">
        <v>539</v>
      </c>
      <c r="R33" s="3" t="s">
        <v>532</v>
      </c>
      <c r="S33" s="4">
        <v>42081</v>
      </c>
      <c r="T33" s="3" t="s">
        <v>572</v>
      </c>
      <c r="U33" s="3">
        <v>69</v>
      </c>
      <c r="V33" s="3" t="s">
        <v>701</v>
      </c>
      <c r="W33" s="3" t="s">
        <v>680</v>
      </c>
      <c r="X33" s="3" t="s">
        <v>632</v>
      </c>
      <c r="Y33" s="3" t="s">
        <v>575</v>
      </c>
      <c r="Z33" s="3">
        <v>1</v>
      </c>
      <c r="AA33" s="3" t="s">
        <v>572</v>
      </c>
      <c r="AB33" s="3">
        <v>5</v>
      </c>
      <c r="AC33" s="3">
        <v>5</v>
      </c>
      <c r="BN33" s="10" t="str">
        <f t="shared" si="0"/>
        <v/>
      </c>
    </row>
    <row r="34" spans="1:66" ht="12.75" customHeight="1" x14ac:dyDescent="0.2">
      <c r="A34" s="3" t="s">
        <v>25</v>
      </c>
      <c r="B34" s="3">
        <v>785</v>
      </c>
      <c r="C34" s="3">
        <v>2991074</v>
      </c>
      <c r="D34" s="3">
        <v>2682394</v>
      </c>
      <c r="E34" s="3" t="s">
        <v>575</v>
      </c>
      <c r="I34" s="5">
        <v>450</v>
      </c>
      <c r="J34" s="4">
        <v>42257</v>
      </c>
      <c r="K34" s="3">
        <v>5</v>
      </c>
      <c r="O34" s="6" t="s">
        <v>292</v>
      </c>
      <c r="P34" s="3">
        <v>149.1</v>
      </c>
      <c r="Q34" s="3" t="s">
        <v>538</v>
      </c>
      <c r="R34" s="3" t="s">
        <v>532</v>
      </c>
      <c r="S34" s="4">
        <v>42067</v>
      </c>
      <c r="T34" s="3" t="s">
        <v>572</v>
      </c>
      <c r="U34" s="3">
        <v>59</v>
      </c>
      <c r="V34" s="3" t="s">
        <v>652</v>
      </c>
      <c r="W34" s="3" t="s">
        <v>571</v>
      </c>
      <c r="X34" s="3" t="s">
        <v>538</v>
      </c>
      <c r="Y34" s="3" t="s">
        <v>575</v>
      </c>
      <c r="Z34" s="3">
        <v>1</v>
      </c>
      <c r="AA34" s="3" t="s">
        <v>572</v>
      </c>
      <c r="AB34" s="3">
        <v>5</v>
      </c>
      <c r="AC34" s="3">
        <v>5</v>
      </c>
      <c r="BN34" s="10" t="str">
        <f t="shared" si="0"/>
        <v/>
      </c>
    </row>
    <row r="35" spans="1:66" ht="12.75" customHeight="1" x14ac:dyDescent="0.2">
      <c r="A35" s="3" t="s">
        <v>26</v>
      </c>
      <c r="I35" s="5"/>
      <c r="O35" s="6" t="s">
        <v>293</v>
      </c>
      <c r="P35" s="3">
        <v>130.6</v>
      </c>
      <c r="Q35" s="3" t="s">
        <v>543</v>
      </c>
      <c r="R35" s="3" t="s">
        <v>532</v>
      </c>
      <c r="S35" s="4">
        <v>42061</v>
      </c>
      <c r="T35" s="3" t="s">
        <v>852</v>
      </c>
      <c r="U35" s="3">
        <v>65</v>
      </c>
      <c r="V35" s="3" t="s">
        <v>711</v>
      </c>
      <c r="W35" s="3" t="s">
        <v>571</v>
      </c>
      <c r="X35" s="3" t="s">
        <v>543</v>
      </c>
      <c r="Y35" s="3" t="s">
        <v>579</v>
      </c>
      <c r="Z35" s="3">
        <v>1</v>
      </c>
      <c r="AA35" s="3" t="s">
        <v>572</v>
      </c>
      <c r="AB35" s="3">
        <v>5</v>
      </c>
      <c r="AC35" s="3">
        <v>5</v>
      </c>
      <c r="BN35" s="10" t="str">
        <f t="shared" si="0"/>
        <v/>
      </c>
    </row>
    <row r="36" spans="1:66" ht="12.75" customHeight="1" x14ac:dyDescent="0.2">
      <c r="A36" s="3" t="s">
        <v>27</v>
      </c>
      <c r="C36" s="3">
        <v>2991094</v>
      </c>
      <c r="D36" s="3">
        <v>2682480</v>
      </c>
      <c r="E36" s="3" t="s">
        <v>575</v>
      </c>
      <c r="I36" s="5">
        <v>450</v>
      </c>
      <c r="J36" s="4">
        <v>42258</v>
      </c>
      <c r="K36" s="3">
        <v>4</v>
      </c>
      <c r="O36" s="6" t="s">
        <v>294</v>
      </c>
      <c r="P36" s="3">
        <v>128.69999999999999</v>
      </c>
      <c r="Q36" s="3" t="s">
        <v>535</v>
      </c>
      <c r="R36" s="3" t="s">
        <v>532</v>
      </c>
      <c r="S36" s="4">
        <v>42092</v>
      </c>
      <c r="T36" s="3" t="s">
        <v>852</v>
      </c>
      <c r="U36" s="3">
        <v>84</v>
      </c>
      <c r="V36" s="3" t="s">
        <v>832</v>
      </c>
      <c r="W36" s="3" t="s">
        <v>680</v>
      </c>
      <c r="X36" s="3" t="s">
        <v>632</v>
      </c>
      <c r="Y36" s="3" t="s">
        <v>579</v>
      </c>
      <c r="Z36" s="3">
        <v>1</v>
      </c>
      <c r="AA36" s="3" t="s">
        <v>572</v>
      </c>
      <c r="AB36" s="3">
        <v>5</v>
      </c>
      <c r="AC36" s="3">
        <v>5</v>
      </c>
      <c r="BN36" s="10" t="str">
        <f t="shared" si="0"/>
        <v/>
      </c>
    </row>
    <row r="37" spans="1:66" ht="12.75" customHeight="1" x14ac:dyDescent="0.2">
      <c r="A37" s="3" t="s">
        <v>28</v>
      </c>
      <c r="B37" s="3">
        <v>1100</v>
      </c>
      <c r="C37" s="3">
        <v>2991034</v>
      </c>
      <c r="D37" s="3">
        <v>2545802</v>
      </c>
      <c r="E37" s="3" t="s">
        <v>575</v>
      </c>
      <c r="I37" s="5">
        <v>655</v>
      </c>
      <c r="J37" s="4">
        <v>42257</v>
      </c>
      <c r="K37" s="3">
        <v>2</v>
      </c>
      <c r="O37" s="6" t="s">
        <v>295</v>
      </c>
      <c r="P37" s="3">
        <v>105.4</v>
      </c>
      <c r="Q37" s="3" t="s">
        <v>534</v>
      </c>
      <c r="R37" s="3" t="s">
        <v>532</v>
      </c>
      <c r="S37" s="4">
        <v>42069</v>
      </c>
      <c r="T37" s="3" t="s">
        <v>572</v>
      </c>
      <c r="U37" s="3">
        <v>107</v>
      </c>
      <c r="V37" s="3" t="s">
        <v>644</v>
      </c>
      <c r="W37" s="3" t="s">
        <v>571</v>
      </c>
      <c r="X37" s="3" t="s">
        <v>534</v>
      </c>
      <c r="Y37" s="3" t="s">
        <v>575</v>
      </c>
      <c r="Z37" s="3">
        <v>3</v>
      </c>
      <c r="AA37" s="3" t="s">
        <v>572</v>
      </c>
      <c r="AB37" s="3">
        <v>5</v>
      </c>
      <c r="AC37" s="3">
        <v>5</v>
      </c>
      <c r="BG37" s="4">
        <v>42275</v>
      </c>
      <c r="BH37" s="3" t="s">
        <v>888</v>
      </c>
      <c r="BI37" s="3">
        <v>6</v>
      </c>
      <c r="BJ37" s="3">
        <v>735</v>
      </c>
      <c r="BL37" s="3" t="s">
        <v>875</v>
      </c>
      <c r="BM37" s="3">
        <v>34</v>
      </c>
      <c r="BN37" s="10">
        <f t="shared" si="0"/>
        <v>42278</v>
      </c>
    </row>
    <row r="38" spans="1:66" ht="12.75" customHeight="1" x14ac:dyDescent="0.2">
      <c r="A38" s="3" t="s">
        <v>29</v>
      </c>
      <c r="B38" s="3">
        <v>750</v>
      </c>
      <c r="I38" s="5">
        <v>445</v>
      </c>
      <c r="J38" s="4">
        <v>42258</v>
      </c>
      <c r="K38" s="3">
        <v>4</v>
      </c>
      <c r="O38" s="6" t="s">
        <v>296</v>
      </c>
      <c r="P38" s="3">
        <v>124.3</v>
      </c>
      <c r="Q38" s="3" t="s">
        <v>537</v>
      </c>
      <c r="R38" s="3" t="s">
        <v>532</v>
      </c>
      <c r="S38" s="4">
        <v>42058</v>
      </c>
      <c r="T38" s="3" t="s">
        <v>852</v>
      </c>
      <c r="U38" s="3">
        <v>80</v>
      </c>
      <c r="V38" s="3" t="s">
        <v>594</v>
      </c>
      <c r="W38" s="3" t="s">
        <v>571</v>
      </c>
      <c r="X38" s="3" t="s">
        <v>537</v>
      </c>
      <c r="Y38" s="3" t="s">
        <v>579</v>
      </c>
      <c r="Z38" s="3">
        <v>1</v>
      </c>
      <c r="AA38" s="3" t="s">
        <v>572</v>
      </c>
      <c r="AB38" s="3">
        <v>5</v>
      </c>
      <c r="AC38" s="3">
        <v>3</v>
      </c>
      <c r="AP38" s="4">
        <v>42082</v>
      </c>
      <c r="AQ38" s="3" t="s">
        <v>683</v>
      </c>
      <c r="AR38" s="3" t="s">
        <v>686</v>
      </c>
      <c r="AS38" s="5" t="s">
        <v>810</v>
      </c>
      <c r="BN38" s="10" t="str">
        <f t="shared" si="0"/>
        <v/>
      </c>
    </row>
    <row r="39" spans="1:66" ht="12.75" customHeight="1" x14ac:dyDescent="0.2">
      <c r="A39" s="3" t="s">
        <v>222</v>
      </c>
      <c r="I39" s="5">
        <v>525</v>
      </c>
      <c r="J39" s="4">
        <v>42257</v>
      </c>
      <c r="K39" s="3">
        <v>4</v>
      </c>
      <c r="O39" s="6" t="s">
        <v>297</v>
      </c>
      <c r="P39" s="3" t="s">
        <v>261</v>
      </c>
      <c r="Q39" s="3" t="s">
        <v>535</v>
      </c>
      <c r="R39" s="3" t="s">
        <v>531</v>
      </c>
      <c r="S39" s="4">
        <v>42063</v>
      </c>
      <c r="T39" s="3" t="s">
        <v>851</v>
      </c>
      <c r="U39" s="3">
        <v>52</v>
      </c>
      <c r="V39" s="3" t="s">
        <v>737</v>
      </c>
      <c r="W39" s="3" t="s">
        <v>571</v>
      </c>
      <c r="X39" s="3" t="s">
        <v>535</v>
      </c>
      <c r="Y39" s="3" t="s">
        <v>579</v>
      </c>
      <c r="Z39" s="3">
        <v>1</v>
      </c>
      <c r="AA39" s="3" t="s">
        <v>572</v>
      </c>
      <c r="AB39" s="3">
        <v>5</v>
      </c>
      <c r="AC39" s="3">
        <v>5</v>
      </c>
      <c r="BN39" s="10" t="str">
        <f t="shared" si="0"/>
        <v/>
      </c>
    </row>
    <row r="40" spans="1:66" ht="12.75" customHeight="1" x14ac:dyDescent="0.2">
      <c r="A40" s="3" t="s">
        <v>30</v>
      </c>
      <c r="B40" s="3">
        <v>730</v>
      </c>
      <c r="C40" s="3">
        <v>2990906</v>
      </c>
      <c r="D40" s="3">
        <v>2682394</v>
      </c>
      <c r="E40" s="3" t="s">
        <v>575</v>
      </c>
      <c r="I40" s="5">
        <v>475</v>
      </c>
      <c r="J40" s="4">
        <v>42257</v>
      </c>
      <c r="K40" s="3">
        <v>3</v>
      </c>
      <c r="O40" s="6" t="s">
        <v>298</v>
      </c>
      <c r="P40" s="3">
        <v>147.30000000000001</v>
      </c>
      <c r="Q40" s="3" t="s">
        <v>538</v>
      </c>
      <c r="R40" s="3" t="s">
        <v>532</v>
      </c>
      <c r="S40" s="4">
        <v>42063</v>
      </c>
      <c r="T40" s="3" t="s">
        <v>572</v>
      </c>
      <c r="U40" s="3">
        <v>70</v>
      </c>
      <c r="V40" s="3" t="s">
        <v>736</v>
      </c>
      <c r="W40" s="3" t="s">
        <v>571</v>
      </c>
      <c r="X40" s="3" t="s">
        <v>538</v>
      </c>
      <c r="Y40" s="3" t="s">
        <v>575</v>
      </c>
      <c r="Z40" s="3">
        <v>1</v>
      </c>
      <c r="AA40" s="3" t="s">
        <v>572</v>
      </c>
      <c r="AB40" s="3">
        <v>6</v>
      </c>
      <c r="AC40" s="3">
        <v>6</v>
      </c>
      <c r="AP40" s="4">
        <v>42082</v>
      </c>
      <c r="AQ40" s="3" t="s">
        <v>683</v>
      </c>
      <c r="AR40" s="3" t="s">
        <v>686</v>
      </c>
      <c r="AS40" s="5" t="s">
        <v>810</v>
      </c>
      <c r="BN40" s="10" t="str">
        <f t="shared" si="0"/>
        <v/>
      </c>
    </row>
    <row r="41" spans="1:66" ht="12.75" customHeight="1" x14ac:dyDescent="0.2">
      <c r="A41" s="3" t="s">
        <v>31</v>
      </c>
      <c r="I41" s="5"/>
      <c r="O41" s="6" t="s">
        <v>299</v>
      </c>
      <c r="P41" s="3">
        <v>122.3</v>
      </c>
      <c r="Q41" s="3" t="s">
        <v>543</v>
      </c>
      <c r="R41" s="3" t="s">
        <v>532</v>
      </c>
      <c r="S41" s="4">
        <v>42063</v>
      </c>
      <c r="T41" s="3" t="s">
        <v>852</v>
      </c>
      <c r="U41" s="3">
        <v>69</v>
      </c>
      <c r="V41" s="3" t="s">
        <v>804</v>
      </c>
      <c r="W41" s="3" t="s">
        <v>571</v>
      </c>
      <c r="X41" s="3" t="s">
        <v>543</v>
      </c>
      <c r="Y41" s="3" t="s">
        <v>579</v>
      </c>
      <c r="Z41" s="3">
        <v>1</v>
      </c>
      <c r="AA41" s="3" t="s">
        <v>572</v>
      </c>
      <c r="AB41" s="3">
        <v>4</v>
      </c>
      <c r="AC41" s="3">
        <v>3</v>
      </c>
      <c r="AD41" s="3" t="s">
        <v>575</v>
      </c>
      <c r="AE41" s="4">
        <v>42070</v>
      </c>
      <c r="AF41" s="3">
        <v>21</v>
      </c>
      <c r="AJ41" s="3" t="s">
        <v>575</v>
      </c>
      <c r="AK41" s="3">
        <v>65</v>
      </c>
      <c r="AL41" s="4">
        <v>42079</v>
      </c>
      <c r="BN41" s="10" t="str">
        <f t="shared" si="0"/>
        <v/>
      </c>
    </row>
    <row r="42" spans="1:66" ht="12.75" customHeight="1" x14ac:dyDescent="0.2">
      <c r="A42" s="3" t="s">
        <v>32</v>
      </c>
      <c r="B42" s="3">
        <v>775</v>
      </c>
      <c r="I42" s="5">
        <v>480</v>
      </c>
      <c r="J42" s="4">
        <v>42258</v>
      </c>
      <c r="K42" s="3">
        <v>3</v>
      </c>
      <c r="O42" s="6" t="s">
        <v>300</v>
      </c>
      <c r="P42" s="3">
        <v>125.6</v>
      </c>
      <c r="Q42" s="3" t="s">
        <v>535</v>
      </c>
      <c r="R42" s="3" t="s">
        <v>532</v>
      </c>
      <c r="S42" s="4">
        <v>42059</v>
      </c>
      <c r="T42" s="3" t="s">
        <v>852</v>
      </c>
      <c r="U42" s="3">
        <v>67</v>
      </c>
      <c r="V42" s="3" t="s">
        <v>612</v>
      </c>
      <c r="W42" s="3" t="s">
        <v>571</v>
      </c>
      <c r="X42" s="3" t="s">
        <v>535</v>
      </c>
      <c r="Y42" s="3" t="s">
        <v>579</v>
      </c>
      <c r="Z42" s="3">
        <v>1</v>
      </c>
      <c r="AA42" s="3" t="s">
        <v>572</v>
      </c>
      <c r="AB42" s="3">
        <v>5</v>
      </c>
      <c r="AC42" s="3">
        <v>5</v>
      </c>
      <c r="BN42" s="10" t="str">
        <f t="shared" si="0"/>
        <v/>
      </c>
    </row>
    <row r="43" spans="1:66" ht="12.75" customHeight="1" x14ac:dyDescent="0.2">
      <c r="A43" s="3" t="s">
        <v>33</v>
      </c>
      <c r="I43" s="5"/>
      <c r="O43" s="6" t="s">
        <v>301</v>
      </c>
      <c r="P43" s="3">
        <v>120</v>
      </c>
      <c r="Q43" s="3" t="s">
        <v>544</v>
      </c>
      <c r="R43" s="3" t="s">
        <v>532</v>
      </c>
      <c r="BN43" s="10" t="str">
        <f t="shared" si="0"/>
        <v/>
      </c>
    </row>
    <row r="44" spans="1:66" ht="12.75" customHeight="1" x14ac:dyDescent="0.2">
      <c r="A44" s="3" t="s">
        <v>34</v>
      </c>
      <c r="C44" s="3">
        <v>2991065</v>
      </c>
      <c r="D44" s="3">
        <v>2813893</v>
      </c>
      <c r="E44" s="3" t="s">
        <v>575</v>
      </c>
      <c r="I44" s="5">
        <v>545</v>
      </c>
      <c r="J44" s="4">
        <v>42257</v>
      </c>
      <c r="K44" s="3">
        <v>3</v>
      </c>
      <c r="O44" s="6" t="s">
        <v>302</v>
      </c>
      <c r="P44" s="3">
        <v>115.4</v>
      </c>
      <c r="Q44" s="3" t="s">
        <v>543</v>
      </c>
      <c r="R44" s="3" t="s">
        <v>532</v>
      </c>
      <c r="S44" s="4">
        <v>42067</v>
      </c>
      <c r="T44" s="3" t="s">
        <v>572</v>
      </c>
      <c r="U44" s="3">
        <v>80</v>
      </c>
      <c r="V44" s="3" t="s">
        <v>801</v>
      </c>
      <c r="W44" s="3" t="s">
        <v>571</v>
      </c>
      <c r="X44" s="3" t="s">
        <v>543</v>
      </c>
      <c r="Y44" s="3" t="s">
        <v>575</v>
      </c>
      <c r="Z44" s="3">
        <v>1</v>
      </c>
      <c r="AA44" s="3" t="s">
        <v>572</v>
      </c>
      <c r="AB44" s="3">
        <v>5</v>
      </c>
      <c r="AC44" s="3">
        <v>5</v>
      </c>
      <c r="BN44" s="10" t="str">
        <f t="shared" si="0"/>
        <v/>
      </c>
    </row>
    <row r="45" spans="1:66" ht="12.75" customHeight="1" x14ac:dyDescent="0.2">
      <c r="A45" s="3" t="s">
        <v>35</v>
      </c>
      <c r="I45" s="5">
        <v>385</v>
      </c>
      <c r="J45" s="4">
        <v>42258</v>
      </c>
      <c r="K45" s="3">
        <v>3</v>
      </c>
      <c r="O45" s="6" t="s">
        <v>303</v>
      </c>
      <c r="P45" s="3">
        <v>110.2</v>
      </c>
      <c r="Q45" s="3" t="s">
        <v>535</v>
      </c>
      <c r="R45" s="3" t="s">
        <v>532</v>
      </c>
      <c r="S45" s="4">
        <v>42065</v>
      </c>
      <c r="T45" s="3" t="s">
        <v>852</v>
      </c>
      <c r="U45" s="3">
        <v>50</v>
      </c>
      <c r="V45" s="3" t="s">
        <v>780</v>
      </c>
      <c r="W45" s="3" t="s">
        <v>571</v>
      </c>
      <c r="X45" s="3" t="s">
        <v>535</v>
      </c>
      <c r="Y45" s="3" t="s">
        <v>579</v>
      </c>
      <c r="Z45" s="3">
        <v>1</v>
      </c>
      <c r="AA45" s="3" t="s">
        <v>572</v>
      </c>
      <c r="AB45" s="3">
        <v>5</v>
      </c>
      <c r="AC45" s="3">
        <v>5</v>
      </c>
      <c r="AP45" s="4">
        <v>42078</v>
      </c>
      <c r="AQ45" s="3" t="s">
        <v>683</v>
      </c>
      <c r="AR45" s="3" t="s">
        <v>544</v>
      </c>
      <c r="AS45" s="5">
        <v>6</v>
      </c>
      <c r="BN45" s="10" t="str">
        <f t="shared" si="0"/>
        <v/>
      </c>
    </row>
    <row r="46" spans="1:66" ht="12.75" customHeight="1" x14ac:dyDescent="0.2">
      <c r="A46" s="3" t="s">
        <v>36</v>
      </c>
      <c r="C46" s="3">
        <v>2990940</v>
      </c>
      <c r="D46" s="3">
        <v>2682394</v>
      </c>
      <c r="E46" s="3" t="s">
        <v>575</v>
      </c>
      <c r="I46" s="5">
        <v>490</v>
      </c>
      <c r="J46" s="4">
        <v>42257</v>
      </c>
      <c r="K46" s="3">
        <v>4</v>
      </c>
      <c r="O46" s="6" t="s">
        <v>304</v>
      </c>
      <c r="P46" s="3">
        <v>141.19999999999999</v>
      </c>
      <c r="Q46" s="3" t="s">
        <v>538</v>
      </c>
      <c r="R46" s="3" t="s">
        <v>532</v>
      </c>
      <c r="S46" s="4">
        <v>42069</v>
      </c>
      <c r="T46" s="3" t="s">
        <v>572</v>
      </c>
      <c r="U46" s="3">
        <v>80</v>
      </c>
      <c r="V46" s="3" t="s">
        <v>649</v>
      </c>
      <c r="W46" s="3" t="s">
        <v>571</v>
      </c>
      <c r="X46" s="3" t="s">
        <v>538</v>
      </c>
      <c r="Y46" s="3" t="s">
        <v>575</v>
      </c>
      <c r="Z46" s="3">
        <v>1</v>
      </c>
      <c r="AA46" s="3" t="s">
        <v>572</v>
      </c>
      <c r="AB46" s="3">
        <v>5</v>
      </c>
      <c r="AC46" s="3">
        <v>5</v>
      </c>
      <c r="AP46" s="4">
        <v>42084</v>
      </c>
      <c r="AQ46" s="3" t="s">
        <v>683</v>
      </c>
      <c r="AR46" s="3" t="s">
        <v>686</v>
      </c>
      <c r="AS46" s="5" t="s">
        <v>697</v>
      </c>
      <c r="BN46" s="10" t="str">
        <f t="shared" si="0"/>
        <v/>
      </c>
    </row>
    <row r="47" spans="1:66" ht="12.75" customHeight="1" x14ac:dyDescent="0.2">
      <c r="A47" s="3" t="s">
        <v>37</v>
      </c>
      <c r="B47" s="3">
        <v>620</v>
      </c>
      <c r="I47" s="5">
        <v>350</v>
      </c>
      <c r="J47" s="4">
        <v>42258</v>
      </c>
      <c r="K47" s="3">
        <v>4</v>
      </c>
      <c r="O47" s="6" t="s">
        <v>305</v>
      </c>
      <c r="P47" s="3">
        <v>166.3</v>
      </c>
      <c r="Q47" s="3" t="s">
        <v>536</v>
      </c>
      <c r="R47" s="3" t="s">
        <v>532</v>
      </c>
      <c r="S47" s="4">
        <v>42065</v>
      </c>
      <c r="T47" s="3" t="s">
        <v>852</v>
      </c>
      <c r="U47" s="3">
        <v>58</v>
      </c>
      <c r="V47" s="3" t="s">
        <v>778</v>
      </c>
      <c r="W47" s="3" t="s">
        <v>571</v>
      </c>
      <c r="X47" s="3" t="s">
        <v>536</v>
      </c>
      <c r="Y47" s="3" t="s">
        <v>579</v>
      </c>
      <c r="Z47" s="3">
        <v>1</v>
      </c>
      <c r="AA47" s="3" t="s">
        <v>572</v>
      </c>
      <c r="AB47" s="3">
        <v>7</v>
      </c>
      <c r="AC47" s="3">
        <v>7</v>
      </c>
      <c r="BN47" s="10" t="str">
        <f t="shared" si="0"/>
        <v/>
      </c>
    </row>
    <row r="48" spans="1:66" ht="12.75" customHeight="1" x14ac:dyDescent="0.2">
      <c r="A48" s="3" t="s">
        <v>223</v>
      </c>
      <c r="I48" s="5">
        <v>465</v>
      </c>
      <c r="J48" s="4">
        <v>42257</v>
      </c>
      <c r="K48" s="3">
        <v>3</v>
      </c>
      <c r="O48" s="6" t="s">
        <v>306</v>
      </c>
      <c r="P48" s="3">
        <v>94.9</v>
      </c>
      <c r="Q48" s="3" t="s">
        <v>533</v>
      </c>
      <c r="R48" s="3" t="s">
        <v>531</v>
      </c>
      <c r="S48" s="4">
        <v>42066</v>
      </c>
      <c r="T48" s="3" t="s">
        <v>851</v>
      </c>
      <c r="U48" s="3">
        <v>83</v>
      </c>
      <c r="V48" s="3" t="s">
        <v>792</v>
      </c>
      <c r="W48" s="3" t="s">
        <v>571</v>
      </c>
      <c r="X48" s="3" t="s">
        <v>533</v>
      </c>
      <c r="Y48" s="3" t="s">
        <v>579</v>
      </c>
      <c r="Z48" s="3">
        <v>3</v>
      </c>
      <c r="AA48" s="3" t="s">
        <v>572</v>
      </c>
      <c r="AB48" s="3">
        <v>5</v>
      </c>
      <c r="AC48" s="3">
        <v>5</v>
      </c>
      <c r="AP48" s="4">
        <v>42077</v>
      </c>
      <c r="AQ48" s="3" t="s">
        <v>683</v>
      </c>
      <c r="AR48" s="3" t="s">
        <v>544</v>
      </c>
      <c r="AS48" s="5">
        <v>6</v>
      </c>
      <c r="BN48" s="10" t="str">
        <f t="shared" si="0"/>
        <v/>
      </c>
    </row>
    <row r="49" spans="1:66" ht="12.75" customHeight="1" x14ac:dyDescent="0.2">
      <c r="A49" s="3" t="s">
        <v>38</v>
      </c>
      <c r="B49" s="3">
        <v>715</v>
      </c>
      <c r="I49" s="5">
        <v>440</v>
      </c>
      <c r="J49" s="4">
        <v>42258</v>
      </c>
      <c r="K49" s="3">
        <v>1</v>
      </c>
      <c r="O49" s="6" t="s">
        <v>307</v>
      </c>
      <c r="P49" s="3">
        <v>161.30000000000001</v>
      </c>
      <c r="Q49" s="3" t="s">
        <v>538</v>
      </c>
      <c r="R49" s="3" t="s">
        <v>532</v>
      </c>
      <c r="S49" s="4">
        <v>42059</v>
      </c>
      <c r="T49" s="3" t="s">
        <v>852</v>
      </c>
      <c r="U49" s="3">
        <v>66</v>
      </c>
      <c r="V49" s="3" t="s">
        <v>611</v>
      </c>
      <c r="W49" s="3" t="s">
        <v>571</v>
      </c>
      <c r="X49" s="3" t="s">
        <v>538</v>
      </c>
      <c r="Y49" s="3" t="s">
        <v>579</v>
      </c>
      <c r="Z49" s="3">
        <v>1</v>
      </c>
      <c r="AA49" s="3" t="s">
        <v>572</v>
      </c>
      <c r="AB49" s="3">
        <v>5</v>
      </c>
      <c r="AC49" s="3">
        <v>7</v>
      </c>
      <c r="BN49" s="10" t="str">
        <f t="shared" si="0"/>
        <v/>
      </c>
    </row>
    <row r="50" spans="1:66" ht="12.75" customHeight="1" x14ac:dyDescent="0.2">
      <c r="A50" s="3" t="s">
        <v>39</v>
      </c>
      <c r="B50" s="3">
        <v>760</v>
      </c>
      <c r="I50" s="5">
        <v>480</v>
      </c>
      <c r="J50" s="4">
        <v>42258</v>
      </c>
      <c r="K50" s="3">
        <v>3</v>
      </c>
      <c r="O50" s="6" t="s">
        <v>308</v>
      </c>
      <c r="P50" s="3">
        <v>130.5</v>
      </c>
      <c r="Q50" s="3" t="s">
        <v>540</v>
      </c>
      <c r="R50" s="3" t="s">
        <v>532</v>
      </c>
      <c r="S50" s="4">
        <v>42061</v>
      </c>
      <c r="T50" s="3" t="s">
        <v>852</v>
      </c>
      <c r="U50" s="3">
        <v>80</v>
      </c>
      <c r="V50" s="3" t="s">
        <v>772</v>
      </c>
      <c r="W50" s="3" t="s">
        <v>571</v>
      </c>
      <c r="X50" s="3" t="s">
        <v>540</v>
      </c>
      <c r="Y50" s="3" t="s">
        <v>579</v>
      </c>
      <c r="Z50" s="3">
        <v>1</v>
      </c>
      <c r="AA50" s="3" t="s">
        <v>572</v>
      </c>
      <c r="AB50" s="3">
        <v>3</v>
      </c>
      <c r="AC50" s="3">
        <v>3</v>
      </c>
      <c r="BN50" s="10" t="str">
        <f t="shared" si="0"/>
        <v/>
      </c>
    </row>
    <row r="51" spans="1:66" ht="12.75" customHeight="1" x14ac:dyDescent="0.2">
      <c r="A51" s="3" t="s">
        <v>40</v>
      </c>
      <c r="B51" s="3">
        <v>825</v>
      </c>
      <c r="I51" s="5">
        <v>460</v>
      </c>
      <c r="J51" s="4">
        <v>42258</v>
      </c>
      <c r="K51" s="3">
        <v>3</v>
      </c>
      <c r="O51" s="6" t="s">
        <v>309</v>
      </c>
      <c r="P51" s="3">
        <v>125.3</v>
      </c>
      <c r="Q51" s="3" t="s">
        <v>537</v>
      </c>
      <c r="R51" s="3" t="s">
        <v>532</v>
      </c>
      <c r="S51" s="4">
        <v>42060</v>
      </c>
      <c r="T51" s="3" t="s">
        <v>852</v>
      </c>
      <c r="U51" s="3">
        <v>68</v>
      </c>
      <c r="V51" s="3" t="s">
        <v>624</v>
      </c>
      <c r="W51" s="3" t="s">
        <v>571</v>
      </c>
      <c r="X51" s="3" t="s">
        <v>537</v>
      </c>
      <c r="Y51" s="3" t="s">
        <v>579</v>
      </c>
      <c r="Z51" s="3">
        <v>1</v>
      </c>
      <c r="AA51" s="3" t="s">
        <v>572</v>
      </c>
      <c r="AB51" s="3">
        <v>3</v>
      </c>
      <c r="AC51" s="3">
        <v>5</v>
      </c>
      <c r="BN51" s="10" t="str">
        <f t="shared" si="0"/>
        <v/>
      </c>
    </row>
    <row r="52" spans="1:66" ht="12.75" customHeight="1" x14ac:dyDescent="0.2">
      <c r="A52" s="3" t="s">
        <v>224</v>
      </c>
      <c r="C52" s="3">
        <v>2991063</v>
      </c>
      <c r="D52" s="3">
        <v>2682360</v>
      </c>
      <c r="E52" s="3" t="s">
        <v>575</v>
      </c>
      <c r="I52" s="5">
        <v>290</v>
      </c>
      <c r="J52" s="4">
        <v>42257</v>
      </c>
      <c r="K52" s="3">
        <v>5</v>
      </c>
      <c r="O52" s="6" t="s">
        <v>310</v>
      </c>
      <c r="P52" s="3">
        <v>89.3</v>
      </c>
      <c r="Q52" s="3" t="s">
        <v>541</v>
      </c>
      <c r="R52" s="3" t="s">
        <v>531</v>
      </c>
      <c r="S52" s="4">
        <v>42148</v>
      </c>
      <c r="T52" s="3" t="s">
        <v>851</v>
      </c>
      <c r="U52" s="3">
        <v>79</v>
      </c>
      <c r="V52" s="3" t="s">
        <v>847</v>
      </c>
      <c r="W52" s="3" t="s">
        <v>680</v>
      </c>
      <c r="X52" s="3" t="s">
        <v>632</v>
      </c>
      <c r="Y52" s="3" t="s">
        <v>579</v>
      </c>
      <c r="Z52" s="3">
        <v>1</v>
      </c>
      <c r="AA52" s="3" t="s">
        <v>572</v>
      </c>
      <c r="AB52" s="3">
        <v>5</v>
      </c>
      <c r="AC52" s="3">
        <v>5</v>
      </c>
      <c r="BN52" s="10" t="str">
        <f t="shared" si="0"/>
        <v/>
      </c>
    </row>
    <row r="53" spans="1:66" ht="12.75" customHeight="1" x14ac:dyDescent="0.2">
      <c r="A53" s="3" t="s">
        <v>225</v>
      </c>
      <c r="I53" s="5">
        <v>405</v>
      </c>
      <c r="J53" s="4">
        <v>42258</v>
      </c>
      <c r="K53" s="3">
        <v>3</v>
      </c>
      <c r="O53" s="6" t="s">
        <v>311</v>
      </c>
      <c r="P53" s="3" t="s">
        <v>261</v>
      </c>
      <c r="Q53" s="3" t="s">
        <v>543</v>
      </c>
      <c r="R53" s="3" t="s">
        <v>531</v>
      </c>
      <c r="S53" s="4">
        <v>42070</v>
      </c>
      <c r="T53" s="3" t="s">
        <v>852</v>
      </c>
      <c r="U53" s="3">
        <v>82</v>
      </c>
      <c r="V53" s="3" t="s">
        <v>675</v>
      </c>
      <c r="W53" s="3" t="s">
        <v>676</v>
      </c>
      <c r="X53" s="3" t="s">
        <v>543</v>
      </c>
      <c r="Y53" s="3" t="s">
        <v>579</v>
      </c>
      <c r="Z53" s="3">
        <v>1</v>
      </c>
      <c r="AA53" s="3" t="s">
        <v>572</v>
      </c>
      <c r="AB53" s="3">
        <v>5</v>
      </c>
      <c r="AC53" s="3">
        <v>5</v>
      </c>
      <c r="AO53" s="3" t="s">
        <v>677</v>
      </c>
      <c r="AP53" s="4">
        <v>42079</v>
      </c>
      <c r="AQ53" s="3" t="s">
        <v>683</v>
      </c>
      <c r="AR53" s="3" t="s">
        <v>686</v>
      </c>
      <c r="AS53" s="5" t="s">
        <v>697</v>
      </c>
      <c r="BN53" s="10" t="str">
        <f t="shared" si="0"/>
        <v/>
      </c>
    </row>
    <row r="54" spans="1:66" ht="12.75" customHeight="1" x14ac:dyDescent="0.2">
      <c r="A54" s="1" t="s">
        <v>41</v>
      </c>
      <c r="B54" s="1"/>
      <c r="C54" s="1"/>
      <c r="D54" s="1"/>
      <c r="E54" s="1"/>
      <c r="F54" s="1"/>
      <c r="G54" s="1"/>
      <c r="H54" s="1"/>
      <c r="I54" s="17"/>
      <c r="J54" s="1"/>
      <c r="K54" s="1"/>
      <c r="L54" s="1"/>
      <c r="M54" s="1"/>
      <c r="N54" s="1"/>
      <c r="O54" s="2" t="s">
        <v>312</v>
      </c>
      <c r="P54" s="3">
        <v>148.1</v>
      </c>
      <c r="Q54" s="3" t="s">
        <v>537</v>
      </c>
      <c r="R54" s="3" t="s">
        <v>532</v>
      </c>
      <c r="AJ54" s="3" t="s">
        <v>575</v>
      </c>
      <c r="AK54" s="3">
        <v>61</v>
      </c>
      <c r="AL54" s="4">
        <v>42079</v>
      </c>
      <c r="BN54" s="10" t="str">
        <f t="shared" si="0"/>
        <v/>
      </c>
    </row>
    <row r="55" spans="1:66" x14ac:dyDescent="0.2">
      <c r="A55" s="3" t="s">
        <v>226</v>
      </c>
      <c r="C55" s="3">
        <v>2991104</v>
      </c>
      <c r="D55" s="3">
        <v>2682360</v>
      </c>
      <c r="E55" s="3" t="s">
        <v>575</v>
      </c>
      <c r="I55" s="5">
        <v>295</v>
      </c>
      <c r="J55" s="4">
        <v>42257</v>
      </c>
      <c r="K55" s="3">
        <v>4</v>
      </c>
      <c r="O55" s="6" t="s">
        <v>313</v>
      </c>
      <c r="P55" s="3">
        <v>99.6</v>
      </c>
      <c r="Q55" s="3" t="s">
        <v>541</v>
      </c>
      <c r="R55" s="3" t="s">
        <v>531</v>
      </c>
      <c r="S55" s="4">
        <v>42136</v>
      </c>
      <c r="T55" s="3" t="s">
        <v>851</v>
      </c>
      <c r="U55" s="3">
        <v>74</v>
      </c>
      <c r="V55" s="3" t="s">
        <v>841</v>
      </c>
      <c r="W55" s="3" t="s">
        <v>680</v>
      </c>
      <c r="X55" s="3" t="s">
        <v>632</v>
      </c>
      <c r="Y55" s="3" t="s">
        <v>579</v>
      </c>
      <c r="Z55" s="3">
        <v>1</v>
      </c>
      <c r="AA55" s="3" t="s">
        <v>626</v>
      </c>
      <c r="AB55" s="3">
        <v>5</v>
      </c>
      <c r="AC55" s="3">
        <v>5</v>
      </c>
      <c r="BN55" s="10" t="str">
        <f t="shared" si="0"/>
        <v/>
      </c>
    </row>
    <row r="56" spans="1:66" ht="12.75" customHeight="1" x14ac:dyDescent="0.2">
      <c r="A56" s="3" t="s">
        <v>42</v>
      </c>
      <c r="B56" s="3">
        <v>830</v>
      </c>
      <c r="I56" s="5">
        <v>485</v>
      </c>
      <c r="J56" s="4">
        <v>42258</v>
      </c>
      <c r="K56" s="3">
        <v>3</v>
      </c>
      <c r="O56" s="6" t="s">
        <v>314</v>
      </c>
      <c r="P56" s="3">
        <v>101.2</v>
      </c>
      <c r="Q56" s="3" t="s">
        <v>537</v>
      </c>
      <c r="R56" s="3" t="s">
        <v>532</v>
      </c>
      <c r="S56" s="4">
        <v>42059</v>
      </c>
      <c r="T56" s="3" t="s">
        <v>852</v>
      </c>
      <c r="U56" s="3">
        <v>80</v>
      </c>
      <c r="V56" s="3" t="s">
        <v>610</v>
      </c>
      <c r="W56" s="3" t="s">
        <v>571</v>
      </c>
      <c r="X56" s="3" t="s">
        <v>537</v>
      </c>
      <c r="Y56" s="3" t="s">
        <v>579</v>
      </c>
      <c r="Z56" s="3">
        <v>2</v>
      </c>
      <c r="AA56" s="3" t="s">
        <v>572</v>
      </c>
      <c r="AB56" s="3">
        <v>7</v>
      </c>
      <c r="AC56" s="3">
        <v>5</v>
      </c>
      <c r="AP56" s="4">
        <v>42084</v>
      </c>
      <c r="AQ56" s="3" t="s">
        <v>683</v>
      </c>
      <c r="AR56" s="3" t="s">
        <v>686</v>
      </c>
      <c r="AS56" s="5" t="s">
        <v>697</v>
      </c>
      <c r="BN56" s="10" t="str">
        <f t="shared" si="0"/>
        <v/>
      </c>
    </row>
    <row r="57" spans="1:66" ht="12.75" customHeight="1" x14ac:dyDescent="0.2">
      <c r="A57" s="3" t="s">
        <v>43</v>
      </c>
      <c r="B57" s="3">
        <v>770</v>
      </c>
      <c r="C57" s="3">
        <v>2990962</v>
      </c>
      <c r="D57" s="3">
        <v>2682376</v>
      </c>
      <c r="E57" s="3" t="s">
        <v>575</v>
      </c>
      <c r="I57" s="5">
        <v>470</v>
      </c>
      <c r="J57" s="4">
        <v>42257</v>
      </c>
      <c r="K57" s="3">
        <v>3</v>
      </c>
      <c r="O57" s="6" t="s">
        <v>315</v>
      </c>
      <c r="P57" s="3">
        <v>146.30000000000001</v>
      </c>
      <c r="Q57" s="3" t="s">
        <v>538</v>
      </c>
      <c r="R57" s="3" t="s">
        <v>532</v>
      </c>
      <c r="S57" s="4">
        <v>42080</v>
      </c>
      <c r="T57" s="3" t="s">
        <v>572</v>
      </c>
      <c r="U57" s="3">
        <v>80</v>
      </c>
      <c r="V57" s="3" t="s">
        <v>708</v>
      </c>
      <c r="W57" s="3" t="s">
        <v>680</v>
      </c>
      <c r="X57" s="3" t="s">
        <v>632</v>
      </c>
      <c r="Y57" s="3" t="s">
        <v>575</v>
      </c>
      <c r="Z57" s="3">
        <v>1</v>
      </c>
      <c r="AA57" s="3" t="s">
        <v>572</v>
      </c>
      <c r="AB57" s="3">
        <v>5</v>
      </c>
      <c r="AC57" s="3">
        <v>5</v>
      </c>
      <c r="BN57" s="10" t="str">
        <f t="shared" si="0"/>
        <v/>
      </c>
    </row>
    <row r="58" spans="1:66" ht="12.75" customHeight="1" x14ac:dyDescent="0.2">
      <c r="A58" s="3" t="s">
        <v>44</v>
      </c>
      <c r="I58" s="5">
        <v>405</v>
      </c>
      <c r="J58" s="4">
        <v>42257</v>
      </c>
      <c r="K58" s="3">
        <v>3</v>
      </c>
      <c r="O58" s="6" t="s">
        <v>316</v>
      </c>
      <c r="P58" s="3">
        <v>131</v>
      </c>
      <c r="Q58" s="3" t="s">
        <v>542</v>
      </c>
      <c r="R58" s="3" t="s">
        <v>532</v>
      </c>
      <c r="S58" s="4">
        <v>42065</v>
      </c>
      <c r="T58" s="3" t="s">
        <v>851</v>
      </c>
      <c r="U58" s="3">
        <v>92</v>
      </c>
      <c r="V58" s="3" t="s">
        <v>784</v>
      </c>
      <c r="W58" s="3" t="s">
        <v>571</v>
      </c>
      <c r="X58" s="3" t="s">
        <v>542</v>
      </c>
      <c r="Y58" s="3" t="s">
        <v>579</v>
      </c>
      <c r="Z58" s="3">
        <v>1</v>
      </c>
      <c r="AA58" s="3" t="s">
        <v>635</v>
      </c>
      <c r="AB58" s="3">
        <v>3</v>
      </c>
      <c r="AC58" s="3">
        <v>5</v>
      </c>
      <c r="AP58" s="4">
        <v>42084</v>
      </c>
      <c r="AQ58" s="3" t="s">
        <v>683</v>
      </c>
      <c r="AR58" s="3" t="s">
        <v>686</v>
      </c>
      <c r="AS58" s="5" t="s">
        <v>697</v>
      </c>
      <c r="AT58" s="4">
        <v>42088</v>
      </c>
      <c r="AU58" s="3" t="s">
        <v>683</v>
      </c>
      <c r="AV58" s="3" t="s">
        <v>686</v>
      </c>
      <c r="AW58" s="5" t="s">
        <v>825</v>
      </c>
      <c r="BN58" s="10" t="str">
        <f t="shared" si="0"/>
        <v/>
      </c>
    </row>
    <row r="59" spans="1:66" ht="12.75" customHeight="1" x14ac:dyDescent="0.2">
      <c r="A59" s="3" t="s">
        <v>227</v>
      </c>
      <c r="I59" s="5"/>
      <c r="O59" s="6" t="s">
        <v>317</v>
      </c>
      <c r="P59" s="3">
        <v>98.5</v>
      </c>
      <c r="Q59" s="3" t="s">
        <v>537</v>
      </c>
      <c r="R59" s="3" t="s">
        <v>531</v>
      </c>
      <c r="BN59" s="10" t="str">
        <f t="shared" si="0"/>
        <v/>
      </c>
    </row>
    <row r="60" spans="1:66" ht="12.75" customHeight="1" x14ac:dyDescent="0.2">
      <c r="A60" s="3" t="s">
        <v>45</v>
      </c>
      <c r="I60" s="5"/>
      <c r="O60" s="6" t="s">
        <v>318</v>
      </c>
      <c r="P60" s="3">
        <v>159.69999999999999</v>
      </c>
      <c r="Q60" s="3" t="s">
        <v>541</v>
      </c>
      <c r="R60" s="3" t="s">
        <v>532</v>
      </c>
      <c r="S60" s="4">
        <v>42064</v>
      </c>
      <c r="T60" s="3" t="s">
        <v>852</v>
      </c>
      <c r="U60" s="3">
        <v>75</v>
      </c>
      <c r="AD60" s="3" t="s">
        <v>575</v>
      </c>
      <c r="AE60" s="4">
        <v>42064</v>
      </c>
      <c r="AF60" s="3">
        <v>24</v>
      </c>
      <c r="AJ60" s="3" t="s">
        <v>575</v>
      </c>
      <c r="AK60" s="3">
        <v>65</v>
      </c>
      <c r="AL60" s="4">
        <v>42079</v>
      </c>
      <c r="BN60" s="10" t="str">
        <f t="shared" si="0"/>
        <v/>
      </c>
    </row>
    <row r="61" spans="1:66" ht="12.75" customHeight="1" x14ac:dyDescent="0.2">
      <c r="A61" s="3" t="s">
        <v>46</v>
      </c>
      <c r="I61" s="5">
        <v>450</v>
      </c>
      <c r="J61" s="4">
        <v>42258</v>
      </c>
      <c r="K61" s="3">
        <v>2</v>
      </c>
      <c r="O61" s="6" t="s">
        <v>319</v>
      </c>
      <c r="P61" s="3">
        <v>140.19999999999999</v>
      </c>
      <c r="Q61" s="3" t="s">
        <v>538</v>
      </c>
      <c r="R61" s="3" t="s">
        <v>532</v>
      </c>
      <c r="S61" s="4">
        <v>42061</v>
      </c>
      <c r="T61" s="3" t="s">
        <v>852</v>
      </c>
      <c r="U61" s="3">
        <v>78</v>
      </c>
      <c r="V61" s="3" t="s">
        <v>712</v>
      </c>
      <c r="W61" s="3" t="s">
        <v>571</v>
      </c>
      <c r="X61" s="3" t="s">
        <v>538</v>
      </c>
      <c r="Y61" s="3" t="s">
        <v>579</v>
      </c>
      <c r="Z61" s="3">
        <v>1</v>
      </c>
      <c r="AA61" s="3" t="s">
        <v>572</v>
      </c>
      <c r="AB61" s="3">
        <v>5</v>
      </c>
      <c r="AC61" s="3">
        <v>5</v>
      </c>
      <c r="BN61" s="10" t="str">
        <f t="shared" si="0"/>
        <v/>
      </c>
    </row>
    <row r="62" spans="1:66" ht="12.75" customHeight="1" x14ac:dyDescent="0.2">
      <c r="A62" s="3" t="s">
        <v>47</v>
      </c>
      <c r="B62" s="3">
        <v>895</v>
      </c>
      <c r="I62" s="5">
        <v>495</v>
      </c>
      <c r="J62" s="4">
        <v>42258</v>
      </c>
      <c r="K62" s="3">
        <v>3</v>
      </c>
      <c r="O62" s="6" t="s">
        <v>320</v>
      </c>
      <c r="P62" s="3">
        <v>140.30000000000001</v>
      </c>
      <c r="Q62" s="3" t="s">
        <v>534</v>
      </c>
      <c r="R62" s="3" t="s">
        <v>532</v>
      </c>
      <c r="S62" s="4">
        <v>42054</v>
      </c>
      <c r="T62" s="3" t="s">
        <v>852</v>
      </c>
      <c r="U62" s="3">
        <v>80</v>
      </c>
      <c r="V62" s="3" t="s">
        <v>580</v>
      </c>
      <c r="W62" s="3" t="s">
        <v>571</v>
      </c>
      <c r="X62" s="3" t="s">
        <v>534</v>
      </c>
      <c r="Y62" s="3" t="s">
        <v>579</v>
      </c>
      <c r="Z62" s="3">
        <v>1</v>
      </c>
      <c r="AA62" s="3" t="s">
        <v>572</v>
      </c>
      <c r="AB62" s="3">
        <v>7</v>
      </c>
      <c r="AC62" s="3">
        <v>7</v>
      </c>
      <c r="BN62" s="10" t="str">
        <f t="shared" si="0"/>
        <v/>
      </c>
    </row>
    <row r="63" spans="1:66" ht="12.75" customHeight="1" x14ac:dyDescent="0.2">
      <c r="A63" s="3" t="s">
        <v>48</v>
      </c>
      <c r="B63" s="3">
        <v>965</v>
      </c>
      <c r="C63" s="3">
        <v>2990980</v>
      </c>
      <c r="D63" s="3">
        <v>2545802</v>
      </c>
      <c r="E63" s="3" t="s">
        <v>575</v>
      </c>
      <c r="I63" s="5">
        <v>570</v>
      </c>
      <c r="J63" s="4">
        <v>42257</v>
      </c>
      <c r="K63" s="3">
        <v>3</v>
      </c>
      <c r="O63" s="6" t="s">
        <v>321</v>
      </c>
      <c r="P63" s="3">
        <v>141</v>
      </c>
      <c r="Q63" s="3" t="s">
        <v>534</v>
      </c>
      <c r="R63" s="3" t="s">
        <v>532</v>
      </c>
      <c r="S63" s="4">
        <v>42061</v>
      </c>
      <c r="T63" s="3" t="s">
        <v>572</v>
      </c>
      <c r="U63" s="3">
        <v>78</v>
      </c>
      <c r="V63" s="3" t="s">
        <v>709</v>
      </c>
      <c r="W63" s="3" t="s">
        <v>571</v>
      </c>
      <c r="X63" s="3" t="s">
        <v>534</v>
      </c>
      <c r="Y63" s="3" t="s">
        <v>575</v>
      </c>
      <c r="Z63" s="3">
        <v>1</v>
      </c>
      <c r="AA63" s="3" t="s">
        <v>572</v>
      </c>
      <c r="AB63" s="3">
        <v>5</v>
      </c>
      <c r="AC63" s="3">
        <v>5</v>
      </c>
      <c r="BN63" s="10" t="str">
        <f t="shared" si="0"/>
        <v/>
      </c>
    </row>
    <row r="64" spans="1:66" ht="12.75" customHeight="1" x14ac:dyDescent="0.2">
      <c r="A64" s="3" t="s">
        <v>49</v>
      </c>
      <c r="I64" s="5">
        <v>580</v>
      </c>
      <c r="J64" s="4">
        <v>42257</v>
      </c>
      <c r="K64" s="3">
        <v>3</v>
      </c>
      <c r="O64" s="6" t="s">
        <v>322</v>
      </c>
      <c r="P64" s="3">
        <v>120.2</v>
      </c>
      <c r="Q64" s="3" t="s">
        <v>542</v>
      </c>
      <c r="R64" s="3" t="s">
        <v>532</v>
      </c>
      <c r="S64" s="4">
        <v>42063</v>
      </c>
      <c r="T64" s="3" t="s">
        <v>851</v>
      </c>
      <c r="U64" s="3">
        <v>108</v>
      </c>
      <c r="V64" s="3" t="s">
        <v>740</v>
      </c>
      <c r="W64" s="3" t="s">
        <v>571</v>
      </c>
      <c r="X64" s="3" t="s">
        <v>542</v>
      </c>
      <c r="Y64" s="3" t="s">
        <v>579</v>
      </c>
      <c r="Z64" s="3">
        <v>1</v>
      </c>
      <c r="AA64" s="3" t="s">
        <v>572</v>
      </c>
      <c r="AB64" s="3">
        <v>3</v>
      </c>
      <c r="AC64" s="3">
        <v>3</v>
      </c>
      <c r="BN64" s="10" t="str">
        <f t="shared" si="0"/>
        <v/>
      </c>
    </row>
    <row r="65" spans="1:68" ht="12.75" customHeight="1" x14ac:dyDescent="0.2">
      <c r="A65" s="3" t="s">
        <v>228</v>
      </c>
      <c r="I65" s="5">
        <v>470</v>
      </c>
      <c r="J65" s="4">
        <v>42257</v>
      </c>
      <c r="K65" s="3">
        <v>3</v>
      </c>
      <c r="O65" s="6" t="s">
        <v>323</v>
      </c>
      <c r="P65" s="3">
        <v>94.8</v>
      </c>
      <c r="Q65" s="3" t="s">
        <v>535</v>
      </c>
      <c r="R65" s="3" t="s">
        <v>531</v>
      </c>
      <c r="S65" s="4">
        <v>42059</v>
      </c>
      <c r="T65" s="3" t="s">
        <v>851</v>
      </c>
      <c r="U65" s="3">
        <v>78</v>
      </c>
      <c r="V65" s="3" t="s">
        <v>721</v>
      </c>
      <c r="W65" s="3" t="s">
        <v>571</v>
      </c>
      <c r="X65" s="3" t="s">
        <v>535</v>
      </c>
      <c r="Y65" s="3" t="s">
        <v>579</v>
      </c>
      <c r="Z65" s="3">
        <v>1</v>
      </c>
      <c r="AA65" s="3" t="s">
        <v>572</v>
      </c>
      <c r="AB65" s="3">
        <v>5</v>
      </c>
      <c r="AC65" s="3">
        <v>5</v>
      </c>
      <c r="BN65" s="10" t="str">
        <f t="shared" si="0"/>
        <v/>
      </c>
    </row>
    <row r="66" spans="1:68" ht="12.75" customHeight="1" x14ac:dyDescent="0.2">
      <c r="A66" s="3" t="s">
        <v>50</v>
      </c>
      <c r="B66" s="3">
        <v>765</v>
      </c>
      <c r="C66" s="3">
        <v>2990925</v>
      </c>
      <c r="D66" s="3">
        <v>2682480</v>
      </c>
      <c r="E66" s="3" t="s">
        <v>575</v>
      </c>
      <c r="I66" s="5">
        <v>440</v>
      </c>
      <c r="J66" s="4">
        <v>42257</v>
      </c>
      <c r="K66" s="3">
        <v>3</v>
      </c>
      <c r="O66" s="6" t="s">
        <v>324</v>
      </c>
      <c r="P66" s="3">
        <v>134.5</v>
      </c>
      <c r="Q66" s="3" t="s">
        <v>261</v>
      </c>
      <c r="R66" s="3" t="s">
        <v>532</v>
      </c>
      <c r="S66" s="4">
        <v>42078</v>
      </c>
      <c r="T66" s="3" t="s">
        <v>572</v>
      </c>
      <c r="U66" s="3">
        <v>82</v>
      </c>
      <c r="V66" s="3" t="s">
        <v>694</v>
      </c>
      <c r="W66" s="3" t="s">
        <v>680</v>
      </c>
      <c r="X66" s="3" t="s">
        <v>632</v>
      </c>
      <c r="Y66" s="3" t="s">
        <v>575</v>
      </c>
      <c r="Z66" s="3">
        <v>1</v>
      </c>
      <c r="AA66" s="3" t="s">
        <v>572</v>
      </c>
      <c r="AB66" s="3">
        <v>5</v>
      </c>
      <c r="AC66" s="3">
        <v>5</v>
      </c>
      <c r="AP66" s="4">
        <v>42086</v>
      </c>
      <c r="AQ66" s="3" t="s">
        <v>683</v>
      </c>
      <c r="AR66" s="3" t="s">
        <v>686</v>
      </c>
      <c r="AS66" s="5" t="s">
        <v>697</v>
      </c>
      <c r="AT66" s="4">
        <v>42087</v>
      </c>
      <c r="AU66" s="3" t="s">
        <v>683</v>
      </c>
      <c r="AV66" s="3" t="s">
        <v>686</v>
      </c>
      <c r="AW66" s="5" t="s">
        <v>697</v>
      </c>
      <c r="BN66" s="10" t="str">
        <f t="shared" si="0"/>
        <v/>
      </c>
    </row>
    <row r="67" spans="1:68" ht="12.75" customHeight="1" x14ac:dyDescent="0.2">
      <c r="A67" s="3" t="s">
        <v>51</v>
      </c>
      <c r="I67" s="5">
        <v>420</v>
      </c>
      <c r="J67" s="4">
        <v>42258</v>
      </c>
      <c r="K67" s="3">
        <v>3</v>
      </c>
      <c r="O67" s="6" t="s">
        <v>325</v>
      </c>
      <c r="P67" s="3">
        <v>130.6</v>
      </c>
      <c r="Q67" s="3" t="s">
        <v>536</v>
      </c>
      <c r="R67" s="3" t="s">
        <v>532</v>
      </c>
      <c r="S67" s="4">
        <v>42060</v>
      </c>
      <c r="T67" s="3" t="s">
        <v>852</v>
      </c>
      <c r="U67" s="3">
        <v>68</v>
      </c>
      <c r="V67" s="3" t="s">
        <v>621</v>
      </c>
      <c r="W67" s="3" t="s">
        <v>571</v>
      </c>
      <c r="X67" s="3" t="s">
        <v>536</v>
      </c>
      <c r="Y67" s="3" t="s">
        <v>579</v>
      </c>
      <c r="Z67" s="3">
        <v>1</v>
      </c>
      <c r="AA67" s="3" t="s">
        <v>572</v>
      </c>
      <c r="AB67" s="3">
        <v>5</v>
      </c>
      <c r="AC67" s="3">
        <v>5</v>
      </c>
      <c r="BN67" s="10" t="str">
        <f t="shared" si="0"/>
        <v/>
      </c>
    </row>
    <row r="68" spans="1:68" ht="12.75" customHeight="1" x14ac:dyDescent="0.2">
      <c r="A68" s="3" t="s">
        <v>52</v>
      </c>
      <c r="B68" s="3">
        <v>745</v>
      </c>
      <c r="E68" s="3" t="s">
        <v>632</v>
      </c>
      <c r="I68" s="5">
        <v>465</v>
      </c>
      <c r="J68" s="4">
        <v>42257</v>
      </c>
      <c r="K68" s="3">
        <v>3</v>
      </c>
      <c r="L68" s="3" t="s">
        <v>575</v>
      </c>
      <c r="O68" s="6" t="s">
        <v>326</v>
      </c>
      <c r="P68" s="3">
        <v>102.6</v>
      </c>
      <c r="Q68" s="3" t="s">
        <v>533</v>
      </c>
      <c r="R68" s="3" t="s">
        <v>532</v>
      </c>
      <c r="S68" s="4">
        <v>42064</v>
      </c>
      <c r="T68" s="3" t="s">
        <v>572</v>
      </c>
      <c r="U68" s="3">
        <v>88</v>
      </c>
      <c r="V68" s="3" t="s">
        <v>765</v>
      </c>
      <c r="W68" s="3" t="s">
        <v>571</v>
      </c>
      <c r="X68" s="3" t="s">
        <v>533</v>
      </c>
      <c r="Y68" s="3" t="s">
        <v>575</v>
      </c>
      <c r="Z68" s="3">
        <v>3</v>
      </c>
      <c r="AA68" s="3" t="s">
        <v>572</v>
      </c>
      <c r="AB68" s="3">
        <v>5</v>
      </c>
      <c r="AC68" s="3">
        <v>5</v>
      </c>
      <c r="AP68" s="4">
        <v>42078</v>
      </c>
      <c r="AQ68" s="3" t="s">
        <v>683</v>
      </c>
      <c r="AR68" s="3" t="s">
        <v>544</v>
      </c>
      <c r="AS68" s="5">
        <v>6</v>
      </c>
      <c r="BN68" s="10" t="str">
        <f t="shared" ref="BN68:BN132" si="1">IF(ISBLANK(BG68), "", BG68+3)</f>
        <v/>
      </c>
    </row>
    <row r="69" spans="1:68" ht="12.75" customHeight="1" x14ac:dyDescent="0.2">
      <c r="A69" s="3" t="s">
        <v>53</v>
      </c>
      <c r="B69" s="3">
        <v>755</v>
      </c>
      <c r="I69" s="5">
        <v>470</v>
      </c>
      <c r="J69" s="4">
        <v>42258</v>
      </c>
      <c r="K69" s="3">
        <v>3</v>
      </c>
      <c r="O69" s="6" t="s">
        <v>327</v>
      </c>
      <c r="P69" s="3">
        <v>151.69999999999999</v>
      </c>
      <c r="Q69" s="3" t="s">
        <v>538</v>
      </c>
      <c r="R69" s="3" t="s">
        <v>532</v>
      </c>
      <c r="S69" s="4">
        <v>42061</v>
      </c>
      <c r="T69" s="3" t="s">
        <v>852</v>
      </c>
      <c r="U69" s="3">
        <v>67</v>
      </c>
      <c r="V69" s="3" t="s">
        <v>713</v>
      </c>
      <c r="W69" s="3" t="s">
        <v>571</v>
      </c>
      <c r="X69" s="3" t="s">
        <v>538</v>
      </c>
      <c r="Y69" s="3" t="s">
        <v>579</v>
      </c>
      <c r="Z69" s="3">
        <v>1</v>
      </c>
      <c r="AA69" s="3" t="s">
        <v>572</v>
      </c>
      <c r="AB69" s="3">
        <v>7</v>
      </c>
      <c r="AC69" s="3">
        <v>5</v>
      </c>
      <c r="BN69" s="10" t="str">
        <f t="shared" si="1"/>
        <v/>
      </c>
    </row>
    <row r="70" spans="1:68" ht="12.75" customHeight="1" x14ac:dyDescent="0.2">
      <c r="A70" s="3" t="s">
        <v>54</v>
      </c>
      <c r="B70" s="3">
        <v>810</v>
      </c>
      <c r="I70" s="5">
        <v>500</v>
      </c>
      <c r="J70" s="4">
        <v>42258</v>
      </c>
      <c r="K70" s="3">
        <v>3</v>
      </c>
      <c r="O70" s="6" t="s">
        <v>328</v>
      </c>
      <c r="P70" s="3">
        <v>124.6</v>
      </c>
      <c r="Q70" s="3" t="s">
        <v>533</v>
      </c>
      <c r="R70" s="3" t="s">
        <v>532</v>
      </c>
      <c r="S70" s="4">
        <v>42063</v>
      </c>
      <c r="T70" s="3" t="s">
        <v>852</v>
      </c>
      <c r="U70" s="3">
        <v>89</v>
      </c>
      <c r="V70" s="3" t="s">
        <v>738</v>
      </c>
      <c r="W70" s="3" t="s">
        <v>571</v>
      </c>
      <c r="X70" s="3" t="s">
        <v>533</v>
      </c>
      <c r="Y70" s="3" t="s">
        <v>579</v>
      </c>
      <c r="Z70" s="3">
        <v>2</v>
      </c>
      <c r="AA70" s="3" t="s">
        <v>572</v>
      </c>
      <c r="AB70" s="3">
        <v>5</v>
      </c>
      <c r="AC70" s="3">
        <v>5</v>
      </c>
      <c r="BN70" s="10" t="str">
        <f t="shared" si="1"/>
        <v/>
      </c>
    </row>
    <row r="71" spans="1:68" ht="12.75" customHeight="1" x14ac:dyDescent="0.2">
      <c r="A71" s="3" t="s">
        <v>55</v>
      </c>
      <c r="B71" s="3">
        <v>655</v>
      </c>
      <c r="I71" s="5">
        <v>390</v>
      </c>
      <c r="J71" s="4">
        <v>42248</v>
      </c>
      <c r="K71" s="3">
        <v>3</v>
      </c>
      <c r="O71" s="6" t="s">
        <v>329</v>
      </c>
      <c r="P71" s="3">
        <v>159.30000000000001</v>
      </c>
      <c r="Q71" s="3" t="s">
        <v>538</v>
      </c>
      <c r="R71" s="3" t="s">
        <v>532</v>
      </c>
      <c r="S71" s="4">
        <v>42061</v>
      </c>
      <c r="T71" s="3" t="s">
        <v>852</v>
      </c>
      <c r="U71" s="3">
        <v>65</v>
      </c>
      <c r="V71" s="3" t="s">
        <v>794</v>
      </c>
      <c r="W71" s="3" t="s">
        <v>571</v>
      </c>
      <c r="X71" s="3" t="s">
        <v>538</v>
      </c>
      <c r="Y71" s="3" t="s">
        <v>579</v>
      </c>
      <c r="Z71" s="3">
        <v>1</v>
      </c>
      <c r="AA71" s="3" t="s">
        <v>572</v>
      </c>
      <c r="AB71" s="3">
        <v>5</v>
      </c>
      <c r="AC71" s="3">
        <v>5</v>
      </c>
      <c r="AP71" s="4">
        <v>42079</v>
      </c>
      <c r="AQ71" s="3" t="s">
        <v>683</v>
      </c>
      <c r="AR71" s="3" t="s">
        <v>686</v>
      </c>
      <c r="AS71" s="5" t="s">
        <v>697</v>
      </c>
      <c r="BH71" s="4"/>
      <c r="BN71" s="10" t="str">
        <f t="shared" si="1"/>
        <v/>
      </c>
      <c r="BO71" s="8"/>
      <c r="BP71" s="8"/>
    </row>
    <row r="72" spans="1:68" ht="12.75" customHeight="1" x14ac:dyDescent="0.2">
      <c r="A72" s="3" t="s">
        <v>56</v>
      </c>
      <c r="I72" s="5">
        <v>415</v>
      </c>
      <c r="J72" s="4">
        <v>42258</v>
      </c>
      <c r="K72" s="3">
        <v>3</v>
      </c>
      <c r="O72" s="6" t="s">
        <v>330</v>
      </c>
      <c r="P72" s="3">
        <v>143</v>
      </c>
      <c r="Q72" s="3" t="s">
        <v>540</v>
      </c>
      <c r="R72" s="3" t="s">
        <v>532</v>
      </c>
      <c r="S72" s="4">
        <v>42062</v>
      </c>
      <c r="T72" s="3" t="s">
        <v>572</v>
      </c>
      <c r="U72" s="3">
        <v>85</v>
      </c>
      <c r="V72" s="3" t="s">
        <v>726</v>
      </c>
      <c r="W72" s="3" t="s">
        <v>571</v>
      </c>
      <c r="X72" s="3" t="s">
        <v>540</v>
      </c>
      <c r="Y72" s="3" t="s">
        <v>575</v>
      </c>
      <c r="Z72" s="3">
        <v>1</v>
      </c>
      <c r="AA72" s="3" t="s">
        <v>572</v>
      </c>
      <c r="AB72" s="3">
        <v>5</v>
      </c>
      <c r="AC72" s="3">
        <v>5</v>
      </c>
      <c r="AD72" s="3" t="s">
        <v>575</v>
      </c>
      <c r="AE72" s="4">
        <v>42066</v>
      </c>
      <c r="AF72" s="3">
        <v>21</v>
      </c>
      <c r="AG72" s="3" t="s">
        <v>575</v>
      </c>
      <c r="AH72" s="3" t="s">
        <v>116</v>
      </c>
      <c r="AI72" s="3" t="s">
        <v>542</v>
      </c>
      <c r="BN72" s="10" t="str">
        <f t="shared" si="1"/>
        <v/>
      </c>
    </row>
    <row r="73" spans="1:68" ht="12.75" customHeight="1" x14ac:dyDescent="0.2">
      <c r="A73" s="3" t="s">
        <v>229</v>
      </c>
      <c r="I73" s="5">
        <v>480</v>
      </c>
      <c r="J73" s="4">
        <v>42257</v>
      </c>
      <c r="K73" s="3">
        <v>3</v>
      </c>
      <c r="O73" s="6" t="s">
        <v>331</v>
      </c>
      <c r="P73" s="3">
        <v>99.2</v>
      </c>
      <c r="Q73" s="3" t="s">
        <v>535</v>
      </c>
      <c r="R73" s="3" t="s">
        <v>531</v>
      </c>
      <c r="S73" s="4">
        <v>42070</v>
      </c>
      <c r="T73" s="3" t="s">
        <v>851</v>
      </c>
      <c r="U73" s="3">
        <v>81</v>
      </c>
      <c r="V73" s="3" t="s">
        <v>678</v>
      </c>
      <c r="W73" s="3" t="s">
        <v>571</v>
      </c>
      <c r="X73" s="3" t="s">
        <v>535</v>
      </c>
      <c r="Y73" s="3" t="s">
        <v>579</v>
      </c>
      <c r="Z73" s="3">
        <v>1</v>
      </c>
      <c r="AA73" s="3" t="s">
        <v>572</v>
      </c>
      <c r="AB73" s="3">
        <v>3</v>
      </c>
      <c r="AC73" s="3">
        <v>3</v>
      </c>
      <c r="AP73" s="4">
        <v>42077</v>
      </c>
      <c r="AQ73" s="3" t="s">
        <v>683</v>
      </c>
      <c r="AR73" s="3" t="s">
        <v>544</v>
      </c>
      <c r="AS73" s="5">
        <v>6</v>
      </c>
      <c r="BN73" s="10" t="str">
        <f t="shared" si="1"/>
        <v/>
      </c>
    </row>
    <row r="74" spans="1:68" ht="12.75" customHeight="1" x14ac:dyDescent="0.2">
      <c r="A74" s="3" t="s">
        <v>57</v>
      </c>
      <c r="C74" s="3">
        <v>2990903</v>
      </c>
      <c r="D74" s="3">
        <v>2682376</v>
      </c>
      <c r="E74" s="3" t="s">
        <v>575</v>
      </c>
      <c r="I74" s="5">
        <v>430</v>
      </c>
      <c r="J74" s="4">
        <v>42258</v>
      </c>
      <c r="K74" s="3">
        <v>4</v>
      </c>
      <c r="O74" s="6" t="s">
        <v>332</v>
      </c>
      <c r="P74" s="3">
        <v>121.7</v>
      </c>
      <c r="Q74" s="3" t="s">
        <v>542</v>
      </c>
      <c r="R74" s="3" t="s">
        <v>532</v>
      </c>
      <c r="S74" s="4">
        <v>42084</v>
      </c>
      <c r="T74" s="3" t="s">
        <v>852</v>
      </c>
      <c r="U74" s="3">
        <v>68</v>
      </c>
      <c r="V74" s="3" t="s">
        <v>814</v>
      </c>
      <c r="W74" s="3" t="s">
        <v>680</v>
      </c>
      <c r="X74" s="3" t="s">
        <v>632</v>
      </c>
      <c r="Y74" s="3" t="s">
        <v>579</v>
      </c>
      <c r="Z74" s="3">
        <v>3</v>
      </c>
      <c r="AA74" s="3" t="s">
        <v>572</v>
      </c>
      <c r="AB74" s="3">
        <v>5</v>
      </c>
      <c r="AC74" s="3">
        <v>5</v>
      </c>
      <c r="AP74" s="4">
        <v>42099</v>
      </c>
      <c r="AQ74" s="3" t="s">
        <v>683</v>
      </c>
      <c r="AR74" s="3" t="s">
        <v>686</v>
      </c>
      <c r="AS74" s="5" t="s">
        <v>697</v>
      </c>
      <c r="BN74" s="10" t="str">
        <f t="shared" si="1"/>
        <v/>
      </c>
    </row>
    <row r="75" spans="1:68" ht="12.75" customHeight="1" x14ac:dyDescent="0.2">
      <c r="A75" s="3" t="s">
        <v>58</v>
      </c>
      <c r="B75" s="3">
        <v>930</v>
      </c>
      <c r="C75" s="3">
        <v>2991052</v>
      </c>
      <c r="D75" s="3">
        <v>2605931</v>
      </c>
      <c r="E75" s="3" t="s">
        <v>575</v>
      </c>
      <c r="I75" s="5">
        <v>610</v>
      </c>
      <c r="J75" s="4">
        <v>42257</v>
      </c>
      <c r="K75" s="3">
        <v>3</v>
      </c>
      <c r="O75" s="6" t="s">
        <v>333</v>
      </c>
      <c r="P75" s="3">
        <v>118.9</v>
      </c>
      <c r="Q75" s="3" t="s">
        <v>535</v>
      </c>
      <c r="R75" s="3" t="s">
        <v>532</v>
      </c>
      <c r="S75" s="4">
        <v>42048</v>
      </c>
      <c r="T75" s="3" t="s">
        <v>572</v>
      </c>
      <c r="U75" s="3">
        <v>78</v>
      </c>
      <c r="V75" s="3" t="s">
        <v>573</v>
      </c>
      <c r="W75" s="3" t="s">
        <v>571</v>
      </c>
      <c r="X75" s="3" t="s">
        <v>535</v>
      </c>
      <c r="Y75" s="3" t="s">
        <v>574</v>
      </c>
      <c r="Z75" s="3">
        <v>5</v>
      </c>
      <c r="AA75" s="3" t="s">
        <v>576</v>
      </c>
      <c r="AB75" s="3">
        <v>7</v>
      </c>
      <c r="AC75" s="3">
        <v>5</v>
      </c>
      <c r="BN75" s="10" t="str">
        <f t="shared" si="1"/>
        <v/>
      </c>
    </row>
    <row r="76" spans="1:68" ht="12.75" customHeight="1" x14ac:dyDescent="0.2">
      <c r="A76" s="3" t="s">
        <v>59</v>
      </c>
      <c r="I76" s="5">
        <v>445</v>
      </c>
      <c r="J76" s="4">
        <v>42257</v>
      </c>
      <c r="K76" s="3">
        <v>3</v>
      </c>
      <c r="O76" s="6" t="s">
        <v>334</v>
      </c>
      <c r="P76" s="3">
        <v>138.1</v>
      </c>
      <c r="Q76" s="3" t="s">
        <v>533</v>
      </c>
      <c r="R76" s="3" t="s">
        <v>532</v>
      </c>
      <c r="S76" s="4">
        <v>42063</v>
      </c>
      <c r="T76" s="3" t="s">
        <v>852</v>
      </c>
      <c r="U76" s="3">
        <v>60</v>
      </c>
      <c r="V76" s="3" t="s">
        <v>753</v>
      </c>
      <c r="W76" s="3" t="s">
        <v>571</v>
      </c>
      <c r="X76" s="3" t="s">
        <v>533</v>
      </c>
      <c r="Y76" s="3" t="s">
        <v>579</v>
      </c>
      <c r="Z76" s="3">
        <v>1</v>
      </c>
      <c r="AA76" s="3" t="s">
        <v>572</v>
      </c>
      <c r="AB76" s="3">
        <v>5</v>
      </c>
      <c r="AC76" s="3">
        <v>4</v>
      </c>
      <c r="AD76" s="3" t="s">
        <v>575</v>
      </c>
      <c r="AE76" s="4">
        <v>42129</v>
      </c>
      <c r="AF76" s="3">
        <v>20</v>
      </c>
      <c r="AG76" s="3" t="s">
        <v>575</v>
      </c>
      <c r="AH76" s="3" t="s">
        <v>86</v>
      </c>
      <c r="AI76" s="3" t="s">
        <v>541</v>
      </c>
      <c r="AP76" s="4">
        <v>42077</v>
      </c>
      <c r="AQ76" s="3" t="s">
        <v>683</v>
      </c>
      <c r="AR76" s="3" t="s">
        <v>544</v>
      </c>
      <c r="AS76" s="5">
        <v>6</v>
      </c>
      <c r="AT76" s="4">
        <v>42078</v>
      </c>
      <c r="AU76" s="3" t="s">
        <v>683</v>
      </c>
      <c r="AV76" s="3" t="s">
        <v>686</v>
      </c>
      <c r="AW76" s="3" t="s">
        <v>697</v>
      </c>
      <c r="BN76" s="10" t="str">
        <f t="shared" si="1"/>
        <v/>
      </c>
    </row>
    <row r="77" spans="1:68" ht="12.75" customHeight="1" x14ac:dyDescent="0.2">
      <c r="A77" s="3" t="s">
        <v>60</v>
      </c>
      <c r="B77" s="3">
        <v>585</v>
      </c>
      <c r="I77" s="5">
        <v>365</v>
      </c>
      <c r="J77" s="4">
        <v>42258</v>
      </c>
      <c r="K77" s="3">
        <v>3</v>
      </c>
      <c r="O77" s="6" t="s">
        <v>335</v>
      </c>
      <c r="P77" s="3">
        <v>158.30000000000001</v>
      </c>
      <c r="Q77" s="3" t="s">
        <v>536</v>
      </c>
      <c r="R77" s="3" t="s">
        <v>532</v>
      </c>
      <c r="S77" s="4">
        <v>42064</v>
      </c>
      <c r="T77" s="3" t="s">
        <v>852</v>
      </c>
      <c r="U77" s="3">
        <v>51</v>
      </c>
      <c r="V77" s="3" t="s">
        <v>763</v>
      </c>
      <c r="W77" s="3" t="s">
        <v>571</v>
      </c>
      <c r="X77" s="3" t="s">
        <v>536</v>
      </c>
      <c r="Y77" s="3" t="s">
        <v>579</v>
      </c>
      <c r="Z77" s="3">
        <v>1</v>
      </c>
      <c r="AA77" s="3" t="s">
        <v>572</v>
      </c>
      <c r="AB77" s="3">
        <v>5</v>
      </c>
      <c r="AC77" s="3">
        <v>5</v>
      </c>
      <c r="BN77" s="10" t="str">
        <f t="shared" si="1"/>
        <v/>
      </c>
    </row>
    <row r="78" spans="1:68" ht="12.75" customHeight="1" x14ac:dyDescent="0.2">
      <c r="A78" s="3" t="s">
        <v>61</v>
      </c>
      <c r="B78" s="3">
        <v>820</v>
      </c>
      <c r="C78" s="3">
        <v>2990964</v>
      </c>
      <c r="D78" s="3">
        <v>2818680</v>
      </c>
      <c r="E78" s="3" t="s">
        <v>575</v>
      </c>
      <c r="I78" s="5">
        <v>475</v>
      </c>
      <c r="J78" s="4">
        <v>42273</v>
      </c>
      <c r="K78" s="3">
        <v>2</v>
      </c>
      <c r="M78" s="3">
        <v>323</v>
      </c>
      <c r="O78" s="6" t="s">
        <v>336</v>
      </c>
      <c r="P78" s="3">
        <v>140.30000000000001</v>
      </c>
      <c r="Q78" s="3" t="s">
        <v>544</v>
      </c>
      <c r="R78" s="3" t="s">
        <v>532</v>
      </c>
      <c r="S78" s="4">
        <v>42066</v>
      </c>
      <c r="T78" s="3" t="s">
        <v>572</v>
      </c>
      <c r="U78" s="3">
        <v>72</v>
      </c>
      <c r="V78" s="3" t="s">
        <v>785</v>
      </c>
      <c r="W78" s="3" t="s">
        <v>571</v>
      </c>
      <c r="X78" s="3" t="s">
        <v>544</v>
      </c>
      <c r="Y78" s="3" t="s">
        <v>575</v>
      </c>
      <c r="Z78" s="3">
        <v>1</v>
      </c>
      <c r="AA78" s="3" t="s">
        <v>572</v>
      </c>
      <c r="AB78" s="3">
        <v>5</v>
      </c>
      <c r="AC78" s="3">
        <v>5</v>
      </c>
      <c r="BN78" s="10" t="str">
        <f t="shared" si="1"/>
        <v/>
      </c>
    </row>
    <row r="79" spans="1:68" ht="12.75" customHeight="1" x14ac:dyDescent="0.2">
      <c r="A79" s="3" t="s">
        <v>62</v>
      </c>
      <c r="I79" s="5">
        <v>420</v>
      </c>
      <c r="J79" s="4">
        <v>42258</v>
      </c>
      <c r="K79" s="3">
        <v>2</v>
      </c>
      <c r="O79" s="6" t="s">
        <v>337</v>
      </c>
      <c r="P79" s="3">
        <v>135.69999999999999</v>
      </c>
      <c r="Q79" s="3" t="s">
        <v>538</v>
      </c>
      <c r="R79" s="3" t="s">
        <v>532</v>
      </c>
      <c r="S79" s="4">
        <v>42064</v>
      </c>
      <c r="T79" s="3" t="s">
        <v>852</v>
      </c>
      <c r="U79" s="3">
        <v>70</v>
      </c>
      <c r="V79" s="3" t="s">
        <v>760</v>
      </c>
      <c r="W79" s="3" t="s">
        <v>571</v>
      </c>
      <c r="X79" s="3" t="s">
        <v>538</v>
      </c>
      <c r="Y79" s="3" t="s">
        <v>579</v>
      </c>
      <c r="Z79" s="3">
        <v>1</v>
      </c>
      <c r="AA79" s="3" t="s">
        <v>572</v>
      </c>
      <c r="AB79" s="3">
        <v>7</v>
      </c>
      <c r="AC79" s="3">
        <v>5</v>
      </c>
      <c r="AP79" s="4">
        <v>42076</v>
      </c>
      <c r="AQ79" s="3" t="s">
        <v>683</v>
      </c>
      <c r="AR79" s="3" t="s">
        <v>686</v>
      </c>
      <c r="AS79" s="5" t="s">
        <v>687</v>
      </c>
      <c r="BN79" s="10" t="str">
        <f t="shared" si="1"/>
        <v/>
      </c>
    </row>
    <row r="80" spans="1:68" ht="12.75" customHeight="1" x14ac:dyDescent="0.2">
      <c r="A80" s="3" t="s">
        <v>63</v>
      </c>
      <c r="B80" s="3">
        <v>845</v>
      </c>
      <c r="C80" s="3">
        <v>2990986</v>
      </c>
      <c r="D80" s="3">
        <v>2800825</v>
      </c>
      <c r="E80" s="3" t="s">
        <v>575</v>
      </c>
      <c r="I80" s="5">
        <v>490</v>
      </c>
      <c r="J80" s="4">
        <v>42257</v>
      </c>
      <c r="K80" s="3">
        <v>2</v>
      </c>
      <c r="O80" s="6" t="s">
        <v>338</v>
      </c>
      <c r="P80" s="3">
        <v>130.1</v>
      </c>
      <c r="Q80" s="3" t="s">
        <v>540</v>
      </c>
      <c r="R80" s="3" t="s">
        <v>532</v>
      </c>
      <c r="S80" s="4">
        <v>42067</v>
      </c>
      <c r="T80" s="3" t="s">
        <v>572</v>
      </c>
      <c r="U80" s="3">
        <v>80</v>
      </c>
      <c r="V80" s="3" t="s">
        <v>655</v>
      </c>
      <c r="W80" s="3" t="s">
        <v>571</v>
      </c>
      <c r="X80" s="3" t="s">
        <v>540</v>
      </c>
      <c r="Y80" s="3" t="s">
        <v>575</v>
      </c>
      <c r="Z80" s="3">
        <v>1</v>
      </c>
      <c r="AA80" s="3" t="s">
        <v>572</v>
      </c>
      <c r="AB80" s="3">
        <v>5</v>
      </c>
      <c r="AC80" s="3">
        <v>5</v>
      </c>
      <c r="AP80" s="4">
        <v>42080</v>
      </c>
      <c r="AQ80" s="3" t="s">
        <v>683</v>
      </c>
      <c r="AR80" s="3" t="s">
        <v>686</v>
      </c>
      <c r="AS80" s="3" t="s">
        <v>697</v>
      </c>
      <c r="BG80" s="4">
        <v>42266</v>
      </c>
      <c r="BH80" s="4" t="s">
        <v>870</v>
      </c>
      <c r="BI80" s="4"/>
      <c r="BJ80" s="4"/>
      <c r="BK80" s="4"/>
      <c r="BL80" s="3" t="s">
        <v>868</v>
      </c>
      <c r="BM80" s="3" t="s">
        <v>871</v>
      </c>
      <c r="BN80" s="10">
        <f t="shared" si="1"/>
        <v>42269</v>
      </c>
    </row>
    <row r="81" spans="1:66" ht="12.75" customHeight="1" x14ac:dyDescent="0.2">
      <c r="A81" s="3" t="s">
        <v>64</v>
      </c>
      <c r="B81" s="3">
        <v>830</v>
      </c>
      <c r="C81" s="3">
        <v>2990965</v>
      </c>
      <c r="D81" s="3">
        <v>2605931</v>
      </c>
      <c r="E81" s="3" t="s">
        <v>575</v>
      </c>
      <c r="I81" s="5">
        <v>515</v>
      </c>
      <c r="J81" s="4">
        <v>42257</v>
      </c>
      <c r="K81" s="3">
        <v>3</v>
      </c>
      <c r="O81" s="6" t="s">
        <v>339</v>
      </c>
      <c r="P81" s="3">
        <v>129.30000000000001</v>
      </c>
      <c r="Q81" s="3" t="s">
        <v>535</v>
      </c>
      <c r="R81" s="3" t="s">
        <v>532</v>
      </c>
      <c r="S81" s="4">
        <v>42062</v>
      </c>
      <c r="T81" s="3" t="s">
        <v>572</v>
      </c>
      <c r="U81" s="3">
        <v>85</v>
      </c>
      <c r="V81" s="3" t="s">
        <v>730</v>
      </c>
      <c r="W81" s="3" t="s">
        <v>571</v>
      </c>
      <c r="X81" s="3" t="s">
        <v>535</v>
      </c>
      <c r="Y81" s="3" t="s">
        <v>575</v>
      </c>
      <c r="Z81" s="3">
        <v>1</v>
      </c>
      <c r="AA81" s="3" t="s">
        <v>572</v>
      </c>
      <c r="AB81" s="3">
        <v>5</v>
      </c>
      <c r="AC81" s="3">
        <v>5</v>
      </c>
      <c r="BN81" s="10" t="str">
        <f t="shared" si="1"/>
        <v/>
      </c>
    </row>
    <row r="82" spans="1:66" ht="12.75" customHeight="1" x14ac:dyDescent="0.2">
      <c r="A82" s="3" t="s">
        <v>230</v>
      </c>
      <c r="I82" s="5"/>
      <c r="O82" s="6" t="s">
        <v>340</v>
      </c>
      <c r="P82" s="3" t="s">
        <v>261</v>
      </c>
      <c r="Q82" s="3" t="s">
        <v>535</v>
      </c>
      <c r="R82" s="3" t="s">
        <v>531</v>
      </c>
      <c r="AJ82" s="3" t="s">
        <v>575</v>
      </c>
      <c r="AK82" s="3">
        <v>61</v>
      </c>
      <c r="AL82" s="4">
        <v>42101</v>
      </c>
      <c r="BN82" s="10" t="str">
        <f t="shared" si="1"/>
        <v/>
      </c>
    </row>
    <row r="83" spans="1:66" ht="12.75" customHeight="1" x14ac:dyDescent="0.2">
      <c r="A83" s="3" t="s">
        <v>65</v>
      </c>
      <c r="B83" s="3">
        <v>805</v>
      </c>
      <c r="C83" s="3">
        <v>2991081</v>
      </c>
      <c r="D83" s="3">
        <v>2605931</v>
      </c>
      <c r="E83" s="3" t="s">
        <v>575</v>
      </c>
      <c r="I83" s="5">
        <v>510</v>
      </c>
      <c r="J83" s="4">
        <v>42257</v>
      </c>
      <c r="K83" s="3">
        <v>4</v>
      </c>
      <c r="O83" s="6" t="s">
        <v>341</v>
      </c>
      <c r="P83" s="3">
        <v>129.6</v>
      </c>
      <c r="Q83" s="3" t="s">
        <v>535</v>
      </c>
      <c r="R83" s="3" t="s">
        <v>532</v>
      </c>
      <c r="S83" s="4">
        <v>42063</v>
      </c>
      <c r="T83" s="3" t="s">
        <v>572</v>
      </c>
      <c r="U83" s="3">
        <v>77</v>
      </c>
      <c r="V83" s="3" t="s">
        <v>744</v>
      </c>
      <c r="W83" s="3" t="s">
        <v>571</v>
      </c>
      <c r="X83" s="3" t="s">
        <v>535</v>
      </c>
      <c r="Y83" s="3" t="s">
        <v>575</v>
      </c>
      <c r="Z83" s="3">
        <v>3</v>
      </c>
      <c r="AA83" s="3" t="s">
        <v>572</v>
      </c>
      <c r="AB83" s="3">
        <v>4</v>
      </c>
      <c r="AC83" s="3">
        <v>5</v>
      </c>
      <c r="BN83" s="10" t="str">
        <f t="shared" si="1"/>
        <v/>
      </c>
    </row>
    <row r="84" spans="1:66" ht="12.75" customHeight="1" x14ac:dyDescent="0.2">
      <c r="A84" s="3" t="s">
        <v>66</v>
      </c>
      <c r="B84" s="3">
        <v>910</v>
      </c>
      <c r="C84" s="3">
        <v>2991029</v>
      </c>
      <c r="D84" s="3">
        <v>2614607</v>
      </c>
      <c r="E84" s="3" t="s">
        <v>575</v>
      </c>
      <c r="I84" s="5">
        <v>485</v>
      </c>
      <c r="J84" s="4">
        <v>42257</v>
      </c>
      <c r="K84" s="3">
        <v>3</v>
      </c>
      <c r="O84" s="6" t="s">
        <v>342</v>
      </c>
      <c r="P84" s="3">
        <v>142.1</v>
      </c>
      <c r="Q84" s="3" t="s">
        <v>536</v>
      </c>
      <c r="R84" s="3" t="s">
        <v>532</v>
      </c>
      <c r="S84" s="4">
        <v>42067</v>
      </c>
      <c r="T84" s="3" t="s">
        <v>572</v>
      </c>
      <c r="U84" s="3">
        <v>69</v>
      </c>
      <c r="V84" s="3" t="s">
        <v>800</v>
      </c>
      <c r="W84" s="3" t="s">
        <v>571</v>
      </c>
      <c r="X84" s="3" t="s">
        <v>536</v>
      </c>
      <c r="Y84" s="3" t="s">
        <v>575</v>
      </c>
      <c r="Z84" s="3">
        <v>1</v>
      </c>
      <c r="AA84" s="3" t="s">
        <v>572</v>
      </c>
      <c r="AB84" s="3">
        <v>5</v>
      </c>
      <c r="AC84" s="3">
        <v>4</v>
      </c>
      <c r="BN84" s="10" t="str">
        <f t="shared" si="1"/>
        <v/>
      </c>
    </row>
    <row r="85" spans="1:66" ht="12.75" customHeight="1" x14ac:dyDescent="0.2">
      <c r="A85" s="3" t="s">
        <v>67</v>
      </c>
      <c r="C85" s="3">
        <v>2990923</v>
      </c>
      <c r="D85" s="3">
        <v>2682360</v>
      </c>
      <c r="E85" s="3" t="s">
        <v>575</v>
      </c>
      <c r="I85" s="5">
        <v>385</v>
      </c>
      <c r="J85" s="4">
        <v>42258</v>
      </c>
      <c r="K85" s="3">
        <v>3</v>
      </c>
      <c r="O85" s="6" t="s">
        <v>343</v>
      </c>
      <c r="P85" s="3">
        <v>125.7</v>
      </c>
      <c r="Q85" s="3" t="s">
        <v>544</v>
      </c>
      <c r="R85" s="3" t="s">
        <v>532</v>
      </c>
      <c r="S85" s="4">
        <v>42084</v>
      </c>
      <c r="T85" s="3" t="s">
        <v>852</v>
      </c>
      <c r="U85" s="3">
        <v>54</v>
      </c>
      <c r="V85" s="3" t="s">
        <v>816</v>
      </c>
      <c r="W85" s="3" t="s">
        <v>680</v>
      </c>
      <c r="X85" s="3" t="s">
        <v>632</v>
      </c>
      <c r="Y85" s="3" t="s">
        <v>579</v>
      </c>
      <c r="Z85" s="3">
        <v>1</v>
      </c>
      <c r="AA85" s="3" t="s">
        <v>572</v>
      </c>
      <c r="AB85" s="3">
        <v>5</v>
      </c>
      <c r="AC85" s="3">
        <v>5</v>
      </c>
      <c r="AP85" s="4">
        <v>42097</v>
      </c>
      <c r="AQ85" s="3" t="s">
        <v>683</v>
      </c>
      <c r="AR85" s="3" t="s">
        <v>686</v>
      </c>
      <c r="AS85" s="5" t="s">
        <v>697</v>
      </c>
      <c r="BN85" s="10" t="str">
        <f t="shared" si="1"/>
        <v/>
      </c>
    </row>
    <row r="86" spans="1:66" ht="12.75" customHeight="1" x14ac:dyDescent="0.2">
      <c r="A86" s="3" t="s">
        <v>231</v>
      </c>
      <c r="I86" s="5">
        <v>490</v>
      </c>
      <c r="J86" s="4">
        <v>42257</v>
      </c>
      <c r="K86" s="3">
        <v>3</v>
      </c>
      <c r="O86" s="6" t="s">
        <v>344</v>
      </c>
      <c r="P86" s="3" t="s">
        <v>261</v>
      </c>
      <c r="Q86" s="3" t="s">
        <v>538</v>
      </c>
      <c r="R86" s="3" t="s">
        <v>531</v>
      </c>
      <c r="S86" s="4">
        <v>42068</v>
      </c>
      <c r="T86" s="3" t="s">
        <v>851</v>
      </c>
      <c r="U86" s="3">
        <v>72</v>
      </c>
      <c r="V86" s="3" t="s">
        <v>656</v>
      </c>
      <c r="W86" s="3" t="s">
        <v>571</v>
      </c>
      <c r="X86" s="3" t="s">
        <v>538</v>
      </c>
      <c r="Y86" s="3" t="s">
        <v>579</v>
      </c>
      <c r="Z86" s="3">
        <v>3</v>
      </c>
      <c r="AA86" s="3" t="s">
        <v>572</v>
      </c>
      <c r="AB86" s="3">
        <v>5</v>
      </c>
      <c r="AC86" s="3">
        <v>5</v>
      </c>
      <c r="AP86" s="4">
        <v>42078</v>
      </c>
      <c r="AQ86" s="3" t="s">
        <v>683</v>
      </c>
      <c r="AR86" s="3" t="s">
        <v>544</v>
      </c>
      <c r="AS86" s="5">
        <v>6</v>
      </c>
      <c r="AT86" s="4">
        <v>42083</v>
      </c>
      <c r="AU86" s="3" t="s">
        <v>683</v>
      </c>
      <c r="AV86" s="3" t="s">
        <v>686</v>
      </c>
      <c r="AW86" s="5" t="s">
        <v>697</v>
      </c>
      <c r="BN86" s="10" t="str">
        <f t="shared" si="1"/>
        <v/>
      </c>
    </row>
    <row r="87" spans="1:66" ht="12.75" customHeight="1" x14ac:dyDescent="0.2">
      <c r="A87" s="3" t="s">
        <v>68</v>
      </c>
      <c r="B87" s="3">
        <v>870</v>
      </c>
      <c r="C87" s="3">
        <v>2991028</v>
      </c>
      <c r="D87" s="3">
        <v>2682394</v>
      </c>
      <c r="E87" s="3" t="s">
        <v>575</v>
      </c>
      <c r="I87" s="5">
        <v>495</v>
      </c>
      <c r="J87" s="4">
        <v>42257</v>
      </c>
      <c r="K87" s="3">
        <v>3</v>
      </c>
      <c r="O87" s="6" t="s">
        <v>345</v>
      </c>
      <c r="P87" s="3">
        <v>137.80000000000001</v>
      </c>
      <c r="Q87" s="3" t="s">
        <v>538</v>
      </c>
      <c r="R87" s="3" t="s">
        <v>532</v>
      </c>
      <c r="S87" s="4">
        <v>42062</v>
      </c>
      <c r="T87" s="3" t="s">
        <v>572</v>
      </c>
      <c r="U87" s="3">
        <v>71</v>
      </c>
      <c r="V87" s="3" t="s">
        <v>718</v>
      </c>
      <c r="W87" s="3" t="s">
        <v>571</v>
      </c>
      <c r="X87" s="3" t="s">
        <v>538</v>
      </c>
      <c r="Y87" s="3" t="s">
        <v>575</v>
      </c>
      <c r="Z87" s="3">
        <v>1</v>
      </c>
      <c r="AA87" s="3" t="s">
        <v>572</v>
      </c>
      <c r="AB87" s="3">
        <v>5</v>
      </c>
      <c r="AC87" s="3">
        <v>5</v>
      </c>
      <c r="AP87" s="4">
        <v>42083</v>
      </c>
      <c r="AQ87" s="3" t="s">
        <v>683</v>
      </c>
      <c r="AR87" s="3" t="s">
        <v>686</v>
      </c>
      <c r="AS87" s="5" t="s">
        <v>697</v>
      </c>
      <c r="BN87" s="10" t="str">
        <f t="shared" si="1"/>
        <v/>
      </c>
    </row>
    <row r="88" spans="1:66" ht="12.75" customHeight="1" x14ac:dyDescent="0.2">
      <c r="A88" s="3" t="s">
        <v>69</v>
      </c>
      <c r="I88" s="5"/>
      <c r="O88" s="6" t="s">
        <v>346</v>
      </c>
      <c r="P88" s="3">
        <v>134</v>
      </c>
      <c r="Q88" s="3" t="s">
        <v>543</v>
      </c>
      <c r="R88" s="3" t="s">
        <v>532</v>
      </c>
      <c r="AJ88" s="3" t="s">
        <v>575</v>
      </c>
      <c r="AK88" s="3">
        <v>61</v>
      </c>
      <c r="AL88" s="4">
        <v>42101</v>
      </c>
      <c r="BN88" s="10" t="str">
        <f t="shared" si="1"/>
        <v/>
      </c>
    </row>
    <row r="89" spans="1:66" ht="12.75" customHeight="1" x14ac:dyDescent="0.2">
      <c r="A89" s="3" t="s">
        <v>70</v>
      </c>
      <c r="I89" s="5"/>
      <c r="O89" s="6" t="s">
        <v>347</v>
      </c>
      <c r="P89" s="3">
        <v>101.7</v>
      </c>
      <c r="Q89" s="3" t="s">
        <v>543</v>
      </c>
      <c r="R89" s="3" t="s">
        <v>532</v>
      </c>
      <c r="BN89" s="10" t="str">
        <f t="shared" si="1"/>
        <v/>
      </c>
    </row>
    <row r="90" spans="1:66" ht="12.75" customHeight="1" x14ac:dyDescent="0.2">
      <c r="A90" s="3" t="s">
        <v>71</v>
      </c>
      <c r="B90" s="3">
        <v>1000</v>
      </c>
      <c r="I90" s="5">
        <v>540</v>
      </c>
      <c r="J90" s="4">
        <v>42258</v>
      </c>
      <c r="K90" s="3">
        <v>3</v>
      </c>
      <c r="O90" s="6" t="s">
        <v>348</v>
      </c>
      <c r="P90" s="3">
        <v>112.9</v>
      </c>
      <c r="Q90" s="3" t="s">
        <v>534</v>
      </c>
      <c r="R90" s="3" t="s">
        <v>532</v>
      </c>
      <c r="S90" s="4">
        <v>42063</v>
      </c>
      <c r="T90" s="3" t="s">
        <v>852</v>
      </c>
      <c r="U90" s="3">
        <v>80</v>
      </c>
      <c r="V90" s="3" t="s">
        <v>751</v>
      </c>
      <c r="W90" s="3" t="s">
        <v>571</v>
      </c>
      <c r="X90" s="3" t="s">
        <v>534</v>
      </c>
      <c r="Y90" s="3" t="s">
        <v>579</v>
      </c>
      <c r="Z90" s="3">
        <v>1</v>
      </c>
      <c r="AA90" s="3" t="s">
        <v>572</v>
      </c>
      <c r="AB90" s="3">
        <v>5</v>
      </c>
      <c r="AC90" s="3">
        <v>4</v>
      </c>
      <c r="AP90" s="4">
        <v>42082</v>
      </c>
      <c r="AQ90" s="3" t="s">
        <v>683</v>
      </c>
      <c r="AR90" s="3" t="s">
        <v>686</v>
      </c>
      <c r="AS90" s="5" t="s">
        <v>810</v>
      </c>
      <c r="BN90" s="10" t="str">
        <f t="shared" si="1"/>
        <v/>
      </c>
    </row>
    <row r="91" spans="1:66" ht="12.75" customHeight="1" x14ac:dyDescent="0.2">
      <c r="A91" s="3" t="s">
        <v>72</v>
      </c>
      <c r="B91" s="3">
        <v>680</v>
      </c>
      <c r="I91" s="5">
        <v>435</v>
      </c>
      <c r="J91" s="4">
        <v>42258</v>
      </c>
      <c r="K91" s="3">
        <v>5</v>
      </c>
      <c r="O91" s="6" t="s">
        <v>349</v>
      </c>
      <c r="P91" s="3">
        <v>133.80000000000001</v>
      </c>
      <c r="Q91" s="3" t="s">
        <v>538</v>
      </c>
      <c r="R91" s="3" t="s">
        <v>532</v>
      </c>
      <c r="S91" s="4">
        <v>42061</v>
      </c>
      <c r="T91" s="3" t="s">
        <v>852</v>
      </c>
      <c r="U91" s="3">
        <v>58</v>
      </c>
      <c r="V91" s="3" t="s">
        <v>715</v>
      </c>
      <c r="W91" s="3" t="s">
        <v>571</v>
      </c>
      <c r="X91" s="3" t="s">
        <v>538</v>
      </c>
      <c r="Y91" s="3" t="s">
        <v>579</v>
      </c>
      <c r="Z91" s="3">
        <v>1</v>
      </c>
      <c r="AA91" s="3" t="s">
        <v>572</v>
      </c>
      <c r="AB91" s="3">
        <v>7</v>
      </c>
      <c r="AC91" s="3">
        <v>7</v>
      </c>
      <c r="BN91" s="10" t="str">
        <f t="shared" si="1"/>
        <v/>
      </c>
    </row>
    <row r="92" spans="1:66" ht="12.75" customHeight="1" x14ac:dyDescent="0.2">
      <c r="A92" s="3" t="s">
        <v>73</v>
      </c>
      <c r="B92" s="3">
        <v>755</v>
      </c>
      <c r="I92" s="5">
        <v>455</v>
      </c>
      <c r="J92" s="4">
        <v>42258</v>
      </c>
      <c r="K92" s="3">
        <v>3</v>
      </c>
      <c r="O92" s="6" t="s">
        <v>350</v>
      </c>
      <c r="P92" s="3">
        <v>105.9</v>
      </c>
      <c r="Q92" s="3" t="s">
        <v>537</v>
      </c>
      <c r="R92" s="3" t="s">
        <v>532</v>
      </c>
      <c r="S92" s="4">
        <v>42060</v>
      </c>
      <c r="T92" s="3" t="s">
        <v>852</v>
      </c>
      <c r="U92" s="3">
        <v>67</v>
      </c>
      <c r="V92" s="3" t="s">
        <v>618</v>
      </c>
      <c r="W92" s="3" t="s">
        <v>571</v>
      </c>
      <c r="X92" s="3" t="s">
        <v>537</v>
      </c>
      <c r="Y92" s="3" t="s">
        <v>579</v>
      </c>
      <c r="Z92" s="3">
        <v>1</v>
      </c>
      <c r="AA92" s="3" t="s">
        <v>572</v>
      </c>
      <c r="AB92" s="3">
        <v>5</v>
      </c>
      <c r="AC92" s="3">
        <v>5</v>
      </c>
      <c r="BN92" s="10" t="str">
        <f t="shared" si="1"/>
        <v/>
      </c>
    </row>
    <row r="93" spans="1:66" ht="12.75" customHeight="1" x14ac:dyDescent="0.2">
      <c r="A93" s="3" t="s">
        <v>74</v>
      </c>
      <c r="B93" s="3">
        <v>610</v>
      </c>
      <c r="C93" s="3">
        <v>2991022</v>
      </c>
      <c r="D93" s="3">
        <v>2725974</v>
      </c>
      <c r="E93" s="3" t="s">
        <v>575</v>
      </c>
      <c r="I93" s="5">
        <v>375</v>
      </c>
      <c r="J93" s="4">
        <v>42257</v>
      </c>
      <c r="K93" s="3">
        <v>3</v>
      </c>
      <c r="O93" s="6" t="s">
        <v>351</v>
      </c>
      <c r="P93" s="3">
        <v>130.4</v>
      </c>
      <c r="Q93" s="3" t="s">
        <v>540</v>
      </c>
      <c r="R93" s="3" t="s">
        <v>532</v>
      </c>
      <c r="S93" s="4">
        <v>42082</v>
      </c>
      <c r="T93" s="3" t="s">
        <v>572</v>
      </c>
      <c r="U93" s="3">
        <v>73</v>
      </c>
      <c r="V93" s="3" t="s">
        <v>807</v>
      </c>
      <c r="W93" s="3" t="s">
        <v>680</v>
      </c>
      <c r="X93" s="3" t="s">
        <v>632</v>
      </c>
      <c r="Y93" s="3" t="s">
        <v>575</v>
      </c>
      <c r="Z93" s="3">
        <v>1</v>
      </c>
      <c r="AA93" s="3" t="s">
        <v>572</v>
      </c>
      <c r="AB93" s="3">
        <v>5</v>
      </c>
      <c r="AC93" s="3">
        <v>5</v>
      </c>
      <c r="AP93" s="4">
        <v>42090</v>
      </c>
      <c r="AQ93" s="3" t="s">
        <v>683</v>
      </c>
      <c r="AR93" s="3" t="s">
        <v>686</v>
      </c>
      <c r="AS93" s="5" t="s">
        <v>697</v>
      </c>
      <c r="BN93" s="10" t="str">
        <f t="shared" si="1"/>
        <v/>
      </c>
    </row>
    <row r="94" spans="1:66" ht="12.75" customHeight="1" x14ac:dyDescent="0.2">
      <c r="A94" s="3" t="s">
        <v>75</v>
      </c>
      <c r="B94" s="3">
        <v>845</v>
      </c>
      <c r="C94" s="3">
        <v>2990890</v>
      </c>
      <c r="D94" s="3">
        <v>2605931</v>
      </c>
      <c r="E94" s="3" t="s">
        <v>575</v>
      </c>
      <c r="I94" s="5">
        <v>495</v>
      </c>
      <c r="J94" s="4">
        <v>42257</v>
      </c>
      <c r="K94" s="3">
        <v>2</v>
      </c>
      <c r="O94" s="6" t="s">
        <v>352</v>
      </c>
      <c r="P94" s="3">
        <v>119.6</v>
      </c>
      <c r="Q94" s="3" t="s">
        <v>535</v>
      </c>
      <c r="R94" s="3" t="s">
        <v>532</v>
      </c>
      <c r="S94" s="4">
        <v>42056</v>
      </c>
      <c r="T94" s="3" t="s">
        <v>572</v>
      </c>
      <c r="U94" s="3">
        <v>76</v>
      </c>
      <c r="V94" s="3" t="s">
        <v>588</v>
      </c>
      <c r="W94" s="3" t="s">
        <v>571</v>
      </c>
      <c r="X94" s="3" t="s">
        <v>535</v>
      </c>
      <c r="Y94" s="3" t="s">
        <v>575</v>
      </c>
      <c r="Z94" s="3">
        <v>1</v>
      </c>
      <c r="AA94" s="3" t="s">
        <v>572</v>
      </c>
      <c r="AB94" s="3">
        <v>5</v>
      </c>
      <c r="AC94" s="3">
        <v>3</v>
      </c>
      <c r="BN94" s="10" t="str">
        <f t="shared" si="1"/>
        <v/>
      </c>
    </row>
    <row r="95" spans="1:66" ht="12.75" customHeight="1" x14ac:dyDescent="0.2">
      <c r="A95" s="3" t="s">
        <v>76</v>
      </c>
      <c r="I95" s="5">
        <v>405</v>
      </c>
      <c r="J95" s="4">
        <v>42258</v>
      </c>
      <c r="K95" s="3">
        <v>3</v>
      </c>
      <c r="O95" s="6" t="s">
        <v>353</v>
      </c>
      <c r="P95" s="3">
        <v>103.9</v>
      </c>
      <c r="Q95" s="3" t="s">
        <v>541</v>
      </c>
      <c r="R95" s="3" t="s">
        <v>532</v>
      </c>
      <c r="S95" s="4">
        <v>42060</v>
      </c>
      <c r="T95" s="3" t="s">
        <v>852</v>
      </c>
      <c r="U95" s="3">
        <v>58</v>
      </c>
      <c r="V95" s="3" t="s">
        <v>617</v>
      </c>
      <c r="W95" s="3" t="s">
        <v>571</v>
      </c>
      <c r="X95" s="3" t="s">
        <v>541</v>
      </c>
      <c r="Y95" s="3" t="s">
        <v>579</v>
      </c>
      <c r="Z95" s="3">
        <v>1</v>
      </c>
      <c r="AA95" s="3" t="s">
        <v>572</v>
      </c>
      <c r="AB95" s="3">
        <v>5</v>
      </c>
      <c r="AC95" s="3">
        <v>5</v>
      </c>
      <c r="BN95" s="10" t="str">
        <f t="shared" si="1"/>
        <v/>
      </c>
    </row>
    <row r="96" spans="1:66" ht="12.75" customHeight="1" x14ac:dyDescent="0.2">
      <c r="A96" s="3" t="s">
        <v>77</v>
      </c>
      <c r="B96" s="3">
        <v>665</v>
      </c>
      <c r="C96" s="3">
        <v>2990966</v>
      </c>
      <c r="D96" s="3">
        <v>2725974</v>
      </c>
      <c r="E96" s="3" t="s">
        <v>575</v>
      </c>
      <c r="I96" s="5">
        <v>370</v>
      </c>
      <c r="J96" s="4">
        <v>42258</v>
      </c>
      <c r="K96" s="3">
        <v>3</v>
      </c>
      <c r="O96" s="6" t="s">
        <v>354</v>
      </c>
      <c r="P96" s="3">
        <v>125</v>
      </c>
      <c r="Q96" s="3" t="s">
        <v>536</v>
      </c>
      <c r="R96" s="3" t="s">
        <v>532</v>
      </c>
      <c r="S96" s="4">
        <v>42082</v>
      </c>
      <c r="T96" s="3" t="s">
        <v>852</v>
      </c>
      <c r="U96" s="3">
        <v>61</v>
      </c>
      <c r="V96" s="3" t="s">
        <v>805</v>
      </c>
      <c r="W96" s="3" t="s">
        <v>680</v>
      </c>
      <c r="X96" s="3" t="s">
        <v>632</v>
      </c>
      <c r="Y96" s="3" t="s">
        <v>579</v>
      </c>
      <c r="Z96" s="3">
        <v>1</v>
      </c>
      <c r="AA96" s="3" t="s">
        <v>572</v>
      </c>
      <c r="AB96" s="3">
        <v>5</v>
      </c>
      <c r="AC96" s="3">
        <v>5</v>
      </c>
      <c r="AP96" s="4">
        <v>42096</v>
      </c>
      <c r="AQ96" s="3" t="s">
        <v>683</v>
      </c>
      <c r="AR96" s="3" t="s">
        <v>686</v>
      </c>
      <c r="AS96" s="5" t="s">
        <v>697</v>
      </c>
      <c r="BN96" s="10" t="str">
        <f t="shared" si="1"/>
        <v/>
      </c>
    </row>
    <row r="97" spans="1:66" ht="12.75" customHeight="1" x14ac:dyDescent="0.2">
      <c r="A97" s="3" t="s">
        <v>232</v>
      </c>
      <c r="I97" s="5">
        <v>480</v>
      </c>
      <c r="J97" s="4">
        <v>42258</v>
      </c>
      <c r="K97" s="3">
        <v>3</v>
      </c>
      <c r="O97" s="6" t="s">
        <v>355</v>
      </c>
      <c r="P97" s="3">
        <v>98.5</v>
      </c>
      <c r="Q97" s="3" t="s">
        <v>540</v>
      </c>
      <c r="R97" s="3" t="s">
        <v>531</v>
      </c>
      <c r="S97" s="4">
        <v>42062</v>
      </c>
      <c r="T97" s="3" t="s">
        <v>852</v>
      </c>
      <c r="U97" s="3">
        <v>79</v>
      </c>
      <c r="V97" s="3" t="s">
        <v>717</v>
      </c>
      <c r="W97" s="3" t="s">
        <v>571</v>
      </c>
      <c r="X97" s="3" t="s">
        <v>540</v>
      </c>
      <c r="Y97" s="3" t="s">
        <v>579</v>
      </c>
      <c r="Z97" s="3">
        <v>1</v>
      </c>
      <c r="AA97" s="3" t="s">
        <v>572</v>
      </c>
      <c r="AB97" s="3">
        <v>5</v>
      </c>
      <c r="AC97" s="3">
        <v>5</v>
      </c>
      <c r="BN97" s="10" t="str">
        <f t="shared" si="1"/>
        <v/>
      </c>
    </row>
    <row r="98" spans="1:66" ht="12.75" customHeight="1" x14ac:dyDescent="0.2">
      <c r="A98" s="3" t="s">
        <v>78</v>
      </c>
      <c r="B98" s="3">
        <v>745</v>
      </c>
      <c r="I98" s="5">
        <v>460</v>
      </c>
      <c r="J98" s="4">
        <v>42258</v>
      </c>
      <c r="K98" s="3">
        <v>3</v>
      </c>
      <c r="L98" s="3" t="s">
        <v>575</v>
      </c>
      <c r="O98" s="6" t="s">
        <v>356</v>
      </c>
      <c r="P98" s="3">
        <v>130.5</v>
      </c>
      <c r="Q98" s="3" t="s">
        <v>542</v>
      </c>
      <c r="R98" s="3" t="s">
        <v>532</v>
      </c>
      <c r="S98" s="4">
        <v>42060</v>
      </c>
      <c r="T98" s="3" t="s">
        <v>852</v>
      </c>
      <c r="U98" s="3">
        <v>85</v>
      </c>
      <c r="V98" s="3" t="s">
        <v>625</v>
      </c>
      <c r="W98" s="3" t="s">
        <v>571</v>
      </c>
      <c r="X98" s="3" t="s">
        <v>542</v>
      </c>
      <c r="Y98" s="3" t="s">
        <v>579</v>
      </c>
      <c r="Z98" s="3">
        <v>1</v>
      </c>
      <c r="AA98" s="3" t="s">
        <v>626</v>
      </c>
      <c r="AB98" s="3">
        <v>5</v>
      </c>
      <c r="AC98" s="3">
        <v>3</v>
      </c>
      <c r="BN98" s="10" t="str">
        <f t="shared" si="1"/>
        <v/>
      </c>
    </row>
    <row r="99" spans="1:66" ht="12.75" customHeight="1" x14ac:dyDescent="0.2">
      <c r="A99" s="3" t="s">
        <v>79</v>
      </c>
      <c r="B99" s="3">
        <v>780</v>
      </c>
      <c r="C99" s="3">
        <v>2990956</v>
      </c>
      <c r="D99" s="3">
        <v>2614607</v>
      </c>
      <c r="E99" s="3" t="s">
        <v>575</v>
      </c>
      <c r="I99" s="5">
        <v>480</v>
      </c>
      <c r="J99" s="4">
        <v>42257</v>
      </c>
      <c r="K99" s="3">
        <v>4</v>
      </c>
      <c r="O99" s="6" t="s">
        <v>357</v>
      </c>
      <c r="P99" s="3">
        <v>161.80000000000001</v>
      </c>
      <c r="Q99" s="3" t="s">
        <v>536</v>
      </c>
      <c r="R99" s="3" t="s">
        <v>532</v>
      </c>
      <c r="S99" s="4">
        <v>42066</v>
      </c>
      <c r="T99" s="3" t="s">
        <v>572</v>
      </c>
      <c r="U99" s="3">
        <v>63</v>
      </c>
      <c r="V99" s="3" t="s">
        <v>790</v>
      </c>
      <c r="W99" s="3" t="s">
        <v>571</v>
      </c>
      <c r="X99" s="3" t="s">
        <v>536</v>
      </c>
      <c r="Y99" s="3" t="s">
        <v>575</v>
      </c>
      <c r="Z99" s="3">
        <v>1</v>
      </c>
      <c r="AA99" s="3" t="s">
        <v>572</v>
      </c>
      <c r="AB99" s="3">
        <v>5</v>
      </c>
      <c r="AC99" s="3">
        <v>5</v>
      </c>
      <c r="BN99" s="10" t="str">
        <f t="shared" si="1"/>
        <v/>
      </c>
    </row>
    <row r="100" spans="1:66" ht="12.75" customHeight="1" x14ac:dyDescent="0.2">
      <c r="A100" s="3" t="s">
        <v>80</v>
      </c>
      <c r="B100" s="3">
        <v>735</v>
      </c>
      <c r="C100" s="3">
        <v>2990905</v>
      </c>
      <c r="D100" s="3">
        <v>2682376</v>
      </c>
      <c r="E100" s="3" t="s">
        <v>575</v>
      </c>
      <c r="I100" s="5">
        <v>410</v>
      </c>
      <c r="J100" s="4">
        <v>42258</v>
      </c>
      <c r="K100" s="3">
        <v>3</v>
      </c>
      <c r="O100" s="6" t="s">
        <v>358</v>
      </c>
      <c r="P100" s="3">
        <v>129.5</v>
      </c>
      <c r="Q100" s="3" t="s">
        <v>537</v>
      </c>
      <c r="R100" s="3" t="s">
        <v>532</v>
      </c>
      <c r="S100" s="4">
        <v>42083</v>
      </c>
      <c r="T100" s="3" t="s">
        <v>852</v>
      </c>
      <c r="U100" s="3">
        <v>63</v>
      </c>
      <c r="V100" s="3" t="s">
        <v>811</v>
      </c>
      <c r="W100" s="3" t="s">
        <v>680</v>
      </c>
      <c r="X100" s="3" t="s">
        <v>632</v>
      </c>
      <c r="Y100" s="3" t="s">
        <v>579</v>
      </c>
      <c r="Z100" s="3">
        <v>1</v>
      </c>
      <c r="AA100" s="3" t="s">
        <v>572</v>
      </c>
      <c r="AB100" s="3">
        <v>5</v>
      </c>
      <c r="AC100" s="3">
        <v>5</v>
      </c>
      <c r="AP100" s="4">
        <v>42100</v>
      </c>
      <c r="AQ100" s="3" t="s">
        <v>683</v>
      </c>
      <c r="AR100" s="3" t="s">
        <v>686</v>
      </c>
      <c r="AS100" s="5" t="s">
        <v>697</v>
      </c>
      <c r="BN100" s="10" t="str">
        <f t="shared" si="1"/>
        <v/>
      </c>
    </row>
    <row r="101" spans="1:66" ht="12.75" customHeight="1" x14ac:dyDescent="0.2">
      <c r="A101" s="3" t="s">
        <v>81</v>
      </c>
      <c r="C101" s="3">
        <v>2991021</v>
      </c>
      <c r="D101" s="3">
        <v>2616993</v>
      </c>
      <c r="E101" s="3" t="s">
        <v>575</v>
      </c>
      <c r="I101" s="5"/>
      <c r="O101" s="6" t="s">
        <v>359</v>
      </c>
      <c r="P101" s="3">
        <v>132.80000000000001</v>
      </c>
      <c r="Q101" s="3" t="s">
        <v>533</v>
      </c>
      <c r="R101" s="3" t="s">
        <v>532</v>
      </c>
      <c r="S101" s="4">
        <v>42064</v>
      </c>
      <c r="T101" s="3" t="s">
        <v>572</v>
      </c>
      <c r="U101" s="3">
        <v>81</v>
      </c>
      <c r="V101" s="3" t="s">
        <v>766</v>
      </c>
      <c r="W101" s="3" t="s">
        <v>571</v>
      </c>
      <c r="X101" s="3" t="s">
        <v>533</v>
      </c>
      <c r="Y101" s="3" t="s">
        <v>575</v>
      </c>
      <c r="Z101" s="3">
        <v>1</v>
      </c>
      <c r="AA101" s="3" t="s">
        <v>572</v>
      </c>
      <c r="AB101" s="3">
        <v>7</v>
      </c>
      <c r="AC101" s="3">
        <v>7</v>
      </c>
      <c r="AE101" s="4">
        <v>42191</v>
      </c>
      <c r="BN101" s="10" t="str">
        <f t="shared" si="1"/>
        <v/>
      </c>
    </row>
    <row r="102" spans="1:66" ht="12.75" customHeight="1" x14ac:dyDescent="0.2">
      <c r="A102" s="3" t="s">
        <v>233</v>
      </c>
      <c r="I102" s="5">
        <v>485</v>
      </c>
      <c r="J102" s="4">
        <v>42257</v>
      </c>
      <c r="K102" s="3">
        <v>3</v>
      </c>
      <c r="O102" s="6" t="s">
        <v>360</v>
      </c>
      <c r="P102" s="3">
        <v>89.2</v>
      </c>
      <c r="Q102" s="3" t="s">
        <v>541</v>
      </c>
      <c r="R102" s="3" t="s">
        <v>531</v>
      </c>
      <c r="S102" s="4">
        <v>42067</v>
      </c>
      <c r="T102" s="3" t="s">
        <v>851</v>
      </c>
      <c r="U102" s="3">
        <v>99</v>
      </c>
      <c r="V102" s="3" t="s">
        <v>639</v>
      </c>
      <c r="W102" s="3" t="s">
        <v>571</v>
      </c>
      <c r="X102" s="3" t="s">
        <v>541</v>
      </c>
      <c r="Y102" s="3" t="s">
        <v>579</v>
      </c>
      <c r="Z102" s="3">
        <v>1</v>
      </c>
      <c r="AA102" s="3" t="s">
        <v>572</v>
      </c>
      <c r="AB102" s="3">
        <v>5</v>
      </c>
      <c r="AC102" s="3">
        <v>3</v>
      </c>
      <c r="AO102" s="3" t="s">
        <v>658</v>
      </c>
      <c r="AP102" s="4">
        <v>42076</v>
      </c>
      <c r="AQ102" s="3" t="s">
        <v>683</v>
      </c>
      <c r="AR102" s="3" t="s">
        <v>686</v>
      </c>
      <c r="AS102" s="5" t="s">
        <v>687</v>
      </c>
      <c r="BN102" s="10" t="str">
        <f t="shared" si="1"/>
        <v/>
      </c>
    </row>
    <row r="103" spans="1:66" ht="12.75" customHeight="1" x14ac:dyDescent="0.2">
      <c r="A103" s="3" t="s">
        <v>82</v>
      </c>
      <c r="I103" s="5"/>
      <c r="O103" s="6" t="s">
        <v>361</v>
      </c>
      <c r="P103" s="3">
        <v>107.7</v>
      </c>
      <c r="Q103" s="3" t="s">
        <v>542</v>
      </c>
      <c r="R103" s="3" t="s">
        <v>532</v>
      </c>
      <c r="S103" s="4">
        <v>42059</v>
      </c>
      <c r="T103" s="3" t="s">
        <v>851</v>
      </c>
      <c r="U103" s="3">
        <v>55</v>
      </c>
      <c r="W103" s="3" t="s">
        <v>571</v>
      </c>
      <c r="X103" s="3" t="s">
        <v>542</v>
      </c>
      <c r="Y103" s="3" t="s">
        <v>579</v>
      </c>
      <c r="Z103" s="3">
        <v>1</v>
      </c>
      <c r="AA103" s="3" t="s">
        <v>572</v>
      </c>
      <c r="AB103" s="3">
        <v>5</v>
      </c>
      <c r="AC103" s="3">
        <v>5</v>
      </c>
      <c r="AD103" s="3" t="s">
        <v>575</v>
      </c>
      <c r="AE103" s="4">
        <v>42059</v>
      </c>
      <c r="AF103" s="3">
        <v>21</v>
      </c>
      <c r="AJ103" s="3" t="s">
        <v>575</v>
      </c>
      <c r="AK103" s="3">
        <v>65</v>
      </c>
      <c r="AL103" s="4">
        <v>42086</v>
      </c>
      <c r="BN103" s="10" t="str">
        <f t="shared" si="1"/>
        <v/>
      </c>
    </row>
    <row r="104" spans="1:66" ht="12.75" customHeight="1" x14ac:dyDescent="0.2">
      <c r="A104" s="3" t="s">
        <v>83</v>
      </c>
      <c r="I104" s="5"/>
      <c r="O104" s="6" t="s">
        <v>362</v>
      </c>
      <c r="P104" s="3">
        <v>146</v>
      </c>
      <c r="Q104" s="3" t="s">
        <v>536</v>
      </c>
      <c r="R104" s="3" t="s">
        <v>532</v>
      </c>
      <c r="S104" s="4">
        <v>42065</v>
      </c>
      <c r="T104" s="3" t="s">
        <v>572</v>
      </c>
      <c r="U104" s="3">
        <v>65</v>
      </c>
      <c r="V104" s="3" t="s">
        <v>769</v>
      </c>
      <c r="W104" s="3" t="s">
        <v>571</v>
      </c>
      <c r="X104" s="3" t="s">
        <v>536</v>
      </c>
      <c r="Y104" s="3" t="s">
        <v>575</v>
      </c>
      <c r="Z104" s="3">
        <v>1</v>
      </c>
      <c r="AA104" s="3" t="s">
        <v>626</v>
      </c>
      <c r="AB104" s="3">
        <v>5</v>
      </c>
      <c r="AC104" s="3">
        <v>5</v>
      </c>
      <c r="AD104" s="3" t="s">
        <v>575</v>
      </c>
      <c r="AE104" s="4">
        <v>42070</v>
      </c>
      <c r="AF104" s="3">
        <v>21</v>
      </c>
      <c r="AJ104" s="3" t="s">
        <v>575</v>
      </c>
      <c r="AK104" s="3">
        <v>65</v>
      </c>
      <c r="AL104" s="4">
        <v>42086</v>
      </c>
      <c r="AO104" s="3" t="s">
        <v>633</v>
      </c>
      <c r="BN104" s="10" t="str">
        <f t="shared" si="1"/>
        <v/>
      </c>
    </row>
    <row r="105" spans="1:66" ht="12.75" customHeight="1" x14ac:dyDescent="0.2">
      <c r="A105" s="3" t="s">
        <v>84</v>
      </c>
      <c r="B105" s="3">
        <v>675</v>
      </c>
      <c r="C105" s="3">
        <v>2991030</v>
      </c>
      <c r="D105" s="3">
        <v>2614607</v>
      </c>
      <c r="E105" s="3" t="s">
        <v>575</v>
      </c>
      <c r="I105" s="5">
        <v>395</v>
      </c>
      <c r="J105" s="4">
        <v>42257</v>
      </c>
      <c r="K105" s="3">
        <v>3</v>
      </c>
      <c r="O105" s="6" t="s">
        <v>363</v>
      </c>
      <c r="P105" s="3">
        <v>141.80000000000001</v>
      </c>
      <c r="Q105" s="3" t="s">
        <v>536</v>
      </c>
      <c r="R105" s="3" t="s">
        <v>532</v>
      </c>
      <c r="S105" s="4">
        <v>42066</v>
      </c>
      <c r="T105" s="3" t="s">
        <v>572</v>
      </c>
      <c r="U105" s="3">
        <v>66</v>
      </c>
      <c r="V105" s="3" t="s">
        <v>795</v>
      </c>
      <c r="W105" s="3" t="s">
        <v>571</v>
      </c>
      <c r="X105" s="3" t="s">
        <v>536</v>
      </c>
      <c r="Y105" s="3" t="s">
        <v>575</v>
      </c>
      <c r="Z105" s="3">
        <v>1</v>
      </c>
      <c r="AA105" s="3" t="s">
        <v>572</v>
      </c>
      <c r="AB105" s="3">
        <v>5</v>
      </c>
      <c r="AC105" s="3">
        <v>6</v>
      </c>
      <c r="BN105" s="10" t="str">
        <f t="shared" si="1"/>
        <v/>
      </c>
    </row>
    <row r="106" spans="1:66" ht="12.75" customHeight="1" x14ac:dyDescent="0.2">
      <c r="A106" s="3" t="s">
        <v>85</v>
      </c>
      <c r="C106" s="3">
        <v>2990889</v>
      </c>
      <c r="D106" s="3">
        <v>2682360</v>
      </c>
      <c r="E106" s="3" t="s">
        <v>575</v>
      </c>
      <c r="I106" s="5">
        <v>285</v>
      </c>
      <c r="J106" s="4">
        <v>42258</v>
      </c>
      <c r="K106" s="3">
        <v>3</v>
      </c>
      <c r="O106" s="6" t="s">
        <v>364</v>
      </c>
      <c r="P106" s="3">
        <v>138.6</v>
      </c>
      <c r="Q106" s="3" t="s">
        <v>540</v>
      </c>
      <c r="R106" s="3" t="s">
        <v>532</v>
      </c>
      <c r="S106" s="4">
        <v>42139</v>
      </c>
      <c r="T106" s="3" t="s">
        <v>852</v>
      </c>
      <c r="U106" s="3">
        <v>76</v>
      </c>
      <c r="V106" s="3" t="s">
        <v>845</v>
      </c>
      <c r="W106" s="3" t="s">
        <v>680</v>
      </c>
      <c r="X106" s="3" t="s">
        <v>632</v>
      </c>
      <c r="Y106" s="3" t="s">
        <v>579</v>
      </c>
      <c r="Z106" s="3">
        <v>1</v>
      </c>
      <c r="AA106" s="3" t="s">
        <v>572</v>
      </c>
      <c r="AB106" s="3">
        <v>5</v>
      </c>
      <c r="AC106" s="3">
        <v>5</v>
      </c>
      <c r="BN106" s="10" t="str">
        <f t="shared" si="1"/>
        <v/>
      </c>
    </row>
    <row r="107" spans="1:66" ht="12.75" customHeight="1" x14ac:dyDescent="0.2">
      <c r="A107" s="3" t="s">
        <v>86</v>
      </c>
      <c r="C107" s="3">
        <v>2990978</v>
      </c>
      <c r="D107" s="3">
        <v>2808989</v>
      </c>
      <c r="I107" s="5"/>
      <c r="O107" s="6" t="s">
        <v>365</v>
      </c>
      <c r="P107" s="3">
        <v>102.2</v>
      </c>
      <c r="Q107" s="3" t="s">
        <v>541</v>
      </c>
      <c r="R107" s="3" t="s">
        <v>532</v>
      </c>
      <c r="S107" s="4">
        <v>42045</v>
      </c>
      <c r="T107" s="3" t="s">
        <v>572</v>
      </c>
      <c r="U107" s="3">
        <v>44</v>
      </c>
      <c r="V107" s="3" t="s">
        <v>865</v>
      </c>
      <c r="W107" s="3" t="s">
        <v>571</v>
      </c>
      <c r="X107" s="3" t="s">
        <v>541</v>
      </c>
      <c r="Y107" s="3" t="s">
        <v>575</v>
      </c>
      <c r="Z107" s="3">
        <v>1</v>
      </c>
      <c r="AA107" s="3" t="s">
        <v>572</v>
      </c>
      <c r="AB107" s="3">
        <v>7</v>
      </c>
      <c r="AC107" s="3">
        <v>5</v>
      </c>
      <c r="AJ107" s="3" t="s">
        <v>575</v>
      </c>
      <c r="AK107" s="3">
        <v>77</v>
      </c>
      <c r="AL107" s="4">
        <v>42101</v>
      </c>
      <c r="AP107" s="4">
        <v>42076</v>
      </c>
      <c r="AQ107" s="3" t="s">
        <v>683</v>
      </c>
      <c r="AR107" s="3" t="s">
        <v>686</v>
      </c>
      <c r="AS107" s="5" t="s">
        <v>687</v>
      </c>
      <c r="BN107" s="10" t="str">
        <f t="shared" si="1"/>
        <v/>
      </c>
    </row>
    <row r="108" spans="1:66" ht="12.75" customHeight="1" x14ac:dyDescent="0.2">
      <c r="A108" s="3" t="s">
        <v>87</v>
      </c>
      <c r="B108" s="3">
        <v>725</v>
      </c>
      <c r="C108" s="3">
        <v>2990979</v>
      </c>
      <c r="D108" s="3">
        <v>2725976</v>
      </c>
      <c r="E108" s="3" t="s">
        <v>575</v>
      </c>
      <c r="I108" s="5">
        <v>465</v>
      </c>
      <c r="J108" s="4">
        <v>42258</v>
      </c>
      <c r="K108" s="3">
        <v>3</v>
      </c>
      <c r="O108" s="6" t="s">
        <v>366</v>
      </c>
      <c r="P108" s="3">
        <v>126.2</v>
      </c>
      <c r="Q108" s="3" t="s">
        <v>541</v>
      </c>
      <c r="R108" s="3" t="s">
        <v>532</v>
      </c>
      <c r="S108" s="4">
        <v>42080</v>
      </c>
      <c r="T108" s="3" t="s">
        <v>852</v>
      </c>
      <c r="U108" s="3">
        <v>76</v>
      </c>
      <c r="V108" s="3" t="s">
        <v>704</v>
      </c>
      <c r="W108" s="3" t="s">
        <v>680</v>
      </c>
      <c r="X108" s="3" t="s">
        <v>632</v>
      </c>
      <c r="Y108" s="3" t="s">
        <v>579</v>
      </c>
      <c r="Z108" s="3">
        <v>1</v>
      </c>
      <c r="AA108" s="3" t="s">
        <v>572</v>
      </c>
      <c r="AB108" s="3">
        <v>5</v>
      </c>
      <c r="AC108" s="3">
        <v>5</v>
      </c>
      <c r="AO108" s="3" t="s">
        <v>633</v>
      </c>
      <c r="BN108" s="10" t="str">
        <f t="shared" si="1"/>
        <v/>
      </c>
    </row>
    <row r="109" spans="1:66" ht="12.75" customHeight="1" x14ac:dyDescent="0.2">
      <c r="A109" s="3" t="s">
        <v>88</v>
      </c>
      <c r="I109" s="5"/>
      <c r="O109" s="6" t="s">
        <v>367</v>
      </c>
      <c r="P109" s="3">
        <v>105.1</v>
      </c>
      <c r="Q109" s="3" t="s">
        <v>541</v>
      </c>
      <c r="R109" s="3" t="s">
        <v>532</v>
      </c>
      <c r="AJ109" s="3" t="s">
        <v>575</v>
      </c>
      <c r="AK109" s="3">
        <v>61</v>
      </c>
      <c r="AL109" s="4">
        <v>42086</v>
      </c>
      <c r="BN109" s="10" t="str">
        <f t="shared" si="1"/>
        <v/>
      </c>
    </row>
    <row r="110" spans="1:66" ht="12.75" customHeight="1" x14ac:dyDescent="0.2">
      <c r="A110" s="3" t="s">
        <v>234</v>
      </c>
      <c r="C110" s="3">
        <v>2991070</v>
      </c>
      <c r="D110" s="3">
        <v>2725973</v>
      </c>
      <c r="E110" s="3" t="s">
        <v>575</v>
      </c>
      <c r="I110" s="5">
        <v>205</v>
      </c>
      <c r="J110" s="4">
        <v>42257</v>
      </c>
      <c r="K110" s="3">
        <v>4</v>
      </c>
      <c r="O110" s="6" t="s">
        <v>368</v>
      </c>
      <c r="P110" s="3">
        <v>95</v>
      </c>
      <c r="Q110" s="3" t="s">
        <v>533</v>
      </c>
      <c r="R110" s="3" t="s">
        <v>531</v>
      </c>
      <c r="S110" s="4">
        <v>42138</v>
      </c>
      <c r="T110" s="3" t="s">
        <v>851</v>
      </c>
      <c r="U110" s="3">
        <v>62</v>
      </c>
      <c r="V110" s="3" t="s">
        <v>842</v>
      </c>
      <c r="W110" s="3" t="s">
        <v>680</v>
      </c>
      <c r="X110" s="3" t="s">
        <v>632</v>
      </c>
      <c r="Y110" s="3" t="s">
        <v>579</v>
      </c>
      <c r="Z110" s="3">
        <v>1</v>
      </c>
      <c r="AA110" s="3" t="s">
        <v>572</v>
      </c>
      <c r="AB110" s="3">
        <v>4</v>
      </c>
      <c r="AC110" s="3">
        <v>5</v>
      </c>
      <c r="BN110" s="10" t="str">
        <f t="shared" si="1"/>
        <v/>
      </c>
    </row>
    <row r="111" spans="1:66" ht="12.75" customHeight="1" x14ac:dyDescent="0.2">
      <c r="A111" s="3" t="s">
        <v>89</v>
      </c>
      <c r="B111" s="3">
        <v>825</v>
      </c>
      <c r="C111" s="3">
        <v>2990943</v>
      </c>
      <c r="D111" s="3">
        <v>2682394</v>
      </c>
      <c r="E111" s="3" t="s">
        <v>575</v>
      </c>
      <c r="I111" s="5">
        <v>480</v>
      </c>
      <c r="J111" s="4">
        <v>42257</v>
      </c>
      <c r="K111" s="3">
        <v>2</v>
      </c>
      <c r="O111" s="6" t="s">
        <v>369</v>
      </c>
      <c r="P111" s="3">
        <v>176.9</v>
      </c>
      <c r="Q111" s="3" t="s">
        <v>538</v>
      </c>
      <c r="R111" s="3" t="s">
        <v>532</v>
      </c>
      <c r="S111" s="4">
        <v>42067</v>
      </c>
      <c r="T111" s="3" t="s">
        <v>572</v>
      </c>
      <c r="U111" s="3">
        <v>82</v>
      </c>
      <c r="V111" s="3" t="s">
        <v>654</v>
      </c>
      <c r="W111" s="3" t="s">
        <v>571</v>
      </c>
      <c r="X111" s="3" t="s">
        <v>538</v>
      </c>
      <c r="Y111" s="3" t="s">
        <v>575</v>
      </c>
      <c r="Z111" s="3">
        <v>1</v>
      </c>
      <c r="AA111" s="3" t="s">
        <v>572</v>
      </c>
      <c r="AB111" s="3">
        <v>5</v>
      </c>
      <c r="AC111" s="3">
        <v>5</v>
      </c>
      <c r="BN111" s="10" t="str">
        <f t="shared" si="1"/>
        <v/>
      </c>
    </row>
    <row r="112" spans="1:66" ht="12.75" customHeight="1" x14ac:dyDescent="0.2">
      <c r="A112" s="3" t="s">
        <v>235</v>
      </c>
      <c r="C112" s="3">
        <v>2991111</v>
      </c>
      <c r="D112" s="3">
        <v>2725973</v>
      </c>
      <c r="E112" s="3" t="s">
        <v>575</v>
      </c>
      <c r="I112" s="5">
        <v>305</v>
      </c>
      <c r="J112" s="4">
        <v>42258</v>
      </c>
      <c r="K112" s="3">
        <v>4</v>
      </c>
      <c r="O112" s="6" t="s">
        <v>370</v>
      </c>
      <c r="P112" s="3">
        <v>90.3</v>
      </c>
      <c r="Q112" s="3" t="s">
        <v>542</v>
      </c>
      <c r="R112" s="3" t="s">
        <v>531</v>
      </c>
      <c r="S112" s="4">
        <v>42148</v>
      </c>
      <c r="T112" s="3" t="s">
        <v>852</v>
      </c>
      <c r="U112" s="3">
        <v>87</v>
      </c>
      <c r="V112" s="3" t="s">
        <v>846</v>
      </c>
      <c r="W112" s="3" t="s">
        <v>680</v>
      </c>
      <c r="X112" s="3" t="s">
        <v>632</v>
      </c>
      <c r="Y112" s="3" t="s">
        <v>579</v>
      </c>
      <c r="Z112" s="3">
        <v>1</v>
      </c>
      <c r="AA112" s="3" t="s">
        <v>572</v>
      </c>
      <c r="AB112" s="3">
        <v>5</v>
      </c>
      <c r="AC112" s="3">
        <v>5</v>
      </c>
      <c r="BN112" s="10" t="str">
        <f t="shared" si="1"/>
        <v/>
      </c>
    </row>
    <row r="113" spans="1:66" ht="12.75" customHeight="1" x14ac:dyDescent="0.2">
      <c r="A113" s="3" t="s">
        <v>90</v>
      </c>
      <c r="B113" s="3">
        <v>820</v>
      </c>
      <c r="C113" s="3">
        <v>2991001</v>
      </c>
      <c r="D113" s="3">
        <v>2682445</v>
      </c>
      <c r="E113" s="3" t="s">
        <v>575</v>
      </c>
      <c r="I113" s="5">
        <v>450</v>
      </c>
      <c r="J113" s="4">
        <v>42257</v>
      </c>
      <c r="K113" s="3">
        <v>3</v>
      </c>
      <c r="O113" s="6" t="s">
        <v>371</v>
      </c>
      <c r="P113" s="3">
        <v>140.4</v>
      </c>
      <c r="Q113" s="3" t="s">
        <v>536</v>
      </c>
      <c r="R113" s="3" t="s">
        <v>532</v>
      </c>
      <c r="S113" s="4">
        <v>42084</v>
      </c>
      <c r="T113" s="3" t="s">
        <v>572</v>
      </c>
      <c r="U113" s="3">
        <v>73</v>
      </c>
      <c r="V113" s="3" t="s">
        <v>815</v>
      </c>
      <c r="W113" s="3" t="s">
        <v>680</v>
      </c>
      <c r="X113" s="3" t="s">
        <v>632</v>
      </c>
      <c r="Y113" s="3" t="s">
        <v>575</v>
      </c>
      <c r="Z113" s="3">
        <v>1</v>
      </c>
      <c r="AA113" s="3" t="s">
        <v>572</v>
      </c>
      <c r="AB113" s="3">
        <v>5</v>
      </c>
      <c r="AC113" s="3">
        <v>5</v>
      </c>
      <c r="AP113" s="4">
        <v>42095</v>
      </c>
      <c r="AQ113" s="3" t="s">
        <v>683</v>
      </c>
      <c r="AR113" s="3" t="s">
        <v>686</v>
      </c>
      <c r="AS113" s="5" t="s">
        <v>697</v>
      </c>
      <c r="BN113" s="10" t="str">
        <f t="shared" si="1"/>
        <v/>
      </c>
    </row>
    <row r="114" spans="1:66" ht="12.75" customHeight="1" x14ac:dyDescent="0.2">
      <c r="A114" s="3" t="s">
        <v>91</v>
      </c>
      <c r="C114" s="3">
        <v>2991031</v>
      </c>
      <c r="D114" s="3">
        <v>2725974</v>
      </c>
      <c r="E114" s="3" t="s">
        <v>575</v>
      </c>
      <c r="I114" s="5">
        <v>350</v>
      </c>
      <c r="J114" s="4">
        <v>42258</v>
      </c>
      <c r="K114" s="3">
        <v>4</v>
      </c>
      <c r="O114" s="6" t="s">
        <v>372</v>
      </c>
      <c r="P114" s="3">
        <v>130.19999999999999</v>
      </c>
      <c r="Q114" s="3" t="s">
        <v>533</v>
      </c>
      <c r="R114" s="3" t="s">
        <v>532</v>
      </c>
      <c r="S114" s="4">
        <v>42076</v>
      </c>
      <c r="T114" s="3" t="s">
        <v>852</v>
      </c>
      <c r="U114" s="3">
        <v>49</v>
      </c>
      <c r="V114" s="3" t="s">
        <v>877</v>
      </c>
      <c r="W114" s="3" t="s">
        <v>680</v>
      </c>
      <c r="X114" s="3" t="s">
        <v>632</v>
      </c>
      <c r="Y114" s="3" t="s">
        <v>579</v>
      </c>
      <c r="Z114" s="3">
        <v>1</v>
      </c>
      <c r="AA114" s="3" t="s">
        <v>572</v>
      </c>
      <c r="AB114" s="3">
        <v>5</v>
      </c>
      <c r="AC114" s="3">
        <v>5</v>
      </c>
      <c r="AP114" s="4">
        <v>42088</v>
      </c>
      <c r="AQ114" s="3" t="s">
        <v>683</v>
      </c>
      <c r="AR114" s="3" t="s">
        <v>686</v>
      </c>
      <c r="AS114" s="5" t="s">
        <v>825</v>
      </c>
      <c r="BN114" s="10" t="str">
        <f t="shared" si="1"/>
        <v/>
      </c>
    </row>
    <row r="115" spans="1:66" ht="12.75" customHeight="1" x14ac:dyDescent="0.2">
      <c r="A115" s="3" t="s">
        <v>92</v>
      </c>
      <c r="B115" s="3">
        <v>615</v>
      </c>
      <c r="I115" s="5">
        <v>345</v>
      </c>
      <c r="J115" s="4">
        <v>42258</v>
      </c>
      <c r="K115" s="3">
        <v>4</v>
      </c>
      <c r="O115" s="6" t="s">
        <v>373</v>
      </c>
      <c r="P115" s="3">
        <v>124.4</v>
      </c>
      <c r="Q115" s="3" t="s">
        <v>535</v>
      </c>
      <c r="R115" s="3" t="s">
        <v>532</v>
      </c>
      <c r="S115" s="4">
        <v>42064</v>
      </c>
      <c r="T115" s="3" t="s">
        <v>572</v>
      </c>
      <c r="U115" s="3">
        <v>69</v>
      </c>
      <c r="V115" s="3" t="s">
        <v>757</v>
      </c>
      <c r="W115" s="3" t="s">
        <v>571</v>
      </c>
      <c r="X115" s="3" t="s">
        <v>535</v>
      </c>
      <c r="Y115" s="3" t="s">
        <v>575</v>
      </c>
      <c r="Z115" s="3">
        <v>1</v>
      </c>
      <c r="AA115" s="3" t="s">
        <v>572</v>
      </c>
      <c r="AB115" s="3">
        <v>3</v>
      </c>
      <c r="AC115" s="3">
        <v>5</v>
      </c>
      <c r="AD115" s="3" t="s">
        <v>575</v>
      </c>
      <c r="AE115" s="4">
        <v>42066</v>
      </c>
      <c r="AF115" s="3">
        <v>21</v>
      </c>
      <c r="AG115" s="3" t="s">
        <v>575</v>
      </c>
      <c r="AH115" s="3" t="s">
        <v>0</v>
      </c>
      <c r="AI115" s="3" t="s">
        <v>536</v>
      </c>
      <c r="BN115" s="10" t="str">
        <f t="shared" si="1"/>
        <v/>
      </c>
    </row>
    <row r="116" spans="1:66" ht="12.75" customHeight="1" x14ac:dyDescent="0.2">
      <c r="A116" s="1" t="s">
        <v>93</v>
      </c>
      <c r="B116" s="1">
        <v>665</v>
      </c>
      <c r="C116" s="3">
        <v>2990932</v>
      </c>
      <c r="D116" s="3">
        <v>2682360</v>
      </c>
      <c r="E116" s="3" t="s">
        <v>575</v>
      </c>
      <c r="F116" s="1"/>
      <c r="G116" s="1"/>
      <c r="H116" s="1"/>
      <c r="I116" s="17">
        <v>380</v>
      </c>
      <c r="J116" s="7">
        <v>42257</v>
      </c>
      <c r="K116" s="1">
        <v>3</v>
      </c>
      <c r="L116" s="1"/>
      <c r="M116" s="1"/>
      <c r="N116" s="1"/>
      <c r="O116" s="2" t="s">
        <v>374</v>
      </c>
      <c r="P116" s="3">
        <v>128.1</v>
      </c>
      <c r="Q116" s="3" t="s">
        <v>537</v>
      </c>
      <c r="R116" s="3" t="s">
        <v>532</v>
      </c>
      <c r="S116" s="4">
        <v>42068</v>
      </c>
      <c r="T116" s="3" t="s">
        <v>572</v>
      </c>
      <c r="U116" s="3">
        <v>60</v>
      </c>
      <c r="V116" s="3" t="s">
        <v>643</v>
      </c>
      <c r="W116" s="3" t="s">
        <v>571</v>
      </c>
      <c r="X116" s="3" t="s">
        <v>537</v>
      </c>
      <c r="Y116" s="3" t="s">
        <v>575</v>
      </c>
      <c r="Z116" s="3">
        <v>1</v>
      </c>
      <c r="AA116" s="3" t="s">
        <v>572</v>
      </c>
      <c r="AB116" s="3">
        <v>5</v>
      </c>
      <c r="AC116" s="3">
        <v>5</v>
      </c>
      <c r="BG116" s="4">
        <v>42257</v>
      </c>
      <c r="BH116" s="4" t="s">
        <v>874</v>
      </c>
      <c r="BI116" s="4"/>
      <c r="BJ116" s="4"/>
      <c r="BK116" s="4"/>
      <c r="BL116" s="3" t="s">
        <v>868</v>
      </c>
      <c r="BM116" s="3" t="s">
        <v>869</v>
      </c>
      <c r="BN116" s="10">
        <f t="shared" si="1"/>
        <v>42260</v>
      </c>
    </row>
    <row r="117" spans="1:66" x14ac:dyDescent="0.2">
      <c r="A117" s="3" t="s">
        <v>94</v>
      </c>
      <c r="B117" s="3">
        <v>590</v>
      </c>
      <c r="C117" s="3">
        <v>2991009</v>
      </c>
      <c r="D117" s="3">
        <v>2813893</v>
      </c>
      <c r="E117" s="3" t="s">
        <v>575</v>
      </c>
      <c r="I117" s="5">
        <v>465</v>
      </c>
      <c r="J117" s="4">
        <v>42258</v>
      </c>
      <c r="K117" s="3">
        <v>3</v>
      </c>
      <c r="O117" s="6" t="s">
        <v>375</v>
      </c>
      <c r="P117" s="3">
        <v>135.80000000000001</v>
      </c>
      <c r="Q117" s="3" t="s">
        <v>538</v>
      </c>
      <c r="R117" s="3" t="s">
        <v>532</v>
      </c>
      <c r="S117" s="4">
        <v>42071</v>
      </c>
      <c r="T117" s="3" t="s">
        <v>852</v>
      </c>
      <c r="U117" s="3">
        <v>45</v>
      </c>
      <c r="V117" s="3" t="s">
        <v>672</v>
      </c>
      <c r="W117" s="3" t="s">
        <v>632</v>
      </c>
      <c r="X117" s="3" t="s">
        <v>632</v>
      </c>
      <c r="Y117" s="3" t="s">
        <v>575</v>
      </c>
      <c r="Z117" s="3">
        <v>1</v>
      </c>
      <c r="AA117" s="3" t="s">
        <v>572</v>
      </c>
      <c r="AB117" s="3">
        <v>5</v>
      </c>
      <c r="AC117" s="3">
        <v>5</v>
      </c>
      <c r="AO117" s="3" t="s">
        <v>878</v>
      </c>
      <c r="AP117" s="4">
        <v>42080</v>
      </c>
      <c r="AQ117" s="3" t="s">
        <v>683</v>
      </c>
      <c r="AR117" s="3" t="s">
        <v>686</v>
      </c>
      <c r="AS117" s="3" t="s">
        <v>697</v>
      </c>
      <c r="BN117" s="10" t="str">
        <f t="shared" si="1"/>
        <v/>
      </c>
    </row>
    <row r="118" spans="1:66" x14ac:dyDescent="0.2">
      <c r="A118" s="3" t="s">
        <v>94</v>
      </c>
      <c r="B118" s="3">
        <v>810</v>
      </c>
      <c r="I118" s="5"/>
      <c r="J118" s="4"/>
      <c r="O118" s="6"/>
      <c r="AP118" s="4"/>
      <c r="AS118" s="3"/>
    </row>
    <row r="119" spans="1:66" ht="12.75" customHeight="1" x14ac:dyDescent="0.2">
      <c r="A119" s="3" t="s">
        <v>95</v>
      </c>
      <c r="B119" s="3">
        <v>620</v>
      </c>
      <c r="C119" s="3">
        <v>2990888</v>
      </c>
      <c r="D119" s="3">
        <v>2682394</v>
      </c>
      <c r="E119" s="3" t="s">
        <v>575</v>
      </c>
      <c r="I119" s="5">
        <v>405</v>
      </c>
      <c r="J119" s="4">
        <v>42257</v>
      </c>
      <c r="K119" s="3">
        <v>3</v>
      </c>
      <c r="O119" s="6" t="s">
        <v>376</v>
      </c>
      <c r="P119" s="3">
        <v>143.19999999999999</v>
      </c>
      <c r="Q119" s="3" t="s">
        <v>538</v>
      </c>
      <c r="R119" s="3" t="s">
        <v>532</v>
      </c>
      <c r="S119" s="4">
        <v>42068</v>
      </c>
      <c r="T119" s="3" t="s">
        <v>572</v>
      </c>
      <c r="U119" s="3">
        <v>65</v>
      </c>
      <c r="V119" s="3" t="s">
        <v>640</v>
      </c>
      <c r="W119" s="3" t="s">
        <v>571</v>
      </c>
      <c r="X119" s="3" t="s">
        <v>538</v>
      </c>
      <c r="Y119" s="3" t="s">
        <v>575</v>
      </c>
      <c r="Z119" s="3">
        <v>1</v>
      </c>
      <c r="AA119" s="3" t="s">
        <v>572</v>
      </c>
      <c r="AB119" s="3">
        <v>5</v>
      </c>
      <c r="AC119" s="3">
        <v>5</v>
      </c>
      <c r="AP119" s="4">
        <v>42079</v>
      </c>
      <c r="AQ119" s="3" t="s">
        <v>683</v>
      </c>
      <c r="AR119" s="3" t="s">
        <v>686</v>
      </c>
      <c r="AS119" s="5" t="s">
        <v>697</v>
      </c>
      <c r="BN119" s="10" t="str">
        <f t="shared" si="1"/>
        <v/>
      </c>
    </row>
    <row r="120" spans="1:66" ht="12.75" customHeight="1" x14ac:dyDescent="0.2">
      <c r="A120" s="3" t="s">
        <v>236</v>
      </c>
      <c r="I120" s="5">
        <v>440</v>
      </c>
      <c r="J120" s="4">
        <v>42257</v>
      </c>
      <c r="K120" s="3">
        <v>3</v>
      </c>
      <c r="O120" s="6" t="s">
        <v>377</v>
      </c>
      <c r="P120" s="3">
        <v>91.6</v>
      </c>
      <c r="Q120" s="3" t="s">
        <v>544</v>
      </c>
      <c r="R120" s="3" t="s">
        <v>531</v>
      </c>
      <c r="S120" s="4">
        <v>42063</v>
      </c>
      <c r="T120" s="3" t="s">
        <v>851</v>
      </c>
      <c r="U120" s="3">
        <v>86</v>
      </c>
      <c r="V120" s="3" t="s">
        <v>735</v>
      </c>
      <c r="W120" s="3" t="s">
        <v>571</v>
      </c>
      <c r="X120" s="3" t="s">
        <v>544</v>
      </c>
      <c r="Y120" s="3" t="s">
        <v>579</v>
      </c>
      <c r="Z120" s="3">
        <v>1</v>
      </c>
      <c r="AA120" s="3" t="s">
        <v>572</v>
      </c>
      <c r="AB120" s="3">
        <v>5</v>
      </c>
      <c r="AC120" s="3">
        <v>5</v>
      </c>
      <c r="AP120" s="4">
        <v>42081</v>
      </c>
      <c r="AQ120" s="3" t="s">
        <v>683</v>
      </c>
      <c r="AR120" s="3" t="s">
        <v>686</v>
      </c>
      <c r="AS120" s="5" t="s">
        <v>697</v>
      </c>
      <c r="BN120" s="10" t="str">
        <f t="shared" si="1"/>
        <v/>
      </c>
    </row>
    <row r="121" spans="1:66" ht="12.75" customHeight="1" x14ac:dyDescent="0.2">
      <c r="A121" s="3" t="s">
        <v>96</v>
      </c>
      <c r="C121" s="3">
        <v>2991105</v>
      </c>
      <c r="D121" s="3">
        <v>2809020</v>
      </c>
      <c r="E121" s="3" t="s">
        <v>859</v>
      </c>
      <c r="I121" s="5">
        <v>565</v>
      </c>
      <c r="J121" s="4">
        <v>42257</v>
      </c>
      <c r="K121" s="3">
        <v>3</v>
      </c>
      <c r="L121" s="3" t="s">
        <v>575</v>
      </c>
      <c r="O121" s="6" t="s">
        <v>378</v>
      </c>
      <c r="P121" s="3">
        <v>103.5</v>
      </c>
      <c r="Q121" s="3" t="s">
        <v>542</v>
      </c>
      <c r="R121" s="3" t="s">
        <v>532</v>
      </c>
      <c r="S121" s="4">
        <v>42059</v>
      </c>
      <c r="T121" s="3" t="s">
        <v>572</v>
      </c>
      <c r="U121" s="3">
        <v>87</v>
      </c>
      <c r="V121" s="3" t="s">
        <v>613</v>
      </c>
      <c r="W121" s="3" t="s">
        <v>571</v>
      </c>
      <c r="X121" s="3" t="s">
        <v>542</v>
      </c>
      <c r="Y121" s="3" t="s">
        <v>575</v>
      </c>
      <c r="Z121" s="3">
        <v>1</v>
      </c>
      <c r="AA121" s="3" t="s">
        <v>572</v>
      </c>
      <c r="AB121" s="3">
        <v>7</v>
      </c>
      <c r="AC121" s="3">
        <v>5</v>
      </c>
      <c r="AO121" s="3" t="s">
        <v>700</v>
      </c>
      <c r="AP121" s="4">
        <v>42081</v>
      </c>
      <c r="AQ121" s="3" t="s">
        <v>683</v>
      </c>
      <c r="AR121" s="3" t="s">
        <v>686</v>
      </c>
      <c r="AS121" s="5" t="s">
        <v>697</v>
      </c>
      <c r="BN121" s="10" t="str">
        <f t="shared" si="1"/>
        <v/>
      </c>
    </row>
    <row r="122" spans="1:66" ht="12.75" customHeight="1" x14ac:dyDescent="0.2">
      <c r="A122" s="3" t="s">
        <v>97</v>
      </c>
      <c r="B122" s="3">
        <v>855</v>
      </c>
      <c r="C122" s="3">
        <v>2991015</v>
      </c>
      <c r="D122" s="3">
        <v>2702632</v>
      </c>
      <c r="E122" s="3" t="s">
        <v>575</v>
      </c>
      <c r="I122" s="5">
        <v>480</v>
      </c>
      <c r="J122" s="4">
        <v>42257</v>
      </c>
      <c r="K122" s="3">
        <v>3</v>
      </c>
      <c r="O122" s="6" t="s">
        <v>379</v>
      </c>
      <c r="P122" s="3">
        <v>143.4</v>
      </c>
      <c r="Q122" s="3" t="s">
        <v>539</v>
      </c>
      <c r="R122" s="3" t="s">
        <v>532</v>
      </c>
      <c r="S122" s="4">
        <v>42061</v>
      </c>
      <c r="T122" s="3" t="s">
        <v>572</v>
      </c>
      <c r="U122" s="3">
        <v>67</v>
      </c>
      <c r="V122" s="3" t="s">
        <v>731</v>
      </c>
      <c r="W122" s="3" t="s">
        <v>571</v>
      </c>
      <c r="X122" s="3" t="s">
        <v>539</v>
      </c>
      <c r="Y122" s="3" t="s">
        <v>575</v>
      </c>
      <c r="Z122" s="3">
        <v>1</v>
      </c>
      <c r="AA122" s="3" t="s">
        <v>572</v>
      </c>
      <c r="AB122" s="3">
        <v>9</v>
      </c>
      <c r="AC122" s="3">
        <v>7</v>
      </c>
      <c r="BN122" s="10" t="str">
        <f t="shared" si="1"/>
        <v/>
      </c>
    </row>
    <row r="123" spans="1:66" ht="12.75" customHeight="1" x14ac:dyDescent="0.2">
      <c r="A123" s="3" t="s">
        <v>98</v>
      </c>
      <c r="B123" s="3">
        <v>960</v>
      </c>
      <c r="C123" s="3">
        <v>2990896</v>
      </c>
      <c r="D123" s="3">
        <v>2800825</v>
      </c>
      <c r="E123" s="3" t="s">
        <v>575</v>
      </c>
      <c r="I123" s="5">
        <v>510</v>
      </c>
      <c r="J123" s="4">
        <v>42257</v>
      </c>
      <c r="K123" s="3">
        <v>2</v>
      </c>
      <c r="O123" s="6" t="s">
        <v>380</v>
      </c>
      <c r="P123" s="3">
        <v>101.3</v>
      </c>
      <c r="Q123" s="3" t="s">
        <v>540</v>
      </c>
      <c r="R123" s="3" t="s">
        <v>532</v>
      </c>
      <c r="S123" s="4">
        <v>42061</v>
      </c>
      <c r="T123" s="3" t="s">
        <v>572</v>
      </c>
      <c r="U123" s="3">
        <v>83</v>
      </c>
      <c r="V123" s="3" t="s">
        <v>710</v>
      </c>
      <c r="W123" s="3" t="s">
        <v>571</v>
      </c>
      <c r="X123" s="3" t="s">
        <v>540</v>
      </c>
      <c r="Y123" s="3" t="s">
        <v>575</v>
      </c>
      <c r="Z123" s="3">
        <v>1</v>
      </c>
      <c r="AA123" s="3" t="s">
        <v>572</v>
      </c>
      <c r="AB123" s="3">
        <v>3</v>
      </c>
      <c r="AC123" s="3">
        <v>5</v>
      </c>
      <c r="BN123" s="10" t="str">
        <f t="shared" si="1"/>
        <v/>
      </c>
    </row>
    <row r="124" spans="1:66" ht="12.75" customHeight="1" x14ac:dyDescent="0.2">
      <c r="A124" s="3" t="s">
        <v>237</v>
      </c>
      <c r="I124" s="5">
        <v>410</v>
      </c>
      <c r="J124" s="4">
        <v>42257</v>
      </c>
      <c r="K124" s="3">
        <v>5</v>
      </c>
      <c r="O124" s="6" t="s">
        <v>381</v>
      </c>
      <c r="P124" s="3">
        <v>98.5</v>
      </c>
      <c r="Q124" s="3" t="s">
        <v>543</v>
      </c>
      <c r="R124" s="3" t="s">
        <v>531</v>
      </c>
      <c r="S124" s="4">
        <v>42061</v>
      </c>
      <c r="T124" s="3" t="s">
        <v>851</v>
      </c>
      <c r="U124" s="3">
        <v>82</v>
      </c>
      <c r="V124" s="3" t="s">
        <v>783</v>
      </c>
      <c r="W124" s="3" t="s">
        <v>571</v>
      </c>
      <c r="X124" s="3" t="s">
        <v>543</v>
      </c>
      <c r="Y124" s="3" t="s">
        <v>579</v>
      </c>
      <c r="Z124" s="3">
        <v>1</v>
      </c>
      <c r="AA124" s="3" t="s">
        <v>572</v>
      </c>
      <c r="AB124" s="3">
        <v>4</v>
      </c>
      <c r="AC124" s="3">
        <v>6</v>
      </c>
      <c r="BN124" s="10" t="str">
        <f t="shared" si="1"/>
        <v/>
      </c>
    </row>
    <row r="125" spans="1:66" ht="12.75" customHeight="1" x14ac:dyDescent="0.2">
      <c r="A125" s="3" t="s">
        <v>99</v>
      </c>
      <c r="B125" s="3">
        <v>830</v>
      </c>
      <c r="C125" s="3">
        <v>2991093</v>
      </c>
      <c r="D125" s="3">
        <v>2808989</v>
      </c>
      <c r="E125" s="3" t="s">
        <v>859</v>
      </c>
      <c r="I125" s="5">
        <v>475</v>
      </c>
      <c r="J125" s="4">
        <v>42257</v>
      </c>
      <c r="K125" s="3">
        <v>3</v>
      </c>
      <c r="L125" s="3" t="s">
        <v>575</v>
      </c>
      <c r="O125" s="6" t="s">
        <v>382</v>
      </c>
      <c r="P125" s="3">
        <v>116.2</v>
      </c>
      <c r="Q125" s="3" t="s">
        <v>541</v>
      </c>
      <c r="R125" s="3" t="s">
        <v>532</v>
      </c>
      <c r="S125" s="4">
        <v>42070</v>
      </c>
      <c r="T125" s="3" t="s">
        <v>572</v>
      </c>
      <c r="U125" s="3">
        <v>81</v>
      </c>
      <c r="V125" s="3" t="s">
        <v>662</v>
      </c>
      <c r="W125" s="3" t="s">
        <v>571</v>
      </c>
      <c r="X125" s="3" t="s">
        <v>541</v>
      </c>
      <c r="Y125" s="3" t="s">
        <v>575</v>
      </c>
      <c r="Z125" s="3">
        <v>3</v>
      </c>
      <c r="AA125" s="3" t="s">
        <v>572</v>
      </c>
      <c r="AB125" s="3">
        <v>5</v>
      </c>
      <c r="AC125" s="3">
        <v>5</v>
      </c>
      <c r="AP125" s="4">
        <v>42078</v>
      </c>
      <c r="AQ125" s="3" t="s">
        <v>683</v>
      </c>
      <c r="AR125" s="3" t="s">
        <v>686</v>
      </c>
      <c r="AS125" s="3" t="s">
        <v>697</v>
      </c>
      <c r="BN125" s="10" t="str">
        <f t="shared" si="1"/>
        <v/>
      </c>
    </row>
    <row r="126" spans="1:66" ht="12.75" customHeight="1" x14ac:dyDescent="0.2">
      <c r="A126" s="3" t="s">
        <v>100</v>
      </c>
      <c r="I126" s="5"/>
      <c r="O126" s="6" t="s">
        <v>383</v>
      </c>
      <c r="P126" s="3">
        <v>101</v>
      </c>
      <c r="Q126" s="3" t="s">
        <v>543</v>
      </c>
      <c r="R126" s="3" t="s">
        <v>532</v>
      </c>
      <c r="AJ126" s="3" t="s">
        <v>575</v>
      </c>
      <c r="AK126" s="3">
        <v>61</v>
      </c>
      <c r="AL126" s="4">
        <v>42101</v>
      </c>
      <c r="BN126" s="10" t="str">
        <f t="shared" si="1"/>
        <v/>
      </c>
    </row>
    <row r="127" spans="1:66" ht="12.75" customHeight="1" x14ac:dyDescent="0.2">
      <c r="A127" s="3" t="s">
        <v>101</v>
      </c>
      <c r="B127" s="3">
        <v>860</v>
      </c>
      <c r="I127" s="5">
        <v>520</v>
      </c>
      <c r="J127" s="4">
        <v>42257</v>
      </c>
      <c r="K127" s="3">
        <v>2</v>
      </c>
      <c r="L127" s="3" t="s">
        <v>575</v>
      </c>
      <c r="O127" s="6" t="s">
        <v>384</v>
      </c>
      <c r="P127" s="3">
        <v>105.7</v>
      </c>
      <c r="Q127" s="3" t="s">
        <v>543</v>
      </c>
      <c r="R127" s="3" t="s">
        <v>532</v>
      </c>
      <c r="S127" s="4">
        <v>42062</v>
      </c>
      <c r="T127" s="3" t="s">
        <v>572</v>
      </c>
      <c r="U127" s="3">
        <v>84</v>
      </c>
      <c r="V127" s="3" t="s">
        <v>723</v>
      </c>
      <c r="W127" s="3" t="s">
        <v>571</v>
      </c>
      <c r="X127" s="3" t="s">
        <v>543</v>
      </c>
      <c r="Y127" s="3" t="s">
        <v>575</v>
      </c>
      <c r="Z127" s="3">
        <v>1</v>
      </c>
      <c r="AA127" s="3" t="s">
        <v>572</v>
      </c>
      <c r="AB127" s="3">
        <v>7</v>
      </c>
      <c r="AC127" s="3">
        <v>5</v>
      </c>
      <c r="BN127" s="10" t="str">
        <f t="shared" si="1"/>
        <v/>
      </c>
    </row>
    <row r="128" spans="1:66" ht="12.75" customHeight="1" x14ac:dyDescent="0.2">
      <c r="A128" s="3" t="s">
        <v>102</v>
      </c>
      <c r="B128" s="3">
        <v>540</v>
      </c>
      <c r="I128" s="5">
        <v>335</v>
      </c>
      <c r="J128" s="4">
        <v>42257</v>
      </c>
      <c r="K128" s="3">
        <v>4</v>
      </c>
      <c r="L128" s="3" t="s">
        <v>575</v>
      </c>
      <c r="O128" s="6" t="s">
        <v>385</v>
      </c>
      <c r="P128" s="3">
        <v>104.5</v>
      </c>
      <c r="Q128" s="3" t="s">
        <v>540</v>
      </c>
      <c r="R128" s="3" t="s">
        <v>532</v>
      </c>
      <c r="S128" s="4">
        <v>42130</v>
      </c>
      <c r="T128" s="3" t="s">
        <v>572</v>
      </c>
      <c r="U128" s="3">
        <v>69</v>
      </c>
      <c r="V128" s="3" t="s">
        <v>839</v>
      </c>
      <c r="W128" s="3" t="s">
        <v>680</v>
      </c>
      <c r="X128" s="3" t="s">
        <v>632</v>
      </c>
      <c r="Y128" s="3" t="s">
        <v>575</v>
      </c>
      <c r="Z128" s="3">
        <v>1</v>
      </c>
      <c r="AA128" s="3" t="s">
        <v>572</v>
      </c>
      <c r="AB128" s="3">
        <v>5</v>
      </c>
      <c r="AC128" s="3">
        <v>5</v>
      </c>
      <c r="BN128" s="10" t="str">
        <f t="shared" si="1"/>
        <v/>
      </c>
    </row>
    <row r="129" spans="1:66" ht="12.75" customHeight="1" x14ac:dyDescent="0.2">
      <c r="A129" s="3" t="s">
        <v>238</v>
      </c>
      <c r="C129" s="3">
        <v>2990958</v>
      </c>
      <c r="D129" s="3">
        <v>2725973</v>
      </c>
      <c r="E129" s="3" t="s">
        <v>575</v>
      </c>
      <c r="I129" s="5">
        <v>300</v>
      </c>
      <c r="J129" s="4">
        <v>42257</v>
      </c>
      <c r="K129" s="3">
        <v>3</v>
      </c>
      <c r="O129" s="6" t="s">
        <v>386</v>
      </c>
      <c r="P129" s="3">
        <v>89.9</v>
      </c>
      <c r="Q129" s="3" t="s">
        <v>540</v>
      </c>
      <c r="R129" s="3" t="s">
        <v>531</v>
      </c>
      <c r="S129" s="4">
        <v>42089</v>
      </c>
      <c r="T129" s="3" t="s">
        <v>851</v>
      </c>
      <c r="U129" s="3">
        <v>66</v>
      </c>
      <c r="V129" s="3" t="s">
        <v>827</v>
      </c>
      <c r="W129" s="3" t="s">
        <v>680</v>
      </c>
      <c r="X129" s="3" t="s">
        <v>632</v>
      </c>
      <c r="Y129" s="3" t="s">
        <v>579</v>
      </c>
      <c r="Z129" s="3">
        <v>1</v>
      </c>
      <c r="AA129" s="3" t="s">
        <v>572</v>
      </c>
      <c r="AB129" s="3">
        <v>5</v>
      </c>
      <c r="AC129" s="3">
        <v>5</v>
      </c>
      <c r="AP129" s="4">
        <v>42097</v>
      </c>
      <c r="AQ129" s="3" t="s">
        <v>683</v>
      </c>
      <c r="AR129" s="3" t="s">
        <v>686</v>
      </c>
      <c r="AS129" s="5" t="s">
        <v>697</v>
      </c>
      <c r="BN129" s="10" t="str">
        <f t="shared" si="1"/>
        <v/>
      </c>
    </row>
    <row r="130" spans="1:66" ht="12.75" customHeight="1" x14ac:dyDescent="0.2">
      <c r="A130" s="3" t="s">
        <v>103</v>
      </c>
      <c r="B130" s="3">
        <v>760</v>
      </c>
      <c r="C130" s="3">
        <v>2991083</v>
      </c>
      <c r="D130" s="3">
        <v>2867661</v>
      </c>
      <c r="I130" s="5">
        <v>430</v>
      </c>
      <c r="J130" s="4">
        <v>42257</v>
      </c>
      <c r="K130" s="3">
        <v>3</v>
      </c>
      <c r="L130" s="3" t="s">
        <v>575</v>
      </c>
      <c r="N130" s="3" t="s">
        <v>851</v>
      </c>
      <c r="O130" s="6" t="s">
        <v>387</v>
      </c>
      <c r="P130" s="3">
        <v>140.69999999999999</v>
      </c>
      <c r="Q130" s="3" t="s">
        <v>536</v>
      </c>
      <c r="R130" s="3" t="s">
        <v>532</v>
      </c>
      <c r="S130" s="4">
        <v>42071</v>
      </c>
      <c r="T130" s="3" t="s">
        <v>572</v>
      </c>
      <c r="U130" s="3">
        <v>63</v>
      </c>
      <c r="V130" s="3" t="s">
        <v>668</v>
      </c>
      <c r="W130" s="3" t="s">
        <v>632</v>
      </c>
      <c r="X130" s="3" t="s">
        <v>632</v>
      </c>
      <c r="Y130" s="3" t="s">
        <v>575</v>
      </c>
      <c r="Z130" s="3">
        <v>1</v>
      </c>
      <c r="AA130" s="3" t="s">
        <v>572</v>
      </c>
      <c r="AB130" s="3">
        <v>5</v>
      </c>
      <c r="AC130" s="3">
        <v>5</v>
      </c>
      <c r="AP130" s="4">
        <v>42080</v>
      </c>
      <c r="AQ130" s="3" t="s">
        <v>683</v>
      </c>
      <c r="AR130" s="3" t="s">
        <v>686</v>
      </c>
      <c r="AS130" s="3" t="s">
        <v>697</v>
      </c>
      <c r="BN130" s="10" t="str">
        <f t="shared" si="1"/>
        <v/>
      </c>
    </row>
    <row r="131" spans="1:66" ht="12.75" customHeight="1" x14ac:dyDescent="0.2">
      <c r="A131" s="3" t="s">
        <v>104</v>
      </c>
      <c r="B131" s="3">
        <v>765</v>
      </c>
      <c r="C131" s="3">
        <v>2991013</v>
      </c>
      <c r="D131" s="3">
        <v>2682445</v>
      </c>
      <c r="E131" s="3" t="s">
        <v>575</v>
      </c>
      <c r="I131" s="5">
        <v>405</v>
      </c>
      <c r="J131" s="4">
        <v>42257</v>
      </c>
      <c r="K131" s="3">
        <v>3</v>
      </c>
      <c r="O131" s="6" t="s">
        <v>388</v>
      </c>
      <c r="P131" s="3">
        <v>122.7</v>
      </c>
      <c r="Q131" s="3" t="s">
        <v>533</v>
      </c>
      <c r="R131" s="3" t="s">
        <v>532</v>
      </c>
      <c r="S131" s="4">
        <v>42086</v>
      </c>
      <c r="T131" s="3" t="s">
        <v>572</v>
      </c>
      <c r="U131" s="3">
        <v>83</v>
      </c>
      <c r="V131" s="3" t="s">
        <v>818</v>
      </c>
      <c r="W131" s="3" t="s">
        <v>680</v>
      </c>
      <c r="X131" s="3" t="s">
        <v>632</v>
      </c>
      <c r="Y131" s="3" t="s">
        <v>575</v>
      </c>
      <c r="Z131" s="3">
        <v>1</v>
      </c>
      <c r="AA131" s="3" t="s">
        <v>572</v>
      </c>
      <c r="AB131" s="3">
        <v>5</v>
      </c>
      <c r="AC131" s="3">
        <v>5</v>
      </c>
      <c r="AP131" s="4">
        <v>42097</v>
      </c>
      <c r="AQ131" s="3" t="s">
        <v>683</v>
      </c>
      <c r="AR131" s="3" t="s">
        <v>686</v>
      </c>
      <c r="AS131" s="5" t="s">
        <v>697</v>
      </c>
      <c r="BN131" s="10" t="str">
        <f t="shared" si="1"/>
        <v/>
      </c>
    </row>
    <row r="132" spans="1:66" ht="12.75" customHeight="1" x14ac:dyDescent="0.2">
      <c r="A132" s="1" t="s">
        <v>105</v>
      </c>
      <c r="B132" s="1"/>
      <c r="C132" s="3">
        <v>2990933</v>
      </c>
      <c r="D132" s="3">
        <v>2682480</v>
      </c>
      <c r="E132" s="3" t="s">
        <v>575</v>
      </c>
      <c r="F132" s="1"/>
      <c r="G132" s="1"/>
      <c r="H132" s="1"/>
      <c r="I132" s="17">
        <v>450</v>
      </c>
      <c r="J132" s="7">
        <v>42258</v>
      </c>
      <c r="K132" s="1">
        <v>3</v>
      </c>
      <c r="L132" s="1"/>
      <c r="M132" s="1"/>
      <c r="N132" s="1"/>
      <c r="O132" s="2" t="s">
        <v>389</v>
      </c>
      <c r="P132" s="3">
        <v>147</v>
      </c>
      <c r="Q132" s="3" t="s">
        <v>542</v>
      </c>
      <c r="R132" s="3" t="s">
        <v>532</v>
      </c>
      <c r="S132" s="4">
        <v>42076</v>
      </c>
      <c r="T132" s="3" t="s">
        <v>852</v>
      </c>
      <c r="U132" s="3">
        <v>59</v>
      </c>
      <c r="V132" s="3" t="s">
        <v>688</v>
      </c>
      <c r="W132" s="3" t="s">
        <v>680</v>
      </c>
      <c r="X132" s="3" t="s">
        <v>632</v>
      </c>
      <c r="Y132" s="3" t="s">
        <v>579</v>
      </c>
      <c r="Z132" s="3">
        <v>1</v>
      </c>
      <c r="AA132" s="3" t="s">
        <v>572</v>
      </c>
      <c r="AB132" s="3">
        <v>5</v>
      </c>
      <c r="AC132" s="3">
        <v>5</v>
      </c>
      <c r="BN132" s="10" t="str">
        <f t="shared" si="1"/>
        <v/>
      </c>
    </row>
    <row r="133" spans="1:66" x14ac:dyDescent="0.2">
      <c r="A133" s="3" t="s">
        <v>106</v>
      </c>
      <c r="B133" s="3">
        <v>675</v>
      </c>
      <c r="I133" s="5">
        <v>420</v>
      </c>
      <c r="J133" s="4">
        <v>42258</v>
      </c>
      <c r="K133" s="3">
        <v>3</v>
      </c>
      <c r="O133" s="6" t="s">
        <v>390</v>
      </c>
      <c r="P133" s="3">
        <v>170.5</v>
      </c>
      <c r="Q133" s="3" t="s">
        <v>536</v>
      </c>
      <c r="R133" s="3" t="s">
        <v>532</v>
      </c>
      <c r="S133" s="4">
        <v>42069</v>
      </c>
      <c r="T133" s="3" t="s">
        <v>852</v>
      </c>
      <c r="U133" s="3">
        <v>62</v>
      </c>
      <c r="V133" s="3" t="s">
        <v>647</v>
      </c>
      <c r="W133" s="3" t="s">
        <v>571</v>
      </c>
      <c r="X133" s="3" t="s">
        <v>536</v>
      </c>
      <c r="Y133" s="3" t="s">
        <v>579</v>
      </c>
      <c r="Z133" s="3">
        <v>1</v>
      </c>
      <c r="AA133" s="3" t="s">
        <v>572</v>
      </c>
      <c r="AB133" s="3">
        <v>7</v>
      </c>
      <c r="AC133" s="3">
        <v>5</v>
      </c>
      <c r="AP133" s="4">
        <v>42081</v>
      </c>
      <c r="AQ133" s="3" t="s">
        <v>683</v>
      </c>
      <c r="AR133" s="3" t="s">
        <v>686</v>
      </c>
      <c r="AS133" s="5" t="s">
        <v>697</v>
      </c>
      <c r="BN133" s="10" t="str">
        <f t="shared" ref="BN133:BN196" si="2">IF(ISBLANK(BG133), "", BG133+3)</f>
        <v/>
      </c>
    </row>
    <row r="134" spans="1:66" ht="12.75" customHeight="1" x14ac:dyDescent="0.2">
      <c r="A134" s="1" t="s">
        <v>107</v>
      </c>
      <c r="B134" s="1"/>
      <c r="C134" s="1"/>
      <c r="D134" s="1"/>
      <c r="E134" s="1"/>
      <c r="F134" s="1"/>
      <c r="G134" s="1"/>
      <c r="H134" s="1"/>
      <c r="I134" s="17">
        <v>385</v>
      </c>
      <c r="J134" s="7">
        <v>42258</v>
      </c>
      <c r="K134" s="1">
        <v>4</v>
      </c>
      <c r="L134" s="1"/>
      <c r="M134" s="1"/>
      <c r="N134" s="1"/>
      <c r="O134" s="2" t="s">
        <v>391</v>
      </c>
      <c r="P134" s="3">
        <v>130.4</v>
      </c>
      <c r="Q134" s="3" t="s">
        <v>535</v>
      </c>
      <c r="R134" s="3" t="s">
        <v>532</v>
      </c>
      <c r="S134" s="4">
        <v>42056</v>
      </c>
      <c r="T134" s="3" t="s">
        <v>852</v>
      </c>
      <c r="U134" s="3">
        <v>56</v>
      </c>
      <c r="V134" s="3" t="s">
        <v>591</v>
      </c>
      <c r="W134" s="3" t="s">
        <v>571</v>
      </c>
      <c r="X134" s="3" t="s">
        <v>535</v>
      </c>
      <c r="Y134" s="3" t="s">
        <v>579</v>
      </c>
      <c r="Z134" s="3">
        <v>1</v>
      </c>
      <c r="AA134" s="3" t="s">
        <v>572</v>
      </c>
      <c r="AB134" s="3">
        <v>5</v>
      </c>
      <c r="AC134" s="3">
        <v>5</v>
      </c>
      <c r="BN134" s="10" t="str">
        <f t="shared" si="2"/>
        <v/>
      </c>
    </row>
    <row r="135" spans="1:66" x14ac:dyDescent="0.2">
      <c r="A135" s="3" t="s">
        <v>239</v>
      </c>
      <c r="C135" s="3">
        <v>2990967</v>
      </c>
      <c r="D135" s="3">
        <v>2725973</v>
      </c>
      <c r="E135" s="3" t="s">
        <v>575</v>
      </c>
      <c r="I135" s="5">
        <v>465</v>
      </c>
      <c r="J135" s="4">
        <v>42257</v>
      </c>
      <c r="K135" s="3">
        <v>3</v>
      </c>
      <c r="O135" s="6" t="s">
        <v>392</v>
      </c>
      <c r="P135" s="3">
        <v>90.3</v>
      </c>
      <c r="Q135" s="3" t="s">
        <v>537</v>
      </c>
      <c r="R135" s="3" t="s">
        <v>531</v>
      </c>
      <c r="S135" s="4">
        <v>42084</v>
      </c>
      <c r="T135" s="3" t="s">
        <v>851</v>
      </c>
      <c r="U135" s="3">
        <v>78</v>
      </c>
      <c r="V135" s="3" t="s">
        <v>817</v>
      </c>
      <c r="W135" s="3" t="s">
        <v>680</v>
      </c>
      <c r="X135" s="3" t="s">
        <v>632</v>
      </c>
      <c r="Y135" s="3" t="s">
        <v>579</v>
      </c>
      <c r="Z135" s="3">
        <v>1</v>
      </c>
      <c r="AA135" s="3" t="s">
        <v>572</v>
      </c>
      <c r="AB135" s="3">
        <v>5</v>
      </c>
      <c r="AC135" s="3">
        <v>4</v>
      </c>
      <c r="AP135" s="4">
        <v>42097</v>
      </c>
      <c r="AQ135" s="3" t="s">
        <v>683</v>
      </c>
      <c r="AR135" s="3" t="s">
        <v>686</v>
      </c>
      <c r="AS135" s="5" t="s">
        <v>697</v>
      </c>
      <c r="BN135" s="10" t="str">
        <f t="shared" si="2"/>
        <v/>
      </c>
    </row>
    <row r="136" spans="1:66" ht="12.75" customHeight="1" x14ac:dyDescent="0.2">
      <c r="A136" s="3" t="s">
        <v>108</v>
      </c>
      <c r="C136" s="3">
        <v>2991050</v>
      </c>
      <c r="D136" s="3">
        <v>2614607</v>
      </c>
      <c r="E136" s="3" t="s">
        <v>575</v>
      </c>
      <c r="I136" s="5">
        <v>415</v>
      </c>
      <c r="J136" s="4">
        <v>42257</v>
      </c>
      <c r="K136" s="3">
        <v>3</v>
      </c>
      <c r="O136" s="6" t="s">
        <v>393</v>
      </c>
      <c r="P136" s="3">
        <v>129.69999999999999</v>
      </c>
      <c r="Q136" s="3" t="s">
        <v>536</v>
      </c>
      <c r="R136" s="3" t="s">
        <v>532</v>
      </c>
      <c r="S136" s="4">
        <v>42064</v>
      </c>
      <c r="T136" s="3" t="s">
        <v>572</v>
      </c>
      <c r="U136" s="3">
        <v>63</v>
      </c>
      <c r="V136" s="3" t="s">
        <v>767</v>
      </c>
      <c r="W136" s="3" t="s">
        <v>571</v>
      </c>
      <c r="X136" s="3" t="s">
        <v>536</v>
      </c>
      <c r="Y136" s="3" t="s">
        <v>575</v>
      </c>
      <c r="Z136" s="3">
        <v>1</v>
      </c>
      <c r="AA136" s="3" t="s">
        <v>572</v>
      </c>
      <c r="AB136" s="3">
        <v>5</v>
      </c>
      <c r="AC136" s="3">
        <v>5</v>
      </c>
      <c r="BN136" s="10" t="str">
        <f t="shared" si="2"/>
        <v/>
      </c>
    </row>
    <row r="137" spans="1:66" ht="12.75" customHeight="1" x14ac:dyDescent="0.2">
      <c r="A137" s="3" t="s">
        <v>109</v>
      </c>
      <c r="I137" s="5">
        <v>465</v>
      </c>
      <c r="J137" s="4">
        <v>42257</v>
      </c>
      <c r="K137" s="3">
        <v>3</v>
      </c>
      <c r="L137" s="3" t="s">
        <v>575</v>
      </c>
      <c r="O137" s="6" t="s">
        <v>394</v>
      </c>
      <c r="P137" s="3">
        <v>138.30000000000001</v>
      </c>
      <c r="Q137" s="3" t="s">
        <v>534</v>
      </c>
      <c r="R137" s="3" t="s">
        <v>532</v>
      </c>
      <c r="S137" s="4">
        <v>42071</v>
      </c>
      <c r="T137" s="3" t="s">
        <v>572</v>
      </c>
      <c r="U137" s="3">
        <v>57</v>
      </c>
      <c r="V137" s="3" t="s">
        <v>667</v>
      </c>
      <c r="W137" s="3" t="s">
        <v>632</v>
      </c>
      <c r="X137" s="3" t="s">
        <v>632</v>
      </c>
      <c r="Y137" s="3" t="s">
        <v>575</v>
      </c>
      <c r="Z137" s="3">
        <v>1</v>
      </c>
      <c r="AA137" s="3" t="s">
        <v>572</v>
      </c>
      <c r="AB137" s="3">
        <v>5</v>
      </c>
      <c r="AC137" s="3">
        <v>5</v>
      </c>
      <c r="BN137" s="10" t="str">
        <f t="shared" si="2"/>
        <v/>
      </c>
    </row>
    <row r="138" spans="1:66" ht="12.75" customHeight="1" x14ac:dyDescent="0.2">
      <c r="A138" s="3" t="s">
        <v>110</v>
      </c>
      <c r="B138" s="3">
        <v>690</v>
      </c>
      <c r="I138" s="5">
        <v>420</v>
      </c>
      <c r="J138" s="4">
        <v>42258</v>
      </c>
      <c r="K138" s="3">
        <v>4</v>
      </c>
      <c r="O138" s="6" t="s">
        <v>395</v>
      </c>
      <c r="P138" s="3">
        <v>128</v>
      </c>
      <c r="Q138" s="3" t="s">
        <v>536</v>
      </c>
      <c r="R138" s="3" t="s">
        <v>532</v>
      </c>
      <c r="S138" s="4">
        <v>42068</v>
      </c>
      <c r="T138" s="3" t="s">
        <v>852</v>
      </c>
      <c r="U138" s="3">
        <v>68</v>
      </c>
      <c r="V138" s="3" t="s">
        <v>657</v>
      </c>
      <c r="W138" s="3" t="s">
        <v>571</v>
      </c>
      <c r="X138" s="3" t="s">
        <v>536</v>
      </c>
      <c r="Y138" s="3" t="s">
        <v>575</v>
      </c>
      <c r="Z138" s="3">
        <v>1</v>
      </c>
      <c r="AA138" s="3" t="s">
        <v>572</v>
      </c>
      <c r="AB138" s="3">
        <v>5</v>
      </c>
      <c r="AC138" s="3">
        <v>6</v>
      </c>
      <c r="BN138" s="10" t="str">
        <f t="shared" si="2"/>
        <v/>
      </c>
    </row>
    <row r="139" spans="1:66" ht="12.75" customHeight="1" x14ac:dyDescent="0.2">
      <c r="A139" s="3" t="s">
        <v>111</v>
      </c>
      <c r="B139" s="3">
        <v>695</v>
      </c>
      <c r="I139" s="5">
        <v>455</v>
      </c>
      <c r="J139" s="4">
        <v>42273</v>
      </c>
      <c r="K139" s="3">
        <v>4</v>
      </c>
      <c r="M139" s="3">
        <v>410</v>
      </c>
      <c r="O139" s="6" t="s">
        <v>396</v>
      </c>
      <c r="P139" s="3">
        <v>113.6</v>
      </c>
      <c r="Q139" s="3" t="s">
        <v>535</v>
      </c>
      <c r="R139" s="3" t="s">
        <v>532</v>
      </c>
      <c r="S139" s="4">
        <v>42062</v>
      </c>
      <c r="T139" s="3" t="s">
        <v>852</v>
      </c>
      <c r="U139" s="3">
        <v>67</v>
      </c>
      <c r="V139" s="3" t="s">
        <v>727</v>
      </c>
      <c r="W139" s="3" t="s">
        <v>571</v>
      </c>
      <c r="X139" s="3" t="s">
        <v>535</v>
      </c>
      <c r="Y139" s="3" t="s">
        <v>579</v>
      </c>
      <c r="Z139" s="3">
        <v>1</v>
      </c>
      <c r="AA139" s="3" t="s">
        <v>572</v>
      </c>
      <c r="AB139" s="3">
        <v>5</v>
      </c>
      <c r="AC139" s="3">
        <v>1</v>
      </c>
      <c r="BN139" s="10" t="str">
        <f t="shared" si="2"/>
        <v/>
      </c>
    </row>
    <row r="140" spans="1:66" ht="12.75" customHeight="1" x14ac:dyDescent="0.2">
      <c r="A140" s="3" t="s">
        <v>112</v>
      </c>
      <c r="C140" s="3">
        <v>2991007</v>
      </c>
      <c r="D140" s="3">
        <v>2614607</v>
      </c>
      <c r="E140" s="3" t="s">
        <v>575</v>
      </c>
      <c r="I140" s="5">
        <v>510</v>
      </c>
      <c r="J140" s="4">
        <v>42257</v>
      </c>
      <c r="K140" s="3">
        <v>3</v>
      </c>
      <c r="O140" s="6" t="s">
        <v>397</v>
      </c>
      <c r="P140" s="3">
        <v>152.4</v>
      </c>
      <c r="Q140" s="3" t="s">
        <v>536</v>
      </c>
      <c r="R140" s="3" t="s">
        <v>532</v>
      </c>
      <c r="S140" s="4">
        <v>42063</v>
      </c>
      <c r="T140" s="3" t="s">
        <v>572</v>
      </c>
      <c r="U140" s="3">
        <v>74</v>
      </c>
      <c r="V140" s="3" t="s">
        <v>745</v>
      </c>
      <c r="W140" s="3" t="s">
        <v>571</v>
      </c>
      <c r="X140" s="3" t="s">
        <v>536</v>
      </c>
      <c r="Y140" s="3" t="s">
        <v>575</v>
      </c>
      <c r="Z140" s="3">
        <v>1</v>
      </c>
      <c r="AA140" s="3" t="s">
        <v>572</v>
      </c>
      <c r="AB140" s="3">
        <v>5</v>
      </c>
      <c r="AC140" s="3">
        <v>5</v>
      </c>
      <c r="BN140" s="10" t="str">
        <f t="shared" si="2"/>
        <v/>
      </c>
    </row>
    <row r="141" spans="1:66" ht="12.75" customHeight="1" x14ac:dyDescent="0.2">
      <c r="A141" s="3" t="s">
        <v>597</v>
      </c>
      <c r="I141" s="17">
        <v>440</v>
      </c>
      <c r="J141" s="4">
        <v>42258</v>
      </c>
      <c r="K141" s="1">
        <v>3</v>
      </c>
      <c r="O141" s="6" t="s">
        <v>598</v>
      </c>
      <c r="P141" s="3">
        <v>146.4</v>
      </c>
      <c r="Q141" s="3" t="s">
        <v>534</v>
      </c>
      <c r="R141" s="3" t="s">
        <v>532</v>
      </c>
      <c r="S141" s="4">
        <v>42058</v>
      </c>
      <c r="T141" s="3" t="s">
        <v>852</v>
      </c>
      <c r="U141" s="3">
        <v>68</v>
      </c>
      <c r="V141" s="3" t="s">
        <v>599</v>
      </c>
      <c r="W141" s="3" t="s">
        <v>571</v>
      </c>
      <c r="X141" s="3" t="s">
        <v>534</v>
      </c>
      <c r="Y141" s="3" t="s">
        <v>579</v>
      </c>
      <c r="Z141" s="3">
        <v>1</v>
      </c>
      <c r="AA141" s="3" t="s">
        <v>572</v>
      </c>
      <c r="AB141" s="3">
        <v>5</v>
      </c>
      <c r="AC141" s="3">
        <v>5</v>
      </c>
      <c r="BN141" s="10" t="str">
        <f t="shared" si="2"/>
        <v/>
      </c>
    </row>
    <row r="142" spans="1:66" ht="12.75" customHeight="1" x14ac:dyDescent="0.2">
      <c r="A142" s="3" t="s">
        <v>113</v>
      </c>
      <c r="B142" s="3">
        <v>795</v>
      </c>
      <c r="I142" s="5">
        <v>435</v>
      </c>
      <c r="J142" s="4">
        <v>42258</v>
      </c>
      <c r="K142" s="3">
        <v>3</v>
      </c>
      <c r="O142" s="6" t="s">
        <v>398</v>
      </c>
      <c r="P142" s="3">
        <v>113</v>
      </c>
      <c r="Q142" s="3" t="s">
        <v>541</v>
      </c>
      <c r="R142" s="3" t="s">
        <v>532</v>
      </c>
      <c r="S142" s="4">
        <v>42061</v>
      </c>
      <c r="T142" s="3" t="s">
        <v>852</v>
      </c>
      <c r="U142" s="3">
        <v>80</v>
      </c>
      <c r="V142" s="3" t="s">
        <v>742</v>
      </c>
      <c r="W142" s="3" t="s">
        <v>571</v>
      </c>
      <c r="X142" s="3" t="s">
        <v>541</v>
      </c>
      <c r="Y142" s="3" t="s">
        <v>579</v>
      </c>
      <c r="Z142" s="3">
        <v>1</v>
      </c>
      <c r="AA142" s="3" t="s">
        <v>572</v>
      </c>
      <c r="AB142" s="3">
        <v>5</v>
      </c>
      <c r="AC142" s="3">
        <v>5</v>
      </c>
      <c r="AP142" s="4">
        <v>42082</v>
      </c>
      <c r="AQ142" s="3" t="s">
        <v>683</v>
      </c>
      <c r="AR142" s="3" t="s">
        <v>686</v>
      </c>
      <c r="AS142" s="5" t="s">
        <v>697</v>
      </c>
      <c r="BN142" s="10" t="str">
        <f t="shared" si="2"/>
        <v/>
      </c>
    </row>
    <row r="143" spans="1:66" ht="12.75" customHeight="1" x14ac:dyDescent="0.2">
      <c r="A143" s="3" t="s">
        <v>114</v>
      </c>
      <c r="B143" s="3">
        <v>885</v>
      </c>
      <c r="C143" s="3">
        <v>2990898</v>
      </c>
      <c r="D143" s="3">
        <v>2682394</v>
      </c>
      <c r="E143" s="3" t="s">
        <v>575</v>
      </c>
      <c r="I143" s="5">
        <v>535</v>
      </c>
      <c r="J143" s="4">
        <v>42257</v>
      </c>
      <c r="K143" s="3">
        <v>2</v>
      </c>
      <c r="O143" s="6" t="s">
        <v>399</v>
      </c>
      <c r="P143" s="3">
        <v>151.4</v>
      </c>
      <c r="Q143" s="3" t="s">
        <v>538</v>
      </c>
      <c r="R143" s="3" t="s">
        <v>532</v>
      </c>
      <c r="S143" s="4">
        <v>42062</v>
      </c>
      <c r="T143" s="3" t="s">
        <v>572</v>
      </c>
      <c r="U143" s="3">
        <v>99</v>
      </c>
      <c r="V143" s="3" t="s">
        <v>732</v>
      </c>
      <c r="W143" s="3" t="s">
        <v>571</v>
      </c>
      <c r="X143" s="3" t="s">
        <v>538</v>
      </c>
      <c r="Y143" s="3" t="s">
        <v>575</v>
      </c>
      <c r="Z143" s="3">
        <v>1</v>
      </c>
      <c r="AA143" s="3" t="s">
        <v>572</v>
      </c>
      <c r="AB143" s="3">
        <v>7</v>
      </c>
      <c r="AC143" s="3">
        <v>7</v>
      </c>
      <c r="BN143" s="10" t="str">
        <f t="shared" si="2"/>
        <v/>
      </c>
    </row>
    <row r="144" spans="1:66" ht="12.75" customHeight="1" x14ac:dyDescent="0.2">
      <c r="A144" s="3" t="s">
        <v>115</v>
      </c>
      <c r="C144" s="3">
        <v>2990995</v>
      </c>
      <c r="D144" s="3">
        <v>2725974</v>
      </c>
      <c r="E144" s="3" t="s">
        <v>575</v>
      </c>
      <c r="I144" s="5">
        <v>405</v>
      </c>
      <c r="J144" s="4">
        <v>42258</v>
      </c>
      <c r="K144" s="3">
        <v>3</v>
      </c>
      <c r="O144" s="6" t="s">
        <v>400</v>
      </c>
      <c r="P144" s="3">
        <v>120.7</v>
      </c>
      <c r="Q144" s="3" t="s">
        <v>540</v>
      </c>
      <c r="R144" s="3" t="s">
        <v>532</v>
      </c>
      <c r="S144" s="4">
        <v>42086</v>
      </c>
      <c r="T144" s="3" t="s">
        <v>852</v>
      </c>
      <c r="U144" s="3">
        <v>76</v>
      </c>
      <c r="V144" s="3" t="s">
        <v>829</v>
      </c>
      <c r="W144" s="3" t="s">
        <v>680</v>
      </c>
      <c r="X144" s="3" t="s">
        <v>632</v>
      </c>
      <c r="Y144" s="3" t="s">
        <v>579</v>
      </c>
      <c r="Z144" s="3">
        <v>1</v>
      </c>
      <c r="AA144" s="3" t="s">
        <v>572</v>
      </c>
      <c r="AB144" s="3">
        <v>8</v>
      </c>
      <c r="AC144" s="3">
        <v>8</v>
      </c>
      <c r="AP144" s="4">
        <v>42097</v>
      </c>
      <c r="AQ144" s="3" t="s">
        <v>683</v>
      </c>
      <c r="AR144" s="3" t="s">
        <v>686</v>
      </c>
      <c r="AS144" s="5" t="s">
        <v>697</v>
      </c>
      <c r="BN144" s="10" t="str">
        <f t="shared" si="2"/>
        <v/>
      </c>
    </row>
    <row r="145" spans="1:66" ht="12.75" customHeight="1" x14ac:dyDescent="0.2">
      <c r="A145" s="3" t="s">
        <v>116</v>
      </c>
      <c r="I145" s="5"/>
      <c r="O145" s="6" t="s">
        <v>401</v>
      </c>
      <c r="P145" s="3">
        <v>121.9</v>
      </c>
      <c r="Q145" s="3" t="s">
        <v>542</v>
      </c>
      <c r="R145" s="3" t="s">
        <v>532</v>
      </c>
      <c r="S145" s="4">
        <v>42065</v>
      </c>
      <c r="T145" s="3" t="s">
        <v>852</v>
      </c>
      <c r="U145" s="3">
        <v>64</v>
      </c>
      <c r="V145" s="3" t="s">
        <v>781</v>
      </c>
      <c r="W145" s="3" t="s">
        <v>571</v>
      </c>
      <c r="X145" s="3" t="s">
        <v>542</v>
      </c>
      <c r="Y145" s="3" t="s">
        <v>579</v>
      </c>
      <c r="Z145" s="3">
        <v>1</v>
      </c>
      <c r="AA145" s="3" t="s">
        <v>572</v>
      </c>
      <c r="AB145" s="3">
        <v>5</v>
      </c>
      <c r="AC145" s="3">
        <v>3</v>
      </c>
      <c r="AJ145" s="3" t="s">
        <v>575</v>
      </c>
      <c r="AK145" s="3">
        <v>75</v>
      </c>
      <c r="AL145" s="4">
        <v>42086</v>
      </c>
      <c r="BN145" s="10" t="str">
        <f t="shared" si="2"/>
        <v/>
      </c>
    </row>
    <row r="146" spans="1:66" ht="12.75" customHeight="1" x14ac:dyDescent="0.2">
      <c r="A146" s="3" t="s">
        <v>402</v>
      </c>
      <c r="B146" s="3">
        <v>880</v>
      </c>
      <c r="C146" s="3">
        <v>2990929</v>
      </c>
      <c r="D146" s="3">
        <v>2809020</v>
      </c>
      <c r="E146" s="3" t="s">
        <v>859</v>
      </c>
      <c r="I146" s="5">
        <v>525</v>
      </c>
      <c r="J146" s="4">
        <v>42257</v>
      </c>
      <c r="K146" s="3">
        <v>3</v>
      </c>
      <c r="L146" s="3" t="s">
        <v>575</v>
      </c>
      <c r="O146" s="6" t="s">
        <v>403</v>
      </c>
      <c r="P146" s="3">
        <v>126.2</v>
      </c>
      <c r="Q146" s="3" t="s">
        <v>542</v>
      </c>
      <c r="R146" s="3" t="s">
        <v>532</v>
      </c>
      <c r="S146" s="4">
        <v>42065</v>
      </c>
      <c r="T146" s="3" t="s">
        <v>572</v>
      </c>
      <c r="U146" s="3">
        <v>92</v>
      </c>
      <c r="V146" s="3" t="s">
        <v>774</v>
      </c>
      <c r="W146" s="3" t="s">
        <v>571</v>
      </c>
      <c r="X146" s="3" t="s">
        <v>542</v>
      </c>
      <c r="Y146" s="3" t="s">
        <v>575</v>
      </c>
      <c r="Z146" s="3">
        <v>3</v>
      </c>
      <c r="AA146" s="3" t="s">
        <v>572</v>
      </c>
      <c r="AB146" s="3">
        <v>5</v>
      </c>
      <c r="AC146" s="3">
        <v>5</v>
      </c>
      <c r="BN146" s="10" t="str">
        <f t="shared" si="2"/>
        <v/>
      </c>
    </row>
    <row r="147" spans="1:66" ht="12.75" customHeight="1" x14ac:dyDescent="0.2">
      <c r="A147" s="3" t="s">
        <v>240</v>
      </c>
      <c r="C147" s="3">
        <v>2990975</v>
      </c>
      <c r="D147" s="3">
        <v>2682360</v>
      </c>
      <c r="E147" s="3" t="s">
        <v>575</v>
      </c>
      <c r="I147" s="5">
        <v>270</v>
      </c>
      <c r="J147" s="4">
        <v>42257</v>
      </c>
      <c r="K147" s="3">
        <v>4</v>
      </c>
      <c r="O147" s="6" t="s">
        <v>404</v>
      </c>
      <c r="P147" s="3">
        <v>93.8</v>
      </c>
      <c r="Q147" s="3" t="s">
        <v>261</v>
      </c>
      <c r="R147" s="3" t="s">
        <v>531</v>
      </c>
      <c r="S147" s="4">
        <v>42148</v>
      </c>
      <c r="T147" s="3" t="s">
        <v>851</v>
      </c>
      <c r="U147" s="3">
        <v>94</v>
      </c>
      <c r="V147" s="3" t="s">
        <v>850</v>
      </c>
      <c r="W147" s="3" t="s">
        <v>680</v>
      </c>
      <c r="X147" s="3" t="s">
        <v>632</v>
      </c>
      <c r="Y147" s="3" t="s">
        <v>579</v>
      </c>
      <c r="Z147" s="3">
        <v>3</v>
      </c>
      <c r="AA147" s="3" t="s">
        <v>572</v>
      </c>
      <c r="AB147" s="3">
        <v>5</v>
      </c>
      <c r="AC147" s="3">
        <v>5</v>
      </c>
      <c r="BG147" s="4">
        <v>42270</v>
      </c>
      <c r="BH147" s="3" t="s">
        <v>874</v>
      </c>
      <c r="BI147" s="3">
        <v>7</v>
      </c>
      <c r="BJ147" s="3">
        <v>305</v>
      </c>
      <c r="BK147" s="3">
        <v>104.3</v>
      </c>
      <c r="BL147" s="3" t="s">
        <v>875</v>
      </c>
      <c r="BM147" s="3">
        <v>13.5</v>
      </c>
      <c r="BN147" s="10">
        <f t="shared" si="2"/>
        <v>42273</v>
      </c>
    </row>
    <row r="148" spans="1:66" ht="12.75" customHeight="1" x14ac:dyDescent="0.2">
      <c r="A148" s="3" t="s">
        <v>117</v>
      </c>
      <c r="C148" s="3">
        <v>2991072</v>
      </c>
      <c r="D148" s="3">
        <v>2616993</v>
      </c>
      <c r="E148" s="3" t="s">
        <v>575</v>
      </c>
      <c r="I148" s="5">
        <v>545</v>
      </c>
      <c r="J148" s="4">
        <v>42257</v>
      </c>
      <c r="K148" s="3">
        <v>3</v>
      </c>
      <c r="O148" s="6" t="s">
        <v>405</v>
      </c>
      <c r="P148" s="3">
        <v>119.9</v>
      </c>
      <c r="Q148" s="3" t="s">
        <v>533</v>
      </c>
      <c r="R148" s="3" t="s">
        <v>532</v>
      </c>
      <c r="S148" s="4">
        <v>42063</v>
      </c>
      <c r="T148" s="3" t="s">
        <v>572</v>
      </c>
      <c r="U148" s="3">
        <v>73</v>
      </c>
      <c r="V148" s="3" t="s">
        <v>746</v>
      </c>
      <c r="W148" s="3" t="s">
        <v>571</v>
      </c>
      <c r="X148" s="3" t="s">
        <v>533</v>
      </c>
      <c r="Y148" s="3" t="s">
        <v>575</v>
      </c>
      <c r="Z148" s="3">
        <v>1</v>
      </c>
      <c r="AA148" s="3" t="s">
        <v>572</v>
      </c>
      <c r="AB148" s="3">
        <v>5</v>
      </c>
      <c r="AC148" s="3">
        <v>4</v>
      </c>
      <c r="AD148" s="3" t="s">
        <v>575</v>
      </c>
      <c r="AE148" s="4">
        <v>42340</v>
      </c>
      <c r="AF148" s="3" t="s">
        <v>889</v>
      </c>
      <c r="AP148" s="4">
        <v>42082</v>
      </c>
      <c r="AQ148" s="3" t="s">
        <v>683</v>
      </c>
      <c r="AR148" s="3" t="s">
        <v>686</v>
      </c>
      <c r="AS148" s="5" t="s">
        <v>697</v>
      </c>
      <c r="BN148" s="10" t="str">
        <f t="shared" si="2"/>
        <v/>
      </c>
    </row>
    <row r="149" spans="1:66" ht="12.75" customHeight="1" x14ac:dyDescent="0.2">
      <c r="A149" s="1" t="s">
        <v>118</v>
      </c>
      <c r="B149" s="1"/>
      <c r="C149" s="1"/>
      <c r="D149" s="1"/>
      <c r="E149" s="1"/>
      <c r="F149" s="1"/>
      <c r="G149" s="1"/>
      <c r="H149" s="1"/>
      <c r="I149" s="17">
        <v>405</v>
      </c>
      <c r="J149" s="7">
        <v>42258</v>
      </c>
      <c r="K149" s="1">
        <v>4</v>
      </c>
      <c r="L149" s="1"/>
      <c r="M149" s="1"/>
      <c r="N149" s="1"/>
      <c r="O149" s="2" t="s">
        <v>406</v>
      </c>
      <c r="P149" s="3">
        <v>153.6</v>
      </c>
      <c r="Q149" s="3" t="s">
        <v>533</v>
      </c>
      <c r="R149" s="3" t="s">
        <v>532</v>
      </c>
      <c r="S149" s="4">
        <v>42064</v>
      </c>
      <c r="T149" s="3" t="s">
        <v>852</v>
      </c>
      <c r="U149" s="3">
        <v>64</v>
      </c>
      <c r="V149" s="3" t="s">
        <v>836</v>
      </c>
      <c r="W149" s="3" t="s">
        <v>571</v>
      </c>
      <c r="X149" s="3" t="s">
        <v>533</v>
      </c>
      <c r="Y149" s="3" t="s">
        <v>579</v>
      </c>
      <c r="Z149" s="3">
        <v>1</v>
      </c>
      <c r="AA149" s="3" t="s">
        <v>572</v>
      </c>
      <c r="AB149" s="3">
        <v>5</v>
      </c>
      <c r="AC149" s="3">
        <v>5</v>
      </c>
      <c r="BN149" s="10" t="str">
        <f t="shared" si="2"/>
        <v/>
      </c>
    </row>
    <row r="150" spans="1:66" x14ac:dyDescent="0.2">
      <c r="A150" s="3" t="s">
        <v>119</v>
      </c>
      <c r="B150" s="3">
        <v>740</v>
      </c>
      <c r="I150" s="5">
        <v>440</v>
      </c>
      <c r="J150" s="4">
        <v>42258</v>
      </c>
      <c r="K150" s="3">
        <v>3</v>
      </c>
      <c r="O150" s="6" t="s">
        <v>407</v>
      </c>
      <c r="P150" s="3">
        <v>125.6</v>
      </c>
      <c r="Q150" s="3" t="s">
        <v>542</v>
      </c>
      <c r="R150" s="3" t="s">
        <v>532</v>
      </c>
      <c r="S150" s="4">
        <v>42056</v>
      </c>
      <c r="T150" s="3" t="s">
        <v>852</v>
      </c>
      <c r="U150" s="3">
        <v>64</v>
      </c>
      <c r="V150" s="3" t="s">
        <v>589</v>
      </c>
      <c r="W150" s="3" t="s">
        <v>571</v>
      </c>
      <c r="X150" s="3" t="s">
        <v>542</v>
      </c>
      <c r="Y150" s="3" t="s">
        <v>579</v>
      </c>
      <c r="Z150" s="3">
        <v>1</v>
      </c>
      <c r="AA150" s="3" t="s">
        <v>572</v>
      </c>
      <c r="AB150" s="3">
        <v>5</v>
      </c>
      <c r="AC150" s="3">
        <v>5</v>
      </c>
      <c r="AP150" s="4">
        <v>42078</v>
      </c>
      <c r="AQ150" s="3" t="s">
        <v>683</v>
      </c>
      <c r="AR150" s="3" t="s">
        <v>544</v>
      </c>
      <c r="AS150" s="5">
        <v>6</v>
      </c>
      <c r="BN150" s="10" t="str">
        <f t="shared" si="2"/>
        <v/>
      </c>
    </row>
    <row r="151" spans="1:66" ht="12.75" customHeight="1" x14ac:dyDescent="0.2">
      <c r="A151" s="3" t="s">
        <v>120</v>
      </c>
      <c r="B151" s="3">
        <v>745</v>
      </c>
      <c r="I151" s="5">
        <v>445</v>
      </c>
      <c r="J151" s="4">
        <v>42258</v>
      </c>
      <c r="K151" s="3">
        <v>4</v>
      </c>
      <c r="O151" s="6" t="s">
        <v>408</v>
      </c>
      <c r="P151" s="3">
        <v>121.9</v>
      </c>
      <c r="Q151" s="3" t="s">
        <v>543</v>
      </c>
      <c r="R151" s="3" t="s">
        <v>532</v>
      </c>
      <c r="S151" s="4">
        <v>42069</v>
      </c>
      <c r="T151" s="3" t="s">
        <v>852</v>
      </c>
      <c r="U151" s="3">
        <v>72</v>
      </c>
      <c r="V151" s="3" t="s">
        <v>646</v>
      </c>
      <c r="W151" s="3" t="s">
        <v>571</v>
      </c>
      <c r="X151" s="3" t="s">
        <v>543</v>
      </c>
      <c r="Y151" s="3" t="s">
        <v>579</v>
      </c>
      <c r="Z151" s="3">
        <v>1</v>
      </c>
      <c r="AA151" s="3" t="s">
        <v>572</v>
      </c>
      <c r="AB151" s="3">
        <v>5</v>
      </c>
      <c r="AC151" s="3">
        <v>3</v>
      </c>
      <c r="AP151" s="4">
        <v>42078</v>
      </c>
      <c r="AQ151" s="3" t="s">
        <v>683</v>
      </c>
      <c r="AR151" s="3" t="s">
        <v>544</v>
      </c>
      <c r="AS151" s="5">
        <v>6</v>
      </c>
      <c r="BN151" s="10" t="str">
        <f t="shared" si="2"/>
        <v/>
      </c>
    </row>
    <row r="152" spans="1:66" ht="12.75" customHeight="1" x14ac:dyDescent="0.2">
      <c r="A152" s="3" t="s">
        <v>121</v>
      </c>
      <c r="B152" s="3">
        <v>765</v>
      </c>
      <c r="C152" s="3">
        <v>2991018</v>
      </c>
      <c r="D152" s="3">
        <v>2682480</v>
      </c>
      <c r="E152" s="3" t="s">
        <v>575</v>
      </c>
      <c r="I152" s="5">
        <v>450</v>
      </c>
      <c r="J152" s="4">
        <v>42258</v>
      </c>
      <c r="K152" s="3">
        <v>3</v>
      </c>
      <c r="O152" s="6" t="s">
        <v>409</v>
      </c>
      <c r="P152" s="3">
        <v>132.5</v>
      </c>
      <c r="Q152" s="3" t="s">
        <v>536</v>
      </c>
      <c r="R152" s="3" t="s">
        <v>532</v>
      </c>
      <c r="S152" s="4">
        <v>42079</v>
      </c>
      <c r="T152" s="3" t="s">
        <v>852</v>
      </c>
      <c r="U152" s="3">
        <v>65</v>
      </c>
      <c r="V152" s="3" t="s">
        <v>698</v>
      </c>
      <c r="W152" s="3" t="s">
        <v>680</v>
      </c>
      <c r="X152" s="3" t="s">
        <v>632</v>
      </c>
      <c r="Y152" s="3" t="s">
        <v>579</v>
      </c>
      <c r="Z152" s="3">
        <v>1</v>
      </c>
      <c r="AA152" s="3" t="s">
        <v>572</v>
      </c>
      <c r="AB152" s="3">
        <v>5</v>
      </c>
      <c r="AC152" s="3">
        <v>5</v>
      </c>
      <c r="AP152" s="4">
        <v>42084</v>
      </c>
      <c r="AQ152" s="3" t="s">
        <v>683</v>
      </c>
      <c r="AR152" s="3" t="s">
        <v>686</v>
      </c>
      <c r="AS152" s="5" t="s">
        <v>697</v>
      </c>
      <c r="BN152" s="10" t="str">
        <f t="shared" si="2"/>
        <v/>
      </c>
    </row>
    <row r="153" spans="1:66" ht="12.75" customHeight="1" x14ac:dyDescent="0.2">
      <c r="A153" s="3" t="s">
        <v>122</v>
      </c>
      <c r="B153" s="3">
        <v>705</v>
      </c>
      <c r="I153" s="5">
        <v>405</v>
      </c>
      <c r="J153" s="4">
        <v>42258</v>
      </c>
      <c r="K153" s="3">
        <v>3</v>
      </c>
      <c r="O153" s="6" t="s">
        <v>410</v>
      </c>
      <c r="P153" s="3">
        <v>106.9</v>
      </c>
      <c r="Q153" s="3" t="s">
        <v>537</v>
      </c>
      <c r="R153" s="3" t="s">
        <v>532</v>
      </c>
      <c r="S153" s="4">
        <v>42055</v>
      </c>
      <c r="T153" s="3" t="s">
        <v>852</v>
      </c>
      <c r="U153" s="3">
        <v>60</v>
      </c>
      <c r="V153" s="3" t="s">
        <v>581</v>
      </c>
      <c r="W153" s="3" t="s">
        <v>571</v>
      </c>
      <c r="X153" s="3" t="s">
        <v>537</v>
      </c>
      <c r="Y153" s="3" t="s">
        <v>579</v>
      </c>
      <c r="Z153" s="3">
        <v>1</v>
      </c>
      <c r="AA153" s="3" t="s">
        <v>572</v>
      </c>
      <c r="AB153" s="3">
        <v>7</v>
      </c>
      <c r="AC153" s="3">
        <v>5</v>
      </c>
      <c r="BN153" s="10" t="str">
        <f t="shared" si="2"/>
        <v/>
      </c>
    </row>
    <row r="154" spans="1:66" ht="12.75" customHeight="1" x14ac:dyDescent="0.2">
      <c r="A154" s="3" t="s">
        <v>241</v>
      </c>
      <c r="I154" s="5">
        <v>460</v>
      </c>
      <c r="J154" s="4">
        <v>42258</v>
      </c>
      <c r="K154" s="3">
        <v>3</v>
      </c>
      <c r="O154" s="6" t="s">
        <v>411</v>
      </c>
      <c r="P154" s="3">
        <v>94.3</v>
      </c>
      <c r="Q154" s="3" t="s">
        <v>542</v>
      </c>
      <c r="R154" s="3" t="s">
        <v>531</v>
      </c>
      <c r="S154" s="4">
        <v>42063</v>
      </c>
      <c r="T154" s="3" t="s">
        <v>852</v>
      </c>
      <c r="U154" s="3">
        <v>69</v>
      </c>
      <c r="V154" s="3" t="s">
        <v>750</v>
      </c>
      <c r="W154" s="3" t="s">
        <v>571</v>
      </c>
      <c r="X154" s="3" t="s">
        <v>542</v>
      </c>
      <c r="Y154" s="3" t="s">
        <v>579</v>
      </c>
      <c r="Z154" s="3">
        <v>1</v>
      </c>
      <c r="AA154" s="3" t="s">
        <v>572</v>
      </c>
      <c r="AB154" s="3">
        <v>6</v>
      </c>
      <c r="AC154" s="3">
        <v>5</v>
      </c>
      <c r="BN154" s="10" t="str">
        <f t="shared" si="2"/>
        <v/>
      </c>
    </row>
    <row r="155" spans="1:66" ht="12.75" customHeight="1" x14ac:dyDescent="0.2">
      <c r="A155" s="3" t="s">
        <v>123</v>
      </c>
      <c r="C155" s="3">
        <v>2991098</v>
      </c>
      <c r="D155" s="3">
        <v>2682376</v>
      </c>
      <c r="E155" s="3" t="s">
        <v>575</v>
      </c>
      <c r="I155" s="5">
        <v>360</v>
      </c>
      <c r="J155" s="4">
        <v>42258</v>
      </c>
      <c r="K155" s="3">
        <v>3</v>
      </c>
      <c r="O155" s="6" t="s">
        <v>412</v>
      </c>
      <c r="P155" s="3">
        <v>128</v>
      </c>
      <c r="Q155" s="3" t="s">
        <v>542</v>
      </c>
      <c r="R155" s="3" t="s">
        <v>532</v>
      </c>
      <c r="S155" s="4">
        <v>42087</v>
      </c>
      <c r="T155" s="3" t="s">
        <v>852</v>
      </c>
      <c r="U155" s="3">
        <v>65</v>
      </c>
      <c r="V155" s="3" t="s">
        <v>822</v>
      </c>
      <c r="W155" s="3" t="s">
        <v>680</v>
      </c>
      <c r="X155" s="3" t="s">
        <v>632</v>
      </c>
      <c r="Y155" s="3" t="s">
        <v>579</v>
      </c>
      <c r="Z155" s="3">
        <v>1</v>
      </c>
      <c r="AA155" s="3" t="s">
        <v>572</v>
      </c>
      <c r="AB155" s="3">
        <v>5</v>
      </c>
      <c r="AC155" s="3">
        <v>6</v>
      </c>
      <c r="AP155" s="4">
        <v>42097</v>
      </c>
      <c r="AQ155" s="3" t="s">
        <v>683</v>
      </c>
      <c r="AR155" s="3" t="s">
        <v>686</v>
      </c>
      <c r="AS155" s="5" t="s">
        <v>697</v>
      </c>
      <c r="BN155" s="10" t="str">
        <f t="shared" si="2"/>
        <v/>
      </c>
    </row>
    <row r="156" spans="1:66" ht="12.75" customHeight="1" x14ac:dyDescent="0.2">
      <c r="A156" s="3" t="s">
        <v>124</v>
      </c>
      <c r="C156" s="3">
        <v>2990953</v>
      </c>
      <c r="D156" s="3">
        <v>2813893</v>
      </c>
      <c r="E156" s="3" t="s">
        <v>575</v>
      </c>
      <c r="I156" s="5">
        <v>495</v>
      </c>
      <c r="J156" s="4">
        <v>42257</v>
      </c>
      <c r="K156" s="3">
        <v>3</v>
      </c>
      <c r="O156" s="6" t="s">
        <v>413</v>
      </c>
      <c r="P156" s="3">
        <v>127.5</v>
      </c>
      <c r="Q156" s="3" t="s">
        <v>543</v>
      </c>
      <c r="R156" s="3" t="s">
        <v>532</v>
      </c>
      <c r="S156" s="4">
        <v>42058</v>
      </c>
      <c r="T156" s="3" t="s">
        <v>572</v>
      </c>
      <c r="U156" s="3">
        <v>75</v>
      </c>
      <c r="V156" s="3" t="s">
        <v>605</v>
      </c>
      <c r="W156" s="3" t="s">
        <v>571</v>
      </c>
      <c r="X156" s="3" t="s">
        <v>543</v>
      </c>
      <c r="Y156" s="3" t="s">
        <v>575</v>
      </c>
      <c r="Z156" s="3">
        <v>1</v>
      </c>
      <c r="AA156" s="3" t="s">
        <v>572</v>
      </c>
      <c r="AB156" s="3">
        <v>5</v>
      </c>
      <c r="AC156" s="3">
        <v>5</v>
      </c>
      <c r="BN156" s="10" t="str">
        <f t="shared" si="2"/>
        <v/>
      </c>
    </row>
    <row r="157" spans="1:66" ht="12.75" customHeight="1" x14ac:dyDescent="0.2">
      <c r="A157" s="3" t="s">
        <v>242</v>
      </c>
      <c r="I157" s="5"/>
      <c r="O157" s="6" t="s">
        <v>414</v>
      </c>
      <c r="P157" s="3">
        <v>94.2</v>
      </c>
      <c r="Q157" s="3" t="s">
        <v>534</v>
      </c>
      <c r="R157" s="3" t="s">
        <v>531</v>
      </c>
      <c r="S157" s="4">
        <v>42063</v>
      </c>
      <c r="T157" s="3" t="s">
        <v>852</v>
      </c>
      <c r="AD157" s="3" t="s">
        <v>575</v>
      </c>
      <c r="AE157" s="4">
        <v>42063</v>
      </c>
      <c r="AF157" s="3">
        <v>24</v>
      </c>
      <c r="AJ157" s="3" t="s">
        <v>575</v>
      </c>
      <c r="AK157" s="3">
        <v>65</v>
      </c>
      <c r="AL157" s="4">
        <v>42079</v>
      </c>
      <c r="BN157" s="10" t="str">
        <f t="shared" si="2"/>
        <v/>
      </c>
    </row>
    <row r="158" spans="1:66" ht="12.75" customHeight="1" x14ac:dyDescent="0.2">
      <c r="A158" s="1" t="s">
        <v>125</v>
      </c>
      <c r="B158" s="1">
        <v>800</v>
      </c>
      <c r="C158" s="1"/>
      <c r="D158" s="1"/>
      <c r="E158" s="1"/>
      <c r="F158" s="1"/>
      <c r="G158" s="1"/>
      <c r="H158" s="1"/>
      <c r="I158" s="17">
        <v>450</v>
      </c>
      <c r="J158" s="7">
        <v>42258</v>
      </c>
      <c r="K158" s="1">
        <v>4</v>
      </c>
      <c r="L158" s="1"/>
      <c r="M158" s="1"/>
      <c r="N158" s="1"/>
      <c r="O158" s="2" t="s">
        <v>415</v>
      </c>
      <c r="P158" s="3">
        <v>130.69999999999999</v>
      </c>
      <c r="Q158" s="3" t="s">
        <v>537</v>
      </c>
      <c r="R158" s="3" t="s">
        <v>532</v>
      </c>
      <c r="S158" s="4">
        <v>42061</v>
      </c>
      <c r="T158" s="3" t="s">
        <v>852</v>
      </c>
      <c r="U158" s="3">
        <v>75</v>
      </c>
      <c r="V158" s="3" t="s">
        <v>762</v>
      </c>
      <c r="W158" s="3" t="s">
        <v>571</v>
      </c>
      <c r="X158" s="3" t="s">
        <v>537</v>
      </c>
      <c r="Y158" s="3" t="s">
        <v>579</v>
      </c>
      <c r="Z158" s="3">
        <v>1</v>
      </c>
      <c r="AA158" s="3" t="s">
        <v>572</v>
      </c>
      <c r="AB158" s="3">
        <v>7</v>
      </c>
      <c r="AC158" s="3">
        <v>7</v>
      </c>
      <c r="AP158" s="4">
        <v>42084</v>
      </c>
      <c r="AQ158" s="3" t="s">
        <v>683</v>
      </c>
      <c r="AR158" s="3" t="s">
        <v>686</v>
      </c>
      <c r="AS158" s="5" t="s">
        <v>697</v>
      </c>
      <c r="BN158" s="10" t="str">
        <f t="shared" si="2"/>
        <v/>
      </c>
    </row>
    <row r="159" spans="1:66" x14ac:dyDescent="0.2">
      <c r="A159" s="3" t="s">
        <v>126</v>
      </c>
      <c r="C159" s="3">
        <v>2991061</v>
      </c>
      <c r="D159" s="3">
        <v>2800825</v>
      </c>
      <c r="E159" s="3" t="s">
        <v>575</v>
      </c>
      <c r="I159" s="5">
        <v>500</v>
      </c>
      <c r="J159" s="4">
        <v>42257</v>
      </c>
      <c r="K159" s="3">
        <v>2</v>
      </c>
      <c r="O159" s="6" t="s">
        <v>416</v>
      </c>
      <c r="P159" s="3">
        <v>136.19999999999999</v>
      </c>
      <c r="Q159" s="3" t="s">
        <v>540</v>
      </c>
      <c r="R159" s="3" t="s">
        <v>532</v>
      </c>
      <c r="S159" s="4">
        <v>42069</v>
      </c>
      <c r="T159" s="3" t="s">
        <v>572</v>
      </c>
      <c r="U159" s="3">
        <v>71</v>
      </c>
      <c r="V159" s="3" t="s">
        <v>645</v>
      </c>
      <c r="W159" s="3" t="s">
        <v>571</v>
      </c>
      <c r="X159" s="3" t="s">
        <v>540</v>
      </c>
      <c r="Y159" s="3" t="s">
        <v>575</v>
      </c>
      <c r="Z159" s="3">
        <v>1</v>
      </c>
      <c r="AA159" s="3" t="s">
        <v>572</v>
      </c>
      <c r="AB159" s="3">
        <v>5</v>
      </c>
      <c r="AC159" s="3">
        <v>5</v>
      </c>
      <c r="AP159" s="4">
        <v>42077</v>
      </c>
      <c r="AQ159" s="3" t="s">
        <v>683</v>
      </c>
      <c r="AR159" s="3" t="s">
        <v>544</v>
      </c>
      <c r="AS159" s="5">
        <v>6</v>
      </c>
      <c r="AT159" s="4">
        <v>42080</v>
      </c>
      <c r="AU159" s="3" t="s">
        <v>683</v>
      </c>
      <c r="AV159" s="3" t="s">
        <v>686</v>
      </c>
      <c r="AW159" s="3" t="s">
        <v>697</v>
      </c>
      <c r="BN159" s="10" t="str">
        <f t="shared" si="2"/>
        <v/>
      </c>
    </row>
    <row r="160" spans="1:66" ht="12.75" customHeight="1" x14ac:dyDescent="0.2">
      <c r="A160" s="3" t="s">
        <v>837</v>
      </c>
      <c r="I160" s="5"/>
      <c r="O160" s="6"/>
      <c r="AJ160" s="3" t="s">
        <v>575</v>
      </c>
      <c r="AK160" s="3">
        <v>61</v>
      </c>
      <c r="AL160" s="4">
        <v>42101</v>
      </c>
      <c r="AP160" s="4"/>
      <c r="AT160" s="4"/>
      <c r="BN160" s="10" t="str">
        <f t="shared" si="2"/>
        <v/>
      </c>
    </row>
    <row r="161" spans="1:66" ht="12.75" customHeight="1" x14ac:dyDescent="0.2">
      <c r="A161" s="3" t="s">
        <v>127</v>
      </c>
      <c r="C161" s="3">
        <v>2990900</v>
      </c>
      <c r="D161" s="3">
        <v>2809020</v>
      </c>
      <c r="E161" s="3" t="s">
        <v>859</v>
      </c>
      <c r="I161" s="5">
        <v>460</v>
      </c>
      <c r="J161" s="4">
        <v>42258</v>
      </c>
      <c r="K161" s="3">
        <v>3</v>
      </c>
      <c r="L161" s="3" t="s">
        <v>575</v>
      </c>
      <c r="O161" s="6" t="s">
        <v>417</v>
      </c>
      <c r="P161" s="3">
        <v>101.1</v>
      </c>
      <c r="Q161" s="3" t="s">
        <v>542</v>
      </c>
      <c r="R161" s="3" t="s">
        <v>532</v>
      </c>
      <c r="S161" s="4">
        <v>42058</v>
      </c>
      <c r="T161" s="3" t="s">
        <v>852</v>
      </c>
      <c r="U161" s="3">
        <v>67</v>
      </c>
      <c r="V161" s="3" t="s">
        <v>596</v>
      </c>
      <c r="W161" s="3" t="s">
        <v>571</v>
      </c>
      <c r="X161" s="3" t="s">
        <v>542</v>
      </c>
      <c r="Y161" s="3" t="s">
        <v>579</v>
      </c>
      <c r="Z161" s="3">
        <v>1</v>
      </c>
      <c r="AA161" s="3" t="s">
        <v>572</v>
      </c>
      <c r="AB161" s="3">
        <v>5</v>
      </c>
      <c r="AC161" s="3">
        <v>5</v>
      </c>
      <c r="BN161" s="10" t="str">
        <f t="shared" si="2"/>
        <v/>
      </c>
    </row>
    <row r="162" spans="1:66" ht="12.75" customHeight="1" x14ac:dyDescent="0.2">
      <c r="A162" s="3" t="s">
        <v>128</v>
      </c>
      <c r="B162" s="3">
        <v>740</v>
      </c>
      <c r="C162" s="3">
        <v>2991096</v>
      </c>
      <c r="D162" s="3">
        <v>2682445</v>
      </c>
      <c r="E162" s="3" t="s">
        <v>575</v>
      </c>
      <c r="I162" s="5">
        <v>450</v>
      </c>
      <c r="J162" s="4">
        <v>42257</v>
      </c>
      <c r="K162" s="3">
        <v>3</v>
      </c>
      <c r="O162" s="6" t="s">
        <v>418</v>
      </c>
      <c r="P162" s="3">
        <v>149.9</v>
      </c>
      <c r="Q162" s="3" t="s">
        <v>534</v>
      </c>
      <c r="R162" s="3" t="s">
        <v>532</v>
      </c>
      <c r="S162" s="4">
        <v>42081</v>
      </c>
      <c r="T162" s="3" t="s">
        <v>572</v>
      </c>
      <c r="U162" s="3">
        <v>59</v>
      </c>
      <c r="V162" s="3" t="s">
        <v>702</v>
      </c>
      <c r="W162" s="3" t="s">
        <v>680</v>
      </c>
      <c r="X162" s="3" t="s">
        <v>632</v>
      </c>
      <c r="Y162" s="3" t="s">
        <v>575</v>
      </c>
      <c r="Z162" s="3">
        <v>1</v>
      </c>
      <c r="AA162" s="3" t="s">
        <v>572</v>
      </c>
      <c r="AB162" s="3">
        <v>5</v>
      </c>
      <c r="AC162" s="3">
        <v>5</v>
      </c>
      <c r="BN162" s="10" t="str">
        <f t="shared" si="2"/>
        <v/>
      </c>
    </row>
    <row r="163" spans="1:66" ht="12.75" customHeight="1" x14ac:dyDescent="0.2">
      <c r="A163" s="3" t="s">
        <v>129</v>
      </c>
      <c r="B163" s="3">
        <v>825</v>
      </c>
      <c r="I163" s="5">
        <v>485</v>
      </c>
      <c r="J163" s="4">
        <v>42257</v>
      </c>
      <c r="K163" s="3">
        <v>3</v>
      </c>
      <c r="L163" s="3" t="s">
        <v>575</v>
      </c>
      <c r="O163" s="6" t="s">
        <v>419</v>
      </c>
      <c r="P163" s="3">
        <v>135.80000000000001</v>
      </c>
      <c r="Q163" s="3" t="s">
        <v>534</v>
      </c>
      <c r="R163" s="3" t="s">
        <v>532</v>
      </c>
      <c r="S163" s="4">
        <v>42067</v>
      </c>
      <c r="T163" s="3" t="s">
        <v>572</v>
      </c>
      <c r="U163" s="3">
        <v>77</v>
      </c>
      <c r="V163" s="3" t="s">
        <v>798</v>
      </c>
      <c r="W163" s="3" t="s">
        <v>571</v>
      </c>
      <c r="X163" s="3" t="s">
        <v>534</v>
      </c>
      <c r="Y163" s="3" t="s">
        <v>575</v>
      </c>
      <c r="Z163" s="3">
        <v>1</v>
      </c>
      <c r="AA163" s="3" t="s">
        <v>572</v>
      </c>
      <c r="AB163" s="3">
        <v>5</v>
      </c>
      <c r="AC163" s="3">
        <v>4</v>
      </c>
      <c r="AP163" s="4">
        <v>42077</v>
      </c>
      <c r="AQ163" s="3" t="s">
        <v>683</v>
      </c>
      <c r="AR163" s="3" t="s">
        <v>544</v>
      </c>
      <c r="AS163" s="5">
        <v>6</v>
      </c>
      <c r="AT163" s="4">
        <v>42078</v>
      </c>
      <c r="AU163" s="3" t="s">
        <v>683</v>
      </c>
      <c r="AV163" s="3" t="s">
        <v>686</v>
      </c>
      <c r="AW163" s="3" t="s">
        <v>697</v>
      </c>
      <c r="AX163" s="4">
        <v>42080</v>
      </c>
      <c r="AY163" s="3" t="s">
        <v>683</v>
      </c>
      <c r="AZ163" s="3" t="s">
        <v>686</v>
      </c>
      <c r="BA163" s="3" t="s">
        <v>697</v>
      </c>
      <c r="BB163" s="4">
        <v>42088</v>
      </c>
      <c r="BC163" s="3" t="s">
        <v>683</v>
      </c>
      <c r="BD163" s="3" t="s">
        <v>686</v>
      </c>
      <c r="BE163" s="5" t="s">
        <v>825</v>
      </c>
      <c r="BF163" s="5"/>
      <c r="BN163" s="10" t="str">
        <f t="shared" si="2"/>
        <v/>
      </c>
    </row>
    <row r="164" spans="1:66" ht="12.75" customHeight="1" x14ac:dyDescent="0.2">
      <c r="A164" s="1" t="s">
        <v>243</v>
      </c>
      <c r="B164" s="1">
        <v>710</v>
      </c>
      <c r="C164" s="1"/>
      <c r="D164" s="1"/>
      <c r="E164" s="1"/>
      <c r="F164" s="1"/>
      <c r="G164" s="1"/>
      <c r="H164" s="1"/>
      <c r="I164" s="17">
        <v>440</v>
      </c>
      <c r="J164" s="7">
        <v>42258</v>
      </c>
      <c r="K164" s="1">
        <v>4</v>
      </c>
      <c r="L164" s="1"/>
      <c r="M164" s="1"/>
      <c r="N164" s="1"/>
      <c r="O164" s="2" t="s">
        <v>420</v>
      </c>
      <c r="P164" s="3">
        <v>91.1</v>
      </c>
      <c r="Q164" s="3" t="s">
        <v>544</v>
      </c>
      <c r="R164" s="3" t="s">
        <v>531</v>
      </c>
      <c r="S164" s="4">
        <v>42060</v>
      </c>
      <c r="T164" s="3" t="s">
        <v>852</v>
      </c>
      <c r="U164" s="3">
        <v>76</v>
      </c>
      <c r="V164" s="3" t="s">
        <v>622</v>
      </c>
      <c r="W164" s="3" t="s">
        <v>571</v>
      </c>
      <c r="X164" s="3" t="s">
        <v>544</v>
      </c>
      <c r="Y164" s="3" t="s">
        <v>579</v>
      </c>
      <c r="Z164" s="3">
        <v>1</v>
      </c>
      <c r="AA164" s="3" t="s">
        <v>572</v>
      </c>
      <c r="AB164" s="3">
        <v>9</v>
      </c>
      <c r="AC164" s="3">
        <v>7</v>
      </c>
      <c r="BN164" s="10" t="str">
        <f t="shared" si="2"/>
        <v/>
      </c>
    </row>
    <row r="165" spans="1:66" x14ac:dyDescent="0.2">
      <c r="A165" s="3" t="s">
        <v>130</v>
      </c>
      <c r="I165" s="5">
        <v>345</v>
      </c>
      <c r="J165" s="4">
        <v>42258</v>
      </c>
      <c r="K165" s="3">
        <v>3</v>
      </c>
      <c r="O165" s="6" t="s">
        <v>421</v>
      </c>
      <c r="P165" s="3">
        <v>101.6</v>
      </c>
      <c r="Q165" s="3" t="s">
        <v>540</v>
      </c>
      <c r="R165" s="3" t="s">
        <v>532</v>
      </c>
      <c r="S165" s="4">
        <v>42067</v>
      </c>
      <c r="T165" s="3" t="s">
        <v>852</v>
      </c>
      <c r="U165" s="3">
        <v>53</v>
      </c>
      <c r="V165" s="3" t="s">
        <v>797</v>
      </c>
      <c r="W165" s="3" t="s">
        <v>571</v>
      </c>
      <c r="X165" s="3" t="s">
        <v>540</v>
      </c>
      <c r="Y165" s="3" t="s">
        <v>579</v>
      </c>
      <c r="Z165" s="3">
        <v>1</v>
      </c>
      <c r="AA165" s="3" t="s">
        <v>572</v>
      </c>
      <c r="AB165" s="3">
        <v>5</v>
      </c>
      <c r="AC165" s="3">
        <v>6</v>
      </c>
      <c r="AP165" s="4">
        <v>42081</v>
      </c>
      <c r="AQ165" s="3" t="s">
        <v>683</v>
      </c>
      <c r="AR165" s="3" t="s">
        <v>686</v>
      </c>
      <c r="AS165" s="5" t="s">
        <v>697</v>
      </c>
      <c r="BN165" s="10" t="str">
        <f t="shared" si="2"/>
        <v/>
      </c>
    </row>
    <row r="166" spans="1:66" ht="12.75" customHeight="1" x14ac:dyDescent="0.2">
      <c r="A166" s="3" t="s">
        <v>131</v>
      </c>
      <c r="B166" s="3">
        <v>990</v>
      </c>
      <c r="I166" s="5">
        <v>555</v>
      </c>
      <c r="J166" s="4">
        <v>42257</v>
      </c>
      <c r="K166" s="3">
        <v>3</v>
      </c>
      <c r="L166" s="3" t="s">
        <v>575</v>
      </c>
      <c r="O166" s="6" t="s">
        <v>422</v>
      </c>
      <c r="P166" s="3">
        <v>137.80000000000001</v>
      </c>
      <c r="Q166" s="3" t="s">
        <v>537</v>
      </c>
      <c r="R166" s="3" t="s">
        <v>532</v>
      </c>
      <c r="S166" s="4">
        <v>42049</v>
      </c>
      <c r="T166" s="3" t="s">
        <v>572</v>
      </c>
      <c r="U166" s="3">
        <v>73</v>
      </c>
      <c r="V166" s="3" t="s">
        <v>577</v>
      </c>
      <c r="W166" s="3" t="s">
        <v>571</v>
      </c>
      <c r="X166" s="3" t="s">
        <v>537</v>
      </c>
      <c r="Y166" s="3" t="s">
        <v>575</v>
      </c>
      <c r="Z166" s="3">
        <v>1</v>
      </c>
      <c r="AA166" s="3" t="s">
        <v>572</v>
      </c>
      <c r="AB166" s="3">
        <v>5</v>
      </c>
      <c r="AC166" s="3">
        <v>5</v>
      </c>
      <c r="BN166" s="10" t="str">
        <f t="shared" si="2"/>
        <v/>
      </c>
    </row>
    <row r="167" spans="1:66" ht="12.75" customHeight="1" x14ac:dyDescent="0.2">
      <c r="A167" s="3" t="s">
        <v>132</v>
      </c>
      <c r="B167" s="3">
        <v>850</v>
      </c>
      <c r="C167" s="3">
        <v>2990909</v>
      </c>
      <c r="D167" s="3">
        <v>2682394</v>
      </c>
      <c r="E167" s="3" t="s">
        <v>575</v>
      </c>
      <c r="I167" s="5">
        <v>520</v>
      </c>
      <c r="J167" s="4">
        <v>42257</v>
      </c>
      <c r="K167" s="3">
        <v>3</v>
      </c>
      <c r="N167" s="3" t="s">
        <v>851</v>
      </c>
      <c r="O167" s="6" t="s">
        <v>423</v>
      </c>
      <c r="P167" s="3">
        <v>157.19999999999999</v>
      </c>
      <c r="Q167" s="3" t="s">
        <v>538</v>
      </c>
      <c r="R167" s="3" t="s">
        <v>532</v>
      </c>
      <c r="S167" s="4">
        <v>42070</v>
      </c>
      <c r="T167" s="3" t="s">
        <v>572</v>
      </c>
      <c r="U167" s="3">
        <v>87</v>
      </c>
      <c r="V167" s="3" t="s">
        <v>674</v>
      </c>
      <c r="W167" s="3" t="s">
        <v>571</v>
      </c>
      <c r="X167" s="3" t="s">
        <v>538</v>
      </c>
      <c r="Y167" s="3" t="s">
        <v>575</v>
      </c>
      <c r="Z167" s="3">
        <v>1</v>
      </c>
      <c r="AA167" s="3" t="s">
        <v>572</v>
      </c>
      <c r="AB167" s="3">
        <v>9</v>
      </c>
      <c r="AC167" s="3">
        <v>7</v>
      </c>
      <c r="AP167" s="4">
        <v>42080</v>
      </c>
      <c r="AQ167" s="3" t="s">
        <v>683</v>
      </c>
      <c r="AR167" s="3" t="s">
        <v>686</v>
      </c>
      <c r="AS167" s="3" t="s">
        <v>697</v>
      </c>
      <c r="BN167" s="10" t="str">
        <f t="shared" si="2"/>
        <v/>
      </c>
    </row>
    <row r="168" spans="1:66" ht="12.75" customHeight="1" x14ac:dyDescent="0.2">
      <c r="A168" s="3" t="s">
        <v>133</v>
      </c>
      <c r="I168" s="5"/>
      <c r="O168" s="6" t="s">
        <v>424</v>
      </c>
      <c r="P168" s="3">
        <v>155.6</v>
      </c>
      <c r="Q168" s="3" t="s">
        <v>536</v>
      </c>
      <c r="R168" s="3" t="s">
        <v>532</v>
      </c>
      <c r="AJ168" s="3" t="s">
        <v>575</v>
      </c>
      <c r="AK168" s="3">
        <v>61</v>
      </c>
      <c r="AL168" s="4">
        <v>42101</v>
      </c>
      <c r="BN168" s="10" t="str">
        <f t="shared" si="2"/>
        <v/>
      </c>
    </row>
    <row r="169" spans="1:66" ht="12.75" customHeight="1" x14ac:dyDescent="0.2">
      <c r="A169" s="3" t="s">
        <v>134</v>
      </c>
      <c r="C169" s="3">
        <v>2990902</v>
      </c>
      <c r="D169" s="3">
        <v>2867661</v>
      </c>
      <c r="I169" s="5">
        <v>465</v>
      </c>
      <c r="J169" s="4">
        <v>42257</v>
      </c>
      <c r="L169" s="3" t="s">
        <v>575</v>
      </c>
      <c r="O169" s="6" t="s">
        <v>425</v>
      </c>
      <c r="P169" s="3">
        <v>167.4</v>
      </c>
      <c r="Q169" s="3" t="s">
        <v>536</v>
      </c>
      <c r="R169" s="3" t="s">
        <v>532</v>
      </c>
      <c r="S169" s="4">
        <v>42084</v>
      </c>
      <c r="T169" s="3" t="s">
        <v>572</v>
      </c>
      <c r="U169" s="3">
        <v>82</v>
      </c>
      <c r="V169" s="3" t="s">
        <v>818</v>
      </c>
      <c r="W169" s="3" t="s">
        <v>680</v>
      </c>
      <c r="X169" s="3" t="s">
        <v>632</v>
      </c>
      <c r="Y169" s="3" t="s">
        <v>575</v>
      </c>
      <c r="Z169" s="3">
        <v>1</v>
      </c>
      <c r="AA169" s="3" t="s">
        <v>572</v>
      </c>
      <c r="AB169" s="3">
        <v>5</v>
      </c>
      <c r="AC169" s="3">
        <v>5</v>
      </c>
      <c r="AP169" s="4">
        <v>42095</v>
      </c>
      <c r="AQ169" s="3" t="s">
        <v>683</v>
      </c>
      <c r="AR169" s="3" t="s">
        <v>686</v>
      </c>
      <c r="AS169" s="5" t="s">
        <v>697</v>
      </c>
      <c r="BN169" s="10" t="str">
        <f t="shared" si="2"/>
        <v/>
      </c>
    </row>
    <row r="170" spans="1:66" ht="12.75" customHeight="1" x14ac:dyDescent="0.2">
      <c r="A170" s="3" t="s">
        <v>135</v>
      </c>
      <c r="I170" s="5"/>
      <c r="O170" s="6" t="s">
        <v>426</v>
      </c>
      <c r="P170" s="3">
        <v>109.5</v>
      </c>
      <c r="Q170" s="3" t="s">
        <v>542</v>
      </c>
      <c r="R170" s="3" t="s">
        <v>532</v>
      </c>
      <c r="Z170" s="3">
        <v>2</v>
      </c>
      <c r="AD170" s="3" t="s">
        <v>575</v>
      </c>
      <c r="AE170" s="4">
        <v>42067</v>
      </c>
      <c r="AF170" s="3">
        <v>22</v>
      </c>
      <c r="AJ170" s="3" t="s">
        <v>575</v>
      </c>
      <c r="AK170" s="3">
        <v>64</v>
      </c>
      <c r="AL170" s="4">
        <v>42086</v>
      </c>
      <c r="BN170" s="10" t="str">
        <f t="shared" si="2"/>
        <v/>
      </c>
    </row>
    <row r="171" spans="1:66" ht="12.75" customHeight="1" x14ac:dyDescent="0.2">
      <c r="A171" s="3" t="s">
        <v>136</v>
      </c>
      <c r="C171" s="3">
        <v>2990945</v>
      </c>
      <c r="D171" s="3">
        <v>2800825</v>
      </c>
      <c r="E171" s="3" t="s">
        <v>632</v>
      </c>
      <c r="I171" s="5">
        <v>375</v>
      </c>
      <c r="J171" s="4">
        <v>42258</v>
      </c>
      <c r="K171" s="3">
        <v>3</v>
      </c>
      <c r="O171" s="6" t="s">
        <v>427</v>
      </c>
      <c r="P171" s="3">
        <v>128.80000000000001</v>
      </c>
      <c r="Q171" s="3" t="s">
        <v>540</v>
      </c>
      <c r="R171" s="3" t="s">
        <v>532</v>
      </c>
      <c r="S171" s="4">
        <v>42072</v>
      </c>
      <c r="U171" s="3">
        <v>40</v>
      </c>
      <c r="AB171" s="3">
        <v>7</v>
      </c>
      <c r="AC171" s="3">
        <v>5</v>
      </c>
      <c r="AD171" s="3" t="s">
        <v>575</v>
      </c>
      <c r="AE171" s="4">
        <v>42072</v>
      </c>
      <c r="AF171" s="3">
        <v>21</v>
      </c>
      <c r="AG171" s="3" t="s">
        <v>575</v>
      </c>
      <c r="AH171" s="3" t="s">
        <v>140</v>
      </c>
      <c r="AI171" s="3" t="s">
        <v>632</v>
      </c>
      <c r="AP171" s="4">
        <v>42083</v>
      </c>
      <c r="AQ171" s="3" t="s">
        <v>683</v>
      </c>
      <c r="AR171" s="3" t="s">
        <v>686</v>
      </c>
      <c r="AS171" s="5" t="s">
        <v>697</v>
      </c>
      <c r="AT171" s="4">
        <v>42088</v>
      </c>
      <c r="AU171" s="3" t="s">
        <v>683</v>
      </c>
      <c r="AV171" s="3" t="s">
        <v>686</v>
      </c>
      <c r="AW171" s="5" t="s">
        <v>825</v>
      </c>
      <c r="BN171" s="10" t="str">
        <f t="shared" si="2"/>
        <v/>
      </c>
    </row>
    <row r="172" spans="1:66" ht="12.75" customHeight="1" x14ac:dyDescent="0.2">
      <c r="A172" s="1" t="s">
        <v>137</v>
      </c>
      <c r="B172" s="1">
        <v>730</v>
      </c>
      <c r="C172" s="3">
        <v>2990937</v>
      </c>
      <c r="D172" s="3">
        <v>2614607</v>
      </c>
      <c r="E172" s="3" t="s">
        <v>575</v>
      </c>
      <c r="F172" s="1"/>
      <c r="G172" s="1"/>
      <c r="H172" s="1"/>
      <c r="I172" s="17">
        <v>420</v>
      </c>
      <c r="J172" s="7">
        <v>42257</v>
      </c>
      <c r="K172" s="1">
        <v>3</v>
      </c>
      <c r="L172" s="1" t="s">
        <v>575</v>
      </c>
      <c r="M172" s="1"/>
      <c r="N172" s="1"/>
      <c r="O172" s="2" t="s">
        <v>428</v>
      </c>
      <c r="P172" s="3">
        <v>130.80000000000001</v>
      </c>
      <c r="Q172" s="3" t="s">
        <v>536</v>
      </c>
      <c r="R172" s="3" t="s">
        <v>532</v>
      </c>
      <c r="S172" s="4">
        <v>42067</v>
      </c>
      <c r="T172" s="3" t="s">
        <v>572</v>
      </c>
      <c r="U172" s="3">
        <v>69</v>
      </c>
      <c r="V172" s="3" t="s">
        <v>866</v>
      </c>
      <c r="W172" s="3" t="s">
        <v>571</v>
      </c>
      <c r="X172" s="3" t="s">
        <v>536</v>
      </c>
      <c r="Y172" s="3" t="s">
        <v>575</v>
      </c>
      <c r="Z172" s="3">
        <v>1</v>
      </c>
      <c r="AA172" s="3" t="s">
        <v>572</v>
      </c>
      <c r="AB172" s="3">
        <v>6</v>
      </c>
      <c r="AC172" s="3">
        <v>5</v>
      </c>
      <c r="BN172" s="10" t="str">
        <f t="shared" si="2"/>
        <v/>
      </c>
    </row>
    <row r="173" spans="1:66" x14ac:dyDescent="0.2">
      <c r="A173" s="1" t="s">
        <v>138</v>
      </c>
      <c r="B173" s="1"/>
      <c r="C173" s="3">
        <v>2991085</v>
      </c>
      <c r="D173" s="3">
        <v>2867661</v>
      </c>
      <c r="F173" s="1"/>
      <c r="G173" s="1"/>
      <c r="H173" s="1"/>
      <c r="I173" s="17">
        <v>370</v>
      </c>
      <c r="J173" s="7">
        <v>42257</v>
      </c>
      <c r="K173" s="1">
        <v>3</v>
      </c>
      <c r="L173" s="1" t="s">
        <v>575</v>
      </c>
      <c r="M173" s="1"/>
      <c r="N173" s="1"/>
      <c r="O173" s="2" t="s">
        <v>429</v>
      </c>
      <c r="P173" s="3">
        <v>119.1</v>
      </c>
      <c r="Q173" s="3" t="s">
        <v>534</v>
      </c>
      <c r="R173" s="3" t="s">
        <v>532</v>
      </c>
      <c r="S173" s="4">
        <v>42082</v>
      </c>
      <c r="T173" s="3" t="s">
        <v>572</v>
      </c>
      <c r="U173" s="3">
        <v>69</v>
      </c>
      <c r="V173" s="3" t="s">
        <v>808</v>
      </c>
      <c r="W173" s="3" t="s">
        <v>680</v>
      </c>
      <c r="X173" s="3" t="s">
        <v>632</v>
      </c>
      <c r="Y173" s="3" t="s">
        <v>575</v>
      </c>
      <c r="Z173" s="3">
        <v>1</v>
      </c>
      <c r="AA173" s="3" t="s">
        <v>572</v>
      </c>
      <c r="AB173" s="3">
        <v>5</v>
      </c>
      <c r="AC173" s="3">
        <v>5</v>
      </c>
      <c r="AD173" s="3" t="s">
        <v>575</v>
      </c>
      <c r="AE173" s="4">
        <v>42096</v>
      </c>
      <c r="AF173" s="3">
        <v>20</v>
      </c>
      <c r="AG173" s="3" t="s">
        <v>575</v>
      </c>
      <c r="AH173" s="3" t="s">
        <v>834</v>
      </c>
      <c r="AI173" s="3" t="s">
        <v>632</v>
      </c>
      <c r="BN173" s="10" t="str">
        <f t="shared" si="2"/>
        <v/>
      </c>
    </row>
    <row r="174" spans="1:66" x14ac:dyDescent="0.2">
      <c r="A174" s="3" t="s">
        <v>139</v>
      </c>
      <c r="I174" s="5"/>
      <c r="O174" s="6" t="s">
        <v>430</v>
      </c>
      <c r="P174" s="3">
        <v>129.80000000000001</v>
      </c>
      <c r="Q174" s="3" t="s">
        <v>535</v>
      </c>
      <c r="R174" s="3" t="s">
        <v>532</v>
      </c>
      <c r="BN174" s="10" t="str">
        <f t="shared" si="2"/>
        <v/>
      </c>
    </row>
    <row r="175" spans="1:66" ht="12.75" customHeight="1" x14ac:dyDescent="0.2">
      <c r="A175" s="3" t="s">
        <v>140</v>
      </c>
      <c r="I175" s="5">
        <v>390</v>
      </c>
      <c r="J175" s="4">
        <v>42257</v>
      </c>
      <c r="K175" s="3">
        <v>4</v>
      </c>
      <c r="L175" s="3" t="s">
        <v>575</v>
      </c>
      <c r="O175" s="6" t="s">
        <v>431</v>
      </c>
      <c r="P175" s="3">
        <v>150.19999999999999</v>
      </c>
      <c r="Q175" s="3" t="s">
        <v>539</v>
      </c>
      <c r="R175" s="3" t="s">
        <v>532</v>
      </c>
      <c r="S175" s="4">
        <v>42074</v>
      </c>
      <c r="T175" s="3" t="s">
        <v>572</v>
      </c>
      <c r="U175" s="3">
        <v>46</v>
      </c>
      <c r="V175" s="3" t="s">
        <v>681</v>
      </c>
      <c r="W175" s="3" t="s">
        <v>632</v>
      </c>
      <c r="X175" s="3" t="s">
        <v>632</v>
      </c>
      <c r="Y175" s="3" t="s">
        <v>575</v>
      </c>
      <c r="Z175" s="3">
        <v>1</v>
      </c>
      <c r="AA175" s="3" t="s">
        <v>572</v>
      </c>
      <c r="AB175" s="3">
        <v>5</v>
      </c>
      <c r="AC175" s="3">
        <v>4</v>
      </c>
      <c r="AD175" s="3" t="s">
        <v>575</v>
      </c>
      <c r="AE175" s="4">
        <v>42309</v>
      </c>
      <c r="AF175" s="3" t="s">
        <v>889</v>
      </c>
      <c r="AO175" s="3" t="s">
        <v>682</v>
      </c>
      <c r="AP175" s="4">
        <v>42083</v>
      </c>
      <c r="AQ175" s="3" t="s">
        <v>683</v>
      </c>
      <c r="AR175" s="3" t="s">
        <v>686</v>
      </c>
      <c r="AS175" s="5" t="s">
        <v>697</v>
      </c>
      <c r="BN175" s="10" t="str">
        <f t="shared" si="2"/>
        <v/>
      </c>
    </row>
    <row r="176" spans="1:66" ht="12.75" customHeight="1" x14ac:dyDescent="0.2">
      <c r="A176" s="3" t="s">
        <v>141</v>
      </c>
      <c r="I176" s="5">
        <v>410</v>
      </c>
      <c r="J176" s="4">
        <v>42258</v>
      </c>
      <c r="K176" s="3">
        <v>3</v>
      </c>
      <c r="O176" s="6" t="s">
        <v>432</v>
      </c>
      <c r="P176" s="3">
        <v>161.4</v>
      </c>
      <c r="Q176" s="3" t="s">
        <v>538</v>
      </c>
      <c r="R176" s="3" t="s">
        <v>532</v>
      </c>
      <c r="S176" s="4">
        <v>42067</v>
      </c>
      <c r="T176" s="3" t="s">
        <v>852</v>
      </c>
      <c r="U176" s="3">
        <v>67</v>
      </c>
      <c r="V176" s="3" t="s">
        <v>802</v>
      </c>
      <c r="W176" s="3" t="s">
        <v>571</v>
      </c>
      <c r="X176" s="3" t="s">
        <v>538</v>
      </c>
      <c r="Y176" s="3" t="s">
        <v>579</v>
      </c>
      <c r="Z176" s="3">
        <v>1</v>
      </c>
      <c r="AA176" s="3" t="s">
        <v>572</v>
      </c>
      <c r="AB176" s="3">
        <v>5</v>
      </c>
      <c r="AC176" s="3">
        <v>5</v>
      </c>
      <c r="AP176" s="4">
        <v>42080</v>
      </c>
      <c r="AQ176" s="3" t="s">
        <v>683</v>
      </c>
      <c r="AR176" s="3" t="s">
        <v>686</v>
      </c>
      <c r="AS176" s="3" t="s">
        <v>697</v>
      </c>
      <c r="BN176" s="10" t="str">
        <f t="shared" si="2"/>
        <v/>
      </c>
    </row>
    <row r="177" spans="1:66" ht="12.75" customHeight="1" x14ac:dyDescent="0.2">
      <c r="A177" s="3" t="s">
        <v>142</v>
      </c>
      <c r="B177" s="3">
        <v>765</v>
      </c>
      <c r="I177" s="5">
        <v>435</v>
      </c>
      <c r="J177" s="4">
        <v>42258</v>
      </c>
      <c r="K177" s="3">
        <v>2</v>
      </c>
      <c r="O177" s="6" t="s">
        <v>433</v>
      </c>
      <c r="P177" s="3">
        <v>127.5</v>
      </c>
      <c r="Q177" s="3" t="s">
        <v>537</v>
      </c>
      <c r="R177" s="3" t="s">
        <v>532</v>
      </c>
      <c r="S177" s="4">
        <v>42066</v>
      </c>
      <c r="T177" s="3" t="s">
        <v>852</v>
      </c>
      <c r="U177" s="3">
        <v>71</v>
      </c>
      <c r="V177" s="3" t="s">
        <v>786</v>
      </c>
      <c r="W177" s="3" t="s">
        <v>571</v>
      </c>
      <c r="X177" s="3" t="s">
        <v>544</v>
      </c>
      <c r="Y177" s="3" t="s">
        <v>579</v>
      </c>
      <c r="Z177" s="3">
        <v>1</v>
      </c>
      <c r="AA177" s="3" t="s">
        <v>572</v>
      </c>
      <c r="AB177" s="3">
        <v>5</v>
      </c>
      <c r="AC177" s="3">
        <v>5</v>
      </c>
      <c r="BN177" s="10" t="str">
        <f t="shared" si="2"/>
        <v/>
      </c>
    </row>
    <row r="178" spans="1:66" ht="12.75" customHeight="1" x14ac:dyDescent="0.2">
      <c r="A178" s="3" t="s">
        <v>434</v>
      </c>
      <c r="B178" s="3">
        <v>760</v>
      </c>
      <c r="I178" s="5">
        <v>475</v>
      </c>
      <c r="J178" s="4">
        <v>42258</v>
      </c>
      <c r="K178" s="3">
        <v>2</v>
      </c>
      <c r="O178" s="6" t="s">
        <v>435</v>
      </c>
      <c r="P178" s="3">
        <v>116.8</v>
      </c>
      <c r="Q178" s="3" t="s">
        <v>544</v>
      </c>
      <c r="R178" s="3" t="s">
        <v>532</v>
      </c>
      <c r="S178" s="4">
        <v>42064</v>
      </c>
      <c r="T178" s="3" t="s">
        <v>852</v>
      </c>
      <c r="U178" s="3">
        <v>65</v>
      </c>
      <c r="V178" s="3" t="s">
        <v>876</v>
      </c>
      <c r="W178" s="3" t="s">
        <v>571</v>
      </c>
      <c r="X178" s="3" t="s">
        <v>544</v>
      </c>
      <c r="Y178" s="3" t="s">
        <v>579</v>
      </c>
      <c r="Z178" s="3">
        <v>1</v>
      </c>
      <c r="AA178" s="3" t="s">
        <v>572</v>
      </c>
      <c r="AB178" s="3">
        <v>5</v>
      </c>
      <c r="AC178" s="3">
        <v>5</v>
      </c>
      <c r="AP178" s="4">
        <v>42087</v>
      </c>
      <c r="AQ178" s="3" t="s">
        <v>683</v>
      </c>
      <c r="AR178" s="3" t="s">
        <v>686</v>
      </c>
      <c r="AS178" s="5" t="s">
        <v>697</v>
      </c>
      <c r="BN178" s="10" t="str">
        <f t="shared" si="2"/>
        <v/>
      </c>
    </row>
    <row r="179" spans="1:66" ht="12.75" customHeight="1" x14ac:dyDescent="0.2">
      <c r="A179" s="3" t="s">
        <v>143</v>
      </c>
      <c r="B179" s="3">
        <v>755</v>
      </c>
      <c r="I179" s="5">
        <v>460</v>
      </c>
      <c r="J179" s="4">
        <v>42258</v>
      </c>
      <c r="K179" s="3">
        <v>3</v>
      </c>
      <c r="O179" s="6" t="s">
        <v>436</v>
      </c>
      <c r="P179" s="3">
        <v>102.6</v>
      </c>
      <c r="Q179" s="3" t="s">
        <v>542</v>
      </c>
      <c r="R179" s="3" t="s">
        <v>532</v>
      </c>
      <c r="S179" s="4">
        <v>42067</v>
      </c>
      <c r="T179" s="3" t="s">
        <v>852</v>
      </c>
      <c r="U179" s="3">
        <v>65</v>
      </c>
      <c r="V179" s="3" t="s">
        <v>655</v>
      </c>
      <c r="W179" s="3" t="s">
        <v>571</v>
      </c>
      <c r="X179" s="3" t="s">
        <v>542</v>
      </c>
      <c r="Y179" s="3" t="s">
        <v>579</v>
      </c>
      <c r="Z179" s="3">
        <v>1</v>
      </c>
      <c r="AA179" s="3" t="s">
        <v>572</v>
      </c>
      <c r="AB179" s="3">
        <v>5</v>
      </c>
      <c r="AC179" s="3">
        <v>5</v>
      </c>
      <c r="BN179" s="10" t="str">
        <f t="shared" si="2"/>
        <v/>
      </c>
    </row>
    <row r="180" spans="1:66" ht="12.75" customHeight="1" x14ac:dyDescent="0.2">
      <c r="A180" s="3" t="s">
        <v>144</v>
      </c>
      <c r="C180" s="3">
        <v>2990952</v>
      </c>
      <c r="D180" s="3">
        <v>2682445</v>
      </c>
      <c r="E180" s="3" t="s">
        <v>575</v>
      </c>
      <c r="I180" s="5">
        <v>455</v>
      </c>
      <c r="J180" s="4">
        <v>42258</v>
      </c>
      <c r="K180" s="3">
        <v>3</v>
      </c>
      <c r="O180" s="6" t="s">
        <v>437</v>
      </c>
      <c r="P180" s="3">
        <v>139.9</v>
      </c>
      <c r="Q180" s="3" t="s">
        <v>538</v>
      </c>
      <c r="R180" s="3" t="s">
        <v>532</v>
      </c>
      <c r="S180" s="4">
        <v>42086</v>
      </c>
      <c r="T180" s="3" t="s">
        <v>852</v>
      </c>
      <c r="U180" s="3">
        <v>68</v>
      </c>
      <c r="V180" s="3" t="s">
        <v>830</v>
      </c>
      <c r="W180" s="3" t="s">
        <v>680</v>
      </c>
      <c r="X180" s="3" t="s">
        <v>632</v>
      </c>
      <c r="Y180" s="3" t="s">
        <v>579</v>
      </c>
      <c r="Z180" s="3">
        <v>1</v>
      </c>
      <c r="AA180" s="3" t="s">
        <v>572</v>
      </c>
      <c r="AB180" s="3">
        <v>8</v>
      </c>
      <c r="AC180" s="3">
        <v>8</v>
      </c>
      <c r="AP180" s="4">
        <v>42096</v>
      </c>
      <c r="AQ180" s="3" t="s">
        <v>683</v>
      </c>
      <c r="AR180" s="3" t="s">
        <v>686</v>
      </c>
      <c r="AS180" s="5" t="s">
        <v>697</v>
      </c>
      <c r="BN180" s="10" t="str">
        <f t="shared" si="2"/>
        <v/>
      </c>
    </row>
    <row r="181" spans="1:66" ht="12.75" customHeight="1" x14ac:dyDescent="0.2">
      <c r="A181" s="3" t="s">
        <v>145</v>
      </c>
      <c r="C181" s="3">
        <v>2991000</v>
      </c>
      <c r="D181" s="3">
        <v>2800825</v>
      </c>
      <c r="E181" s="3" t="s">
        <v>575</v>
      </c>
      <c r="I181" s="5">
        <v>575</v>
      </c>
      <c r="J181" s="4">
        <v>42257</v>
      </c>
      <c r="K181" s="3">
        <v>3</v>
      </c>
      <c r="O181" s="6" t="s">
        <v>438</v>
      </c>
      <c r="P181" s="3">
        <v>131.5</v>
      </c>
      <c r="Q181" s="3" t="s">
        <v>540</v>
      </c>
      <c r="R181" s="3" t="s">
        <v>532</v>
      </c>
      <c r="S181" s="4">
        <v>42062</v>
      </c>
      <c r="T181" s="3" t="s">
        <v>572</v>
      </c>
      <c r="U181" s="3">
        <v>78</v>
      </c>
      <c r="V181" s="3" t="s">
        <v>725</v>
      </c>
      <c r="W181" s="3" t="s">
        <v>571</v>
      </c>
      <c r="X181" s="3" t="s">
        <v>540</v>
      </c>
      <c r="Y181" s="3" t="s">
        <v>575</v>
      </c>
      <c r="Z181" s="3">
        <v>1</v>
      </c>
      <c r="AA181" s="3" t="s">
        <v>572</v>
      </c>
      <c r="AB181" s="3">
        <v>5</v>
      </c>
      <c r="AC181" s="3">
        <v>3</v>
      </c>
      <c r="BN181" s="10" t="str">
        <f t="shared" si="2"/>
        <v/>
      </c>
    </row>
    <row r="182" spans="1:66" ht="12.75" customHeight="1" x14ac:dyDescent="0.2">
      <c r="A182" s="3" t="s">
        <v>146</v>
      </c>
      <c r="I182" s="5">
        <v>535</v>
      </c>
      <c r="J182" s="4">
        <v>42257</v>
      </c>
      <c r="K182" s="3">
        <v>1</v>
      </c>
      <c r="L182" s="3" t="s">
        <v>575</v>
      </c>
      <c r="O182" s="6" t="s">
        <v>439</v>
      </c>
      <c r="P182" s="3">
        <v>100.5</v>
      </c>
      <c r="Q182" s="3" t="s">
        <v>537</v>
      </c>
      <c r="R182" s="3" t="s">
        <v>532</v>
      </c>
      <c r="S182" s="4">
        <v>42055</v>
      </c>
      <c r="T182" s="3" t="s">
        <v>572</v>
      </c>
      <c r="U182" s="3">
        <v>68</v>
      </c>
      <c r="V182" s="3" t="s">
        <v>867</v>
      </c>
      <c r="W182" s="3" t="s">
        <v>571</v>
      </c>
      <c r="X182" s="3" t="s">
        <v>537</v>
      </c>
      <c r="Y182" s="3" t="s">
        <v>575</v>
      </c>
      <c r="Z182" s="3">
        <v>1</v>
      </c>
      <c r="AA182" s="3" t="s">
        <v>572</v>
      </c>
      <c r="AB182" s="3">
        <v>5</v>
      </c>
      <c r="AC182" s="3">
        <v>5</v>
      </c>
      <c r="AD182" s="3" t="s">
        <v>575</v>
      </c>
      <c r="AE182" s="4">
        <v>42310</v>
      </c>
      <c r="AF182" s="3" t="s">
        <v>889</v>
      </c>
      <c r="BN182" s="10" t="str">
        <f t="shared" si="2"/>
        <v/>
      </c>
    </row>
    <row r="183" spans="1:66" ht="12.75" customHeight="1" x14ac:dyDescent="0.2">
      <c r="A183" s="3" t="s">
        <v>147</v>
      </c>
      <c r="I183" s="5">
        <v>315</v>
      </c>
      <c r="J183" s="4">
        <v>42258</v>
      </c>
      <c r="K183" s="3">
        <v>3</v>
      </c>
      <c r="O183" s="6" t="s">
        <v>440</v>
      </c>
      <c r="P183" s="3">
        <v>108.9</v>
      </c>
      <c r="Q183" s="3" t="s">
        <v>534</v>
      </c>
      <c r="R183" s="3" t="s">
        <v>532</v>
      </c>
      <c r="S183" s="4">
        <v>42067</v>
      </c>
      <c r="T183" s="3" t="s">
        <v>852</v>
      </c>
      <c r="U183" s="3">
        <v>72</v>
      </c>
      <c r="V183" s="3" t="s">
        <v>803</v>
      </c>
      <c r="W183" s="3" t="s">
        <v>571</v>
      </c>
      <c r="X183" s="3" t="s">
        <v>534</v>
      </c>
      <c r="Y183" s="3" t="s">
        <v>579</v>
      </c>
      <c r="Z183" s="3">
        <v>1</v>
      </c>
      <c r="AA183" s="3" t="s">
        <v>572</v>
      </c>
      <c r="AB183" s="3">
        <v>5</v>
      </c>
      <c r="AC183" s="3">
        <v>5</v>
      </c>
      <c r="AD183" s="3" t="s">
        <v>890</v>
      </c>
      <c r="AE183" s="4">
        <v>42367</v>
      </c>
      <c r="AF183" s="3" t="s">
        <v>889</v>
      </c>
      <c r="BN183" s="10" t="str">
        <f t="shared" si="2"/>
        <v/>
      </c>
    </row>
    <row r="184" spans="1:66" ht="12.75" customHeight="1" x14ac:dyDescent="0.2">
      <c r="A184" s="3" t="s">
        <v>148</v>
      </c>
      <c r="B184" s="3">
        <v>735</v>
      </c>
      <c r="I184" s="5">
        <v>460</v>
      </c>
      <c r="J184" s="4">
        <v>42258</v>
      </c>
      <c r="K184" s="3">
        <v>3</v>
      </c>
      <c r="O184" s="6" t="s">
        <v>441</v>
      </c>
      <c r="P184" s="3">
        <v>137.30000000000001</v>
      </c>
      <c r="Q184" s="3" t="s">
        <v>537</v>
      </c>
      <c r="R184" s="3" t="s">
        <v>532</v>
      </c>
      <c r="S184" s="4">
        <v>42058</v>
      </c>
      <c r="T184" s="3" t="s">
        <v>852</v>
      </c>
      <c r="U184" s="3">
        <v>58</v>
      </c>
      <c r="V184" s="3" t="s">
        <v>606</v>
      </c>
      <c r="W184" s="3" t="s">
        <v>571</v>
      </c>
      <c r="X184" s="3" t="s">
        <v>537</v>
      </c>
      <c r="Y184" s="3" t="s">
        <v>579</v>
      </c>
      <c r="Z184" s="3">
        <v>1</v>
      </c>
      <c r="AA184" s="3" t="s">
        <v>572</v>
      </c>
      <c r="AB184" s="3">
        <v>3</v>
      </c>
      <c r="AC184" s="3">
        <v>3</v>
      </c>
      <c r="BN184" s="10" t="str">
        <f t="shared" si="2"/>
        <v/>
      </c>
    </row>
    <row r="185" spans="1:66" ht="12.75" customHeight="1" x14ac:dyDescent="0.2">
      <c r="A185" s="3" t="s">
        <v>149</v>
      </c>
      <c r="B185" s="3">
        <v>715</v>
      </c>
      <c r="C185" s="3">
        <v>2991059</v>
      </c>
      <c r="D185" s="3">
        <v>2682376</v>
      </c>
      <c r="E185" s="3" t="s">
        <v>575</v>
      </c>
      <c r="I185" s="5">
        <v>385</v>
      </c>
      <c r="J185" s="4">
        <v>42257</v>
      </c>
      <c r="K185" s="3">
        <v>3</v>
      </c>
      <c r="O185" s="6" t="s">
        <v>442</v>
      </c>
      <c r="P185" s="3">
        <v>149.1</v>
      </c>
      <c r="Q185" s="3" t="s">
        <v>539</v>
      </c>
      <c r="R185" s="3" t="s">
        <v>532</v>
      </c>
      <c r="S185" s="4">
        <v>42080</v>
      </c>
      <c r="T185" s="3" t="s">
        <v>572</v>
      </c>
      <c r="U185" s="3">
        <v>81</v>
      </c>
      <c r="V185" s="3" t="s">
        <v>706</v>
      </c>
      <c r="W185" s="3" t="s">
        <v>680</v>
      </c>
      <c r="X185" s="3" t="s">
        <v>632</v>
      </c>
      <c r="Y185" s="3" t="s">
        <v>575</v>
      </c>
      <c r="Z185" s="3">
        <v>1</v>
      </c>
      <c r="AA185" s="3" t="s">
        <v>572</v>
      </c>
      <c r="AB185" s="3">
        <v>5</v>
      </c>
      <c r="AC185" s="3">
        <v>5</v>
      </c>
      <c r="AP185" s="4">
        <v>42088</v>
      </c>
      <c r="AQ185" s="3" t="s">
        <v>683</v>
      </c>
      <c r="AR185" s="3" t="s">
        <v>686</v>
      </c>
      <c r="AS185" s="5" t="s">
        <v>825</v>
      </c>
      <c r="BN185" s="10" t="str">
        <f t="shared" si="2"/>
        <v/>
      </c>
    </row>
    <row r="186" spans="1:66" ht="12.75" customHeight="1" x14ac:dyDescent="0.2">
      <c r="A186" s="3" t="s">
        <v>244</v>
      </c>
      <c r="I186" s="5">
        <v>375</v>
      </c>
      <c r="J186" s="4">
        <v>42257</v>
      </c>
      <c r="K186" s="3">
        <v>3</v>
      </c>
      <c r="O186" s="6" t="s">
        <v>443</v>
      </c>
      <c r="P186" s="3">
        <v>98.3</v>
      </c>
      <c r="Q186" s="3" t="s">
        <v>537</v>
      </c>
      <c r="R186" s="3" t="s">
        <v>531</v>
      </c>
      <c r="S186" s="4">
        <v>42065</v>
      </c>
      <c r="T186" s="3" t="s">
        <v>851</v>
      </c>
      <c r="U186" s="3">
        <v>75</v>
      </c>
      <c r="V186" s="3" t="s">
        <v>779</v>
      </c>
      <c r="W186" s="3" t="s">
        <v>571</v>
      </c>
      <c r="X186" s="3" t="s">
        <v>537</v>
      </c>
      <c r="Y186" s="3" t="s">
        <v>579</v>
      </c>
      <c r="Z186" s="3">
        <v>1</v>
      </c>
      <c r="AA186" s="3" t="s">
        <v>572</v>
      </c>
      <c r="AB186" s="3">
        <v>5</v>
      </c>
      <c r="AC186" s="3">
        <v>5</v>
      </c>
      <c r="BN186" s="10" t="str">
        <f t="shared" si="2"/>
        <v/>
      </c>
    </row>
    <row r="187" spans="1:66" ht="12.75" customHeight="1" x14ac:dyDescent="0.2">
      <c r="A187" s="3" t="s">
        <v>150</v>
      </c>
      <c r="I187" s="5">
        <v>450</v>
      </c>
      <c r="J187" s="4">
        <v>42258</v>
      </c>
      <c r="K187" s="3">
        <v>3</v>
      </c>
      <c r="O187" s="6" t="s">
        <v>444</v>
      </c>
      <c r="P187" s="3">
        <v>115.4</v>
      </c>
      <c r="Q187" s="3" t="s">
        <v>537</v>
      </c>
      <c r="R187" s="3" t="s">
        <v>532</v>
      </c>
      <c r="S187" s="4">
        <v>42064</v>
      </c>
      <c r="T187" s="3" t="s">
        <v>852</v>
      </c>
      <c r="U187" s="3">
        <v>72</v>
      </c>
      <c r="V187" s="3" t="s">
        <v>758</v>
      </c>
      <c r="W187" s="3" t="s">
        <v>571</v>
      </c>
      <c r="X187" s="3" t="s">
        <v>537</v>
      </c>
      <c r="Y187" s="3" t="s">
        <v>579</v>
      </c>
      <c r="Z187" s="3">
        <v>1</v>
      </c>
      <c r="AA187" s="3" t="s">
        <v>572</v>
      </c>
      <c r="AB187" s="3">
        <v>5</v>
      </c>
      <c r="AC187" s="3">
        <v>5</v>
      </c>
      <c r="BN187" s="10" t="str">
        <f t="shared" si="2"/>
        <v/>
      </c>
    </row>
    <row r="188" spans="1:66" ht="12.75" customHeight="1" x14ac:dyDescent="0.2">
      <c r="A188" s="3" t="s">
        <v>151</v>
      </c>
      <c r="I188" s="5"/>
      <c r="O188" s="6" t="s">
        <v>445</v>
      </c>
      <c r="P188" s="3">
        <v>159.30000000000001</v>
      </c>
      <c r="Q188" s="3" t="s">
        <v>538</v>
      </c>
      <c r="R188" s="3" t="s">
        <v>532</v>
      </c>
      <c r="S188" s="4">
        <v>42066</v>
      </c>
      <c r="T188" s="3" t="s">
        <v>852</v>
      </c>
      <c r="U188" s="3">
        <v>84</v>
      </c>
      <c r="V188" s="3" t="s">
        <v>793</v>
      </c>
      <c r="W188" s="3" t="s">
        <v>571</v>
      </c>
      <c r="X188" s="3" t="s">
        <v>538</v>
      </c>
      <c r="Y188" s="3" t="s">
        <v>579</v>
      </c>
      <c r="Z188" s="3">
        <v>1</v>
      </c>
      <c r="AA188" s="3" t="s">
        <v>572</v>
      </c>
      <c r="AB188" s="3">
        <v>6</v>
      </c>
      <c r="AC188" s="3">
        <v>5</v>
      </c>
      <c r="AJ188" s="3" t="s">
        <v>575</v>
      </c>
      <c r="AK188" s="3">
        <v>75</v>
      </c>
      <c r="AL188" s="4">
        <v>42079</v>
      </c>
      <c r="AP188" s="4">
        <v>42076</v>
      </c>
      <c r="AQ188" s="3" t="s">
        <v>683</v>
      </c>
      <c r="AR188" s="3" t="s">
        <v>686</v>
      </c>
      <c r="AS188" s="5" t="s">
        <v>687</v>
      </c>
      <c r="BN188" s="10" t="str">
        <f t="shared" si="2"/>
        <v/>
      </c>
    </row>
    <row r="189" spans="1:66" ht="12.75" customHeight="1" x14ac:dyDescent="0.2">
      <c r="A189" s="3" t="s">
        <v>152</v>
      </c>
      <c r="I189" s="5">
        <v>435</v>
      </c>
      <c r="J189" s="4">
        <v>42258</v>
      </c>
      <c r="K189" s="3">
        <v>2</v>
      </c>
      <c r="O189" s="6" t="s">
        <v>446</v>
      </c>
      <c r="P189" s="3">
        <v>108.4</v>
      </c>
      <c r="Q189" s="3" t="s">
        <v>537</v>
      </c>
      <c r="R189" s="3" t="s">
        <v>532</v>
      </c>
      <c r="S189" s="4">
        <v>42058</v>
      </c>
      <c r="T189" s="3" t="s">
        <v>852</v>
      </c>
      <c r="U189" s="3">
        <v>68</v>
      </c>
      <c r="V189" s="3" t="s">
        <v>600</v>
      </c>
      <c r="W189" s="3" t="s">
        <v>571</v>
      </c>
      <c r="X189" s="3" t="s">
        <v>537</v>
      </c>
      <c r="Y189" s="3" t="s">
        <v>579</v>
      </c>
      <c r="Z189" s="3">
        <v>1</v>
      </c>
      <c r="AA189" s="3" t="s">
        <v>572</v>
      </c>
      <c r="AB189" s="3">
        <v>3</v>
      </c>
      <c r="AC189" s="3">
        <v>5</v>
      </c>
      <c r="BN189" s="10" t="str">
        <f t="shared" si="2"/>
        <v/>
      </c>
    </row>
    <row r="190" spans="1:66" ht="12.75" customHeight="1" x14ac:dyDescent="0.2">
      <c r="A190" s="3" t="s">
        <v>153</v>
      </c>
      <c r="C190" s="3">
        <v>2990927</v>
      </c>
      <c r="D190" s="3">
        <v>2725974</v>
      </c>
      <c r="E190" s="3" t="s">
        <v>575</v>
      </c>
      <c r="I190" s="5">
        <v>345</v>
      </c>
      <c r="J190" s="4">
        <v>42258</v>
      </c>
      <c r="K190" s="3">
        <v>3</v>
      </c>
      <c r="O190" s="6" t="s">
        <v>447</v>
      </c>
      <c r="P190" s="3">
        <v>121.7</v>
      </c>
      <c r="Q190" s="3" t="s">
        <v>541</v>
      </c>
      <c r="R190" s="3" t="s">
        <v>532</v>
      </c>
      <c r="S190" s="4">
        <v>42086</v>
      </c>
      <c r="T190" s="3" t="s">
        <v>852</v>
      </c>
      <c r="U190" s="3">
        <v>51</v>
      </c>
      <c r="V190" s="3" t="s">
        <v>821</v>
      </c>
      <c r="W190" s="3" t="s">
        <v>680</v>
      </c>
      <c r="X190" s="3" t="s">
        <v>632</v>
      </c>
      <c r="Y190" s="3" t="s">
        <v>579</v>
      </c>
      <c r="Z190" s="3">
        <v>1</v>
      </c>
      <c r="AA190" s="3" t="s">
        <v>572</v>
      </c>
      <c r="AB190" s="3">
        <v>5</v>
      </c>
      <c r="AC190" s="3">
        <v>4</v>
      </c>
      <c r="AP190" s="4">
        <v>42096</v>
      </c>
      <c r="AQ190" s="3" t="s">
        <v>683</v>
      </c>
      <c r="AR190" s="3" t="s">
        <v>686</v>
      </c>
      <c r="AS190" s="5" t="s">
        <v>697</v>
      </c>
      <c r="BN190" s="10" t="str">
        <f t="shared" si="2"/>
        <v/>
      </c>
    </row>
    <row r="191" spans="1:66" ht="12.75" customHeight="1" x14ac:dyDescent="0.2">
      <c r="A191" s="3" t="s">
        <v>154</v>
      </c>
      <c r="C191" s="3">
        <v>2991045</v>
      </c>
      <c r="D191" s="3">
        <v>2702632</v>
      </c>
      <c r="E191" s="3" t="s">
        <v>579</v>
      </c>
      <c r="I191" s="5">
        <v>405</v>
      </c>
      <c r="J191" s="4">
        <v>42257</v>
      </c>
      <c r="K191" s="3">
        <v>4</v>
      </c>
      <c r="L191" s="3" t="s">
        <v>575</v>
      </c>
      <c r="O191" s="6" t="s">
        <v>448</v>
      </c>
      <c r="P191" s="3">
        <v>147.69999999999999</v>
      </c>
      <c r="Q191" s="3" t="s">
        <v>539</v>
      </c>
      <c r="R191" s="3" t="s">
        <v>532</v>
      </c>
      <c r="S191" s="4">
        <v>42058</v>
      </c>
      <c r="T191" s="3" t="s">
        <v>572</v>
      </c>
      <c r="U191" s="3">
        <v>68</v>
      </c>
      <c r="V191" s="3" t="s">
        <v>601</v>
      </c>
      <c r="W191" s="3" t="s">
        <v>571</v>
      </c>
      <c r="X191" s="3" t="s">
        <v>539</v>
      </c>
      <c r="Y191" s="3" t="s">
        <v>575</v>
      </c>
      <c r="Z191" s="3">
        <v>1</v>
      </c>
      <c r="AA191" s="3" t="s">
        <v>572</v>
      </c>
      <c r="AB191" s="3">
        <v>5</v>
      </c>
      <c r="AC191" s="3">
        <v>7</v>
      </c>
      <c r="AD191" s="3" t="s">
        <v>575</v>
      </c>
      <c r="AE191" s="4">
        <v>42064</v>
      </c>
      <c r="AF191" s="3">
        <v>21</v>
      </c>
      <c r="AG191" s="3" t="s">
        <v>575</v>
      </c>
      <c r="AH191" s="3" t="s">
        <v>178</v>
      </c>
      <c r="AI191" s="3" t="s">
        <v>542</v>
      </c>
      <c r="AP191" s="4">
        <v>42076</v>
      </c>
      <c r="AQ191" s="3" t="s">
        <v>683</v>
      </c>
      <c r="AR191" s="3" t="s">
        <v>686</v>
      </c>
      <c r="AS191" s="5" t="s">
        <v>687</v>
      </c>
      <c r="BH191" s="4"/>
      <c r="BN191" s="10" t="str">
        <f t="shared" si="2"/>
        <v/>
      </c>
    </row>
    <row r="192" spans="1:66" ht="12.75" customHeight="1" x14ac:dyDescent="0.2">
      <c r="A192" s="3" t="s">
        <v>155</v>
      </c>
      <c r="B192" s="3">
        <v>860</v>
      </c>
      <c r="C192" s="3">
        <v>2990963</v>
      </c>
      <c r="D192" s="3">
        <v>2813893</v>
      </c>
      <c r="E192" s="3" t="s">
        <v>575</v>
      </c>
      <c r="I192" s="5">
        <v>525</v>
      </c>
      <c r="J192" s="4">
        <v>42257</v>
      </c>
      <c r="K192" s="3">
        <v>3</v>
      </c>
      <c r="O192" s="6" t="s">
        <v>449</v>
      </c>
      <c r="P192" s="3">
        <v>125.1</v>
      </c>
      <c r="Q192" s="3" t="s">
        <v>543</v>
      </c>
      <c r="R192" s="3" t="s">
        <v>532</v>
      </c>
      <c r="S192" s="4">
        <v>42063</v>
      </c>
      <c r="T192" s="3" t="s">
        <v>572</v>
      </c>
      <c r="U192" s="3">
        <v>88</v>
      </c>
      <c r="V192" s="3" t="s">
        <v>749</v>
      </c>
      <c r="W192" s="3" t="s">
        <v>571</v>
      </c>
      <c r="X192" s="3" t="s">
        <v>543</v>
      </c>
      <c r="Y192" s="3" t="s">
        <v>575</v>
      </c>
      <c r="Z192" s="3">
        <v>1</v>
      </c>
      <c r="AA192" s="3" t="s">
        <v>572</v>
      </c>
      <c r="AB192" s="3">
        <v>4</v>
      </c>
      <c r="AC192" s="3">
        <v>5</v>
      </c>
      <c r="AP192" s="4">
        <v>42082</v>
      </c>
      <c r="AQ192" s="3" t="s">
        <v>683</v>
      </c>
      <c r="AR192" s="3" t="s">
        <v>686</v>
      </c>
      <c r="AS192" s="5" t="s">
        <v>810</v>
      </c>
      <c r="AT192" s="4">
        <v>42084</v>
      </c>
      <c r="AU192" s="3" t="s">
        <v>683</v>
      </c>
      <c r="AV192" s="3" t="s">
        <v>686</v>
      </c>
      <c r="AW192" s="5" t="s">
        <v>697</v>
      </c>
      <c r="BN192" s="10" t="str">
        <f t="shared" si="2"/>
        <v/>
      </c>
    </row>
    <row r="193" spans="1:66" ht="12.75" customHeight="1" x14ac:dyDescent="0.2">
      <c r="A193" s="3" t="s">
        <v>156</v>
      </c>
      <c r="B193" s="3">
        <v>920</v>
      </c>
      <c r="C193" s="3">
        <v>2991010</v>
      </c>
      <c r="D193" s="3">
        <v>2545802</v>
      </c>
      <c r="E193" s="3" t="s">
        <v>575</v>
      </c>
      <c r="I193" s="5">
        <v>540</v>
      </c>
      <c r="J193" s="4">
        <v>42257</v>
      </c>
      <c r="K193" s="3">
        <v>2</v>
      </c>
      <c r="O193" s="6" t="s">
        <v>450</v>
      </c>
      <c r="P193" s="3">
        <v>107.2</v>
      </c>
      <c r="Q193" s="3" t="s">
        <v>534</v>
      </c>
      <c r="R193" s="3" t="s">
        <v>532</v>
      </c>
      <c r="S193" s="4">
        <v>42064</v>
      </c>
      <c r="T193" s="3" t="s">
        <v>572</v>
      </c>
      <c r="U193" s="3">
        <v>87</v>
      </c>
      <c r="V193" s="3" t="s">
        <v>761</v>
      </c>
      <c r="W193" s="3" t="s">
        <v>571</v>
      </c>
      <c r="X193" s="3" t="s">
        <v>534</v>
      </c>
      <c r="Y193" s="3" t="s">
        <v>575</v>
      </c>
      <c r="Z193" s="3">
        <v>1</v>
      </c>
      <c r="AA193" s="3" t="s">
        <v>572</v>
      </c>
      <c r="AB193" s="3">
        <v>7</v>
      </c>
      <c r="AC193" s="3">
        <v>5</v>
      </c>
      <c r="BN193" s="10" t="str">
        <f t="shared" si="2"/>
        <v/>
      </c>
    </row>
    <row r="194" spans="1:66" ht="12.75" customHeight="1" x14ac:dyDescent="0.2">
      <c r="A194" s="3" t="s">
        <v>245</v>
      </c>
      <c r="B194" s="3">
        <v>655</v>
      </c>
      <c r="I194" s="5">
        <v>385</v>
      </c>
      <c r="J194" s="4">
        <v>42258</v>
      </c>
      <c r="K194" s="3">
        <v>4</v>
      </c>
      <c r="O194" s="6" t="s">
        <v>451</v>
      </c>
      <c r="P194" s="3">
        <v>89.6</v>
      </c>
      <c r="Q194" s="3" t="s">
        <v>542</v>
      </c>
      <c r="R194" s="3" t="s">
        <v>531</v>
      </c>
      <c r="S194" s="4">
        <v>42057</v>
      </c>
      <c r="T194" s="3" t="s">
        <v>852</v>
      </c>
      <c r="U194" s="3">
        <v>58</v>
      </c>
      <c r="V194" s="3" t="s">
        <v>587</v>
      </c>
      <c r="W194" s="3" t="s">
        <v>571</v>
      </c>
      <c r="X194" s="3" t="s">
        <v>542</v>
      </c>
      <c r="Y194" s="3" t="s">
        <v>579</v>
      </c>
      <c r="Z194" s="3">
        <v>1</v>
      </c>
      <c r="AA194" s="3" t="s">
        <v>572</v>
      </c>
      <c r="AB194" s="3">
        <v>5</v>
      </c>
      <c r="AC194" s="3">
        <v>7</v>
      </c>
      <c r="BN194" s="10" t="str">
        <f t="shared" si="2"/>
        <v/>
      </c>
    </row>
    <row r="195" spans="1:66" ht="12.75" customHeight="1" x14ac:dyDescent="0.2">
      <c r="A195" s="3" t="s">
        <v>157</v>
      </c>
      <c r="I195" s="5"/>
      <c r="O195" s="6" t="s">
        <v>452</v>
      </c>
      <c r="P195" s="3">
        <v>140.6</v>
      </c>
      <c r="Q195" s="3" t="s">
        <v>536</v>
      </c>
      <c r="R195" s="3" t="s">
        <v>532</v>
      </c>
      <c r="S195" s="4">
        <v>42055</v>
      </c>
      <c r="T195" s="3" t="s">
        <v>852</v>
      </c>
      <c r="U195" s="3">
        <v>63</v>
      </c>
      <c r="W195" s="3" t="s">
        <v>571</v>
      </c>
      <c r="X195" s="3" t="s">
        <v>536</v>
      </c>
      <c r="Y195" s="3" t="s">
        <v>579</v>
      </c>
      <c r="Z195" s="3">
        <v>5</v>
      </c>
      <c r="AA195" s="3" t="s">
        <v>572</v>
      </c>
      <c r="AD195" s="3" t="s">
        <v>575</v>
      </c>
      <c r="AE195" s="4">
        <v>42055</v>
      </c>
      <c r="AF195" s="3">
        <v>22</v>
      </c>
      <c r="AJ195" s="3" t="s">
        <v>575</v>
      </c>
      <c r="AK195" s="3">
        <v>64</v>
      </c>
      <c r="AL195" s="4">
        <v>42079</v>
      </c>
      <c r="BN195" s="10" t="str">
        <f t="shared" si="2"/>
        <v/>
      </c>
    </row>
    <row r="196" spans="1:66" ht="12.75" customHeight="1" x14ac:dyDescent="0.2">
      <c r="A196" s="3" t="s">
        <v>158</v>
      </c>
      <c r="I196" s="5">
        <v>425</v>
      </c>
      <c r="J196" s="4">
        <v>42258</v>
      </c>
      <c r="K196" s="3">
        <v>3</v>
      </c>
      <c r="O196" s="6" t="s">
        <v>453</v>
      </c>
      <c r="P196" s="3">
        <v>152.80000000000001</v>
      </c>
      <c r="Q196" s="3" t="s">
        <v>536</v>
      </c>
      <c r="R196" s="3" t="s">
        <v>532</v>
      </c>
      <c r="S196" s="4">
        <v>42067</v>
      </c>
      <c r="T196" s="3" t="s">
        <v>852</v>
      </c>
      <c r="U196" s="3">
        <v>68</v>
      </c>
      <c r="V196" s="3" t="s">
        <v>641</v>
      </c>
      <c r="W196" s="3" t="s">
        <v>571</v>
      </c>
      <c r="X196" s="3" t="s">
        <v>536</v>
      </c>
      <c r="Y196" s="3" t="s">
        <v>579</v>
      </c>
      <c r="Z196" s="3">
        <v>1</v>
      </c>
      <c r="AA196" s="3" t="s">
        <v>626</v>
      </c>
      <c r="AB196" s="3">
        <v>5</v>
      </c>
      <c r="AC196" s="3">
        <v>5</v>
      </c>
      <c r="AP196" s="4">
        <v>42080</v>
      </c>
      <c r="AQ196" s="3" t="s">
        <v>683</v>
      </c>
      <c r="AR196" s="3" t="s">
        <v>686</v>
      </c>
      <c r="AS196" s="3" t="s">
        <v>697</v>
      </c>
      <c r="BN196" s="10" t="str">
        <f t="shared" si="2"/>
        <v/>
      </c>
    </row>
    <row r="197" spans="1:66" ht="12.75" customHeight="1" x14ac:dyDescent="0.2">
      <c r="A197" s="3" t="s">
        <v>159</v>
      </c>
      <c r="B197" s="3">
        <v>675</v>
      </c>
      <c r="I197" s="5">
        <v>410</v>
      </c>
      <c r="J197" s="4">
        <v>42258</v>
      </c>
      <c r="K197" s="3">
        <v>3</v>
      </c>
      <c r="O197" s="6" t="s">
        <v>454</v>
      </c>
      <c r="P197" s="3">
        <v>134.4</v>
      </c>
      <c r="Q197" s="3" t="s">
        <v>538</v>
      </c>
      <c r="R197" s="3" t="s">
        <v>532</v>
      </c>
      <c r="S197" s="4">
        <v>42070</v>
      </c>
      <c r="T197" s="3" t="s">
        <v>852</v>
      </c>
      <c r="U197" s="3">
        <v>61</v>
      </c>
      <c r="V197" s="3" t="s">
        <v>665</v>
      </c>
      <c r="W197" s="3" t="s">
        <v>571</v>
      </c>
      <c r="X197" s="3" t="s">
        <v>538</v>
      </c>
      <c r="Y197" s="3" t="s">
        <v>579</v>
      </c>
      <c r="Z197" s="3">
        <v>1</v>
      </c>
      <c r="AA197" s="3" t="s">
        <v>572</v>
      </c>
      <c r="AB197" s="3">
        <v>5</v>
      </c>
      <c r="AC197" s="3">
        <v>3</v>
      </c>
      <c r="BN197" s="10" t="str">
        <f t="shared" ref="BN197:BN260" si="3">IF(ISBLANK(BG197), "", BG197+3)</f>
        <v/>
      </c>
    </row>
    <row r="198" spans="1:66" ht="12.75" customHeight="1" x14ac:dyDescent="0.2">
      <c r="A198" s="3" t="s">
        <v>160</v>
      </c>
      <c r="B198" s="3">
        <v>665</v>
      </c>
      <c r="I198" s="5">
        <v>395</v>
      </c>
      <c r="J198" s="4">
        <v>42258</v>
      </c>
      <c r="K198" s="3">
        <v>3</v>
      </c>
      <c r="O198" s="6" t="s">
        <v>455</v>
      </c>
      <c r="P198" s="3">
        <v>119.3</v>
      </c>
      <c r="Q198" s="3" t="s">
        <v>534</v>
      </c>
      <c r="R198" s="3" t="s">
        <v>532</v>
      </c>
      <c r="S198" s="4">
        <v>42074</v>
      </c>
      <c r="T198" s="3" t="s">
        <v>572</v>
      </c>
      <c r="U198" s="3">
        <v>69</v>
      </c>
      <c r="V198" s="3" t="s">
        <v>679</v>
      </c>
      <c r="W198" s="3" t="s">
        <v>632</v>
      </c>
      <c r="X198" s="3" t="s">
        <v>632</v>
      </c>
      <c r="Y198" s="3" t="s">
        <v>575</v>
      </c>
      <c r="Z198" s="3">
        <v>1</v>
      </c>
      <c r="AA198" s="3" t="s">
        <v>572</v>
      </c>
      <c r="AB198" s="3">
        <v>5</v>
      </c>
      <c r="AC198" s="3">
        <v>5</v>
      </c>
      <c r="AD198" s="3" t="s">
        <v>575</v>
      </c>
      <c r="AE198" s="4">
        <v>42084</v>
      </c>
      <c r="AF198" s="3">
        <v>20</v>
      </c>
      <c r="AG198" s="3" t="s">
        <v>575</v>
      </c>
      <c r="AH198" s="3" t="s">
        <v>5</v>
      </c>
      <c r="AI198" s="3" t="s">
        <v>536</v>
      </c>
      <c r="BN198" s="10" t="str">
        <f t="shared" si="3"/>
        <v/>
      </c>
    </row>
    <row r="199" spans="1:66" ht="12.75" customHeight="1" x14ac:dyDescent="0.2">
      <c r="A199" s="1" t="s">
        <v>456</v>
      </c>
      <c r="B199" s="1">
        <v>800</v>
      </c>
      <c r="C199" s="3">
        <v>2991100</v>
      </c>
      <c r="D199" s="3">
        <v>2800825</v>
      </c>
      <c r="E199" s="3" t="s">
        <v>575</v>
      </c>
      <c r="F199" s="1"/>
      <c r="G199" s="1"/>
      <c r="H199" s="1"/>
      <c r="I199" s="17">
        <v>515</v>
      </c>
      <c r="J199" s="7">
        <v>42257</v>
      </c>
      <c r="K199" s="1">
        <v>4</v>
      </c>
      <c r="L199" s="1"/>
      <c r="M199" s="1"/>
      <c r="N199" s="1"/>
      <c r="O199" s="2" t="s">
        <v>457</v>
      </c>
      <c r="P199" s="3">
        <v>125.9</v>
      </c>
      <c r="Q199" s="3" t="s">
        <v>540</v>
      </c>
      <c r="R199" s="3" t="s">
        <v>532</v>
      </c>
      <c r="S199" s="4">
        <v>42055</v>
      </c>
      <c r="T199" s="3" t="s">
        <v>572</v>
      </c>
      <c r="U199" s="3">
        <v>92</v>
      </c>
      <c r="V199" s="3" t="s">
        <v>582</v>
      </c>
      <c r="W199" s="3" t="s">
        <v>571</v>
      </c>
      <c r="X199" s="3" t="s">
        <v>540</v>
      </c>
      <c r="Y199" s="3" t="s">
        <v>575</v>
      </c>
      <c r="Z199" s="3">
        <v>1</v>
      </c>
      <c r="AA199" s="3" t="s">
        <v>572</v>
      </c>
      <c r="AB199" s="3">
        <v>5</v>
      </c>
      <c r="AC199" s="3">
        <v>1</v>
      </c>
      <c r="AO199" s="3" t="s">
        <v>583</v>
      </c>
      <c r="AP199" s="4">
        <v>42078</v>
      </c>
      <c r="AQ199" s="3" t="s">
        <v>683</v>
      </c>
      <c r="AR199" s="3" t="s">
        <v>544</v>
      </c>
      <c r="AS199" s="5">
        <v>6</v>
      </c>
      <c r="AT199" s="4">
        <v>42080</v>
      </c>
      <c r="AU199" s="3" t="s">
        <v>683</v>
      </c>
      <c r="AV199" s="3" t="s">
        <v>686</v>
      </c>
      <c r="AW199" s="3" t="s">
        <v>697</v>
      </c>
      <c r="BG199" s="4">
        <v>42268</v>
      </c>
      <c r="BH199" s="3" t="s">
        <v>888</v>
      </c>
      <c r="BI199" s="3">
        <v>1</v>
      </c>
      <c r="BJ199" s="3">
        <v>530</v>
      </c>
      <c r="BL199" s="3" t="s">
        <v>875</v>
      </c>
      <c r="BM199" s="3">
        <v>24</v>
      </c>
      <c r="BN199" s="10">
        <f t="shared" si="3"/>
        <v>42271</v>
      </c>
    </row>
    <row r="200" spans="1:66" x14ac:dyDescent="0.2">
      <c r="A200" s="3" t="s">
        <v>161</v>
      </c>
      <c r="B200" s="3">
        <v>985</v>
      </c>
      <c r="C200" s="3">
        <v>2991032</v>
      </c>
      <c r="D200" s="3">
        <v>2818680</v>
      </c>
      <c r="E200" s="3" t="s">
        <v>575</v>
      </c>
      <c r="I200" s="5">
        <v>590</v>
      </c>
      <c r="J200" s="4">
        <v>42257</v>
      </c>
      <c r="K200" s="3">
        <v>3</v>
      </c>
      <c r="O200" s="6" t="s">
        <v>458</v>
      </c>
      <c r="P200" s="3">
        <v>117.9</v>
      </c>
      <c r="Q200" s="3" t="s">
        <v>544</v>
      </c>
      <c r="R200" s="3" t="s">
        <v>532</v>
      </c>
      <c r="S200" s="4">
        <v>42063</v>
      </c>
      <c r="T200" s="3" t="s">
        <v>572</v>
      </c>
      <c r="U200" s="3">
        <v>87</v>
      </c>
      <c r="V200" s="3" t="s">
        <v>748</v>
      </c>
      <c r="W200" s="3" t="s">
        <v>571</v>
      </c>
      <c r="X200" s="3" t="s">
        <v>544</v>
      </c>
      <c r="Y200" s="3" t="s">
        <v>575</v>
      </c>
      <c r="Z200" s="3">
        <v>1</v>
      </c>
      <c r="AA200" s="3" t="s">
        <v>572</v>
      </c>
      <c r="AB200" s="3">
        <v>5</v>
      </c>
      <c r="AC200" s="3">
        <v>5</v>
      </c>
      <c r="BN200" s="10" t="str">
        <f t="shared" si="3"/>
        <v/>
      </c>
    </row>
    <row r="201" spans="1:66" ht="12.75" customHeight="1" x14ac:dyDescent="0.2">
      <c r="A201" s="3" t="s">
        <v>162</v>
      </c>
      <c r="B201" s="3">
        <v>815</v>
      </c>
      <c r="C201" s="3">
        <v>2990973</v>
      </c>
      <c r="D201" s="3">
        <v>2545802</v>
      </c>
      <c r="E201" s="3" t="s">
        <v>575</v>
      </c>
      <c r="I201" s="5">
        <v>450</v>
      </c>
      <c r="J201" s="4">
        <v>42257</v>
      </c>
      <c r="K201" s="3">
        <v>3</v>
      </c>
      <c r="O201" s="6" t="s">
        <v>459</v>
      </c>
      <c r="P201" s="3">
        <v>121.7</v>
      </c>
      <c r="Q201" s="3" t="s">
        <v>534</v>
      </c>
      <c r="R201" s="3" t="s">
        <v>532</v>
      </c>
      <c r="S201" s="4">
        <v>42068</v>
      </c>
      <c r="T201" s="3" t="s">
        <v>572</v>
      </c>
      <c r="U201" s="3">
        <v>70</v>
      </c>
      <c r="V201" s="3" t="s">
        <v>660</v>
      </c>
      <c r="W201" s="3" t="s">
        <v>571</v>
      </c>
      <c r="X201" s="3" t="s">
        <v>534</v>
      </c>
      <c r="Y201" s="3" t="s">
        <v>575</v>
      </c>
      <c r="Z201" s="3">
        <v>1</v>
      </c>
      <c r="AA201" s="3" t="s">
        <v>572</v>
      </c>
      <c r="AB201" s="3">
        <v>5</v>
      </c>
      <c r="AC201" s="3">
        <v>4</v>
      </c>
      <c r="AP201" s="4">
        <v>42080</v>
      </c>
      <c r="AQ201" s="3" t="s">
        <v>683</v>
      </c>
      <c r="AR201" s="3" t="s">
        <v>686</v>
      </c>
      <c r="AS201" s="3" t="s">
        <v>697</v>
      </c>
      <c r="BN201" s="10" t="str">
        <f t="shared" si="3"/>
        <v/>
      </c>
    </row>
    <row r="202" spans="1:66" ht="12.75" customHeight="1" x14ac:dyDescent="0.2">
      <c r="A202" s="3" t="s">
        <v>163</v>
      </c>
      <c r="I202" s="5">
        <v>360</v>
      </c>
      <c r="J202" s="4">
        <v>42258</v>
      </c>
      <c r="K202" s="3">
        <v>2</v>
      </c>
      <c r="O202" s="6" t="s">
        <v>460</v>
      </c>
      <c r="P202" s="3">
        <v>165.2</v>
      </c>
      <c r="Q202" s="3" t="s">
        <v>536</v>
      </c>
      <c r="R202" s="3" t="s">
        <v>532</v>
      </c>
      <c r="S202" s="4">
        <v>42068</v>
      </c>
      <c r="T202" s="3" t="s">
        <v>852</v>
      </c>
      <c r="U202" s="3">
        <v>56</v>
      </c>
      <c r="V202" s="3" t="s">
        <v>659</v>
      </c>
      <c r="W202" s="3" t="s">
        <v>571</v>
      </c>
      <c r="X202" s="3" t="s">
        <v>536</v>
      </c>
      <c r="Y202" s="3" t="s">
        <v>579</v>
      </c>
      <c r="Z202" s="3">
        <v>1</v>
      </c>
      <c r="AA202" s="3" t="s">
        <v>572</v>
      </c>
      <c r="AB202" s="3">
        <v>5</v>
      </c>
      <c r="AC202" s="3">
        <v>3</v>
      </c>
      <c r="AP202" s="4">
        <v>42077</v>
      </c>
      <c r="AQ202" s="3" t="s">
        <v>683</v>
      </c>
      <c r="AR202" s="3" t="s">
        <v>544</v>
      </c>
      <c r="AS202" s="5">
        <v>6</v>
      </c>
      <c r="BN202" s="10" t="str">
        <f t="shared" si="3"/>
        <v/>
      </c>
    </row>
    <row r="203" spans="1:66" ht="12.75" customHeight="1" x14ac:dyDescent="0.2">
      <c r="A203" s="3" t="s">
        <v>164</v>
      </c>
      <c r="I203" s="5">
        <v>550</v>
      </c>
      <c r="J203" s="4">
        <v>42258</v>
      </c>
      <c r="K203" s="3">
        <v>3</v>
      </c>
      <c r="O203" s="6" t="s">
        <v>461</v>
      </c>
      <c r="P203" s="3">
        <v>116.8</v>
      </c>
      <c r="Q203" s="3" t="s">
        <v>540</v>
      </c>
      <c r="R203" s="3" t="s">
        <v>532</v>
      </c>
      <c r="S203" s="4">
        <v>42058</v>
      </c>
      <c r="T203" s="3" t="s">
        <v>852</v>
      </c>
      <c r="U203" s="3">
        <v>81</v>
      </c>
      <c r="V203" s="3" t="s">
        <v>604</v>
      </c>
      <c r="W203" s="3" t="s">
        <v>571</v>
      </c>
      <c r="X203" s="3" t="s">
        <v>540</v>
      </c>
      <c r="Y203" s="3" t="s">
        <v>579</v>
      </c>
      <c r="Z203" s="3">
        <v>1</v>
      </c>
      <c r="AA203" s="3" t="s">
        <v>572</v>
      </c>
      <c r="AB203" s="3">
        <v>3</v>
      </c>
      <c r="AC203" s="3">
        <v>5</v>
      </c>
      <c r="BN203" s="10" t="str">
        <f t="shared" si="3"/>
        <v/>
      </c>
    </row>
    <row r="204" spans="1:66" ht="12.75" customHeight="1" x14ac:dyDescent="0.2">
      <c r="A204" s="3" t="s">
        <v>165</v>
      </c>
      <c r="I204" s="5"/>
      <c r="O204" s="6" t="s">
        <v>462</v>
      </c>
      <c r="P204" s="3">
        <v>102.9</v>
      </c>
      <c r="Q204" s="3" t="s">
        <v>534</v>
      </c>
      <c r="R204" s="3" t="s">
        <v>532</v>
      </c>
      <c r="AJ204" s="3" t="s">
        <v>575</v>
      </c>
      <c r="AK204" s="3">
        <v>61</v>
      </c>
      <c r="AL204" s="4">
        <v>42101</v>
      </c>
      <c r="BN204" s="10" t="str">
        <f t="shared" si="3"/>
        <v/>
      </c>
    </row>
    <row r="205" spans="1:66" ht="12.75" customHeight="1" x14ac:dyDescent="0.2">
      <c r="A205" s="3" t="s">
        <v>166</v>
      </c>
      <c r="B205" s="3">
        <v>660</v>
      </c>
      <c r="I205" s="5">
        <v>410</v>
      </c>
      <c r="J205" s="4">
        <v>42257</v>
      </c>
      <c r="K205" s="3">
        <v>1</v>
      </c>
      <c r="O205" s="6" t="s">
        <v>463</v>
      </c>
      <c r="P205" s="3">
        <v>158.4</v>
      </c>
      <c r="Q205" s="3" t="s">
        <v>543</v>
      </c>
      <c r="R205" s="3" t="s">
        <v>532</v>
      </c>
      <c r="S205" s="4">
        <v>42079</v>
      </c>
      <c r="T205" s="3" t="s">
        <v>572</v>
      </c>
      <c r="U205" s="3">
        <v>63</v>
      </c>
      <c r="V205" s="3" t="s">
        <v>699</v>
      </c>
      <c r="W205" s="3" t="s">
        <v>680</v>
      </c>
      <c r="X205" s="3" t="s">
        <v>632</v>
      </c>
      <c r="Y205" s="3" t="s">
        <v>575</v>
      </c>
      <c r="Z205" s="3">
        <v>1</v>
      </c>
      <c r="AA205" s="3" t="s">
        <v>572</v>
      </c>
      <c r="AB205" s="3">
        <v>5</v>
      </c>
      <c r="AC205" s="3">
        <v>5</v>
      </c>
      <c r="AP205" s="4">
        <v>42086</v>
      </c>
      <c r="AQ205" s="3" t="s">
        <v>683</v>
      </c>
      <c r="AR205" s="3" t="s">
        <v>686</v>
      </c>
      <c r="AS205" s="5" t="s">
        <v>697</v>
      </c>
      <c r="AT205" s="4">
        <v>42087</v>
      </c>
      <c r="AU205" s="3" t="s">
        <v>683</v>
      </c>
      <c r="AV205" s="3" t="s">
        <v>686</v>
      </c>
      <c r="AW205" s="5" t="s">
        <v>697</v>
      </c>
      <c r="BN205" s="10" t="str">
        <f t="shared" si="3"/>
        <v/>
      </c>
    </row>
    <row r="206" spans="1:66" ht="12.75" customHeight="1" x14ac:dyDescent="0.2">
      <c r="A206" s="3" t="s">
        <v>167</v>
      </c>
      <c r="B206" s="3">
        <v>765</v>
      </c>
      <c r="C206" s="3">
        <v>2990992</v>
      </c>
      <c r="D206" s="3">
        <v>2682445</v>
      </c>
      <c r="E206" s="3" t="s">
        <v>575</v>
      </c>
      <c r="I206" s="5">
        <v>465</v>
      </c>
      <c r="J206" s="4">
        <v>42257</v>
      </c>
      <c r="K206" s="3">
        <v>2</v>
      </c>
      <c r="O206" s="6" t="s">
        <v>464</v>
      </c>
      <c r="P206" s="3">
        <v>141.1</v>
      </c>
      <c r="Q206" s="3" t="s">
        <v>538</v>
      </c>
      <c r="R206" s="3" t="s">
        <v>532</v>
      </c>
      <c r="S206" s="4">
        <v>42071</v>
      </c>
      <c r="T206" s="3" t="s">
        <v>572</v>
      </c>
      <c r="U206" s="3">
        <v>64</v>
      </c>
      <c r="V206" s="3" t="s">
        <v>671</v>
      </c>
      <c r="W206" s="3" t="s">
        <v>632</v>
      </c>
      <c r="X206" s="3" t="s">
        <v>632</v>
      </c>
      <c r="Y206" s="3" t="s">
        <v>575</v>
      </c>
      <c r="Z206" s="3">
        <v>1</v>
      </c>
      <c r="AA206" s="3" t="s">
        <v>572</v>
      </c>
      <c r="AB206" s="3">
        <v>5</v>
      </c>
      <c r="AC206" s="3">
        <v>5</v>
      </c>
      <c r="BN206" s="10" t="str">
        <f t="shared" si="3"/>
        <v/>
      </c>
    </row>
    <row r="207" spans="1:66" ht="12.75" customHeight="1" x14ac:dyDescent="0.2">
      <c r="A207" s="3" t="s">
        <v>168</v>
      </c>
      <c r="I207" s="5"/>
      <c r="O207" s="6" t="s">
        <v>465</v>
      </c>
      <c r="P207" s="3">
        <v>149.19999999999999</v>
      </c>
      <c r="Q207" s="3" t="s">
        <v>539</v>
      </c>
      <c r="R207" s="3" t="s">
        <v>532</v>
      </c>
      <c r="AJ207" s="3" t="s">
        <v>575</v>
      </c>
      <c r="AK207" s="3">
        <v>61</v>
      </c>
      <c r="AL207" s="4">
        <v>42086</v>
      </c>
      <c r="BN207" s="10" t="str">
        <f t="shared" si="3"/>
        <v/>
      </c>
    </row>
    <row r="208" spans="1:66" ht="12.75" customHeight="1" x14ac:dyDescent="0.2">
      <c r="A208" s="1" t="s">
        <v>169</v>
      </c>
      <c r="B208" s="1"/>
      <c r="C208" s="1"/>
      <c r="D208" s="1"/>
      <c r="E208" s="1"/>
      <c r="F208" s="1"/>
      <c r="G208" s="1"/>
      <c r="H208" s="1"/>
      <c r="I208" s="17">
        <v>520</v>
      </c>
      <c r="J208" s="7">
        <v>42257</v>
      </c>
      <c r="K208" s="1">
        <v>3</v>
      </c>
      <c r="L208" s="1" t="s">
        <v>575</v>
      </c>
      <c r="M208" s="1"/>
      <c r="N208" s="1"/>
      <c r="O208" s="2" t="s">
        <v>466</v>
      </c>
      <c r="P208" s="3">
        <v>134.1</v>
      </c>
      <c r="Q208" s="3" t="s">
        <v>538</v>
      </c>
      <c r="R208" s="3" t="s">
        <v>532</v>
      </c>
      <c r="S208" s="4">
        <v>42058</v>
      </c>
      <c r="T208" s="3" t="s">
        <v>572</v>
      </c>
      <c r="U208" s="3">
        <v>74</v>
      </c>
      <c r="V208" s="3" t="s">
        <v>603</v>
      </c>
      <c r="W208" s="3" t="s">
        <v>571</v>
      </c>
      <c r="X208" s="3" t="s">
        <v>538</v>
      </c>
      <c r="Y208" s="3" t="s">
        <v>575</v>
      </c>
      <c r="Z208" s="3">
        <v>1</v>
      </c>
      <c r="AA208" s="3" t="s">
        <v>572</v>
      </c>
      <c r="AB208" s="3">
        <v>5</v>
      </c>
      <c r="AC208" s="3">
        <v>3</v>
      </c>
      <c r="BN208" s="10" t="str">
        <f t="shared" si="3"/>
        <v/>
      </c>
    </row>
    <row r="209" spans="1:66" x14ac:dyDescent="0.2">
      <c r="A209" s="3" t="s">
        <v>246</v>
      </c>
      <c r="I209" s="5">
        <v>565</v>
      </c>
      <c r="J209" s="4">
        <v>42257</v>
      </c>
      <c r="K209" s="3">
        <v>4</v>
      </c>
      <c r="O209" s="6" t="s">
        <v>467</v>
      </c>
      <c r="P209" s="3">
        <v>97.4</v>
      </c>
      <c r="Q209" s="3" t="s">
        <v>540</v>
      </c>
      <c r="R209" s="3" t="s">
        <v>531</v>
      </c>
      <c r="S209" s="4">
        <v>42061</v>
      </c>
      <c r="T209" s="3" t="s">
        <v>851</v>
      </c>
      <c r="U209" s="3">
        <v>79</v>
      </c>
      <c r="V209" s="3" t="s">
        <v>714</v>
      </c>
      <c r="W209" s="3" t="s">
        <v>571</v>
      </c>
      <c r="X209" s="3" t="s">
        <v>540</v>
      </c>
      <c r="Y209" s="3" t="s">
        <v>579</v>
      </c>
      <c r="Z209" s="3">
        <v>1</v>
      </c>
      <c r="AA209" s="3" t="s">
        <v>572</v>
      </c>
      <c r="AB209" s="3">
        <v>3</v>
      </c>
      <c r="AC209" s="3">
        <v>3</v>
      </c>
      <c r="BN209" s="10" t="str">
        <f t="shared" si="3"/>
        <v/>
      </c>
    </row>
    <row r="210" spans="1:66" ht="12.75" customHeight="1" x14ac:dyDescent="0.2">
      <c r="A210" s="1" t="s">
        <v>170</v>
      </c>
      <c r="B210" s="1"/>
      <c r="C210" s="1"/>
      <c r="D210" s="1"/>
      <c r="E210" s="1"/>
      <c r="F210" s="1"/>
      <c r="G210" s="1"/>
      <c r="H210" s="1"/>
      <c r="I210" s="17">
        <v>475</v>
      </c>
      <c r="J210" s="7">
        <v>42258</v>
      </c>
      <c r="K210" s="1">
        <v>3</v>
      </c>
      <c r="L210" s="1"/>
      <c r="M210" s="1"/>
      <c r="N210" s="1"/>
      <c r="O210" s="2" t="s">
        <v>468</v>
      </c>
      <c r="P210" s="3">
        <v>101.3</v>
      </c>
      <c r="Q210" s="3" t="s">
        <v>540</v>
      </c>
      <c r="R210" s="3" t="s">
        <v>532</v>
      </c>
      <c r="S210" s="4">
        <v>42057</v>
      </c>
      <c r="T210" s="3" t="s">
        <v>852</v>
      </c>
      <c r="U210" s="3">
        <v>64</v>
      </c>
      <c r="V210" s="3" t="s">
        <v>593</v>
      </c>
      <c r="W210" s="3" t="s">
        <v>571</v>
      </c>
      <c r="X210" s="3" t="s">
        <v>540</v>
      </c>
      <c r="Y210" s="3" t="s">
        <v>579</v>
      </c>
      <c r="Z210" s="3">
        <v>1</v>
      </c>
      <c r="AA210" s="3" t="s">
        <v>572</v>
      </c>
      <c r="AB210" s="3">
        <v>5</v>
      </c>
      <c r="AC210" s="3">
        <v>5</v>
      </c>
      <c r="BN210" s="10" t="str">
        <f t="shared" si="3"/>
        <v/>
      </c>
    </row>
    <row r="211" spans="1:66" x14ac:dyDescent="0.2">
      <c r="A211" s="3" t="s">
        <v>171</v>
      </c>
      <c r="I211" s="5"/>
      <c r="O211" s="6" t="s">
        <v>469</v>
      </c>
      <c r="P211" s="3">
        <v>119.5</v>
      </c>
      <c r="Q211" s="3" t="s">
        <v>543</v>
      </c>
      <c r="R211" s="3" t="s">
        <v>532</v>
      </c>
      <c r="BN211" s="10" t="str">
        <f t="shared" si="3"/>
        <v/>
      </c>
    </row>
    <row r="212" spans="1:66" ht="12.75" customHeight="1" x14ac:dyDescent="0.2">
      <c r="A212" s="3" t="s">
        <v>172</v>
      </c>
      <c r="C212" s="3">
        <v>2990951</v>
      </c>
      <c r="D212" s="3">
        <v>2867661</v>
      </c>
      <c r="I212" s="5">
        <v>310</v>
      </c>
      <c r="J212" s="4">
        <v>42258</v>
      </c>
      <c r="K212" s="3">
        <v>3</v>
      </c>
      <c r="O212" s="6" t="s">
        <v>470</v>
      </c>
      <c r="P212" s="3">
        <v>108</v>
      </c>
      <c r="Q212" s="3" t="s">
        <v>542</v>
      </c>
      <c r="R212" s="3" t="s">
        <v>532</v>
      </c>
      <c r="S212" s="4">
        <v>42078</v>
      </c>
      <c r="T212" s="3" t="s">
        <v>852</v>
      </c>
      <c r="U212" s="3">
        <v>68</v>
      </c>
      <c r="V212" s="3" t="s">
        <v>696</v>
      </c>
      <c r="W212" s="3" t="s">
        <v>680</v>
      </c>
      <c r="X212" s="3" t="s">
        <v>632</v>
      </c>
      <c r="Y212" s="3" t="s">
        <v>579</v>
      </c>
      <c r="Z212" s="3">
        <v>1</v>
      </c>
      <c r="AA212" s="3" t="s">
        <v>572</v>
      </c>
      <c r="AB212" s="3">
        <v>6</v>
      </c>
      <c r="AC212" s="3">
        <v>5</v>
      </c>
      <c r="BN212" s="10" t="str">
        <f t="shared" si="3"/>
        <v/>
      </c>
    </row>
    <row r="213" spans="1:66" ht="12.75" customHeight="1" x14ac:dyDescent="0.2">
      <c r="A213" s="3" t="s">
        <v>630</v>
      </c>
      <c r="I213" s="5">
        <v>470</v>
      </c>
      <c r="J213" s="4">
        <v>42257</v>
      </c>
      <c r="K213" s="3">
        <v>4</v>
      </c>
      <c r="O213" s="6"/>
      <c r="Q213" s="3" t="s">
        <v>542</v>
      </c>
      <c r="R213" s="3" t="s">
        <v>531</v>
      </c>
      <c r="S213" s="4">
        <v>42063</v>
      </c>
      <c r="T213" s="3" t="s">
        <v>851</v>
      </c>
      <c r="U213" s="3">
        <v>88</v>
      </c>
      <c r="V213" s="3" t="s">
        <v>747</v>
      </c>
      <c r="W213" s="3" t="s">
        <v>571</v>
      </c>
      <c r="X213" s="3" t="s">
        <v>542</v>
      </c>
      <c r="Y213" s="3" t="s">
        <v>579</v>
      </c>
      <c r="Z213" s="3">
        <v>3</v>
      </c>
      <c r="AA213" s="3" t="s">
        <v>572</v>
      </c>
      <c r="AB213" s="3">
        <v>5</v>
      </c>
      <c r="AC213" s="3">
        <v>4</v>
      </c>
      <c r="BN213" s="10" t="str">
        <f t="shared" si="3"/>
        <v/>
      </c>
    </row>
    <row r="214" spans="1:66" ht="12.75" customHeight="1" x14ac:dyDescent="0.2">
      <c r="A214" s="3" t="s">
        <v>689</v>
      </c>
      <c r="C214" s="3">
        <v>2991119</v>
      </c>
      <c r="D214" s="3">
        <v>2682445</v>
      </c>
      <c r="E214" s="3" t="s">
        <v>575</v>
      </c>
      <c r="I214" s="5">
        <v>335</v>
      </c>
      <c r="J214" s="4">
        <v>42257</v>
      </c>
      <c r="K214" s="3">
        <v>4</v>
      </c>
      <c r="O214" s="6"/>
      <c r="S214" s="4">
        <v>42076</v>
      </c>
      <c r="T214" s="3" t="s">
        <v>572</v>
      </c>
      <c r="U214" s="3">
        <v>58</v>
      </c>
      <c r="V214" s="3" t="s">
        <v>690</v>
      </c>
      <c r="W214" s="3" t="s">
        <v>680</v>
      </c>
      <c r="X214" s="3" t="s">
        <v>632</v>
      </c>
      <c r="Y214" s="3" t="s">
        <v>579</v>
      </c>
      <c r="Z214" s="3">
        <v>1</v>
      </c>
      <c r="AA214" s="3" t="s">
        <v>572</v>
      </c>
      <c r="AB214" s="3">
        <v>6</v>
      </c>
      <c r="AC214" s="3">
        <v>5</v>
      </c>
      <c r="BN214" s="10" t="str">
        <f t="shared" si="3"/>
        <v/>
      </c>
    </row>
    <row r="215" spans="1:66" ht="12.75" customHeight="1" x14ac:dyDescent="0.2">
      <c r="A215" s="3" t="s">
        <v>247</v>
      </c>
      <c r="I215" s="5">
        <v>325</v>
      </c>
      <c r="J215" s="4">
        <v>42257</v>
      </c>
      <c r="K215" s="3">
        <v>3</v>
      </c>
      <c r="O215" s="6" t="s">
        <v>471</v>
      </c>
      <c r="P215" s="3">
        <v>98.7</v>
      </c>
      <c r="Q215" s="3" t="s">
        <v>533</v>
      </c>
      <c r="R215" s="3" t="s">
        <v>531</v>
      </c>
      <c r="S215" s="4">
        <v>42070</v>
      </c>
      <c r="T215" s="3" t="s">
        <v>851</v>
      </c>
      <c r="U215" s="3">
        <v>75</v>
      </c>
      <c r="V215" s="3" t="s">
        <v>661</v>
      </c>
      <c r="W215" s="3" t="s">
        <v>571</v>
      </c>
      <c r="X215" s="3" t="s">
        <v>533</v>
      </c>
      <c r="Y215" s="3" t="s">
        <v>579</v>
      </c>
      <c r="Z215" s="3">
        <v>3</v>
      </c>
      <c r="AA215" s="3" t="s">
        <v>572</v>
      </c>
      <c r="AB215" s="3">
        <v>7</v>
      </c>
      <c r="AC215" s="3">
        <v>5</v>
      </c>
      <c r="AP215" s="4">
        <v>42080</v>
      </c>
      <c r="AQ215" s="3" t="s">
        <v>683</v>
      </c>
      <c r="AR215" s="3" t="s">
        <v>686</v>
      </c>
      <c r="AS215" s="3" t="s">
        <v>697</v>
      </c>
      <c r="BN215" s="10" t="str">
        <f t="shared" si="3"/>
        <v/>
      </c>
    </row>
    <row r="216" spans="1:66" ht="12.75" customHeight="1" x14ac:dyDescent="0.2">
      <c r="A216" s="3" t="s">
        <v>173</v>
      </c>
      <c r="C216" s="3">
        <v>2991014</v>
      </c>
      <c r="D216" s="3">
        <v>2725973</v>
      </c>
      <c r="E216" s="3" t="s">
        <v>575</v>
      </c>
      <c r="I216" s="5">
        <v>270</v>
      </c>
      <c r="J216" s="4">
        <v>42258</v>
      </c>
      <c r="K216" s="3">
        <v>4</v>
      </c>
      <c r="O216" s="6" t="s">
        <v>472</v>
      </c>
      <c r="P216" s="3">
        <v>148.6</v>
      </c>
      <c r="Q216" s="3" t="s">
        <v>539</v>
      </c>
      <c r="R216" s="3" t="s">
        <v>532</v>
      </c>
      <c r="S216" s="4">
        <v>42148</v>
      </c>
      <c r="T216" s="3" t="s">
        <v>852</v>
      </c>
      <c r="U216" s="3">
        <v>71</v>
      </c>
      <c r="V216" s="3" t="s">
        <v>849</v>
      </c>
      <c r="W216" s="3" t="s">
        <v>680</v>
      </c>
      <c r="X216" s="3" t="s">
        <v>632</v>
      </c>
      <c r="Y216" s="3" t="s">
        <v>579</v>
      </c>
      <c r="Z216" s="3">
        <v>1</v>
      </c>
      <c r="AA216" s="3" t="s">
        <v>572</v>
      </c>
      <c r="AB216" s="3">
        <v>4</v>
      </c>
      <c r="AC216" s="3">
        <v>4</v>
      </c>
      <c r="BN216" s="10" t="str">
        <f t="shared" si="3"/>
        <v/>
      </c>
    </row>
    <row r="217" spans="1:66" ht="12.75" customHeight="1" x14ac:dyDescent="0.2">
      <c r="A217" s="3" t="s">
        <v>174</v>
      </c>
      <c r="I217" s="5">
        <v>460</v>
      </c>
      <c r="J217" s="4">
        <v>42258</v>
      </c>
      <c r="K217" s="3">
        <v>3</v>
      </c>
      <c r="O217" s="6" t="s">
        <v>473</v>
      </c>
      <c r="P217" s="3">
        <v>127.4</v>
      </c>
      <c r="Q217" s="3" t="s">
        <v>533</v>
      </c>
      <c r="R217" s="3" t="s">
        <v>532</v>
      </c>
      <c r="S217" s="4">
        <v>42065</v>
      </c>
      <c r="T217" s="3" t="s">
        <v>852</v>
      </c>
      <c r="U217" s="3">
        <v>71</v>
      </c>
      <c r="V217" s="3" t="s">
        <v>771</v>
      </c>
      <c r="W217" s="3" t="s">
        <v>571</v>
      </c>
      <c r="X217" s="3" t="s">
        <v>533</v>
      </c>
      <c r="Y217" s="3" t="s">
        <v>579</v>
      </c>
      <c r="Z217" s="3">
        <v>1</v>
      </c>
      <c r="AA217" s="3" t="s">
        <v>572</v>
      </c>
      <c r="AB217" s="3">
        <v>5</v>
      </c>
      <c r="AC217" s="3">
        <v>5</v>
      </c>
      <c r="BN217" s="10" t="str">
        <f t="shared" si="3"/>
        <v/>
      </c>
    </row>
    <row r="218" spans="1:66" ht="12.75" customHeight="1" x14ac:dyDescent="0.2">
      <c r="A218" s="3" t="s">
        <v>175</v>
      </c>
      <c r="B218" s="3">
        <v>665</v>
      </c>
      <c r="I218" s="5">
        <v>435</v>
      </c>
      <c r="J218" s="4">
        <v>42258</v>
      </c>
      <c r="K218" s="3">
        <v>3</v>
      </c>
      <c r="O218" s="6" t="s">
        <v>474</v>
      </c>
      <c r="P218" s="3">
        <v>166.3</v>
      </c>
      <c r="Q218" s="3" t="s">
        <v>538</v>
      </c>
      <c r="R218" s="3" t="s">
        <v>532</v>
      </c>
      <c r="S218" s="4">
        <v>42066</v>
      </c>
      <c r="T218" s="3" t="s">
        <v>852</v>
      </c>
      <c r="U218" s="3">
        <v>67</v>
      </c>
      <c r="V218" s="3" t="s">
        <v>791</v>
      </c>
      <c r="W218" s="3" t="s">
        <v>571</v>
      </c>
      <c r="X218" s="3" t="s">
        <v>538</v>
      </c>
      <c r="Y218" s="3" t="s">
        <v>579</v>
      </c>
      <c r="Z218" s="3">
        <v>1</v>
      </c>
      <c r="AA218" s="3" t="s">
        <v>572</v>
      </c>
      <c r="AB218" s="3">
        <v>5</v>
      </c>
      <c r="AC218" s="3">
        <v>5</v>
      </c>
      <c r="AP218" s="4">
        <v>42077</v>
      </c>
      <c r="AQ218" s="3" t="s">
        <v>683</v>
      </c>
      <c r="AR218" s="3" t="s">
        <v>544</v>
      </c>
      <c r="AS218" s="5">
        <v>6</v>
      </c>
      <c r="BN218" s="10" t="str">
        <f t="shared" si="3"/>
        <v/>
      </c>
    </row>
    <row r="219" spans="1:66" ht="12.75" customHeight="1" x14ac:dyDescent="0.2">
      <c r="A219" s="3" t="s">
        <v>176</v>
      </c>
      <c r="I219" s="5"/>
      <c r="O219" s="6" t="s">
        <v>475</v>
      </c>
      <c r="P219" s="3">
        <v>105.6</v>
      </c>
      <c r="Q219" s="3" t="s">
        <v>533</v>
      </c>
      <c r="R219" s="3" t="s">
        <v>532</v>
      </c>
      <c r="AJ219" s="3" t="s">
        <v>575</v>
      </c>
      <c r="AK219" s="3">
        <v>61</v>
      </c>
      <c r="AL219" s="4">
        <v>42101</v>
      </c>
      <c r="BN219" s="10" t="str">
        <f t="shared" si="3"/>
        <v/>
      </c>
    </row>
    <row r="220" spans="1:66" ht="12.75" customHeight="1" x14ac:dyDescent="0.2">
      <c r="A220" s="3" t="s">
        <v>177</v>
      </c>
      <c r="C220" s="3">
        <v>2990968</v>
      </c>
      <c r="D220" s="3">
        <v>2702632</v>
      </c>
      <c r="E220" s="3" t="s">
        <v>575</v>
      </c>
      <c r="I220" s="5">
        <v>445</v>
      </c>
      <c r="J220" s="4">
        <v>42257</v>
      </c>
      <c r="K220" s="3">
        <v>3</v>
      </c>
      <c r="N220" s="3" t="s">
        <v>851</v>
      </c>
      <c r="O220" s="6" t="s">
        <v>476</v>
      </c>
      <c r="P220" s="3">
        <v>148.80000000000001</v>
      </c>
      <c r="Q220" s="3" t="s">
        <v>539</v>
      </c>
      <c r="R220" s="3" t="s">
        <v>532</v>
      </c>
      <c r="S220" s="4">
        <v>42067</v>
      </c>
      <c r="T220" s="3" t="s">
        <v>572</v>
      </c>
      <c r="U220" s="3">
        <v>78</v>
      </c>
      <c r="V220" s="3" t="s">
        <v>799</v>
      </c>
      <c r="W220" s="3" t="s">
        <v>571</v>
      </c>
      <c r="X220" s="3" t="s">
        <v>539</v>
      </c>
      <c r="Y220" s="3" t="s">
        <v>575</v>
      </c>
      <c r="Z220" s="3">
        <v>2</v>
      </c>
      <c r="AA220" s="3" t="s">
        <v>572</v>
      </c>
      <c r="AB220" s="3">
        <v>5</v>
      </c>
      <c r="AC220" s="3">
        <v>5</v>
      </c>
      <c r="AP220" s="4">
        <v>42078</v>
      </c>
      <c r="AQ220" s="3" t="s">
        <v>683</v>
      </c>
      <c r="AR220" s="3" t="s">
        <v>686</v>
      </c>
      <c r="AS220" s="3" t="s">
        <v>697</v>
      </c>
      <c r="AT220" s="4">
        <v>42082</v>
      </c>
      <c r="AU220" s="3" t="s">
        <v>683</v>
      </c>
      <c r="AV220" s="3" t="s">
        <v>686</v>
      </c>
      <c r="AW220" s="5" t="s">
        <v>697</v>
      </c>
      <c r="BN220" s="10" t="str">
        <f t="shared" si="3"/>
        <v/>
      </c>
    </row>
    <row r="221" spans="1:66" ht="12.75" customHeight="1" x14ac:dyDescent="0.2">
      <c r="A221" s="3" t="s">
        <v>178</v>
      </c>
      <c r="I221" s="5"/>
      <c r="O221" s="6" t="s">
        <v>477</v>
      </c>
      <c r="P221" s="3">
        <v>105.6</v>
      </c>
      <c r="Q221" s="3" t="s">
        <v>542</v>
      </c>
      <c r="R221" s="3" t="s">
        <v>532</v>
      </c>
      <c r="S221" s="4">
        <v>42064</v>
      </c>
      <c r="T221" s="3" t="s">
        <v>572</v>
      </c>
      <c r="U221" s="3">
        <v>62</v>
      </c>
      <c r="V221" s="3" t="s">
        <v>768</v>
      </c>
      <c r="W221" s="3" t="s">
        <v>571</v>
      </c>
      <c r="X221" s="3" t="s">
        <v>542</v>
      </c>
      <c r="Y221" s="3" t="s">
        <v>575</v>
      </c>
      <c r="Z221" s="3">
        <v>1</v>
      </c>
      <c r="AA221" s="3" t="s">
        <v>572</v>
      </c>
      <c r="AB221" s="3">
        <v>9</v>
      </c>
      <c r="AC221" s="3">
        <v>9</v>
      </c>
      <c r="AJ221" s="3" t="s">
        <v>575</v>
      </c>
      <c r="AK221" s="3">
        <v>75</v>
      </c>
      <c r="AL221" s="4">
        <v>42079</v>
      </c>
      <c r="BN221" s="10" t="str">
        <f t="shared" si="3"/>
        <v/>
      </c>
    </row>
    <row r="222" spans="1:66" ht="12.75" customHeight="1" x14ac:dyDescent="0.2">
      <c r="A222" s="3" t="s">
        <v>615</v>
      </c>
      <c r="B222" s="3">
        <v>700</v>
      </c>
      <c r="I222" s="5">
        <v>410</v>
      </c>
      <c r="J222" s="4">
        <v>42258</v>
      </c>
      <c r="K222" s="3">
        <v>3</v>
      </c>
      <c r="O222" s="6"/>
      <c r="Q222" s="3" t="s">
        <v>533</v>
      </c>
      <c r="R222" s="3" t="s">
        <v>531</v>
      </c>
      <c r="S222" s="4">
        <v>42060</v>
      </c>
      <c r="T222" s="3" t="s">
        <v>852</v>
      </c>
      <c r="U222" s="3">
        <v>95</v>
      </c>
      <c r="V222" s="3" t="s">
        <v>616</v>
      </c>
      <c r="W222" s="3" t="s">
        <v>571</v>
      </c>
      <c r="X222" s="3" t="s">
        <v>533</v>
      </c>
      <c r="Y222" s="3" t="s">
        <v>579</v>
      </c>
      <c r="Z222" s="3">
        <v>1</v>
      </c>
      <c r="AA222" s="3" t="s">
        <v>572</v>
      </c>
      <c r="AB222" s="3">
        <v>9</v>
      </c>
      <c r="AC222" s="3">
        <v>7</v>
      </c>
      <c r="BN222" s="10" t="str">
        <f t="shared" si="3"/>
        <v/>
      </c>
    </row>
    <row r="223" spans="1:66" ht="12.75" customHeight="1" x14ac:dyDescent="0.2">
      <c r="A223" s="3" t="s">
        <v>179</v>
      </c>
      <c r="B223" s="3">
        <v>625</v>
      </c>
      <c r="C223" s="3">
        <v>2991101</v>
      </c>
      <c r="D223" s="3">
        <v>2682360</v>
      </c>
      <c r="E223" s="3" t="s">
        <v>575</v>
      </c>
      <c r="I223" s="5">
        <v>375</v>
      </c>
      <c r="J223" s="4">
        <v>42257</v>
      </c>
      <c r="O223" s="6" t="s">
        <v>478</v>
      </c>
      <c r="P223" s="3">
        <v>129.6</v>
      </c>
      <c r="Q223" s="3" t="s">
        <v>536</v>
      </c>
      <c r="R223" s="3" t="s">
        <v>532</v>
      </c>
      <c r="S223" s="4">
        <v>42076</v>
      </c>
      <c r="T223" s="3" t="s">
        <v>572</v>
      </c>
      <c r="U223" s="3">
        <v>80</v>
      </c>
      <c r="V223" s="3" t="s">
        <v>691</v>
      </c>
      <c r="W223" s="3" t="s">
        <v>680</v>
      </c>
      <c r="X223" s="3" t="s">
        <v>632</v>
      </c>
      <c r="Y223" s="3" t="s">
        <v>575</v>
      </c>
      <c r="Z223" s="3">
        <v>1</v>
      </c>
      <c r="AA223" s="3" t="s">
        <v>572</v>
      </c>
      <c r="AB223" s="3">
        <v>5</v>
      </c>
      <c r="AC223" s="3">
        <v>5</v>
      </c>
      <c r="AP223" s="4">
        <v>42085</v>
      </c>
      <c r="AQ223" s="3" t="s">
        <v>683</v>
      </c>
      <c r="AR223" s="3" t="s">
        <v>686</v>
      </c>
      <c r="AS223" s="5" t="s">
        <v>697</v>
      </c>
      <c r="BN223" s="10" t="str">
        <f t="shared" si="3"/>
        <v/>
      </c>
    </row>
    <row r="224" spans="1:66" ht="12.75" customHeight="1" x14ac:dyDescent="0.2">
      <c r="A224" s="1" t="s">
        <v>180</v>
      </c>
      <c r="B224" s="1"/>
      <c r="C224" s="1"/>
      <c r="D224" s="1"/>
      <c r="E224" s="1"/>
      <c r="F224" s="1"/>
      <c r="G224" s="1"/>
      <c r="H224" s="1"/>
      <c r="I224" s="17"/>
      <c r="J224" s="1"/>
      <c r="K224" s="1"/>
      <c r="L224" s="1"/>
      <c r="M224" s="1"/>
      <c r="N224" s="1"/>
      <c r="O224" s="2" t="s">
        <v>479</v>
      </c>
      <c r="P224" s="3">
        <v>150.6</v>
      </c>
      <c r="Q224" s="3" t="s">
        <v>538</v>
      </c>
      <c r="R224" s="3" t="s">
        <v>532</v>
      </c>
      <c r="S224" s="4">
        <v>42068</v>
      </c>
      <c r="T224" s="3" t="s">
        <v>852</v>
      </c>
      <c r="U224" s="3">
        <v>57</v>
      </c>
      <c r="V224" s="3" t="s">
        <v>642</v>
      </c>
      <c r="W224" s="3" t="s">
        <v>571</v>
      </c>
      <c r="X224" s="3" t="s">
        <v>538</v>
      </c>
      <c r="Y224" s="3" t="s">
        <v>579</v>
      </c>
      <c r="Z224" s="3">
        <v>1</v>
      </c>
      <c r="AA224" s="3" t="s">
        <v>572</v>
      </c>
      <c r="AB224" s="3">
        <v>5</v>
      </c>
      <c r="AC224" s="3">
        <v>7</v>
      </c>
      <c r="AJ224" s="3" t="s">
        <v>575</v>
      </c>
      <c r="AK224" s="3">
        <v>75</v>
      </c>
      <c r="AL224" s="4">
        <v>42086</v>
      </c>
      <c r="BN224" s="10" t="str">
        <f t="shared" si="3"/>
        <v/>
      </c>
    </row>
    <row r="225" spans="1:66" x14ac:dyDescent="0.2">
      <c r="A225" s="3" t="s">
        <v>248</v>
      </c>
      <c r="I225" s="5">
        <v>535</v>
      </c>
      <c r="J225" s="4">
        <v>42257</v>
      </c>
      <c r="K225" s="3">
        <v>3</v>
      </c>
      <c r="O225" s="6" t="s">
        <v>480</v>
      </c>
      <c r="P225" s="3">
        <v>99</v>
      </c>
      <c r="Q225" s="3" t="s">
        <v>533</v>
      </c>
      <c r="R225" s="3" t="s">
        <v>531</v>
      </c>
      <c r="S225" s="4">
        <v>42062</v>
      </c>
      <c r="T225" s="3" t="s">
        <v>851</v>
      </c>
      <c r="U225" s="3">
        <v>99</v>
      </c>
      <c r="V225" s="3" t="s">
        <v>716</v>
      </c>
      <c r="W225" s="3" t="s">
        <v>571</v>
      </c>
      <c r="X225" s="3" t="s">
        <v>533</v>
      </c>
      <c r="Y225" s="3" t="s">
        <v>579</v>
      </c>
      <c r="Z225" s="3">
        <v>1</v>
      </c>
      <c r="AA225" s="3" t="s">
        <v>572</v>
      </c>
      <c r="AB225" s="3">
        <v>7</v>
      </c>
      <c r="AC225" s="3">
        <v>5</v>
      </c>
      <c r="AP225" s="4">
        <v>42084</v>
      </c>
      <c r="AQ225" s="3" t="s">
        <v>683</v>
      </c>
      <c r="AR225" s="3" t="s">
        <v>686</v>
      </c>
      <c r="AS225" s="5" t="s">
        <v>697</v>
      </c>
      <c r="BN225" s="10" t="str">
        <f t="shared" si="3"/>
        <v/>
      </c>
    </row>
    <row r="226" spans="1:66" ht="12.75" customHeight="1" x14ac:dyDescent="0.2">
      <c r="A226" s="3" t="s">
        <v>812</v>
      </c>
      <c r="B226" s="3">
        <v>680</v>
      </c>
      <c r="C226" s="3">
        <v>2991121</v>
      </c>
      <c r="D226" s="3">
        <v>2682445</v>
      </c>
      <c r="E226" s="3" t="s">
        <v>575</v>
      </c>
      <c r="I226" s="5">
        <v>440</v>
      </c>
      <c r="J226" s="4">
        <v>42258</v>
      </c>
      <c r="K226" s="3">
        <v>3</v>
      </c>
      <c r="O226" s="6"/>
      <c r="S226" s="4">
        <v>42083</v>
      </c>
      <c r="T226" s="3" t="s">
        <v>852</v>
      </c>
      <c r="U226" s="3">
        <v>64</v>
      </c>
      <c r="V226" s="3" t="s">
        <v>813</v>
      </c>
      <c r="W226" s="3" t="s">
        <v>680</v>
      </c>
      <c r="X226" s="3" t="s">
        <v>632</v>
      </c>
      <c r="Y226" s="3" t="s">
        <v>579</v>
      </c>
      <c r="Z226" s="3">
        <v>1</v>
      </c>
      <c r="AA226" s="3" t="s">
        <v>572</v>
      </c>
      <c r="AB226" s="3">
        <v>5</v>
      </c>
      <c r="AC226" s="3">
        <v>6</v>
      </c>
      <c r="BN226" s="10" t="str">
        <f t="shared" si="3"/>
        <v/>
      </c>
    </row>
    <row r="227" spans="1:66" ht="12.75" customHeight="1" x14ac:dyDescent="0.2">
      <c r="A227" s="3" t="s">
        <v>181</v>
      </c>
      <c r="B227" s="3">
        <v>770</v>
      </c>
      <c r="C227" s="3">
        <v>2991054</v>
      </c>
      <c r="D227" s="3">
        <v>2808989</v>
      </c>
      <c r="I227" s="5">
        <v>440</v>
      </c>
      <c r="J227" s="4">
        <v>42257</v>
      </c>
      <c r="K227" s="3">
        <v>3</v>
      </c>
      <c r="L227" s="3" t="s">
        <v>575</v>
      </c>
      <c r="O227" s="6" t="s">
        <v>481</v>
      </c>
      <c r="P227" s="3">
        <v>121.9</v>
      </c>
      <c r="Q227" s="3" t="s">
        <v>541</v>
      </c>
      <c r="R227" s="3" t="s">
        <v>532</v>
      </c>
      <c r="S227" s="4">
        <v>42070</v>
      </c>
      <c r="T227" s="3" t="s">
        <v>572</v>
      </c>
      <c r="U227" s="3">
        <v>77</v>
      </c>
      <c r="V227" s="3" t="s">
        <v>663</v>
      </c>
      <c r="W227" s="3" t="s">
        <v>571</v>
      </c>
      <c r="X227" s="3" t="s">
        <v>541</v>
      </c>
      <c r="Y227" s="3" t="s">
        <v>575</v>
      </c>
      <c r="Z227" s="3">
        <v>1</v>
      </c>
      <c r="AA227" s="3" t="s">
        <v>572</v>
      </c>
      <c r="AB227" s="3">
        <v>5</v>
      </c>
      <c r="AC227" s="3">
        <v>5</v>
      </c>
      <c r="AP227" s="4">
        <v>42077</v>
      </c>
      <c r="AQ227" s="3" t="s">
        <v>683</v>
      </c>
      <c r="AR227" s="3" t="s">
        <v>544</v>
      </c>
      <c r="AS227" s="5">
        <v>6</v>
      </c>
      <c r="AT227" s="4">
        <v>42078</v>
      </c>
      <c r="AU227" s="3" t="s">
        <v>683</v>
      </c>
      <c r="AV227" s="3" t="s">
        <v>686</v>
      </c>
      <c r="AW227" s="3" t="s">
        <v>697</v>
      </c>
      <c r="AX227" s="4">
        <v>42080</v>
      </c>
      <c r="AY227" s="3" t="s">
        <v>683</v>
      </c>
      <c r="AZ227" s="3" t="s">
        <v>686</v>
      </c>
      <c r="BA227" s="3" t="s">
        <v>697</v>
      </c>
      <c r="BB227" s="4">
        <v>42082</v>
      </c>
      <c r="BC227" s="3" t="s">
        <v>683</v>
      </c>
      <c r="BD227" s="3" t="s">
        <v>686</v>
      </c>
      <c r="BE227" s="5" t="s">
        <v>697</v>
      </c>
      <c r="BF227" s="5"/>
      <c r="BN227" s="10" t="str">
        <f t="shared" si="3"/>
        <v/>
      </c>
    </row>
    <row r="228" spans="1:66" ht="12.75" customHeight="1" x14ac:dyDescent="0.2">
      <c r="A228" s="3" t="s">
        <v>182</v>
      </c>
      <c r="B228" s="3">
        <v>855</v>
      </c>
      <c r="C228" s="3">
        <v>2990991</v>
      </c>
      <c r="D228" s="3">
        <v>2605931</v>
      </c>
      <c r="E228" s="3" t="s">
        <v>575</v>
      </c>
      <c r="I228" s="5">
        <v>480</v>
      </c>
      <c r="J228" s="4">
        <v>42257</v>
      </c>
      <c r="K228" s="3">
        <v>4</v>
      </c>
      <c r="O228" s="6" t="s">
        <v>482</v>
      </c>
      <c r="P228" s="3">
        <v>120.9</v>
      </c>
      <c r="Q228" s="3" t="s">
        <v>535</v>
      </c>
      <c r="R228" s="3" t="s">
        <v>532</v>
      </c>
      <c r="S228" s="4">
        <v>42065</v>
      </c>
      <c r="T228" s="3" t="s">
        <v>572</v>
      </c>
      <c r="U228" s="3">
        <v>94</v>
      </c>
      <c r="V228" s="3" t="s">
        <v>770</v>
      </c>
      <c r="W228" s="3" t="s">
        <v>571</v>
      </c>
      <c r="X228" s="3" t="s">
        <v>535</v>
      </c>
      <c r="Y228" s="3" t="s">
        <v>575</v>
      </c>
      <c r="Z228" s="3">
        <v>3</v>
      </c>
      <c r="AA228" s="3" t="s">
        <v>572</v>
      </c>
      <c r="AB228" s="3">
        <v>3</v>
      </c>
      <c r="AC228" s="3">
        <v>3</v>
      </c>
      <c r="BN228" s="10" t="str">
        <f t="shared" si="3"/>
        <v/>
      </c>
    </row>
    <row r="229" spans="1:66" ht="12.75" customHeight="1" x14ac:dyDescent="0.2">
      <c r="A229" s="1" t="s">
        <v>249</v>
      </c>
      <c r="B229" s="1"/>
      <c r="C229" s="3">
        <v>2990931</v>
      </c>
      <c r="D229" s="3">
        <v>2867661</v>
      </c>
      <c r="F229" s="1"/>
      <c r="G229" s="1"/>
      <c r="H229" s="1"/>
      <c r="I229" s="17">
        <v>435</v>
      </c>
      <c r="J229" s="7">
        <v>42258</v>
      </c>
      <c r="K229" s="1">
        <v>2</v>
      </c>
      <c r="L229" s="1"/>
      <c r="M229" s="1"/>
      <c r="N229" s="1"/>
      <c r="O229" s="2" t="s">
        <v>483</v>
      </c>
      <c r="P229" s="3">
        <v>97.3</v>
      </c>
      <c r="Q229" s="3" t="s">
        <v>535</v>
      </c>
      <c r="R229" s="3" t="s">
        <v>531</v>
      </c>
      <c r="S229" s="4">
        <v>42071</v>
      </c>
      <c r="T229" s="3" t="s">
        <v>851</v>
      </c>
      <c r="U229" s="3">
        <v>74</v>
      </c>
      <c r="V229" s="3" t="s">
        <v>673</v>
      </c>
      <c r="W229" s="3" t="s">
        <v>632</v>
      </c>
      <c r="X229" s="3" t="s">
        <v>632</v>
      </c>
      <c r="Y229" s="3" t="s">
        <v>579</v>
      </c>
      <c r="Z229" s="3">
        <v>1</v>
      </c>
      <c r="AA229" s="3" t="s">
        <v>572</v>
      </c>
      <c r="AB229" s="3">
        <v>5</v>
      </c>
      <c r="AC229" s="3">
        <v>5</v>
      </c>
      <c r="AD229" s="3" t="s">
        <v>575</v>
      </c>
      <c r="AE229" s="4">
        <v>42078</v>
      </c>
      <c r="AF229" s="3">
        <v>20</v>
      </c>
      <c r="AG229" s="3" t="s">
        <v>575</v>
      </c>
      <c r="AH229" s="3" t="s">
        <v>151</v>
      </c>
      <c r="AI229" s="3" t="s">
        <v>538</v>
      </c>
      <c r="BN229" s="10" t="str">
        <f t="shared" si="3"/>
        <v/>
      </c>
    </row>
    <row r="230" spans="1:66" x14ac:dyDescent="0.2">
      <c r="A230" s="3" t="s">
        <v>250</v>
      </c>
      <c r="B230" s="3">
        <v>700</v>
      </c>
      <c r="I230" s="5">
        <v>395</v>
      </c>
      <c r="J230" s="4">
        <v>42258</v>
      </c>
      <c r="K230" s="3">
        <v>3</v>
      </c>
      <c r="O230" s="6" t="s">
        <v>484</v>
      </c>
      <c r="P230" s="3">
        <v>91.1</v>
      </c>
      <c r="Q230" s="3" t="s">
        <v>543</v>
      </c>
      <c r="R230" s="3" t="s">
        <v>531</v>
      </c>
      <c r="S230" s="4">
        <v>42062</v>
      </c>
      <c r="T230" s="3" t="s">
        <v>852</v>
      </c>
      <c r="U230" s="3">
        <v>86</v>
      </c>
      <c r="V230" s="3" t="s">
        <v>728</v>
      </c>
      <c r="W230" s="3" t="s">
        <v>571</v>
      </c>
      <c r="X230" s="3" t="s">
        <v>543</v>
      </c>
      <c r="Y230" s="3" t="s">
        <v>579</v>
      </c>
      <c r="Z230" s="3">
        <v>1</v>
      </c>
      <c r="AA230" s="3" t="s">
        <v>572</v>
      </c>
      <c r="AB230" s="3">
        <v>7</v>
      </c>
      <c r="AC230" s="3">
        <v>5</v>
      </c>
      <c r="AD230" s="3" t="s">
        <v>575</v>
      </c>
      <c r="AE230" s="4">
        <v>42070</v>
      </c>
      <c r="AF230" s="3">
        <v>21</v>
      </c>
      <c r="AO230" s="3" t="s">
        <v>629</v>
      </c>
      <c r="AP230" s="4">
        <v>42081</v>
      </c>
      <c r="AQ230" s="3" t="s">
        <v>683</v>
      </c>
      <c r="AR230" s="3" t="s">
        <v>686</v>
      </c>
      <c r="AS230" s="5" t="s">
        <v>697</v>
      </c>
      <c r="BN230" s="10" t="str">
        <f t="shared" si="3"/>
        <v/>
      </c>
    </row>
    <row r="231" spans="1:66" ht="12.75" customHeight="1" x14ac:dyDescent="0.2">
      <c r="A231" s="3" t="s">
        <v>183</v>
      </c>
      <c r="I231" s="5"/>
      <c r="O231" s="6" t="s">
        <v>485</v>
      </c>
      <c r="P231" s="3">
        <v>115.2</v>
      </c>
      <c r="Q231" s="3" t="s">
        <v>542</v>
      </c>
      <c r="R231" s="3" t="s">
        <v>532</v>
      </c>
      <c r="S231" s="4">
        <v>42067</v>
      </c>
      <c r="T231" s="3" t="s">
        <v>851</v>
      </c>
      <c r="U231" s="3">
        <v>98</v>
      </c>
      <c r="W231" s="3" t="s">
        <v>571</v>
      </c>
      <c r="X231" s="3" t="s">
        <v>542</v>
      </c>
      <c r="Y231" s="3" t="s">
        <v>579</v>
      </c>
      <c r="Z231" s="3">
        <v>3</v>
      </c>
      <c r="AA231" s="3" t="s">
        <v>572</v>
      </c>
      <c r="AB231" s="3">
        <v>5</v>
      </c>
      <c r="AC231" s="3">
        <v>5</v>
      </c>
      <c r="AD231" s="3" t="s">
        <v>575</v>
      </c>
      <c r="AE231" s="4">
        <v>42067</v>
      </c>
      <c r="AF231" s="3">
        <v>22</v>
      </c>
      <c r="AJ231" s="3" t="s">
        <v>575</v>
      </c>
      <c r="AK231" s="3">
        <v>64</v>
      </c>
      <c r="AL231" s="4">
        <v>42079</v>
      </c>
      <c r="BN231" s="10" t="str">
        <f t="shared" si="3"/>
        <v/>
      </c>
    </row>
    <row r="232" spans="1:66" ht="12.75" customHeight="1" x14ac:dyDescent="0.2">
      <c r="A232" s="3" t="s">
        <v>184</v>
      </c>
      <c r="I232" s="5">
        <v>475</v>
      </c>
      <c r="J232" s="4">
        <v>42257</v>
      </c>
      <c r="L232" s="3" t="s">
        <v>575</v>
      </c>
      <c r="O232" s="6" t="s">
        <v>486</v>
      </c>
      <c r="P232" s="3">
        <v>123.5</v>
      </c>
      <c r="Q232" s="3" t="s">
        <v>535</v>
      </c>
      <c r="R232" s="3" t="s">
        <v>532</v>
      </c>
      <c r="S232" s="4">
        <v>42069</v>
      </c>
      <c r="T232" s="3" t="s">
        <v>572</v>
      </c>
      <c r="U232" s="3">
        <v>75</v>
      </c>
      <c r="V232" s="3" t="s">
        <v>648</v>
      </c>
      <c r="W232" s="3" t="s">
        <v>571</v>
      </c>
      <c r="X232" s="3" t="s">
        <v>535</v>
      </c>
      <c r="Y232" s="3" t="s">
        <v>575</v>
      </c>
      <c r="Z232" s="3">
        <v>1</v>
      </c>
      <c r="AA232" s="3" t="s">
        <v>572</v>
      </c>
      <c r="AB232" s="3">
        <v>7</v>
      </c>
      <c r="AC232" s="3">
        <v>5</v>
      </c>
      <c r="BN232" s="10" t="str">
        <f t="shared" si="3"/>
        <v/>
      </c>
    </row>
    <row r="233" spans="1:66" ht="12.75" customHeight="1" x14ac:dyDescent="0.2">
      <c r="A233" s="3" t="s">
        <v>185</v>
      </c>
      <c r="C233" s="3">
        <v>2991041</v>
      </c>
      <c r="D233" s="3">
        <v>2725973</v>
      </c>
      <c r="E233" s="3" t="s">
        <v>575</v>
      </c>
      <c r="I233" s="5">
        <v>210</v>
      </c>
      <c r="J233" s="4">
        <v>42257</v>
      </c>
      <c r="K233" s="3">
        <v>3</v>
      </c>
      <c r="O233" s="6" t="s">
        <v>487</v>
      </c>
      <c r="P233" s="3">
        <v>158.19999999999999</v>
      </c>
      <c r="Q233" s="3" t="s">
        <v>536</v>
      </c>
      <c r="R233" s="3" t="s">
        <v>532</v>
      </c>
      <c r="S233" s="4">
        <v>42082</v>
      </c>
      <c r="T233" s="3" t="s">
        <v>851</v>
      </c>
      <c r="U233" s="3">
        <v>46</v>
      </c>
      <c r="V233" s="3" t="s">
        <v>809</v>
      </c>
      <c r="W233" s="3" t="s">
        <v>680</v>
      </c>
      <c r="X233" s="3" t="s">
        <v>632</v>
      </c>
      <c r="Y233" s="3" t="s">
        <v>579</v>
      </c>
      <c r="Z233" s="3">
        <v>1</v>
      </c>
      <c r="AA233" s="3" t="s">
        <v>572</v>
      </c>
      <c r="AB233" s="3">
        <v>7</v>
      </c>
      <c r="AC233" s="3">
        <v>6</v>
      </c>
      <c r="AP233" s="4">
        <v>42094</v>
      </c>
      <c r="AQ233" s="3" t="s">
        <v>683</v>
      </c>
      <c r="AR233" s="3" t="s">
        <v>686</v>
      </c>
      <c r="AS233" s="5" t="s">
        <v>697</v>
      </c>
      <c r="BN233" s="10" t="str">
        <f t="shared" si="3"/>
        <v/>
      </c>
    </row>
    <row r="234" spans="1:66" ht="12.75" customHeight="1" x14ac:dyDescent="0.2">
      <c r="A234" s="3" t="s">
        <v>186</v>
      </c>
      <c r="C234" s="3">
        <v>2990997</v>
      </c>
      <c r="D234" s="3">
        <v>2614607</v>
      </c>
      <c r="E234" s="3" t="s">
        <v>575</v>
      </c>
      <c r="I234" s="5">
        <v>515</v>
      </c>
      <c r="J234" s="4">
        <v>42257</v>
      </c>
      <c r="K234" s="3">
        <v>3</v>
      </c>
      <c r="O234" s="6" t="s">
        <v>488</v>
      </c>
      <c r="P234" s="3">
        <v>139.4</v>
      </c>
      <c r="Q234" s="3" t="s">
        <v>536</v>
      </c>
      <c r="R234" s="3" t="s">
        <v>532</v>
      </c>
      <c r="S234" s="4">
        <v>42060</v>
      </c>
      <c r="T234" s="3" t="s">
        <v>572</v>
      </c>
      <c r="U234" s="3">
        <v>68</v>
      </c>
      <c r="V234" s="3" t="s">
        <v>620</v>
      </c>
      <c r="W234" s="3" t="s">
        <v>571</v>
      </c>
      <c r="X234" s="3" t="s">
        <v>536</v>
      </c>
      <c r="Y234" s="3" t="s">
        <v>575</v>
      </c>
      <c r="Z234" s="3">
        <v>1</v>
      </c>
      <c r="AA234" s="3" t="s">
        <v>572</v>
      </c>
      <c r="AB234" s="3">
        <v>7</v>
      </c>
      <c r="AC234" s="3">
        <v>5</v>
      </c>
      <c r="BN234" s="10" t="str">
        <f t="shared" si="3"/>
        <v/>
      </c>
    </row>
    <row r="235" spans="1:66" ht="12.75" customHeight="1" x14ac:dyDescent="0.2">
      <c r="A235" s="3" t="s">
        <v>187</v>
      </c>
      <c r="I235" s="5"/>
      <c r="O235" s="6" t="s">
        <v>489</v>
      </c>
      <c r="P235" s="3">
        <v>153.80000000000001</v>
      </c>
      <c r="Q235" s="3" t="s">
        <v>538</v>
      </c>
      <c r="R235" s="3" t="s">
        <v>532</v>
      </c>
      <c r="AJ235" s="3" t="s">
        <v>575</v>
      </c>
      <c r="AK235" s="3">
        <v>61</v>
      </c>
      <c r="AL235" s="4">
        <v>42086</v>
      </c>
      <c r="BN235" s="10" t="str">
        <f t="shared" si="3"/>
        <v/>
      </c>
    </row>
    <row r="236" spans="1:66" ht="12.75" customHeight="1" x14ac:dyDescent="0.2">
      <c r="A236" s="3" t="s">
        <v>188</v>
      </c>
      <c r="B236" s="3">
        <v>705</v>
      </c>
      <c r="C236" s="3">
        <v>2990913</v>
      </c>
      <c r="D236" s="3">
        <v>2867661</v>
      </c>
      <c r="I236" s="5">
        <v>395</v>
      </c>
      <c r="J236" s="4">
        <v>42257</v>
      </c>
      <c r="K236" s="3">
        <v>2</v>
      </c>
      <c r="L236" s="3" t="s">
        <v>575</v>
      </c>
      <c r="N236" s="3" t="s">
        <v>851</v>
      </c>
      <c r="O236" s="6" t="s">
        <v>490</v>
      </c>
      <c r="P236" s="3">
        <v>119.1</v>
      </c>
      <c r="Q236" s="3" t="s">
        <v>541</v>
      </c>
      <c r="R236" s="3" t="s">
        <v>532</v>
      </c>
      <c r="S236" s="4">
        <v>42078</v>
      </c>
      <c r="T236" s="3" t="s">
        <v>572</v>
      </c>
      <c r="U236" s="3">
        <v>66</v>
      </c>
      <c r="V236" s="3" t="s">
        <v>693</v>
      </c>
      <c r="W236" s="3" t="s">
        <v>680</v>
      </c>
      <c r="X236" s="3" t="s">
        <v>632</v>
      </c>
      <c r="Y236" s="3" t="s">
        <v>575</v>
      </c>
      <c r="Z236" s="3">
        <v>1</v>
      </c>
      <c r="AA236" s="3" t="s">
        <v>572</v>
      </c>
      <c r="AB236" s="3">
        <v>5</v>
      </c>
      <c r="AC236" s="3">
        <v>5</v>
      </c>
      <c r="BN236" s="10" t="str">
        <f t="shared" si="3"/>
        <v/>
      </c>
    </row>
    <row r="237" spans="1:66" ht="12.75" customHeight="1" x14ac:dyDescent="0.2">
      <c r="A237" s="3" t="s">
        <v>189</v>
      </c>
      <c r="B237" s="3">
        <v>690</v>
      </c>
      <c r="I237" s="5">
        <v>440</v>
      </c>
      <c r="J237" s="4">
        <v>42257</v>
      </c>
      <c r="K237" s="3">
        <v>3</v>
      </c>
      <c r="L237" s="3" t="s">
        <v>575</v>
      </c>
      <c r="O237" s="6" t="s">
        <v>491</v>
      </c>
      <c r="P237" s="3">
        <v>141.80000000000001</v>
      </c>
      <c r="Q237" s="3" t="s">
        <v>536</v>
      </c>
      <c r="R237" s="3" t="s">
        <v>532</v>
      </c>
      <c r="S237" s="4">
        <v>42059</v>
      </c>
      <c r="T237" s="3" t="s">
        <v>572</v>
      </c>
      <c r="U237" s="3">
        <v>64</v>
      </c>
      <c r="V237" s="3" t="s">
        <v>614</v>
      </c>
      <c r="W237" s="3" t="s">
        <v>571</v>
      </c>
      <c r="X237" s="3" t="s">
        <v>536</v>
      </c>
      <c r="Y237" s="3" t="s">
        <v>575</v>
      </c>
      <c r="Z237" s="3">
        <v>1</v>
      </c>
      <c r="AA237" s="3" t="s">
        <v>572</v>
      </c>
      <c r="AB237" s="3">
        <v>5</v>
      </c>
      <c r="AC237" s="3">
        <v>5</v>
      </c>
      <c r="BN237" s="10" t="str">
        <f t="shared" si="3"/>
        <v/>
      </c>
    </row>
    <row r="238" spans="1:66" ht="12.75" customHeight="1" x14ac:dyDescent="0.2">
      <c r="A238" s="3" t="s">
        <v>190</v>
      </c>
      <c r="I238" s="5">
        <v>490</v>
      </c>
      <c r="J238" s="4">
        <v>42257</v>
      </c>
      <c r="L238" s="3" t="s">
        <v>575</v>
      </c>
      <c r="O238" s="6" t="s">
        <v>492</v>
      </c>
      <c r="P238" s="3">
        <v>150.1</v>
      </c>
      <c r="Q238" s="3" t="s">
        <v>543</v>
      </c>
      <c r="R238" s="3" t="s">
        <v>532</v>
      </c>
      <c r="S238" s="4">
        <v>42063</v>
      </c>
      <c r="T238" s="3" t="s">
        <v>572</v>
      </c>
      <c r="U238" s="3">
        <v>63</v>
      </c>
      <c r="V238" s="3" t="s">
        <v>739</v>
      </c>
      <c r="W238" s="3" t="s">
        <v>571</v>
      </c>
      <c r="X238" s="3" t="s">
        <v>543</v>
      </c>
      <c r="Y238" s="3" t="s">
        <v>575</v>
      </c>
      <c r="Z238" s="3">
        <v>1</v>
      </c>
      <c r="AA238" s="3" t="s">
        <v>572</v>
      </c>
      <c r="AB238" s="3">
        <v>5</v>
      </c>
      <c r="AC238" s="3">
        <v>5</v>
      </c>
      <c r="BN238" s="10" t="str">
        <f t="shared" si="3"/>
        <v/>
      </c>
    </row>
    <row r="239" spans="1:66" ht="12.75" customHeight="1" x14ac:dyDescent="0.2">
      <c r="A239" s="3" t="s">
        <v>251</v>
      </c>
      <c r="C239" s="3">
        <v>2990873</v>
      </c>
      <c r="D239" s="3">
        <v>2867661</v>
      </c>
      <c r="I239" s="5">
        <v>290</v>
      </c>
      <c r="J239" s="4">
        <v>42258</v>
      </c>
      <c r="K239" s="3">
        <v>4</v>
      </c>
      <c r="O239" s="6" t="s">
        <v>493</v>
      </c>
      <c r="P239" s="3" t="s">
        <v>261</v>
      </c>
      <c r="Q239" s="3" t="s">
        <v>535</v>
      </c>
      <c r="R239" s="3" t="s">
        <v>531</v>
      </c>
      <c r="S239" s="4">
        <v>42090</v>
      </c>
      <c r="T239" s="3" t="s">
        <v>852</v>
      </c>
      <c r="U239" s="3">
        <v>59</v>
      </c>
      <c r="V239" s="3" t="s">
        <v>828</v>
      </c>
      <c r="W239" s="3" t="s">
        <v>680</v>
      </c>
      <c r="X239" s="3" t="s">
        <v>632</v>
      </c>
      <c r="Y239" s="3" t="s">
        <v>579</v>
      </c>
      <c r="Z239" s="3">
        <v>1</v>
      </c>
      <c r="AA239" s="3" t="s">
        <v>572</v>
      </c>
      <c r="AB239" s="3">
        <v>6</v>
      </c>
      <c r="AC239" s="3">
        <v>5</v>
      </c>
      <c r="AP239" s="4">
        <v>42096</v>
      </c>
      <c r="AQ239" s="3" t="s">
        <v>683</v>
      </c>
      <c r="AR239" s="3" t="s">
        <v>686</v>
      </c>
      <c r="AS239" s="5" t="s">
        <v>697</v>
      </c>
      <c r="AT239" s="4">
        <v>42099</v>
      </c>
      <c r="AU239" s="3" t="s">
        <v>683</v>
      </c>
      <c r="AV239" s="3" t="s">
        <v>686</v>
      </c>
      <c r="AW239" s="5" t="s">
        <v>697</v>
      </c>
      <c r="AX239" s="4">
        <v>42100</v>
      </c>
      <c r="AZ239" s="3" t="s">
        <v>835</v>
      </c>
      <c r="BA239" s="3">
        <v>10</v>
      </c>
      <c r="BN239" s="10" t="str">
        <f t="shared" si="3"/>
        <v/>
      </c>
    </row>
    <row r="240" spans="1:66" ht="12.75" customHeight="1" x14ac:dyDescent="0.2">
      <c r="A240" s="3" t="s">
        <v>191</v>
      </c>
      <c r="I240" s="5">
        <v>445</v>
      </c>
      <c r="J240" s="4">
        <v>42258</v>
      </c>
      <c r="K240" s="3">
        <v>3</v>
      </c>
      <c r="O240" s="6" t="s">
        <v>494</v>
      </c>
      <c r="P240" s="3">
        <v>158.5</v>
      </c>
      <c r="Q240" s="3" t="s">
        <v>538</v>
      </c>
      <c r="R240" s="3" t="s">
        <v>532</v>
      </c>
      <c r="S240" s="4">
        <v>42064</v>
      </c>
      <c r="T240" s="3" t="s">
        <v>852</v>
      </c>
      <c r="U240" s="3">
        <v>64</v>
      </c>
      <c r="V240" s="3" t="s">
        <v>764</v>
      </c>
      <c r="W240" s="3" t="s">
        <v>571</v>
      </c>
      <c r="X240" s="3" t="s">
        <v>538</v>
      </c>
      <c r="Y240" s="3" t="s">
        <v>579</v>
      </c>
      <c r="Z240" s="3">
        <v>1</v>
      </c>
      <c r="AA240" s="3" t="s">
        <v>572</v>
      </c>
      <c r="AB240" s="3">
        <v>5</v>
      </c>
      <c r="AC240" s="3">
        <v>5</v>
      </c>
      <c r="BN240" s="10" t="str">
        <f t="shared" si="3"/>
        <v/>
      </c>
    </row>
    <row r="241" spans="1:66" ht="12.75" customHeight="1" x14ac:dyDescent="0.2">
      <c r="A241" s="3" t="s">
        <v>192</v>
      </c>
      <c r="I241" s="5">
        <v>430</v>
      </c>
      <c r="J241" s="4">
        <v>42258</v>
      </c>
      <c r="K241" s="3">
        <v>5</v>
      </c>
      <c r="O241" s="6" t="s">
        <v>495</v>
      </c>
      <c r="P241" s="3">
        <v>119</v>
      </c>
      <c r="Q241" s="3" t="s">
        <v>536</v>
      </c>
      <c r="R241" s="3" t="s">
        <v>532</v>
      </c>
      <c r="S241" s="4">
        <v>42062</v>
      </c>
      <c r="T241" s="3" t="s">
        <v>852</v>
      </c>
      <c r="U241" s="3">
        <v>85</v>
      </c>
      <c r="V241" s="3" t="s">
        <v>719</v>
      </c>
      <c r="W241" s="3" t="s">
        <v>571</v>
      </c>
      <c r="X241" s="3" t="s">
        <v>536</v>
      </c>
      <c r="Y241" s="3" t="s">
        <v>579</v>
      </c>
      <c r="Z241" s="3">
        <v>1</v>
      </c>
      <c r="AA241" s="3" t="s">
        <v>572</v>
      </c>
      <c r="AB241" s="3">
        <v>5</v>
      </c>
      <c r="AC241" s="3">
        <v>5</v>
      </c>
      <c r="BN241" s="10" t="str">
        <f t="shared" si="3"/>
        <v/>
      </c>
    </row>
    <row r="242" spans="1:66" ht="12.75" customHeight="1" x14ac:dyDescent="0.2">
      <c r="A242" s="3" t="s">
        <v>193</v>
      </c>
      <c r="I242" s="5">
        <v>370</v>
      </c>
      <c r="J242" s="4">
        <v>42258</v>
      </c>
      <c r="K242" s="3">
        <v>3</v>
      </c>
      <c r="L242" s="3" t="s">
        <v>575</v>
      </c>
      <c r="O242" s="6" t="s">
        <v>496</v>
      </c>
      <c r="P242" s="3">
        <v>145</v>
      </c>
      <c r="Q242" s="3" t="s">
        <v>538</v>
      </c>
      <c r="R242" s="3" t="s">
        <v>532</v>
      </c>
      <c r="S242" s="4">
        <v>42071</v>
      </c>
      <c r="T242" s="3" t="s">
        <v>852</v>
      </c>
      <c r="U242" s="3">
        <v>80</v>
      </c>
      <c r="V242" s="3" t="s">
        <v>666</v>
      </c>
      <c r="W242" s="3" t="s">
        <v>632</v>
      </c>
      <c r="X242" s="3" t="s">
        <v>632</v>
      </c>
      <c r="Y242" s="3" t="s">
        <v>575</v>
      </c>
      <c r="Z242" s="3">
        <v>1</v>
      </c>
      <c r="AA242" s="3" t="s">
        <v>572</v>
      </c>
      <c r="AB242" s="3">
        <v>6</v>
      </c>
      <c r="AC242" s="3">
        <v>5</v>
      </c>
      <c r="AD242" s="3" t="s">
        <v>575</v>
      </c>
      <c r="AE242" s="4">
        <v>42338</v>
      </c>
      <c r="AF242" s="3" t="s">
        <v>874</v>
      </c>
      <c r="AP242" s="4">
        <v>42078</v>
      </c>
      <c r="AQ242" s="3" t="s">
        <v>683</v>
      </c>
      <c r="AR242" s="3" t="s">
        <v>686</v>
      </c>
      <c r="AS242" s="3" t="s">
        <v>697</v>
      </c>
      <c r="AT242" s="4">
        <v>42081</v>
      </c>
      <c r="AU242" s="3" t="s">
        <v>683</v>
      </c>
      <c r="AV242" s="3" t="s">
        <v>686</v>
      </c>
      <c r="AW242" s="5" t="s">
        <v>697</v>
      </c>
      <c r="BG242" s="4">
        <v>42287</v>
      </c>
      <c r="BH242" s="3" t="s">
        <v>874</v>
      </c>
      <c r="BI242" s="3">
        <v>5</v>
      </c>
      <c r="BJ242" s="3">
        <v>380</v>
      </c>
      <c r="BL242" s="3" t="s">
        <v>875</v>
      </c>
      <c r="BM242" s="3">
        <v>18</v>
      </c>
      <c r="BN242" s="10">
        <f t="shared" si="3"/>
        <v>42290</v>
      </c>
    </row>
    <row r="243" spans="1:66" ht="12.75" customHeight="1" x14ac:dyDescent="0.2">
      <c r="A243" s="3" t="s">
        <v>194</v>
      </c>
      <c r="B243" s="3">
        <v>635</v>
      </c>
      <c r="I243" s="5">
        <v>430</v>
      </c>
      <c r="J243" s="4">
        <v>42258</v>
      </c>
      <c r="K243" s="3">
        <v>4</v>
      </c>
      <c r="O243" s="6" t="s">
        <v>497</v>
      </c>
      <c r="P243" s="3">
        <v>132.80000000000001</v>
      </c>
      <c r="Q243" s="3" t="s">
        <v>538</v>
      </c>
      <c r="R243" s="3" t="s">
        <v>532</v>
      </c>
      <c r="S243" s="4">
        <v>42061</v>
      </c>
      <c r="T243" s="3" t="s">
        <v>852</v>
      </c>
      <c r="U243" s="3">
        <v>80</v>
      </c>
      <c r="V243" s="3" t="s">
        <v>720</v>
      </c>
      <c r="W243" s="3" t="s">
        <v>571</v>
      </c>
      <c r="X243" s="3" t="s">
        <v>538</v>
      </c>
      <c r="Y243" s="3" t="s">
        <v>579</v>
      </c>
      <c r="Z243" s="3">
        <v>1</v>
      </c>
      <c r="AA243" s="3" t="s">
        <v>572</v>
      </c>
      <c r="AB243" s="3">
        <v>7</v>
      </c>
      <c r="AC243" s="3">
        <v>5</v>
      </c>
      <c r="BN243" s="10" t="str">
        <f t="shared" si="3"/>
        <v/>
      </c>
    </row>
    <row r="244" spans="1:66" ht="12.75" customHeight="1" x14ac:dyDescent="0.2">
      <c r="A244" s="3" t="s">
        <v>195</v>
      </c>
      <c r="I244" s="5">
        <v>385</v>
      </c>
      <c r="J244" s="4">
        <v>42258</v>
      </c>
      <c r="O244" s="6" t="s">
        <v>498</v>
      </c>
      <c r="P244" s="3">
        <v>132.30000000000001</v>
      </c>
      <c r="Q244" s="3" t="s">
        <v>536</v>
      </c>
      <c r="R244" s="3" t="s">
        <v>532</v>
      </c>
      <c r="S244" s="4">
        <v>42063</v>
      </c>
      <c r="T244" s="3" t="s">
        <v>852</v>
      </c>
      <c r="U244" s="3">
        <v>56</v>
      </c>
      <c r="V244" s="3" t="s">
        <v>756</v>
      </c>
      <c r="W244" s="3" t="s">
        <v>571</v>
      </c>
      <c r="X244" s="3" t="s">
        <v>536</v>
      </c>
      <c r="Y244" s="3" t="s">
        <v>579</v>
      </c>
      <c r="Z244" s="3">
        <v>1</v>
      </c>
      <c r="AA244" s="3" t="s">
        <v>626</v>
      </c>
      <c r="AB244" s="3">
        <v>5</v>
      </c>
      <c r="AC244" s="3">
        <v>6</v>
      </c>
      <c r="BN244" s="10" t="str">
        <f t="shared" si="3"/>
        <v/>
      </c>
    </row>
    <row r="245" spans="1:66" ht="12.75" customHeight="1" x14ac:dyDescent="0.2">
      <c r="A245" s="3" t="s">
        <v>252</v>
      </c>
      <c r="I245" s="5">
        <v>415</v>
      </c>
      <c r="J245" s="4">
        <v>42257</v>
      </c>
      <c r="K245" s="3">
        <v>3</v>
      </c>
      <c r="O245" s="6" t="s">
        <v>499</v>
      </c>
      <c r="P245" s="3" t="s">
        <v>261</v>
      </c>
      <c r="Q245" s="3" t="s">
        <v>537</v>
      </c>
      <c r="R245" s="3" t="s">
        <v>531</v>
      </c>
      <c r="S245" s="4">
        <v>42087</v>
      </c>
      <c r="T245" s="3" t="s">
        <v>852</v>
      </c>
      <c r="U245" s="3">
        <v>79</v>
      </c>
      <c r="V245" s="3" t="s">
        <v>823</v>
      </c>
      <c r="W245" s="3" t="s">
        <v>680</v>
      </c>
      <c r="X245" s="3" t="s">
        <v>632</v>
      </c>
      <c r="Y245" s="3" t="s">
        <v>579</v>
      </c>
      <c r="Z245" s="3">
        <v>1</v>
      </c>
      <c r="AA245" s="3" t="s">
        <v>572</v>
      </c>
      <c r="AB245" s="3">
        <v>5</v>
      </c>
      <c r="AC245" s="3">
        <v>5</v>
      </c>
      <c r="AP245" s="4">
        <v>42099</v>
      </c>
      <c r="AR245" s="3" t="s">
        <v>835</v>
      </c>
      <c r="AS245" s="5">
        <v>10</v>
      </c>
      <c r="BN245" s="10" t="str">
        <f t="shared" si="3"/>
        <v/>
      </c>
    </row>
    <row r="246" spans="1:66" ht="12.75" customHeight="1" x14ac:dyDescent="0.2">
      <c r="A246" s="3" t="s">
        <v>196</v>
      </c>
      <c r="B246" s="3">
        <v>695</v>
      </c>
      <c r="C246" s="3">
        <v>2990954</v>
      </c>
      <c r="D246" s="3">
        <v>2682394</v>
      </c>
      <c r="E246" s="3" t="s">
        <v>575</v>
      </c>
      <c r="I246" s="5">
        <v>415</v>
      </c>
      <c r="J246" s="4">
        <v>42258</v>
      </c>
      <c r="K246" s="3">
        <v>4</v>
      </c>
      <c r="O246" s="6" t="s">
        <v>500</v>
      </c>
      <c r="P246" s="3">
        <v>144</v>
      </c>
      <c r="Q246" s="3" t="s">
        <v>538</v>
      </c>
      <c r="R246" s="3" t="s">
        <v>532</v>
      </c>
      <c r="S246" s="4">
        <v>42062</v>
      </c>
      <c r="T246" s="3" t="s">
        <v>852</v>
      </c>
      <c r="U246" s="3">
        <v>68</v>
      </c>
      <c r="V246" s="3" t="s">
        <v>722</v>
      </c>
      <c r="W246" s="3" t="s">
        <v>571</v>
      </c>
      <c r="X246" s="3" t="s">
        <v>538</v>
      </c>
      <c r="Y246" s="3" t="s">
        <v>579</v>
      </c>
      <c r="Z246" s="3">
        <v>1</v>
      </c>
      <c r="AA246" s="3" t="s">
        <v>572</v>
      </c>
      <c r="AB246" s="3">
        <v>9</v>
      </c>
      <c r="AC246" s="3">
        <v>7</v>
      </c>
      <c r="BN246" s="10" t="str">
        <f t="shared" si="3"/>
        <v/>
      </c>
    </row>
    <row r="247" spans="1:66" ht="12.75" customHeight="1" x14ac:dyDescent="0.2">
      <c r="A247" s="3" t="s">
        <v>197</v>
      </c>
      <c r="C247" s="3">
        <v>2991023</v>
      </c>
      <c r="D247" s="3">
        <v>2643155</v>
      </c>
      <c r="I247" s="5">
        <v>510</v>
      </c>
      <c r="J247" s="4">
        <v>42257</v>
      </c>
      <c r="K247" s="3">
        <v>3</v>
      </c>
      <c r="L247" s="3" t="s">
        <v>575</v>
      </c>
      <c r="O247" s="6" t="s">
        <v>501</v>
      </c>
      <c r="P247" s="3">
        <v>120.6</v>
      </c>
      <c r="Q247" s="3" t="s">
        <v>537</v>
      </c>
      <c r="R247" s="3" t="s">
        <v>532</v>
      </c>
      <c r="S247" s="4">
        <v>42054</v>
      </c>
      <c r="T247" s="3" t="s">
        <v>572</v>
      </c>
      <c r="U247" s="3">
        <v>74</v>
      </c>
      <c r="V247" s="3" t="s">
        <v>578</v>
      </c>
      <c r="W247" s="3" t="s">
        <v>571</v>
      </c>
      <c r="X247" s="3" t="s">
        <v>537</v>
      </c>
      <c r="Y247" s="3" t="s">
        <v>575</v>
      </c>
      <c r="Z247" s="3">
        <v>1</v>
      </c>
      <c r="AA247" s="3" t="s">
        <v>572</v>
      </c>
      <c r="AO247" s="3" t="s">
        <v>628</v>
      </c>
      <c r="BN247" s="10" t="str">
        <f t="shared" si="3"/>
        <v/>
      </c>
    </row>
    <row r="248" spans="1:66" ht="12.75" customHeight="1" x14ac:dyDescent="0.2">
      <c r="A248" s="3" t="s">
        <v>198</v>
      </c>
      <c r="B248" s="3">
        <v>825</v>
      </c>
      <c r="C248" s="3">
        <v>2990899</v>
      </c>
      <c r="D248" s="3">
        <v>2682394</v>
      </c>
      <c r="E248" s="3" t="s">
        <v>575</v>
      </c>
      <c r="I248" s="5">
        <v>500</v>
      </c>
      <c r="J248" s="4">
        <v>42257</v>
      </c>
      <c r="K248" s="3">
        <v>3</v>
      </c>
      <c r="O248" s="6" t="s">
        <v>502</v>
      </c>
      <c r="P248" s="3">
        <v>146.19999999999999</v>
      </c>
      <c r="Q248" s="3" t="s">
        <v>538</v>
      </c>
      <c r="R248" s="3" t="s">
        <v>532</v>
      </c>
      <c r="S248" s="4">
        <v>42066</v>
      </c>
      <c r="T248" s="3" t="s">
        <v>572</v>
      </c>
      <c r="U248" s="3">
        <v>80</v>
      </c>
      <c r="V248" s="3" t="s">
        <v>788</v>
      </c>
      <c r="W248" s="3" t="s">
        <v>571</v>
      </c>
      <c r="X248" s="3" t="s">
        <v>538</v>
      </c>
      <c r="Y248" s="3" t="s">
        <v>575</v>
      </c>
      <c r="Z248" s="3">
        <v>1</v>
      </c>
      <c r="AA248" s="3" t="s">
        <v>572</v>
      </c>
      <c r="AB248" s="3">
        <v>5</v>
      </c>
      <c r="AC248" s="3">
        <v>5</v>
      </c>
      <c r="BN248" s="10" t="str">
        <f t="shared" si="3"/>
        <v/>
      </c>
    </row>
    <row r="249" spans="1:66" ht="12.75" customHeight="1" x14ac:dyDescent="0.2">
      <c r="A249" s="3" t="s">
        <v>199</v>
      </c>
      <c r="C249" s="3">
        <v>2991069</v>
      </c>
      <c r="D249" s="3">
        <v>2867661</v>
      </c>
      <c r="I249" s="5">
        <v>250</v>
      </c>
      <c r="J249" s="4">
        <v>42257</v>
      </c>
      <c r="K249" s="3">
        <v>4</v>
      </c>
      <c r="L249" s="3" t="s">
        <v>575</v>
      </c>
      <c r="O249" s="6" t="s">
        <v>503</v>
      </c>
      <c r="P249" s="3">
        <v>124.9</v>
      </c>
      <c r="Q249" s="3" t="s">
        <v>540</v>
      </c>
      <c r="R249" s="3" t="s">
        <v>532</v>
      </c>
      <c r="S249" s="4">
        <v>42148</v>
      </c>
      <c r="T249" s="3" t="s">
        <v>572</v>
      </c>
      <c r="U249" s="3">
        <v>85</v>
      </c>
      <c r="V249" s="3" t="s">
        <v>848</v>
      </c>
      <c r="W249" s="3" t="s">
        <v>680</v>
      </c>
      <c r="X249" s="3" t="s">
        <v>632</v>
      </c>
      <c r="Y249" s="3" t="s">
        <v>575</v>
      </c>
      <c r="Z249" s="3">
        <v>1</v>
      </c>
      <c r="AA249" s="3" t="s">
        <v>572</v>
      </c>
      <c r="AB249" s="3">
        <v>5</v>
      </c>
      <c r="AC249" s="3">
        <v>5</v>
      </c>
      <c r="BN249" s="10" t="str">
        <f t="shared" si="3"/>
        <v/>
      </c>
    </row>
    <row r="250" spans="1:66" ht="12.75" customHeight="1" x14ac:dyDescent="0.2">
      <c r="A250" s="3" t="s">
        <v>253</v>
      </c>
      <c r="C250" s="3">
        <v>2990871</v>
      </c>
      <c r="D250" s="3">
        <v>2725976</v>
      </c>
      <c r="E250" s="3" t="s">
        <v>575</v>
      </c>
      <c r="I250" s="5">
        <v>430</v>
      </c>
      <c r="J250" s="4">
        <v>42257</v>
      </c>
      <c r="K250" s="3">
        <v>3</v>
      </c>
      <c r="O250" s="6" t="s">
        <v>504</v>
      </c>
      <c r="P250" s="3" t="s">
        <v>261</v>
      </c>
      <c r="Q250" s="3" t="s">
        <v>534</v>
      </c>
      <c r="R250" s="3" t="s">
        <v>531</v>
      </c>
      <c r="S250" s="4">
        <v>42080</v>
      </c>
      <c r="T250" s="3" t="s">
        <v>851</v>
      </c>
      <c r="U250" s="3">
        <v>59</v>
      </c>
      <c r="V250" s="3" t="s">
        <v>707</v>
      </c>
      <c r="W250" s="3" t="s">
        <v>680</v>
      </c>
      <c r="X250" s="3" t="s">
        <v>632</v>
      </c>
      <c r="Y250" s="3" t="s">
        <v>579</v>
      </c>
      <c r="Z250" s="3">
        <v>1</v>
      </c>
      <c r="AA250" s="3" t="s">
        <v>572</v>
      </c>
      <c r="AB250" s="3">
        <v>5</v>
      </c>
      <c r="AC250" s="3">
        <v>5</v>
      </c>
      <c r="BN250" s="10" t="str">
        <f t="shared" si="3"/>
        <v/>
      </c>
    </row>
    <row r="251" spans="1:66" ht="12.75" customHeight="1" x14ac:dyDescent="0.2">
      <c r="A251" s="3" t="s">
        <v>200</v>
      </c>
      <c r="I251" s="5"/>
      <c r="O251" s="6" t="s">
        <v>505</v>
      </c>
      <c r="P251" s="3">
        <v>165.3</v>
      </c>
      <c r="Q251" s="3" t="s">
        <v>536</v>
      </c>
      <c r="R251" s="3" t="s">
        <v>532</v>
      </c>
      <c r="S251" s="4">
        <v>42055</v>
      </c>
      <c r="T251" s="3" t="s">
        <v>851</v>
      </c>
      <c r="U251" s="3">
        <v>54</v>
      </c>
      <c r="W251" s="3" t="s">
        <v>571</v>
      </c>
      <c r="X251" s="3" t="s">
        <v>536</v>
      </c>
      <c r="Y251" s="3" t="s">
        <v>579</v>
      </c>
      <c r="Z251" s="3">
        <v>5</v>
      </c>
      <c r="AA251" s="3" t="s">
        <v>572</v>
      </c>
      <c r="AD251" s="3" t="s">
        <v>575</v>
      </c>
      <c r="AE251" s="4">
        <v>42055</v>
      </c>
      <c r="AF251" s="3">
        <v>22</v>
      </c>
      <c r="AJ251" s="3" t="s">
        <v>575</v>
      </c>
      <c r="AK251" s="3">
        <v>64</v>
      </c>
      <c r="AL251" s="4">
        <v>42086</v>
      </c>
      <c r="BN251" s="10" t="str">
        <f t="shared" si="3"/>
        <v/>
      </c>
    </row>
    <row r="252" spans="1:66" ht="12.75" customHeight="1" x14ac:dyDescent="0.2">
      <c r="A252" s="3" t="s">
        <v>201</v>
      </c>
      <c r="C252" s="3">
        <v>2990969</v>
      </c>
      <c r="D252" s="3">
        <v>2725973</v>
      </c>
      <c r="E252" s="3" t="s">
        <v>575</v>
      </c>
      <c r="I252" s="5">
        <v>325</v>
      </c>
      <c r="J252" s="4">
        <v>42257</v>
      </c>
      <c r="K252" s="3">
        <v>3</v>
      </c>
      <c r="O252" s="6" t="s">
        <v>506</v>
      </c>
      <c r="P252" s="3">
        <v>153.1</v>
      </c>
      <c r="Q252" s="3" t="s">
        <v>538</v>
      </c>
      <c r="R252" s="3" t="s">
        <v>532</v>
      </c>
      <c r="S252" s="4">
        <v>42086</v>
      </c>
      <c r="T252" s="3" t="s">
        <v>572</v>
      </c>
      <c r="U252" s="3">
        <v>59</v>
      </c>
      <c r="V252" s="3" t="s">
        <v>820</v>
      </c>
      <c r="W252" s="3" t="s">
        <v>680</v>
      </c>
      <c r="X252" s="3" t="s">
        <v>632</v>
      </c>
      <c r="Y252" s="3" t="s">
        <v>575</v>
      </c>
      <c r="Z252" s="3">
        <v>1</v>
      </c>
      <c r="AA252" s="3" t="s">
        <v>572</v>
      </c>
      <c r="AB252" s="3">
        <v>6</v>
      </c>
      <c r="AC252" s="3">
        <v>6</v>
      </c>
      <c r="AP252" s="4">
        <v>42095</v>
      </c>
      <c r="AQ252" s="3" t="s">
        <v>683</v>
      </c>
      <c r="AR252" s="3" t="s">
        <v>686</v>
      </c>
      <c r="AS252" s="5" t="s">
        <v>697</v>
      </c>
      <c r="BN252" s="10" t="str">
        <f t="shared" si="3"/>
        <v/>
      </c>
    </row>
    <row r="253" spans="1:66" ht="12.75" customHeight="1" x14ac:dyDescent="0.2">
      <c r="A253" s="3" t="s">
        <v>202</v>
      </c>
      <c r="B253" s="3">
        <v>730</v>
      </c>
      <c r="C253" s="3">
        <v>2990880</v>
      </c>
      <c r="D253" s="3">
        <v>2643155</v>
      </c>
      <c r="I253" s="5">
        <v>425</v>
      </c>
      <c r="J253" s="4">
        <v>42257</v>
      </c>
      <c r="K253" s="3">
        <v>4</v>
      </c>
      <c r="L253" s="3" t="s">
        <v>575</v>
      </c>
      <c r="O253" s="6" t="s">
        <v>507</v>
      </c>
      <c r="P253" s="3">
        <v>104.6</v>
      </c>
      <c r="Q253" s="3" t="s">
        <v>537</v>
      </c>
      <c r="R253" s="3" t="s">
        <v>532</v>
      </c>
      <c r="S253" s="4">
        <v>42058</v>
      </c>
      <c r="T253" s="3" t="s">
        <v>572</v>
      </c>
      <c r="U253" s="3">
        <v>74</v>
      </c>
      <c r="V253" s="3" t="s">
        <v>595</v>
      </c>
      <c r="W253" s="3" t="s">
        <v>571</v>
      </c>
      <c r="X253" s="3" t="s">
        <v>537</v>
      </c>
      <c r="Y253" s="3" t="s">
        <v>575</v>
      </c>
      <c r="Z253" s="3">
        <v>1</v>
      </c>
      <c r="AA253" s="3" t="s">
        <v>572</v>
      </c>
      <c r="AB253" s="3">
        <v>5</v>
      </c>
      <c r="AC253" s="3">
        <v>5</v>
      </c>
      <c r="BN253" s="10" t="str">
        <f t="shared" si="3"/>
        <v/>
      </c>
    </row>
    <row r="254" spans="1:66" ht="12.75" customHeight="1" x14ac:dyDescent="0.2">
      <c r="A254" s="3" t="s">
        <v>254</v>
      </c>
      <c r="B254" s="3">
        <v>805</v>
      </c>
      <c r="I254" s="5">
        <v>545</v>
      </c>
      <c r="J254" s="4">
        <v>42258</v>
      </c>
      <c r="K254" s="3">
        <v>3</v>
      </c>
      <c r="O254" s="6" t="s">
        <v>508</v>
      </c>
      <c r="P254" s="3">
        <v>92.4</v>
      </c>
      <c r="Q254" s="3" t="s">
        <v>540</v>
      </c>
      <c r="R254" s="3" t="s">
        <v>531</v>
      </c>
      <c r="S254" s="4">
        <v>42057</v>
      </c>
      <c r="T254" s="3" t="s">
        <v>852</v>
      </c>
      <c r="U254" s="3">
        <v>80</v>
      </c>
      <c r="V254" s="3" t="s">
        <v>586</v>
      </c>
      <c r="W254" s="3" t="s">
        <v>571</v>
      </c>
      <c r="X254" s="3" t="s">
        <v>540</v>
      </c>
      <c r="Y254" s="3" t="s">
        <v>579</v>
      </c>
      <c r="Z254" s="3">
        <v>1</v>
      </c>
      <c r="AA254" s="3" t="s">
        <v>572</v>
      </c>
      <c r="AB254" s="3">
        <v>5</v>
      </c>
      <c r="AC254" s="3">
        <v>5</v>
      </c>
      <c r="BN254" s="10" t="str">
        <f t="shared" si="3"/>
        <v/>
      </c>
    </row>
    <row r="255" spans="1:66" ht="12.75" customHeight="1" x14ac:dyDescent="0.2">
      <c r="A255" s="3" t="s">
        <v>203</v>
      </c>
      <c r="B255" s="3">
        <v>730</v>
      </c>
      <c r="C255" s="3">
        <v>2990879</v>
      </c>
      <c r="D255" s="3">
        <v>2809020</v>
      </c>
      <c r="I255" s="5">
        <v>470</v>
      </c>
      <c r="J255" s="4">
        <v>42257</v>
      </c>
      <c r="K255" s="3">
        <v>3</v>
      </c>
      <c r="O255" s="6" t="s">
        <v>509</v>
      </c>
      <c r="P255" s="3">
        <v>137.6</v>
      </c>
      <c r="Q255" s="3" t="s">
        <v>542</v>
      </c>
      <c r="R255" s="3" t="s">
        <v>532</v>
      </c>
      <c r="S255" s="4">
        <v>42063</v>
      </c>
      <c r="T255" s="3" t="s">
        <v>572</v>
      </c>
      <c r="U255" s="3">
        <v>87</v>
      </c>
      <c r="V255" s="3" t="s">
        <v>755</v>
      </c>
      <c r="W255" s="3" t="s">
        <v>571</v>
      </c>
      <c r="X255" s="3" t="s">
        <v>542</v>
      </c>
      <c r="Y255" s="3" t="s">
        <v>575</v>
      </c>
      <c r="Z255" s="3">
        <v>1</v>
      </c>
      <c r="AA255" s="3" t="s">
        <v>572</v>
      </c>
      <c r="AB255" s="3">
        <v>5</v>
      </c>
      <c r="AC255" s="3">
        <v>5</v>
      </c>
      <c r="BN255" s="10" t="str">
        <f t="shared" si="3"/>
        <v/>
      </c>
    </row>
    <row r="256" spans="1:66" x14ac:dyDescent="0.2">
      <c r="A256" s="1" t="s">
        <v>204</v>
      </c>
      <c r="B256" s="1"/>
      <c r="C256" s="3">
        <v>2991087</v>
      </c>
      <c r="D256" s="3">
        <v>2682360</v>
      </c>
      <c r="E256" s="3" t="s">
        <v>575</v>
      </c>
      <c r="F256" s="1"/>
      <c r="G256" s="1"/>
      <c r="H256" s="1"/>
      <c r="I256" s="17">
        <v>290</v>
      </c>
      <c r="J256" s="7">
        <v>42257</v>
      </c>
      <c r="K256" s="1">
        <v>3</v>
      </c>
      <c r="L256" s="1"/>
      <c r="M256" s="1"/>
      <c r="N256" s="1"/>
      <c r="O256" s="2" t="s">
        <v>510</v>
      </c>
      <c r="P256" s="3">
        <v>108.9</v>
      </c>
      <c r="Q256" s="3" t="s">
        <v>537</v>
      </c>
      <c r="R256" s="3" t="s">
        <v>532</v>
      </c>
      <c r="S256" s="4">
        <v>42136</v>
      </c>
      <c r="T256" s="3" t="s">
        <v>572</v>
      </c>
      <c r="U256" s="3">
        <v>74</v>
      </c>
      <c r="V256" s="3" t="s">
        <v>840</v>
      </c>
      <c r="W256" s="3" t="s">
        <v>680</v>
      </c>
      <c r="X256" s="3" t="s">
        <v>632</v>
      </c>
      <c r="Y256" s="3" t="s">
        <v>575</v>
      </c>
      <c r="Z256" s="3">
        <v>1</v>
      </c>
      <c r="AA256" s="3" t="s">
        <v>572</v>
      </c>
      <c r="AB256" s="3">
        <v>5</v>
      </c>
      <c r="AC256" s="3">
        <v>5</v>
      </c>
      <c r="BN256" s="10" t="str">
        <f t="shared" si="3"/>
        <v/>
      </c>
    </row>
    <row r="257" spans="1:74" ht="12.75" customHeight="1" x14ac:dyDescent="0.2">
      <c r="A257" s="3" t="s">
        <v>205</v>
      </c>
      <c r="B257" s="3">
        <v>810</v>
      </c>
      <c r="C257" s="3">
        <v>2991062</v>
      </c>
      <c r="D257" s="3">
        <v>2614607</v>
      </c>
      <c r="E257" s="3" t="s">
        <v>575</v>
      </c>
      <c r="I257" s="5">
        <v>465</v>
      </c>
      <c r="J257" s="4">
        <v>42257</v>
      </c>
      <c r="K257" s="3">
        <v>3</v>
      </c>
      <c r="O257" s="6" t="s">
        <v>511</v>
      </c>
      <c r="P257" s="3">
        <v>128</v>
      </c>
      <c r="Q257" s="3" t="s">
        <v>536</v>
      </c>
      <c r="R257" s="3" t="s">
        <v>532</v>
      </c>
      <c r="S257" s="4">
        <v>42066</v>
      </c>
      <c r="T257" s="3" t="s">
        <v>572</v>
      </c>
      <c r="U257" s="3">
        <v>60</v>
      </c>
      <c r="V257" s="3" t="s">
        <v>777</v>
      </c>
      <c r="W257" s="3" t="s">
        <v>571</v>
      </c>
      <c r="X257" s="3" t="s">
        <v>536</v>
      </c>
      <c r="Y257" s="3" t="s">
        <v>575</v>
      </c>
      <c r="Z257" s="3">
        <v>1</v>
      </c>
      <c r="AA257" s="3" t="s">
        <v>572</v>
      </c>
      <c r="AB257" s="3">
        <v>5</v>
      </c>
      <c r="AC257" s="3">
        <v>5</v>
      </c>
      <c r="BN257" s="10" t="str">
        <f t="shared" si="3"/>
        <v/>
      </c>
    </row>
    <row r="258" spans="1:74" ht="12.75" customHeight="1" x14ac:dyDescent="0.2">
      <c r="A258" s="3" t="s">
        <v>255</v>
      </c>
      <c r="I258" s="5">
        <v>490</v>
      </c>
      <c r="J258" s="4">
        <v>42258</v>
      </c>
      <c r="K258" s="3">
        <v>4</v>
      </c>
      <c r="O258" s="6" t="s">
        <v>512</v>
      </c>
      <c r="P258" s="3" t="s">
        <v>261</v>
      </c>
      <c r="Q258" s="3" t="s">
        <v>534</v>
      </c>
      <c r="R258" s="3" t="s">
        <v>531</v>
      </c>
      <c r="S258" s="4">
        <v>42059</v>
      </c>
      <c r="T258" s="3" t="s">
        <v>852</v>
      </c>
      <c r="U258" s="3">
        <v>70</v>
      </c>
      <c r="V258" s="3" t="s">
        <v>609</v>
      </c>
      <c r="W258" s="3" t="s">
        <v>571</v>
      </c>
      <c r="X258" s="3" t="s">
        <v>534</v>
      </c>
      <c r="Y258" s="3" t="s">
        <v>579</v>
      </c>
      <c r="Z258" s="3">
        <v>1</v>
      </c>
      <c r="AA258" s="3" t="s">
        <v>572</v>
      </c>
      <c r="AB258" s="3">
        <v>5</v>
      </c>
      <c r="AC258" s="3">
        <v>5</v>
      </c>
      <c r="BN258" s="10" t="str">
        <f t="shared" si="3"/>
        <v/>
      </c>
    </row>
    <row r="259" spans="1:74" x14ac:dyDescent="0.2">
      <c r="A259" s="1" t="s">
        <v>256</v>
      </c>
      <c r="B259" s="1"/>
      <c r="C259" s="1"/>
      <c r="D259" s="1"/>
      <c r="E259" s="1"/>
      <c r="F259" s="1"/>
      <c r="G259" s="1"/>
      <c r="H259" s="1"/>
      <c r="I259" s="17">
        <v>460</v>
      </c>
      <c r="J259" s="7">
        <v>42258</v>
      </c>
      <c r="K259" s="1">
        <v>3</v>
      </c>
      <c r="L259" s="1"/>
      <c r="M259" s="1"/>
      <c r="N259" s="1"/>
      <c r="O259" s="2" t="s">
        <v>513</v>
      </c>
      <c r="P259" s="3">
        <v>98.4</v>
      </c>
      <c r="Q259" s="3" t="s">
        <v>535</v>
      </c>
      <c r="R259" s="3" t="s">
        <v>531</v>
      </c>
      <c r="S259" s="4">
        <v>42065</v>
      </c>
      <c r="T259" s="3" t="s">
        <v>852</v>
      </c>
      <c r="U259" s="3">
        <v>69</v>
      </c>
      <c r="V259" s="3" t="s">
        <v>775</v>
      </c>
      <c r="W259" s="3" t="s">
        <v>571</v>
      </c>
      <c r="X259" s="3" t="s">
        <v>535</v>
      </c>
      <c r="Y259" s="3" t="s">
        <v>579</v>
      </c>
      <c r="Z259" s="3">
        <v>1</v>
      </c>
      <c r="AA259" s="3" t="s">
        <v>572</v>
      </c>
      <c r="AB259" s="3">
        <v>5</v>
      </c>
      <c r="AC259" s="3">
        <v>5</v>
      </c>
      <c r="AP259" s="4">
        <v>42076</v>
      </c>
      <c r="AQ259" s="3" t="s">
        <v>683</v>
      </c>
      <c r="AR259" s="3" t="s">
        <v>684</v>
      </c>
      <c r="AS259" s="5" t="s">
        <v>685</v>
      </c>
      <c r="BN259" s="10" t="str">
        <f t="shared" si="3"/>
        <v/>
      </c>
    </row>
    <row r="260" spans="1:74" x14ac:dyDescent="0.2">
      <c r="A260" s="1" t="s">
        <v>206</v>
      </c>
      <c r="B260" s="1"/>
      <c r="C260" s="1"/>
      <c r="D260" s="1"/>
      <c r="E260" s="1"/>
      <c r="F260" s="1"/>
      <c r="G260" s="1"/>
      <c r="H260" s="1"/>
      <c r="I260" s="17"/>
      <c r="J260" s="1"/>
      <c r="K260" s="1"/>
      <c r="L260" s="1"/>
      <c r="M260" s="1"/>
      <c r="N260" s="1"/>
      <c r="O260" s="2" t="s">
        <v>514</v>
      </c>
      <c r="P260" s="3">
        <v>116.8</v>
      </c>
      <c r="Q260" s="3" t="s">
        <v>540</v>
      </c>
      <c r="R260" s="3" t="s">
        <v>532</v>
      </c>
      <c r="S260" s="4">
        <v>42139</v>
      </c>
      <c r="T260" s="3" t="s">
        <v>572</v>
      </c>
      <c r="U260" s="3">
        <v>91</v>
      </c>
      <c r="V260" s="3" t="s">
        <v>844</v>
      </c>
      <c r="W260" s="3" t="s">
        <v>680</v>
      </c>
      <c r="X260" s="3" t="s">
        <v>632</v>
      </c>
      <c r="Y260" s="3" t="s">
        <v>575</v>
      </c>
      <c r="Z260" s="3">
        <v>1</v>
      </c>
      <c r="AA260" s="3" t="s">
        <v>572</v>
      </c>
      <c r="AB260" s="3">
        <v>3</v>
      </c>
      <c r="AC260" s="3">
        <v>5</v>
      </c>
      <c r="AD260" s="3" t="s">
        <v>575</v>
      </c>
      <c r="AE260" s="4">
        <v>42315</v>
      </c>
      <c r="AF260" s="3" t="s">
        <v>889</v>
      </c>
      <c r="BN260" s="10" t="str">
        <f t="shared" si="3"/>
        <v/>
      </c>
    </row>
    <row r="261" spans="1:74" ht="12.75" customHeight="1" x14ac:dyDescent="0.2">
      <c r="A261" s="3" t="s">
        <v>207</v>
      </c>
      <c r="B261" s="3">
        <v>700</v>
      </c>
      <c r="I261" s="5">
        <v>415</v>
      </c>
      <c r="J261" s="4">
        <v>42258</v>
      </c>
      <c r="K261" s="3">
        <v>2</v>
      </c>
      <c r="O261" s="6" t="s">
        <v>515</v>
      </c>
      <c r="P261" s="3">
        <v>123.5</v>
      </c>
      <c r="Q261" s="3" t="s">
        <v>540</v>
      </c>
      <c r="R261" s="3" t="s">
        <v>532</v>
      </c>
      <c r="S261" s="4">
        <v>42067</v>
      </c>
      <c r="T261" s="3" t="s">
        <v>852</v>
      </c>
      <c r="U261" s="3">
        <v>67</v>
      </c>
      <c r="V261" s="3" t="s">
        <v>651</v>
      </c>
      <c r="W261" s="3" t="s">
        <v>571</v>
      </c>
      <c r="X261" s="3" t="s">
        <v>540</v>
      </c>
      <c r="Y261" s="3" t="s">
        <v>579</v>
      </c>
      <c r="Z261" s="3">
        <v>1</v>
      </c>
      <c r="AA261" s="3" t="s">
        <v>572</v>
      </c>
      <c r="AB261" s="3">
        <v>5</v>
      </c>
      <c r="AC261" s="3">
        <v>5</v>
      </c>
      <c r="AD261" s="3" t="s">
        <v>575</v>
      </c>
      <c r="AE261" s="4">
        <v>42070</v>
      </c>
      <c r="AF261" s="3">
        <v>21</v>
      </c>
      <c r="AG261" s="3" t="s">
        <v>575</v>
      </c>
      <c r="AH261" s="3" t="s">
        <v>180</v>
      </c>
      <c r="AI261" s="3" t="s">
        <v>538</v>
      </c>
      <c r="AP261" s="4">
        <v>42081</v>
      </c>
      <c r="AQ261" s="3" t="s">
        <v>683</v>
      </c>
      <c r="AR261" s="3" t="s">
        <v>686</v>
      </c>
      <c r="AS261" s="5" t="s">
        <v>697</v>
      </c>
      <c r="BN261" s="10" t="str">
        <f t="shared" ref="BN261:BN279" si="4">IF(ISBLANK(BG261), "", BG261+3)</f>
        <v/>
      </c>
    </row>
    <row r="262" spans="1:74" ht="12.75" customHeight="1" x14ac:dyDescent="0.2">
      <c r="A262" s="3" t="s">
        <v>208</v>
      </c>
      <c r="I262" s="5"/>
      <c r="O262" s="6" t="s">
        <v>516</v>
      </c>
      <c r="P262" s="3">
        <v>157.1</v>
      </c>
      <c r="Q262" s="3" t="s">
        <v>538</v>
      </c>
      <c r="R262" s="3" t="s">
        <v>532</v>
      </c>
      <c r="AJ262" s="3" t="s">
        <v>575</v>
      </c>
      <c r="AK262" s="3">
        <v>61</v>
      </c>
      <c r="AL262" s="4">
        <v>42101</v>
      </c>
      <c r="BG262" s="10"/>
      <c r="BH262" s="11"/>
      <c r="BI262" s="11"/>
      <c r="BJ262" s="11"/>
      <c r="BK262" s="11"/>
      <c r="BL262" s="11"/>
      <c r="BM262" s="11"/>
      <c r="BN262" s="10" t="str">
        <f t="shared" si="4"/>
        <v/>
      </c>
      <c r="BO262" s="11"/>
      <c r="BP262" s="11"/>
    </row>
    <row r="263" spans="1:74" ht="12.75" customHeight="1" x14ac:dyDescent="0.2">
      <c r="A263" s="3" t="s">
        <v>209</v>
      </c>
      <c r="B263" s="3">
        <v>770</v>
      </c>
      <c r="I263" s="5">
        <v>445</v>
      </c>
      <c r="J263" s="4">
        <v>42258</v>
      </c>
      <c r="K263" s="3">
        <v>3</v>
      </c>
      <c r="O263" s="6" t="s">
        <v>517</v>
      </c>
      <c r="P263" s="3">
        <v>142.1</v>
      </c>
      <c r="Q263" s="3" t="s">
        <v>536</v>
      </c>
      <c r="R263" s="3" t="s">
        <v>532</v>
      </c>
      <c r="S263" s="4">
        <v>42063</v>
      </c>
      <c r="T263" s="3" t="s">
        <v>852</v>
      </c>
      <c r="U263" s="3">
        <v>69</v>
      </c>
      <c r="V263" s="3" t="s">
        <v>741</v>
      </c>
      <c r="W263" s="3" t="s">
        <v>571</v>
      </c>
      <c r="X263" s="3" t="s">
        <v>536</v>
      </c>
      <c r="Y263" s="3" t="s">
        <v>579</v>
      </c>
      <c r="Z263" s="3">
        <v>1</v>
      </c>
      <c r="AA263" s="3" t="s">
        <v>572</v>
      </c>
      <c r="AB263" s="3">
        <v>5</v>
      </c>
      <c r="AC263" s="3">
        <v>5</v>
      </c>
      <c r="BN263" s="10" t="str">
        <f t="shared" si="4"/>
        <v/>
      </c>
    </row>
    <row r="264" spans="1:74" ht="12.75" customHeight="1" x14ac:dyDescent="0.2">
      <c r="A264" s="3" t="s">
        <v>257</v>
      </c>
      <c r="I264" s="5">
        <v>475</v>
      </c>
      <c r="J264" s="4">
        <v>42258</v>
      </c>
      <c r="K264" s="3">
        <v>3</v>
      </c>
      <c r="O264" s="6" t="s">
        <v>518</v>
      </c>
      <c r="P264" s="3" t="s">
        <v>261</v>
      </c>
      <c r="Q264" s="3" t="s">
        <v>541</v>
      </c>
      <c r="R264" s="3" t="s">
        <v>531</v>
      </c>
      <c r="S264" s="4">
        <v>42062</v>
      </c>
      <c r="T264" s="3" t="s">
        <v>852</v>
      </c>
      <c r="U264" s="3">
        <v>69</v>
      </c>
      <c r="V264" s="3" t="s">
        <v>733</v>
      </c>
      <c r="W264" s="3" t="s">
        <v>571</v>
      </c>
      <c r="X264" s="3" t="s">
        <v>541</v>
      </c>
      <c r="Y264" s="3" t="s">
        <v>579</v>
      </c>
      <c r="Z264" s="3">
        <v>1</v>
      </c>
      <c r="AA264" s="3" t="s">
        <v>572</v>
      </c>
      <c r="AB264" s="3">
        <v>5</v>
      </c>
      <c r="AC264" s="3">
        <v>7</v>
      </c>
      <c r="AP264" s="4">
        <v>42082</v>
      </c>
      <c r="AQ264" s="3" t="s">
        <v>683</v>
      </c>
      <c r="AR264" s="3" t="s">
        <v>686</v>
      </c>
      <c r="AS264" s="5" t="s">
        <v>697</v>
      </c>
      <c r="BN264" s="10" t="str">
        <f t="shared" si="4"/>
        <v/>
      </c>
    </row>
    <row r="265" spans="1:74" ht="12.75" customHeight="1" x14ac:dyDescent="0.2">
      <c r="A265" s="3" t="s">
        <v>210</v>
      </c>
      <c r="I265" s="5"/>
      <c r="O265" s="6" t="s">
        <v>519</v>
      </c>
      <c r="P265" s="3">
        <v>152.9</v>
      </c>
      <c r="Q265" s="3" t="s">
        <v>538</v>
      </c>
      <c r="R265" s="3" t="s">
        <v>532</v>
      </c>
      <c r="S265" s="4">
        <v>42066</v>
      </c>
      <c r="T265" s="3" t="s">
        <v>852</v>
      </c>
      <c r="U265" s="3">
        <v>65</v>
      </c>
      <c r="V265" s="3" t="s">
        <v>789</v>
      </c>
      <c r="W265" s="3" t="s">
        <v>571</v>
      </c>
      <c r="X265" s="3" t="s">
        <v>538</v>
      </c>
      <c r="Y265" s="3" t="s">
        <v>579</v>
      </c>
      <c r="Z265" s="3">
        <v>1</v>
      </c>
      <c r="AA265" s="3" t="s">
        <v>572</v>
      </c>
      <c r="AB265" s="3">
        <v>6</v>
      </c>
      <c r="AC265" s="3">
        <v>6</v>
      </c>
      <c r="AD265" s="3" t="s">
        <v>575</v>
      </c>
      <c r="AE265" s="4">
        <v>42078</v>
      </c>
      <c r="AF265" s="3">
        <v>20</v>
      </c>
      <c r="AJ265" s="3" t="s">
        <v>575</v>
      </c>
      <c r="AK265" s="3">
        <v>65</v>
      </c>
      <c r="AL265" s="4">
        <v>42086</v>
      </c>
      <c r="AP265" s="4">
        <v>42077</v>
      </c>
      <c r="AQ265" s="3" t="s">
        <v>683</v>
      </c>
      <c r="AR265" s="3" t="s">
        <v>544</v>
      </c>
      <c r="AS265" s="5">
        <v>6</v>
      </c>
      <c r="BN265" s="10" t="str">
        <f t="shared" si="4"/>
        <v/>
      </c>
    </row>
    <row r="266" spans="1:74" ht="12.75" customHeight="1" x14ac:dyDescent="0.2">
      <c r="A266" s="3" t="s">
        <v>211</v>
      </c>
      <c r="B266" s="3">
        <v>750</v>
      </c>
      <c r="C266" s="3">
        <v>2990918</v>
      </c>
      <c r="D266" s="3">
        <v>2808989</v>
      </c>
      <c r="I266" s="5">
        <v>430</v>
      </c>
      <c r="J266" s="4">
        <v>42257</v>
      </c>
      <c r="K266" s="3">
        <v>3</v>
      </c>
      <c r="L266" s="3" t="s">
        <v>575</v>
      </c>
      <c r="O266" s="6" t="s">
        <v>520</v>
      </c>
      <c r="P266" s="3">
        <v>128.19999999999999</v>
      </c>
      <c r="Q266" s="3" t="s">
        <v>541</v>
      </c>
      <c r="R266" s="3" t="s">
        <v>532</v>
      </c>
      <c r="S266" s="4">
        <v>42056</v>
      </c>
      <c r="T266" s="3" t="s">
        <v>572</v>
      </c>
      <c r="U266" s="3">
        <v>69</v>
      </c>
      <c r="V266" s="3" t="s">
        <v>590</v>
      </c>
      <c r="W266" s="3" t="s">
        <v>571</v>
      </c>
      <c r="X266" s="3" t="s">
        <v>541</v>
      </c>
      <c r="Y266" s="3" t="s">
        <v>575</v>
      </c>
      <c r="Z266" s="3">
        <v>1</v>
      </c>
      <c r="AA266" s="3" t="s">
        <v>572</v>
      </c>
      <c r="AB266" s="3">
        <v>7</v>
      </c>
      <c r="AC266" s="3">
        <v>5</v>
      </c>
      <c r="AP266" s="4">
        <v>42079</v>
      </c>
      <c r="AQ266" s="3" t="s">
        <v>683</v>
      </c>
      <c r="AR266" s="3" t="s">
        <v>686</v>
      </c>
      <c r="AS266" s="5" t="s">
        <v>697</v>
      </c>
      <c r="BN266" s="10" t="str">
        <f t="shared" si="4"/>
        <v/>
      </c>
    </row>
    <row r="267" spans="1:74" ht="12.75" customHeight="1" x14ac:dyDescent="0.2">
      <c r="A267" s="3" t="s">
        <v>212</v>
      </c>
      <c r="B267" s="3">
        <v>785</v>
      </c>
      <c r="I267" s="5">
        <v>435</v>
      </c>
      <c r="J267" s="4">
        <v>42257</v>
      </c>
      <c r="K267" s="3">
        <v>2</v>
      </c>
      <c r="O267" s="6" t="s">
        <v>521</v>
      </c>
      <c r="P267" s="3">
        <v>158.30000000000001</v>
      </c>
      <c r="Q267" s="3" t="s">
        <v>538</v>
      </c>
      <c r="R267" s="3" t="s">
        <v>532</v>
      </c>
      <c r="S267" s="4">
        <v>42080</v>
      </c>
      <c r="T267" s="3" t="s">
        <v>852</v>
      </c>
      <c r="U267" s="3">
        <v>59</v>
      </c>
      <c r="V267" s="3" t="s">
        <v>705</v>
      </c>
      <c r="W267" s="3" t="s">
        <v>680</v>
      </c>
      <c r="X267" s="3" t="s">
        <v>632</v>
      </c>
      <c r="Y267" s="3" t="s">
        <v>579</v>
      </c>
      <c r="Z267" s="3">
        <v>1</v>
      </c>
      <c r="AA267" s="3" t="s">
        <v>572</v>
      </c>
      <c r="AB267" s="3">
        <v>5</v>
      </c>
      <c r="AC267" s="3">
        <v>5</v>
      </c>
      <c r="AD267" s="3" t="s">
        <v>575</v>
      </c>
      <c r="AE267" s="4">
        <v>42086</v>
      </c>
      <c r="AF267" s="3">
        <v>20</v>
      </c>
      <c r="AG267" s="3" t="s">
        <v>575</v>
      </c>
      <c r="AH267" s="3" t="s">
        <v>831</v>
      </c>
      <c r="AI267" s="3" t="s">
        <v>632</v>
      </c>
      <c r="AP267" s="4">
        <v>42099</v>
      </c>
      <c r="AQ267" s="3" t="s">
        <v>683</v>
      </c>
      <c r="AR267" s="3" t="s">
        <v>686</v>
      </c>
      <c r="AS267" s="5" t="s">
        <v>697</v>
      </c>
      <c r="BN267" s="10" t="str">
        <f t="shared" si="4"/>
        <v/>
      </c>
    </row>
    <row r="268" spans="1:74" ht="12.75" customHeight="1" x14ac:dyDescent="0.2">
      <c r="A268" s="3" t="s">
        <v>258</v>
      </c>
      <c r="I268" s="5">
        <v>400</v>
      </c>
      <c r="J268" s="4">
        <v>42257</v>
      </c>
      <c r="K268" s="3">
        <v>3</v>
      </c>
      <c r="O268" s="6" t="s">
        <v>522</v>
      </c>
      <c r="P268" s="3" t="s">
        <v>261</v>
      </c>
      <c r="Q268" s="3" t="s">
        <v>537</v>
      </c>
      <c r="R268" s="3" t="s">
        <v>531</v>
      </c>
      <c r="S268" s="4">
        <v>42056</v>
      </c>
      <c r="T268" s="3" t="s">
        <v>851</v>
      </c>
      <c r="U268" s="3">
        <v>68</v>
      </c>
      <c r="V268" s="3" t="s">
        <v>592</v>
      </c>
      <c r="W268" s="3" t="s">
        <v>571</v>
      </c>
      <c r="X268" s="3" t="s">
        <v>537</v>
      </c>
      <c r="Y268" s="3" t="s">
        <v>579</v>
      </c>
      <c r="Z268" s="3">
        <v>1</v>
      </c>
      <c r="AA268" s="3" t="s">
        <v>572</v>
      </c>
      <c r="AB268" s="3">
        <v>7</v>
      </c>
      <c r="AC268" s="3">
        <v>5</v>
      </c>
      <c r="AP268" s="4">
        <v>42257</v>
      </c>
      <c r="AQ268" s="3" t="s">
        <v>874</v>
      </c>
      <c r="AR268" s="3" t="s">
        <v>875</v>
      </c>
      <c r="AS268" s="5">
        <v>20</v>
      </c>
      <c r="BG268" s="4">
        <v>42256</v>
      </c>
      <c r="BH268" s="4" t="s">
        <v>874</v>
      </c>
      <c r="BI268" s="3">
        <v>2</v>
      </c>
      <c r="BJ268" s="3">
        <v>450</v>
      </c>
      <c r="BL268" s="3" t="s">
        <v>875</v>
      </c>
      <c r="BM268" s="3">
        <v>20</v>
      </c>
      <c r="BN268" s="10">
        <f t="shared" si="4"/>
        <v>42259</v>
      </c>
      <c r="BP268" s="4">
        <v>42261</v>
      </c>
      <c r="BQ268" s="3" t="s">
        <v>874</v>
      </c>
      <c r="BR268" s="3">
        <v>2</v>
      </c>
      <c r="BS268" s="3">
        <v>450</v>
      </c>
      <c r="BU268" s="3" t="s">
        <v>887</v>
      </c>
      <c r="BV268" s="3">
        <v>5</v>
      </c>
    </row>
    <row r="269" spans="1:74" ht="12.75" customHeight="1" x14ac:dyDescent="0.2">
      <c r="A269" s="3" t="s">
        <v>259</v>
      </c>
      <c r="C269" s="3">
        <v>2990878</v>
      </c>
      <c r="D269" s="3">
        <v>2813893</v>
      </c>
      <c r="E269" s="3" t="s">
        <v>575</v>
      </c>
      <c r="I269" s="5">
        <v>575</v>
      </c>
      <c r="J269" s="4">
        <v>42257</v>
      </c>
      <c r="K269" s="3">
        <v>3</v>
      </c>
      <c r="O269" s="6" t="s">
        <v>523</v>
      </c>
      <c r="P269" s="3" t="s">
        <v>261</v>
      </c>
      <c r="Q269" s="3" t="s">
        <v>261</v>
      </c>
      <c r="R269" s="3" t="s">
        <v>531</v>
      </c>
      <c r="S269" s="4">
        <v>42065</v>
      </c>
      <c r="T269" s="3" t="s">
        <v>851</v>
      </c>
      <c r="U269" s="3">
        <v>86</v>
      </c>
      <c r="V269" s="3" t="s">
        <v>782</v>
      </c>
      <c r="W269" s="3" t="s">
        <v>571</v>
      </c>
      <c r="X269" s="3" t="s">
        <v>632</v>
      </c>
      <c r="Y269" s="3" t="s">
        <v>579</v>
      </c>
      <c r="Z269" s="3">
        <v>1</v>
      </c>
      <c r="AA269" s="3" t="s">
        <v>572</v>
      </c>
      <c r="AB269" s="3">
        <v>5</v>
      </c>
      <c r="AC269" s="3">
        <v>5</v>
      </c>
      <c r="BN269" s="10" t="str">
        <f t="shared" si="4"/>
        <v/>
      </c>
    </row>
    <row r="270" spans="1:74" ht="12.75" customHeight="1" x14ac:dyDescent="0.2">
      <c r="A270" s="3" t="s">
        <v>213</v>
      </c>
      <c r="B270" s="3">
        <v>810</v>
      </c>
      <c r="I270" s="5">
        <v>515</v>
      </c>
      <c r="J270" s="4">
        <v>42258</v>
      </c>
      <c r="K270" s="3">
        <v>3</v>
      </c>
      <c r="O270" s="6" t="s">
        <v>524</v>
      </c>
      <c r="P270" s="3">
        <v>107.9</v>
      </c>
      <c r="Q270" s="3" t="s">
        <v>543</v>
      </c>
      <c r="R270" s="3" t="s">
        <v>532</v>
      </c>
      <c r="S270" s="4">
        <v>42060</v>
      </c>
      <c r="T270" s="3" t="s">
        <v>852</v>
      </c>
      <c r="U270" s="3">
        <v>85</v>
      </c>
      <c r="V270" s="3" t="s">
        <v>623</v>
      </c>
      <c r="W270" s="3" t="s">
        <v>571</v>
      </c>
      <c r="X270" s="3" t="s">
        <v>543</v>
      </c>
      <c r="Y270" s="3" t="s">
        <v>579</v>
      </c>
      <c r="Z270" s="3">
        <v>1</v>
      </c>
      <c r="AA270" s="3" t="s">
        <v>572</v>
      </c>
      <c r="AB270" s="3">
        <v>5</v>
      </c>
      <c r="AC270" s="3">
        <v>5</v>
      </c>
      <c r="AE270" s="4"/>
      <c r="AJ270" s="3" t="s">
        <v>575</v>
      </c>
      <c r="AK270" s="3">
        <v>61</v>
      </c>
      <c r="AO270" s="3" t="s">
        <v>570</v>
      </c>
      <c r="AP270" s="4">
        <v>42084</v>
      </c>
      <c r="AQ270" s="3" t="s">
        <v>683</v>
      </c>
      <c r="AR270" s="3" t="s">
        <v>686</v>
      </c>
      <c r="AS270" s="5" t="s">
        <v>697</v>
      </c>
      <c r="BN270" s="10" t="str">
        <f t="shared" si="4"/>
        <v/>
      </c>
    </row>
    <row r="271" spans="1:74" ht="12.75" customHeight="1" x14ac:dyDescent="0.2">
      <c r="A271" s="3" t="s">
        <v>214</v>
      </c>
      <c r="C271" s="3">
        <v>2991040</v>
      </c>
      <c r="D271" s="3">
        <v>2809020</v>
      </c>
      <c r="I271" s="5">
        <v>505</v>
      </c>
      <c r="J271" s="4">
        <v>42257</v>
      </c>
      <c r="K271" s="3">
        <v>3</v>
      </c>
      <c r="L271" s="3" t="s">
        <v>575</v>
      </c>
      <c r="O271" s="6" t="s">
        <v>525</v>
      </c>
      <c r="P271" s="3">
        <v>135.9</v>
      </c>
      <c r="Q271" s="3" t="s">
        <v>542</v>
      </c>
      <c r="R271" s="3" t="s">
        <v>532</v>
      </c>
      <c r="S271" s="4">
        <v>42058</v>
      </c>
      <c r="T271" s="3" t="s">
        <v>572</v>
      </c>
      <c r="U271" s="3">
        <v>78</v>
      </c>
      <c r="V271" s="3" t="s">
        <v>607</v>
      </c>
      <c r="W271" s="3" t="s">
        <v>571</v>
      </c>
      <c r="X271" s="3" t="s">
        <v>542</v>
      </c>
      <c r="Y271" s="3" t="s">
        <v>575</v>
      </c>
      <c r="Z271" s="3">
        <v>1</v>
      </c>
      <c r="AA271" s="3" t="s">
        <v>572</v>
      </c>
      <c r="AB271" s="3">
        <v>5</v>
      </c>
      <c r="AC271" s="3">
        <v>5</v>
      </c>
      <c r="BN271" s="10" t="str">
        <f t="shared" si="4"/>
        <v/>
      </c>
    </row>
    <row r="272" spans="1:74" ht="12.75" customHeight="1" x14ac:dyDescent="0.2">
      <c r="A272" s="3" t="s">
        <v>215</v>
      </c>
      <c r="B272" s="3">
        <v>850</v>
      </c>
      <c r="C272" s="3">
        <v>2990950</v>
      </c>
      <c r="D272" s="3">
        <v>2725976</v>
      </c>
      <c r="E272" s="3" t="s">
        <v>575</v>
      </c>
      <c r="I272" s="5">
        <v>510</v>
      </c>
      <c r="J272" s="4">
        <v>42258</v>
      </c>
      <c r="K272" s="3">
        <v>2</v>
      </c>
      <c r="O272" s="6" t="s">
        <v>526</v>
      </c>
      <c r="P272" s="3">
        <v>158.5</v>
      </c>
      <c r="Q272" s="3" t="s">
        <v>536</v>
      </c>
      <c r="R272" s="3" t="s">
        <v>532</v>
      </c>
      <c r="S272" s="4">
        <v>42071</v>
      </c>
      <c r="T272" s="3" t="s">
        <v>572</v>
      </c>
      <c r="U272" s="3">
        <v>75</v>
      </c>
      <c r="V272" s="3" t="s">
        <v>669</v>
      </c>
      <c r="W272" s="3" t="s">
        <v>632</v>
      </c>
      <c r="X272" s="3" t="s">
        <v>632</v>
      </c>
      <c r="Y272" s="3" t="s">
        <v>575</v>
      </c>
      <c r="Z272" s="3">
        <v>1</v>
      </c>
      <c r="AA272" s="3" t="s">
        <v>572</v>
      </c>
      <c r="AB272" s="3">
        <v>5</v>
      </c>
      <c r="AC272" s="3">
        <v>5</v>
      </c>
      <c r="AP272" s="4">
        <v>42080</v>
      </c>
      <c r="AQ272" s="3" t="s">
        <v>683</v>
      </c>
      <c r="AR272" s="3" t="s">
        <v>686</v>
      </c>
      <c r="AS272" s="5" t="s">
        <v>697</v>
      </c>
      <c r="BN272" s="10" t="str">
        <f t="shared" si="4"/>
        <v/>
      </c>
    </row>
    <row r="273" spans="1:74" x14ac:dyDescent="0.2">
      <c r="A273" s="3" t="s">
        <v>631</v>
      </c>
      <c r="I273" s="5">
        <v>530</v>
      </c>
      <c r="J273" s="4">
        <v>42257</v>
      </c>
      <c r="K273" s="3">
        <v>3</v>
      </c>
      <c r="Q273" s="3" t="s">
        <v>534</v>
      </c>
      <c r="S273" s="4">
        <v>42064</v>
      </c>
      <c r="T273" s="3" t="s">
        <v>851</v>
      </c>
      <c r="U273" s="3">
        <v>81</v>
      </c>
      <c r="W273" s="3" t="s">
        <v>571</v>
      </c>
      <c r="X273" s="3" t="s">
        <v>534</v>
      </c>
      <c r="Y273" s="3" t="s">
        <v>579</v>
      </c>
      <c r="Z273" s="3">
        <v>3</v>
      </c>
      <c r="AA273" s="3" t="s">
        <v>572</v>
      </c>
      <c r="AB273" s="3">
        <v>5</v>
      </c>
      <c r="AC273" s="3">
        <v>3</v>
      </c>
      <c r="BN273" s="10" t="str">
        <f t="shared" si="4"/>
        <v/>
      </c>
    </row>
    <row r="274" spans="1:74" x14ac:dyDescent="0.2">
      <c r="A274" s="3" t="s">
        <v>819</v>
      </c>
      <c r="B274" s="3">
        <v>785</v>
      </c>
      <c r="I274" s="5">
        <v>480</v>
      </c>
      <c r="J274" s="4">
        <v>42258</v>
      </c>
      <c r="K274" s="3">
        <v>5</v>
      </c>
      <c r="S274" s="4">
        <v>42086</v>
      </c>
      <c r="T274" s="3" t="s">
        <v>852</v>
      </c>
      <c r="U274" s="3">
        <v>78</v>
      </c>
      <c r="W274" s="3" t="s">
        <v>680</v>
      </c>
      <c r="X274" s="3" t="s">
        <v>632</v>
      </c>
      <c r="Y274" s="3" t="s">
        <v>579</v>
      </c>
      <c r="Z274" s="3">
        <v>1</v>
      </c>
      <c r="AA274" s="3" t="s">
        <v>572</v>
      </c>
      <c r="AB274" s="3">
        <v>6</v>
      </c>
      <c r="AC274" s="3">
        <v>4</v>
      </c>
      <c r="AP274" s="4">
        <v>42098</v>
      </c>
      <c r="AQ274" s="3" t="s">
        <v>683</v>
      </c>
      <c r="AR274" s="3" t="s">
        <v>686</v>
      </c>
      <c r="AS274" s="5" t="s">
        <v>697</v>
      </c>
      <c r="BN274" s="10" t="str">
        <f t="shared" si="4"/>
        <v/>
      </c>
    </row>
    <row r="275" spans="1:74" x14ac:dyDescent="0.2">
      <c r="A275" s="3" t="s">
        <v>636</v>
      </c>
      <c r="B275" s="3">
        <v>765</v>
      </c>
      <c r="I275" s="5">
        <v>465</v>
      </c>
      <c r="J275" s="4">
        <v>42258</v>
      </c>
      <c r="K275" s="3">
        <v>4</v>
      </c>
      <c r="Q275" s="3" t="s">
        <v>543</v>
      </c>
      <c r="S275" s="4">
        <v>42065</v>
      </c>
      <c r="T275" s="3" t="s">
        <v>852</v>
      </c>
      <c r="U275" s="3">
        <v>83</v>
      </c>
      <c r="W275" s="3" t="s">
        <v>571</v>
      </c>
      <c r="X275" s="3" t="s">
        <v>543</v>
      </c>
      <c r="Y275" s="3" t="s">
        <v>579</v>
      </c>
      <c r="Z275" s="3">
        <v>1</v>
      </c>
      <c r="AA275" s="3" t="s">
        <v>572</v>
      </c>
      <c r="AB275" s="3">
        <v>7</v>
      </c>
      <c r="AC275" s="3">
        <v>5</v>
      </c>
      <c r="AP275" s="4">
        <v>42078</v>
      </c>
      <c r="AQ275" s="3" t="s">
        <v>683</v>
      </c>
      <c r="AR275" s="3" t="s">
        <v>544</v>
      </c>
      <c r="AS275" s="5">
        <v>6</v>
      </c>
      <c r="BN275" s="10" t="str">
        <f t="shared" si="4"/>
        <v/>
      </c>
    </row>
    <row r="276" spans="1:74" x14ac:dyDescent="0.2">
      <c r="A276" s="3" t="s">
        <v>627</v>
      </c>
      <c r="I276" s="5">
        <v>465</v>
      </c>
      <c r="J276" s="4">
        <v>42258</v>
      </c>
      <c r="K276" s="3">
        <v>3</v>
      </c>
      <c r="Q276" s="3" t="s">
        <v>543</v>
      </c>
      <c r="S276" s="4">
        <v>42061</v>
      </c>
      <c r="T276" s="3" t="s">
        <v>852</v>
      </c>
      <c r="W276" s="3" t="s">
        <v>571</v>
      </c>
      <c r="X276" s="3" t="s">
        <v>543</v>
      </c>
      <c r="Y276" s="3" t="s">
        <v>579</v>
      </c>
      <c r="Z276" s="3">
        <v>1</v>
      </c>
      <c r="AA276" s="3" t="s">
        <v>572</v>
      </c>
      <c r="AB276" s="3">
        <v>7</v>
      </c>
      <c r="AC276" s="3">
        <v>7</v>
      </c>
      <c r="BN276" s="10" t="str">
        <f t="shared" si="4"/>
        <v/>
      </c>
    </row>
    <row r="277" spans="1:74" x14ac:dyDescent="0.2">
      <c r="A277" s="3" t="s">
        <v>843</v>
      </c>
      <c r="B277" s="3">
        <v>540</v>
      </c>
      <c r="I277" s="5">
        <v>280</v>
      </c>
      <c r="J277" s="4">
        <v>42258</v>
      </c>
      <c r="K277" s="3">
        <v>4</v>
      </c>
      <c r="S277" s="4">
        <v>42138</v>
      </c>
      <c r="T277" s="3" t="s">
        <v>852</v>
      </c>
      <c r="U277" s="3">
        <v>71</v>
      </c>
      <c r="W277" s="3" t="s">
        <v>680</v>
      </c>
      <c r="X277" s="3" t="s">
        <v>632</v>
      </c>
      <c r="Y277" s="3" t="s">
        <v>579</v>
      </c>
      <c r="Z277" s="3">
        <v>1</v>
      </c>
      <c r="AA277" s="3" t="s">
        <v>572</v>
      </c>
      <c r="AB277" s="3">
        <v>5</v>
      </c>
      <c r="AC277" s="3">
        <v>5</v>
      </c>
      <c r="BN277" s="10" t="str">
        <f t="shared" si="4"/>
        <v/>
      </c>
    </row>
    <row r="278" spans="1:74" x14ac:dyDescent="0.2">
      <c r="A278" s="3" t="s">
        <v>637</v>
      </c>
      <c r="B278" s="3">
        <v>605</v>
      </c>
      <c r="I278" s="5">
        <v>380</v>
      </c>
      <c r="J278" s="4">
        <v>42258</v>
      </c>
      <c r="K278" s="3">
        <v>4</v>
      </c>
      <c r="Q278" s="3" t="s">
        <v>535</v>
      </c>
      <c r="S278" s="4">
        <v>42065</v>
      </c>
      <c r="T278" s="3" t="s">
        <v>852</v>
      </c>
      <c r="U278" s="3">
        <v>65</v>
      </c>
      <c r="W278" s="3" t="s">
        <v>571</v>
      </c>
      <c r="X278" s="3" t="s">
        <v>535</v>
      </c>
      <c r="Y278" s="3" t="s">
        <v>579</v>
      </c>
      <c r="Z278" s="3">
        <v>1</v>
      </c>
      <c r="AA278" s="3" t="s">
        <v>572</v>
      </c>
      <c r="AB278" s="3">
        <v>5</v>
      </c>
      <c r="AC278" s="3">
        <v>3</v>
      </c>
      <c r="BN278" s="10" t="str">
        <f t="shared" si="4"/>
        <v/>
      </c>
    </row>
    <row r="279" spans="1:74" x14ac:dyDescent="0.2">
      <c r="A279" s="3" t="s">
        <v>638</v>
      </c>
      <c r="B279" s="3">
        <v>720</v>
      </c>
      <c r="I279" s="5">
        <v>470</v>
      </c>
      <c r="J279" s="4">
        <v>42258</v>
      </c>
      <c r="K279" s="3">
        <v>3</v>
      </c>
      <c r="Q279" s="3" t="s">
        <v>541</v>
      </c>
      <c r="S279" s="4">
        <v>42066</v>
      </c>
      <c r="T279" s="3" t="s">
        <v>852</v>
      </c>
      <c r="U279" s="3">
        <v>77</v>
      </c>
      <c r="W279" s="3" t="s">
        <v>571</v>
      </c>
      <c r="X279" s="3" t="s">
        <v>541</v>
      </c>
      <c r="Y279" s="3" t="s">
        <v>579</v>
      </c>
      <c r="Z279" s="3">
        <v>1</v>
      </c>
      <c r="AA279" s="3" t="s">
        <v>572</v>
      </c>
      <c r="AB279" s="3">
        <v>5</v>
      </c>
      <c r="AC279" s="3">
        <v>5</v>
      </c>
      <c r="AP279" s="4">
        <v>42077</v>
      </c>
      <c r="AQ279" s="3" t="s">
        <v>683</v>
      </c>
      <c r="AR279" s="3" t="s">
        <v>544</v>
      </c>
      <c r="AS279" s="5">
        <v>6</v>
      </c>
      <c r="AT279" s="4">
        <v>42080</v>
      </c>
      <c r="AU279" s="3" t="s">
        <v>683</v>
      </c>
      <c r="AV279" s="3" t="s">
        <v>686</v>
      </c>
      <c r="AW279" s="5" t="s">
        <v>697</v>
      </c>
      <c r="AX279" s="4">
        <v>42082</v>
      </c>
      <c r="AY279" s="3" t="s">
        <v>683</v>
      </c>
      <c r="AZ279" s="3" t="s">
        <v>686</v>
      </c>
      <c r="BA279" s="5" t="s">
        <v>697</v>
      </c>
      <c r="BN279" s="10" t="str">
        <f t="shared" si="4"/>
        <v/>
      </c>
      <c r="BQ279" s="11"/>
      <c r="BR279" s="11"/>
      <c r="BS279" s="11"/>
      <c r="BT279" s="11"/>
      <c r="BU279" s="11"/>
      <c r="BV279" s="11"/>
    </row>
    <row r="280" spans="1:74" s="8" customFormat="1" x14ac:dyDescent="0.2">
      <c r="B280" s="11"/>
      <c r="S280" s="9"/>
      <c r="AS280" s="12"/>
      <c r="BG280" s="9"/>
      <c r="BN280" s="10"/>
    </row>
    <row r="281" spans="1:74" s="8" customFormat="1" x14ac:dyDescent="0.2">
      <c r="S281" s="9"/>
      <c r="AS281" s="12"/>
      <c r="BG281" s="9"/>
      <c r="BN281" s="10"/>
    </row>
    <row r="282" spans="1:74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74" s="8" customFormat="1" x14ac:dyDescent="0.2">
      <c r="S283" s="9"/>
      <c r="AS283" s="12"/>
      <c r="BG283" s="9"/>
      <c r="BN283" s="10"/>
    </row>
    <row r="284" spans="1:74" s="8" customFormat="1" x14ac:dyDescent="0.2">
      <c r="S284" s="9"/>
      <c r="AS284" s="12"/>
      <c r="BG284" s="9"/>
      <c r="BN284" s="10"/>
    </row>
    <row r="285" spans="1:74" s="8" customFormat="1" x14ac:dyDescent="0.2">
      <c r="S285" s="9"/>
      <c r="AS285" s="12"/>
      <c r="BG285" s="9"/>
      <c r="BN285" s="10"/>
    </row>
    <row r="286" spans="1:74" s="8" customForma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5"/>
      <c r="S286" s="9"/>
      <c r="AS286" s="12"/>
      <c r="BG286" s="9"/>
      <c r="BN286" s="10"/>
    </row>
    <row r="287" spans="1:74" s="8" customFormat="1" x14ac:dyDescent="0.2">
      <c r="S287" s="9"/>
      <c r="AS287" s="12"/>
      <c r="BG287" s="9"/>
      <c r="BN287" s="10"/>
    </row>
    <row r="288" spans="1:74" s="8" customFormat="1" x14ac:dyDescent="0.2">
      <c r="S288" s="9"/>
      <c r="AS288" s="12"/>
      <c r="BG288" s="9"/>
      <c r="BN288" s="10"/>
    </row>
    <row r="289" spans="1:66" s="8" customFormat="1" x14ac:dyDescent="0.2">
      <c r="S289" s="9"/>
      <c r="AS289" s="12"/>
      <c r="BG289" s="9"/>
      <c r="BN289" s="10"/>
    </row>
    <row r="290" spans="1:66" s="8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5"/>
      <c r="S290" s="9"/>
      <c r="AS290" s="12"/>
      <c r="BG290" s="9"/>
      <c r="BN290" s="10"/>
    </row>
  </sheetData>
  <sortState ref="A2:BU276">
    <sortCondition ref="A2:A27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ShoniTownsend</dc:creator>
  <cp:lastModifiedBy>ShoniTownsend</cp:lastModifiedBy>
  <dcterms:created xsi:type="dcterms:W3CDTF">2014-12-27T19:10:22Z</dcterms:created>
  <dcterms:modified xsi:type="dcterms:W3CDTF">2016-04-02T23:08:23Z</dcterms:modified>
</cp:coreProperties>
</file>