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illt\Dropbox\shared cattle records\Files edited by Will and Shoni\Past Mastersheets\"/>
    </mc:Choice>
  </mc:AlternateContent>
  <bookViews>
    <workbookView xWindow="0" yWindow="0" windowWidth="20490" windowHeight="7155" tabRatio="795"/>
  </bookViews>
  <sheets>
    <sheet name="Mastersheet" sheetId="1" r:id="rId1"/>
    <sheet name="Sire Codes" sheetId="2" r:id="rId2"/>
    <sheet name="CE Codes" sheetId="3" r:id="rId3"/>
    <sheet name="Calf Removal Codes" sheetId="4" r:id="rId4"/>
    <sheet name="Dam Removal Codes" sheetId="5" r:id="rId5"/>
    <sheet name="Calf Condition Codes" sheetId="6" r:id="rId6"/>
    <sheet name="Drug Code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2" i="1"/>
</calcChain>
</file>

<file path=xl/sharedStrings.xml><?xml version="1.0" encoding="utf-8"?>
<sst xmlns="http://schemas.openxmlformats.org/spreadsheetml/2006/main" count="6087" uniqueCount="2074">
  <si>
    <t>(2871850)</t>
  </si>
  <si>
    <t xml:space="preserve">OR565-B  </t>
  </si>
  <si>
    <t>BU419</t>
  </si>
  <si>
    <t>GW ROBUST 605Z</t>
  </si>
  <si>
    <t>GW PREDESTINED 701T</t>
  </si>
  <si>
    <t>J BAR J NIGHTRIDE 225Z</t>
  </si>
  <si>
    <t>(2871881)</t>
  </si>
  <si>
    <t xml:space="preserve">OR694-B  </t>
  </si>
  <si>
    <t>BU418</t>
  </si>
  <si>
    <t>S D S IN FORCE 112Y</t>
  </si>
  <si>
    <t>BAR CK LUCK B1206Y</t>
  </si>
  <si>
    <t>(2871872)</t>
  </si>
  <si>
    <t xml:space="preserve">OR664-B  </t>
  </si>
  <si>
    <t>BU422</t>
  </si>
  <si>
    <t>(2871883)</t>
  </si>
  <si>
    <t xml:space="preserve">OR698-B  </t>
  </si>
  <si>
    <t>BU423</t>
  </si>
  <si>
    <t>(2871893)</t>
  </si>
  <si>
    <t xml:space="preserve">OR728-B  </t>
  </si>
  <si>
    <t>BU425</t>
  </si>
  <si>
    <t>BAR CK HARBAUGH 1130Y</t>
  </si>
  <si>
    <t>(2871861)</t>
  </si>
  <si>
    <t xml:space="preserve">OR613-B  </t>
  </si>
  <si>
    <t>BU426</t>
  </si>
  <si>
    <t>(2871898)</t>
  </si>
  <si>
    <t xml:space="preserve">OR747-B  </t>
  </si>
  <si>
    <t>BU430</t>
  </si>
  <si>
    <t>(2871860)</t>
  </si>
  <si>
    <t xml:space="preserve">OR612-B  </t>
  </si>
  <si>
    <t>BU435</t>
  </si>
  <si>
    <t>(2871867)</t>
  </si>
  <si>
    <t xml:space="preserve">OR645-B  </t>
  </si>
  <si>
    <t>BU432</t>
  </si>
  <si>
    <t>(2871916)</t>
  </si>
  <si>
    <t xml:space="preserve">OR811-B  </t>
  </si>
  <si>
    <t>BU434</t>
  </si>
  <si>
    <t>(2871887)</t>
  </si>
  <si>
    <t xml:space="preserve">OR711-B  </t>
  </si>
  <si>
    <t>BU438</t>
  </si>
  <si>
    <t>(2871915)</t>
  </si>
  <si>
    <t xml:space="preserve">OR810-B  </t>
  </si>
  <si>
    <t>BU440</t>
  </si>
  <si>
    <t>(2871920)</t>
  </si>
  <si>
    <t xml:space="preserve">OR836-B  </t>
  </si>
  <si>
    <t>BU439</t>
  </si>
  <si>
    <t>(2871864)</t>
  </si>
  <si>
    <t xml:space="preserve">OR625-B  </t>
  </si>
  <si>
    <t>BU443</t>
  </si>
  <si>
    <t>(2871882)</t>
  </si>
  <si>
    <t xml:space="preserve">OR695-B  </t>
  </si>
  <si>
    <t>BU001</t>
  </si>
  <si>
    <t>(2871900)</t>
  </si>
  <si>
    <t xml:space="preserve">OR753-B  </t>
  </si>
  <si>
    <t>BU448</t>
  </si>
  <si>
    <t>(2871908)</t>
  </si>
  <si>
    <t xml:space="preserve">OR782-B  </t>
  </si>
  <si>
    <t>BU002</t>
  </si>
  <si>
    <t>(2871839)</t>
  </si>
  <si>
    <t xml:space="preserve">OR530-B  </t>
  </si>
  <si>
    <t>BU004</t>
  </si>
  <si>
    <t>(2871841)</t>
  </si>
  <si>
    <t xml:space="preserve">OR541-B  </t>
  </si>
  <si>
    <t>BU007</t>
  </si>
  <si>
    <t>(2871862)</t>
  </si>
  <si>
    <t xml:space="preserve">OR616-B  </t>
  </si>
  <si>
    <t>BU006</t>
  </si>
  <si>
    <t>(2871876)</t>
  </si>
  <si>
    <t xml:space="preserve">OR672-B  </t>
  </si>
  <si>
    <t>BU009</t>
  </si>
  <si>
    <t>(2871896)</t>
  </si>
  <si>
    <t xml:space="preserve">OR737-B  </t>
  </si>
  <si>
    <t>BU008</t>
  </si>
  <si>
    <t>(2871903)</t>
  </si>
  <si>
    <t xml:space="preserve">OR764-B  </t>
  </si>
  <si>
    <t>BU005</t>
  </si>
  <si>
    <t>(2871844)</t>
  </si>
  <si>
    <t xml:space="preserve">OR548-B  </t>
  </si>
  <si>
    <t>BU024</t>
  </si>
  <si>
    <t>HHS MR SELECTIVE 816Y</t>
  </si>
  <si>
    <t>(2871852)</t>
  </si>
  <si>
    <t xml:space="preserve">OR572-B  </t>
  </si>
  <si>
    <t>BU016</t>
  </si>
  <si>
    <t>(2871870)</t>
  </si>
  <si>
    <t xml:space="preserve">OR657-B  </t>
  </si>
  <si>
    <t>BU012</t>
  </si>
  <si>
    <t>(2871879)</t>
  </si>
  <si>
    <t xml:space="preserve">OR689-B  </t>
  </si>
  <si>
    <t>BU021</t>
  </si>
  <si>
    <t>(2871880)</t>
  </si>
  <si>
    <t xml:space="preserve">OR690-B  </t>
  </si>
  <si>
    <t>BU015</t>
  </si>
  <si>
    <t>(2871891)</t>
  </si>
  <si>
    <t xml:space="preserve">OR725-B  </t>
  </si>
  <si>
    <t>BU018</t>
  </si>
  <si>
    <t>(2871901)</t>
  </si>
  <si>
    <t xml:space="preserve">OR758-B  </t>
  </si>
  <si>
    <t>BU014</t>
  </si>
  <si>
    <t>(2871905)</t>
  </si>
  <si>
    <t xml:space="preserve">OR774-B  </t>
  </si>
  <si>
    <t>BU11</t>
  </si>
  <si>
    <t>(2871906)</t>
  </si>
  <si>
    <t xml:space="preserve">OR775-B  </t>
  </si>
  <si>
    <t>BU17</t>
  </si>
  <si>
    <t>(2871913)</t>
  </si>
  <si>
    <t xml:space="preserve">OR793-B  </t>
  </si>
  <si>
    <t>BU022</t>
  </si>
  <si>
    <t>(2871848)</t>
  </si>
  <si>
    <t xml:space="preserve">OR555-B  </t>
  </si>
  <si>
    <t>BU026</t>
  </si>
  <si>
    <t>(2871888)</t>
  </si>
  <si>
    <t xml:space="preserve">OR714-B  </t>
  </si>
  <si>
    <t>BU025</t>
  </si>
  <si>
    <t>(2871918)</t>
  </si>
  <si>
    <t xml:space="preserve">OR826-B  </t>
  </si>
  <si>
    <t>BU029</t>
  </si>
  <si>
    <t>(2871921)</t>
  </si>
  <si>
    <t xml:space="preserve">R28-B    </t>
  </si>
  <si>
    <t>(2871856)</t>
  </si>
  <si>
    <t xml:space="preserve">OR589-B  </t>
  </si>
  <si>
    <t>BU036</t>
  </si>
  <si>
    <t>(2871874)</t>
  </si>
  <si>
    <t xml:space="preserve">OR667-B  </t>
  </si>
  <si>
    <t>BU030</t>
  </si>
  <si>
    <t>(2871892)</t>
  </si>
  <si>
    <t xml:space="preserve">OR727-B  </t>
  </si>
  <si>
    <t>BU034</t>
  </si>
  <si>
    <t>(2871895)</t>
  </si>
  <si>
    <t xml:space="preserve">OR736-B  </t>
  </si>
  <si>
    <t>BU031</t>
  </si>
  <si>
    <t>(2871847)</t>
  </si>
  <si>
    <t xml:space="preserve">OR553-B  </t>
  </si>
  <si>
    <t>BU039</t>
  </si>
  <si>
    <t>(2871869)</t>
  </si>
  <si>
    <t xml:space="preserve">OR649-B  </t>
  </si>
  <si>
    <t>BU038</t>
  </si>
  <si>
    <t>(2871871)</t>
  </si>
  <si>
    <t xml:space="preserve">OR661-B  </t>
  </si>
  <si>
    <t>BU043</t>
  </si>
  <si>
    <t>(2871877)</t>
  </si>
  <si>
    <t xml:space="preserve">OR679-B  </t>
  </si>
  <si>
    <t>BU040</t>
  </si>
  <si>
    <t>(2871904)</t>
  </si>
  <si>
    <t xml:space="preserve">OR773-B  </t>
  </si>
  <si>
    <t>BU045</t>
  </si>
  <si>
    <t>(2871911)</t>
  </si>
  <si>
    <t xml:space="preserve">OR789-B  </t>
  </si>
  <si>
    <t>BU042</t>
  </si>
  <si>
    <t>(2871886)</t>
  </si>
  <si>
    <t xml:space="preserve">OR710-B  </t>
  </si>
  <si>
    <t>BU044</t>
  </si>
  <si>
    <t>(2871857)</t>
  </si>
  <si>
    <t xml:space="preserve">OR590-B  </t>
  </si>
  <si>
    <t>BU046</t>
  </si>
  <si>
    <t>(2871873)</t>
  </si>
  <si>
    <t xml:space="preserve">OR666-B  </t>
  </si>
  <si>
    <t>BU047</t>
  </si>
  <si>
    <t>(2871909)</t>
  </si>
  <si>
    <t xml:space="preserve">OR784-B  </t>
  </si>
  <si>
    <t>BU048</t>
  </si>
  <si>
    <t>(2871838)</t>
  </si>
  <si>
    <t xml:space="preserve">OR529-B  </t>
  </si>
  <si>
    <t>BU476</t>
  </si>
  <si>
    <t>(2871865)</t>
  </si>
  <si>
    <t xml:space="preserve">OR631-B  </t>
  </si>
  <si>
    <t>BU477</t>
  </si>
  <si>
    <t>(2867661)</t>
  </si>
  <si>
    <t>`14-MULTISR SM-AN GRP</t>
  </si>
  <si>
    <t>(2871950)</t>
  </si>
  <si>
    <t xml:space="preserve">OR743-B  </t>
  </si>
  <si>
    <t>BU478</t>
  </si>
  <si>
    <t>(2871922)</t>
  </si>
  <si>
    <t xml:space="preserve">OR533-B  </t>
  </si>
  <si>
    <t>BU480</t>
  </si>
  <si>
    <t>(2871923)</t>
  </si>
  <si>
    <t xml:space="preserve">OR542-B  </t>
  </si>
  <si>
    <t>BU481</t>
  </si>
  <si>
    <t>(2871944)</t>
  </si>
  <si>
    <t xml:space="preserve">OR797-B  </t>
  </si>
  <si>
    <t>BU482</t>
  </si>
  <si>
    <t>(2871939)</t>
  </si>
  <si>
    <t xml:space="preserve">OR752-B  </t>
  </si>
  <si>
    <t>BU483</t>
  </si>
  <si>
    <t>(2871948)</t>
  </si>
  <si>
    <t xml:space="preserve">OR833-B  </t>
  </si>
  <si>
    <t>BU487</t>
  </si>
  <si>
    <t>(2871936)</t>
  </si>
  <si>
    <t xml:space="preserve">OR722-B  </t>
  </si>
  <si>
    <t>BU488</t>
  </si>
  <si>
    <t>(2872346)</t>
  </si>
  <si>
    <t xml:space="preserve">GR619-B  </t>
  </si>
  <si>
    <t>BU77</t>
  </si>
  <si>
    <t>(2871924)</t>
  </si>
  <si>
    <t xml:space="preserve">OR547-B  </t>
  </si>
  <si>
    <t>BU490</t>
  </si>
  <si>
    <t>(2871931)</t>
  </si>
  <si>
    <t xml:space="preserve">OR638-B  </t>
  </si>
  <si>
    <t>BU489</t>
  </si>
  <si>
    <t>(2871925)</t>
  </si>
  <si>
    <t xml:space="preserve">OR570-B  </t>
  </si>
  <si>
    <t>BU491</t>
  </si>
  <si>
    <t>(2871927)</t>
  </si>
  <si>
    <t xml:space="preserve">OR582-B  </t>
  </si>
  <si>
    <t>BU492</t>
  </si>
  <si>
    <t>(2872576)</t>
  </si>
  <si>
    <t xml:space="preserve">WT402-B  </t>
  </si>
  <si>
    <t>BU79</t>
  </si>
  <si>
    <t>JC MR NATIONAL 610Y</t>
  </si>
  <si>
    <t>(2872307)</t>
  </si>
  <si>
    <t xml:space="preserve">GR504-B  </t>
  </si>
  <si>
    <t>BU80</t>
  </si>
  <si>
    <t>GW PARAMOUNT 718Y</t>
  </si>
  <si>
    <t>(2872335)</t>
  </si>
  <si>
    <t xml:space="preserve">GR583-B  </t>
  </si>
  <si>
    <t>BU81</t>
  </si>
  <si>
    <t>(2872370)</t>
  </si>
  <si>
    <t xml:space="preserve">GR682-B  </t>
  </si>
  <si>
    <t>BU82</t>
  </si>
  <si>
    <t>(2871928)</t>
  </si>
  <si>
    <t xml:space="preserve">OR588-B  </t>
  </si>
  <si>
    <t>BU493</t>
  </si>
  <si>
    <t>(2871933)</t>
  </si>
  <si>
    <t xml:space="preserve">OR682-B  </t>
  </si>
  <si>
    <t>BU495</t>
  </si>
  <si>
    <t>(2871943)</t>
  </si>
  <si>
    <t xml:space="preserve">OR795-B  </t>
  </si>
  <si>
    <t>BU494</t>
  </si>
  <si>
    <t>(2872330)</t>
  </si>
  <si>
    <t xml:space="preserve">GR565-B  </t>
  </si>
  <si>
    <t>BU85</t>
  </si>
  <si>
    <t>(2871941)</t>
  </si>
  <si>
    <t xml:space="preserve">OR772-B  </t>
  </si>
  <si>
    <t>BU496</t>
  </si>
  <si>
    <t>(2871947)</t>
  </si>
  <si>
    <t xml:space="preserve">OR830-B  </t>
  </si>
  <si>
    <t>BU500</t>
  </si>
  <si>
    <t>(2872509)</t>
  </si>
  <si>
    <t xml:space="preserve">RD760-B  </t>
  </si>
  <si>
    <t>BU83</t>
  </si>
  <si>
    <t>(2872297)</t>
  </si>
  <si>
    <t xml:space="preserve">GR473-B  </t>
  </si>
  <si>
    <t>BU93</t>
  </si>
  <si>
    <t>(2872332)</t>
  </si>
  <si>
    <t xml:space="preserve">GR569-B  </t>
  </si>
  <si>
    <t>BU94</t>
  </si>
  <si>
    <t>BAR CK TEBOW 1006X</t>
  </si>
  <si>
    <t>(2872347)</t>
  </si>
  <si>
    <t xml:space="preserve">GR621-B  </t>
  </si>
  <si>
    <t>BU92</t>
  </si>
  <si>
    <t>(2872364)</t>
  </si>
  <si>
    <t xml:space="preserve">GR673-B  </t>
  </si>
  <si>
    <t>BU86</t>
  </si>
  <si>
    <t>(2871926)</t>
  </si>
  <si>
    <t xml:space="preserve">OR579-B  </t>
  </si>
  <si>
    <t>BU499</t>
  </si>
  <si>
    <t>(2871942)</t>
  </si>
  <si>
    <t xml:space="preserve">OR783-B  </t>
  </si>
  <si>
    <t>BU497</t>
  </si>
  <si>
    <t>(2872464)</t>
  </si>
  <si>
    <t xml:space="preserve">RD544-B  </t>
  </si>
  <si>
    <t>BU90</t>
  </si>
  <si>
    <t>(2872469)</t>
  </si>
  <si>
    <t xml:space="preserve">RD595-B  </t>
  </si>
  <si>
    <t>BU89</t>
  </si>
  <si>
    <t>(2872557)</t>
  </si>
  <si>
    <t xml:space="preserve">WT236-B  </t>
  </si>
  <si>
    <t>BU91</t>
  </si>
  <si>
    <t>(2872182)</t>
  </si>
  <si>
    <t xml:space="preserve">BU639-B  </t>
  </si>
  <si>
    <t>BU154</t>
  </si>
  <si>
    <t>(2872282)</t>
  </si>
  <si>
    <t xml:space="preserve">GR402-B  </t>
  </si>
  <si>
    <t>BU98</t>
  </si>
  <si>
    <t>(2872292)</t>
  </si>
  <si>
    <t xml:space="preserve">GR457-B  </t>
  </si>
  <si>
    <t>BU101</t>
  </si>
  <si>
    <t>(2872296)</t>
  </si>
  <si>
    <t xml:space="preserve">GR470-B  </t>
  </si>
  <si>
    <t>BU100</t>
  </si>
  <si>
    <t>(2872314)</t>
  </si>
  <si>
    <t xml:space="preserve">GR526-B  </t>
  </si>
  <si>
    <t>BU102</t>
  </si>
  <si>
    <t>(2872316)</t>
  </si>
  <si>
    <t xml:space="preserve">GR534-B  </t>
  </si>
  <si>
    <t>BU99</t>
  </si>
  <si>
    <t>(2872373)</t>
  </si>
  <si>
    <t xml:space="preserve">GR689-B  </t>
  </si>
  <si>
    <t>BU95</t>
  </si>
  <si>
    <t>(2871938)</t>
  </si>
  <si>
    <t xml:space="preserve">OR744-B  </t>
  </si>
  <si>
    <t>BU051</t>
  </si>
  <si>
    <t>(2872666)</t>
  </si>
  <si>
    <t xml:space="preserve">YL497-B  </t>
  </si>
  <si>
    <t>BU96</t>
  </si>
  <si>
    <t>(2872121)</t>
  </si>
  <si>
    <t xml:space="preserve">BK257-B  </t>
  </si>
  <si>
    <t>BU108</t>
  </si>
  <si>
    <t>GW STELLAR 429Z</t>
  </si>
  <si>
    <t>(2872140)</t>
  </si>
  <si>
    <t xml:space="preserve">BK314-B  </t>
  </si>
  <si>
    <t>BU105</t>
  </si>
  <si>
    <t>(2872261)</t>
  </si>
  <si>
    <t xml:space="preserve">BU899-B  </t>
  </si>
  <si>
    <t>BU106</t>
  </si>
  <si>
    <t>(2872303)</t>
  </si>
  <si>
    <t xml:space="preserve">GR491-B  </t>
  </si>
  <si>
    <t>BU109</t>
  </si>
  <si>
    <t>(2872309)</t>
  </si>
  <si>
    <t xml:space="preserve">GR506-B  </t>
  </si>
  <si>
    <t>BU112</t>
  </si>
  <si>
    <t>(2872345)</t>
  </si>
  <si>
    <t xml:space="preserve">GR613-B  </t>
  </si>
  <si>
    <t>BU110</t>
  </si>
  <si>
    <t>(2872354)</t>
  </si>
  <si>
    <t xml:space="preserve">GR637-B  </t>
  </si>
  <si>
    <t>BU104</t>
  </si>
  <si>
    <t>(2872075)</t>
  </si>
  <si>
    <t xml:space="preserve">B1001-B  </t>
  </si>
  <si>
    <t>(2872249)</t>
  </si>
  <si>
    <t xml:space="preserve">BU842-B  </t>
  </si>
  <si>
    <t>BU120</t>
  </si>
  <si>
    <t>(2872283)</t>
  </si>
  <si>
    <t xml:space="preserve">GR404-B  </t>
  </si>
  <si>
    <t>BU115</t>
  </si>
  <si>
    <t>(2872290)</t>
  </si>
  <si>
    <t xml:space="preserve">GR446-B  </t>
  </si>
  <si>
    <t>BU113</t>
  </si>
  <si>
    <t>(2872338)</t>
  </si>
  <si>
    <t xml:space="preserve">GR586-B  </t>
  </si>
  <si>
    <t>BU118</t>
  </si>
  <si>
    <t>(2872371)</t>
  </si>
  <si>
    <t xml:space="preserve">GR683-B  </t>
  </si>
  <si>
    <t>BU117</t>
  </si>
  <si>
    <t>(2872441)</t>
  </si>
  <si>
    <t xml:space="preserve">OR846-B  </t>
  </si>
  <si>
    <t>BU119</t>
  </si>
  <si>
    <t>(2872442)</t>
  </si>
  <si>
    <t xml:space="preserve">OR849-B  </t>
  </si>
  <si>
    <t>BU114</t>
  </si>
  <si>
    <t>(2872646)</t>
  </si>
  <si>
    <t xml:space="preserve">YL396-B  </t>
  </si>
  <si>
    <t>BU116</t>
  </si>
  <si>
    <t>(2872110)</t>
  </si>
  <si>
    <t xml:space="preserve">BK209-B  </t>
  </si>
  <si>
    <t>BU125</t>
  </si>
  <si>
    <t>(2872185)</t>
  </si>
  <si>
    <t xml:space="preserve">BU662-B  </t>
  </si>
  <si>
    <t>BU124</t>
  </si>
  <si>
    <t>(2872286)</t>
  </si>
  <si>
    <t xml:space="preserve">GR439-B  </t>
  </si>
  <si>
    <t>BU122</t>
  </si>
  <si>
    <t>(2872375)</t>
  </si>
  <si>
    <t xml:space="preserve">GR697-B  </t>
  </si>
  <si>
    <t>BU126</t>
  </si>
  <si>
    <t>(2872502)</t>
  </si>
  <si>
    <t xml:space="preserve">RD720-B  </t>
  </si>
  <si>
    <t>BU123</t>
  </si>
  <si>
    <t>(2872093)</t>
  </si>
  <si>
    <t xml:space="preserve">BK146-B  </t>
  </si>
  <si>
    <t>BU137</t>
  </si>
  <si>
    <t>(2872115)</t>
  </si>
  <si>
    <t xml:space="preserve">BK241-B  </t>
  </si>
  <si>
    <t>BU133</t>
  </si>
  <si>
    <t>(2872222)</t>
  </si>
  <si>
    <t xml:space="preserve">BU771-B  </t>
  </si>
  <si>
    <t>BU144</t>
  </si>
  <si>
    <t>(2872227)</t>
  </si>
  <si>
    <t xml:space="preserve">BU783-B  </t>
  </si>
  <si>
    <t>BU143</t>
  </si>
  <si>
    <t>(2872232)</t>
  </si>
  <si>
    <t xml:space="preserve">BU800-B  </t>
  </si>
  <si>
    <t>BU140</t>
  </si>
  <si>
    <t>(2872284)</t>
  </si>
  <si>
    <t xml:space="preserve">GR418-B  </t>
  </si>
  <si>
    <t>BU128</t>
  </si>
  <si>
    <t>(2872319)</t>
  </si>
  <si>
    <t xml:space="preserve">GR543-B  </t>
  </si>
  <si>
    <t>BU132</t>
  </si>
  <si>
    <t>(2872327)</t>
  </si>
  <si>
    <t xml:space="preserve">GR555-B  </t>
  </si>
  <si>
    <t>BU129</t>
  </si>
  <si>
    <t>(2871934)</t>
  </si>
  <si>
    <t xml:space="preserve">OR696-B  </t>
  </si>
  <si>
    <t>BU053</t>
  </si>
  <si>
    <t>(2872444)</t>
  </si>
  <si>
    <t xml:space="preserve">OR853-B  </t>
  </si>
  <si>
    <t>BU130</t>
  </si>
  <si>
    <t>(2872569)</t>
  </si>
  <si>
    <t xml:space="preserve">WT362-B  </t>
  </si>
  <si>
    <t>BU135</t>
  </si>
  <si>
    <t>(2872669)</t>
  </si>
  <si>
    <t xml:space="preserve">YL518-B  </t>
  </si>
  <si>
    <t>BU139</t>
  </si>
  <si>
    <t>(2872178)</t>
  </si>
  <si>
    <t xml:space="preserve">BU625-B  </t>
  </si>
  <si>
    <t>BU148</t>
  </si>
  <si>
    <t>(2872190)</t>
  </si>
  <si>
    <t xml:space="preserve">BU683-B  </t>
  </si>
  <si>
    <t>BU156</t>
  </si>
  <si>
    <t>(2872259)</t>
  </si>
  <si>
    <t xml:space="preserve">BU894-B  </t>
  </si>
  <si>
    <t>BU152</t>
  </si>
  <si>
    <t>(2872264)</t>
  </si>
  <si>
    <t xml:space="preserve">BU902-B  </t>
  </si>
  <si>
    <t>BU150</t>
  </si>
  <si>
    <t>(2872351)</t>
  </si>
  <si>
    <t xml:space="preserve">GR629-B  </t>
  </si>
  <si>
    <t>BU159</t>
  </si>
  <si>
    <t>(2872368)</t>
  </si>
  <si>
    <t xml:space="preserve">GR680-B  </t>
  </si>
  <si>
    <t>BU160</t>
  </si>
  <si>
    <t>(2872468)</t>
  </si>
  <si>
    <t xml:space="preserve">RD586-B  </t>
  </si>
  <si>
    <t>BU158</t>
  </si>
  <si>
    <t>(2872476)</t>
  </si>
  <si>
    <t xml:space="preserve">RD631-B  </t>
  </si>
  <si>
    <t>BU155</t>
  </si>
  <si>
    <t>(2872484)</t>
  </si>
  <si>
    <t xml:space="preserve">RD667-B  </t>
  </si>
  <si>
    <t>BU151</t>
  </si>
  <si>
    <t>(2872553)</t>
  </si>
  <si>
    <t xml:space="preserve">WT230-B  </t>
  </si>
  <si>
    <t>BU149</t>
  </si>
  <si>
    <t>(2872246)</t>
  </si>
  <si>
    <t xml:space="preserve">BU836-B  </t>
  </si>
  <si>
    <t>BU165</t>
  </si>
  <si>
    <t>(2872301)</t>
  </si>
  <si>
    <t xml:space="preserve">GR484-B  </t>
  </si>
  <si>
    <t>BU163</t>
  </si>
  <si>
    <t>(2872339)</t>
  </si>
  <si>
    <t xml:space="preserve">GR590-B  </t>
  </si>
  <si>
    <t>BU162</t>
  </si>
  <si>
    <t>(2872366)</t>
  </si>
  <si>
    <t xml:space="preserve">GR677-B  </t>
  </si>
  <si>
    <t>BU169</t>
  </si>
  <si>
    <t>(2872372)</t>
  </si>
  <si>
    <t xml:space="preserve">GR685-B  </t>
  </si>
  <si>
    <t>BU161</t>
  </si>
  <si>
    <t>(2872467)</t>
  </si>
  <si>
    <t xml:space="preserve">RD567-B  </t>
  </si>
  <si>
    <t>BU167</t>
  </si>
  <si>
    <t>(2872485)</t>
  </si>
  <si>
    <t xml:space="preserve">RD670-B  </t>
  </si>
  <si>
    <t>BU171</t>
  </si>
  <si>
    <t>(2872642)</t>
  </si>
  <si>
    <t xml:space="preserve">YL378-B  </t>
  </si>
  <si>
    <t>BU164</t>
  </si>
  <si>
    <t>(2872114)</t>
  </si>
  <si>
    <t xml:space="preserve">BK231-B  </t>
  </si>
  <si>
    <t>BU190</t>
  </si>
  <si>
    <t>(2872148)</t>
  </si>
  <si>
    <t xml:space="preserve">BK379-B  </t>
  </si>
  <si>
    <t>BU177</t>
  </si>
  <si>
    <t>(2872220)</t>
  </si>
  <si>
    <t xml:space="preserve">BU761-B  </t>
  </si>
  <si>
    <t>BU180</t>
  </si>
  <si>
    <t>(2872306)</t>
  </si>
  <si>
    <t xml:space="preserve">GR503-B  </t>
  </si>
  <si>
    <t>BU175</t>
  </si>
  <si>
    <t>(2872313)</t>
  </si>
  <si>
    <t xml:space="preserve">GR519-B  </t>
  </si>
  <si>
    <t>BU173</t>
  </si>
  <si>
    <t>(2872320)</t>
  </si>
  <si>
    <t xml:space="preserve">GR545-B  </t>
  </si>
  <si>
    <t>BU174</t>
  </si>
  <si>
    <t>(2872323)</t>
  </si>
  <si>
    <t xml:space="preserve">GR549-B  </t>
  </si>
  <si>
    <t>BU189</t>
  </si>
  <si>
    <t>(2872348)</t>
  </si>
  <si>
    <t xml:space="preserve">GR622-B  </t>
  </si>
  <si>
    <t>BU188</t>
  </si>
  <si>
    <t>(2872355)</t>
  </si>
  <si>
    <t xml:space="preserve">GR641-B  </t>
  </si>
  <si>
    <t>BU172</t>
  </si>
  <si>
    <t>(2872363)</t>
  </si>
  <si>
    <t xml:space="preserve">GR672-B  </t>
  </si>
  <si>
    <t>BU187</t>
  </si>
  <si>
    <t>(2872385)</t>
  </si>
  <si>
    <t xml:space="preserve">GR732-B  </t>
  </si>
  <si>
    <t>BU179</t>
  </si>
  <si>
    <t>(2872462)</t>
  </si>
  <si>
    <t xml:space="preserve">RD529-B  </t>
  </si>
  <si>
    <t>BU183</t>
  </si>
  <si>
    <t>(2872497)</t>
  </si>
  <si>
    <t xml:space="preserve">RD704-B  </t>
  </si>
  <si>
    <t>BU191</t>
  </si>
  <si>
    <t>(2872572)</t>
  </si>
  <si>
    <t xml:space="preserve">WT382-B  </t>
  </si>
  <si>
    <t>BU54</t>
  </si>
  <si>
    <t>(2872623)</t>
  </si>
  <si>
    <t xml:space="preserve">WT550-B  </t>
  </si>
  <si>
    <t>BU181</t>
  </si>
  <si>
    <t>(2872643)</t>
  </si>
  <si>
    <t xml:space="preserve">YL380-B  </t>
  </si>
  <si>
    <t>BU185</t>
  </si>
  <si>
    <t>(2872670)</t>
  </si>
  <si>
    <t xml:space="preserve">YL519-B  </t>
  </si>
  <si>
    <t>BU186</t>
  </si>
  <si>
    <t>(2872088)</t>
  </si>
  <si>
    <t xml:space="preserve">BK132-B  </t>
  </si>
  <si>
    <t>BU197</t>
  </si>
  <si>
    <t>(2872094)</t>
  </si>
  <si>
    <t xml:space="preserve">BK147-B  </t>
  </si>
  <si>
    <t>BU198</t>
  </si>
  <si>
    <t>(2872137)</t>
  </si>
  <si>
    <t xml:space="preserve">BK306-B  </t>
  </si>
  <si>
    <t>BU209</t>
  </si>
  <si>
    <t>(2872146)</t>
  </si>
  <si>
    <t xml:space="preserve">BK350-B  </t>
  </si>
  <si>
    <t>BU207</t>
  </si>
  <si>
    <t>(2872171)</t>
  </si>
  <si>
    <t xml:space="preserve">BU444-B  </t>
  </si>
  <si>
    <t>BU195</t>
  </si>
  <si>
    <t>(2872181)</t>
  </si>
  <si>
    <t xml:space="preserve">BU634-B  </t>
  </si>
  <si>
    <t>BU200</t>
  </si>
  <si>
    <t>(2872208)</t>
  </si>
  <si>
    <t xml:space="preserve">BU740-B  </t>
  </si>
  <si>
    <t>BU199</t>
  </si>
  <si>
    <t>(2872240)</t>
  </si>
  <si>
    <t xml:space="preserve">BU825-B  </t>
  </si>
  <si>
    <t>BU201</t>
  </si>
  <si>
    <t>(2872285)</t>
  </si>
  <si>
    <t xml:space="preserve">GR422-B  </t>
  </si>
  <si>
    <t>BU192</t>
  </si>
  <si>
    <t>(2872376)</t>
  </si>
  <si>
    <t xml:space="preserve">GR707-B  </t>
  </si>
  <si>
    <t>BU210</t>
  </si>
  <si>
    <t>(2872561)</t>
  </si>
  <si>
    <t xml:space="preserve">WT286-B  </t>
  </si>
  <si>
    <t>BU204</t>
  </si>
  <si>
    <t>(2872609)</t>
  </si>
  <si>
    <t xml:space="preserve">WT510-B  </t>
  </si>
  <si>
    <t>BU196</t>
  </si>
  <si>
    <t>(2872678)</t>
  </si>
  <si>
    <t xml:space="preserve">YL570-B  </t>
  </si>
  <si>
    <t>BU208</t>
  </si>
  <si>
    <t>(2872109)</t>
  </si>
  <si>
    <t xml:space="preserve">BK208-B  </t>
  </si>
  <si>
    <t>BU222</t>
  </si>
  <si>
    <t>(2872161)</t>
  </si>
  <si>
    <t xml:space="preserve">BU114-B  </t>
  </si>
  <si>
    <t>BU224</t>
  </si>
  <si>
    <t>(2872172)</t>
  </si>
  <si>
    <t xml:space="preserve">BU462-B  </t>
  </si>
  <si>
    <t>BU215</t>
  </si>
  <si>
    <t>(2872173)</t>
  </si>
  <si>
    <t xml:space="preserve">BU603-B  </t>
  </si>
  <si>
    <t>BU217</t>
  </si>
  <si>
    <t>(2872174)</t>
  </si>
  <si>
    <t xml:space="preserve">BU604-B  </t>
  </si>
  <si>
    <t>BU218</t>
  </si>
  <si>
    <t>(2872176)</t>
  </si>
  <si>
    <t xml:space="preserve">BU622-B  </t>
  </si>
  <si>
    <t>BU221</t>
  </si>
  <si>
    <t>(2872212)</t>
  </si>
  <si>
    <t xml:space="preserve">BU747-B  </t>
  </si>
  <si>
    <t>BU216</t>
  </si>
  <si>
    <t>(2872273)</t>
  </si>
  <si>
    <t xml:space="preserve">GR147-B  </t>
  </si>
  <si>
    <t>BU219</t>
  </si>
  <si>
    <t>(2872289)</t>
  </si>
  <si>
    <t xml:space="preserve">GR445-B  </t>
  </si>
  <si>
    <t>BU212</t>
  </si>
  <si>
    <t>(2872298)</t>
  </si>
  <si>
    <t xml:space="preserve">GR478-B  </t>
  </si>
  <si>
    <t>BU452</t>
  </si>
  <si>
    <t>(2872356)</t>
  </si>
  <si>
    <t xml:space="preserve">GR647-B  </t>
  </si>
  <si>
    <t>BU213</t>
  </si>
  <si>
    <t>(2872357)</t>
  </si>
  <si>
    <t xml:space="preserve">GR649-B  </t>
  </si>
  <si>
    <t>BU211</t>
  </si>
  <si>
    <t>(2872673)</t>
  </si>
  <si>
    <t xml:space="preserve">YL541-B  </t>
  </si>
  <si>
    <t>BU220</t>
  </si>
  <si>
    <t>(2872083)</t>
  </si>
  <si>
    <t xml:space="preserve">BK119-B  </t>
  </si>
  <si>
    <t>BU457</t>
  </si>
  <si>
    <t>(2872163)</t>
  </si>
  <si>
    <t xml:space="preserve">BU151-B  </t>
  </si>
  <si>
    <t>BU463</t>
  </si>
  <si>
    <t>(2872263)</t>
  </si>
  <si>
    <t xml:space="preserve">BU901-B  </t>
  </si>
  <si>
    <t>BU456</t>
  </si>
  <si>
    <t>(2872278)</t>
  </si>
  <si>
    <t xml:space="preserve">GR257-B  </t>
  </si>
  <si>
    <t>BU461</t>
  </si>
  <si>
    <t>(2872404)</t>
  </si>
  <si>
    <t xml:space="preserve">GR768-B  </t>
  </si>
  <si>
    <t>BU455</t>
  </si>
  <si>
    <t>(2872483)</t>
  </si>
  <si>
    <t xml:space="preserve">RD666-B  </t>
  </si>
  <si>
    <t>B453</t>
  </si>
  <si>
    <t>(2872681)</t>
  </si>
  <si>
    <t xml:space="preserve">YL579-B  </t>
  </si>
  <si>
    <t>BU462</t>
  </si>
  <si>
    <t>BU61</t>
  </si>
  <si>
    <t>(2872131)</t>
  </si>
  <si>
    <t xml:space="preserve">BK285-B  </t>
  </si>
  <si>
    <t>BU55</t>
  </si>
  <si>
    <t>(2872265)</t>
  </si>
  <si>
    <t xml:space="preserve">BU906-B  </t>
  </si>
  <si>
    <t>(2872322)</t>
  </si>
  <si>
    <t xml:space="preserve">GR547-B  </t>
  </si>
  <si>
    <t>BU60</t>
  </si>
  <si>
    <t>(2872593)</t>
  </si>
  <si>
    <t xml:space="preserve">WT470-B  </t>
  </si>
  <si>
    <t>BU59</t>
  </si>
  <si>
    <t>(2872080)</t>
  </si>
  <si>
    <t xml:space="preserve">BK111-B  </t>
  </si>
  <si>
    <t>BU472</t>
  </si>
  <si>
    <t>(2872087)</t>
  </si>
  <si>
    <t xml:space="preserve">BK131-B  </t>
  </si>
  <si>
    <t>BU471</t>
  </si>
  <si>
    <t>(2872104)</t>
  </si>
  <si>
    <t xml:space="preserve">BK198-B  </t>
  </si>
  <si>
    <t>BU475</t>
  </si>
  <si>
    <t>(2872213)</t>
  </si>
  <si>
    <t xml:space="preserve">BU748-B  </t>
  </si>
  <si>
    <t>BU470</t>
  </si>
  <si>
    <t>(2872288)</t>
  </si>
  <si>
    <t xml:space="preserve">GR444-B  </t>
  </si>
  <si>
    <t>BU474</t>
  </si>
  <si>
    <t>(2872437)</t>
  </si>
  <si>
    <t xml:space="preserve">OR839-B  </t>
  </si>
  <si>
    <t>BU467</t>
  </si>
  <si>
    <t>(2872482)</t>
  </si>
  <si>
    <t xml:space="preserve">RD663-B  </t>
  </si>
  <si>
    <t>BU469</t>
  </si>
  <si>
    <t>(2872532)</t>
  </si>
  <si>
    <t xml:space="preserve">WT039-B  </t>
  </si>
  <si>
    <t>BU468</t>
  </si>
  <si>
    <t>(2872591)</t>
  </si>
  <si>
    <t xml:space="preserve">WT464-B  </t>
  </si>
  <si>
    <t>BU626</t>
  </si>
  <si>
    <t>(2872117)</t>
  </si>
  <si>
    <t xml:space="preserve">BK247-B  </t>
  </si>
  <si>
    <t>BU501</t>
  </si>
  <si>
    <t>(2872124)</t>
  </si>
  <si>
    <t xml:space="preserve">BK263-B  </t>
  </si>
  <si>
    <t>BU643</t>
  </si>
  <si>
    <t>(2872243)</t>
  </si>
  <si>
    <t xml:space="preserve">BU830-B  </t>
  </si>
  <si>
    <t>BU639</t>
  </si>
  <si>
    <t>(2872256)</t>
  </si>
  <si>
    <t xml:space="preserve">BU885-B  </t>
  </si>
  <si>
    <t>BU645</t>
  </si>
  <si>
    <t>(2872262)</t>
  </si>
  <si>
    <t xml:space="preserve">BU900-B  </t>
  </si>
  <si>
    <t>BU635</t>
  </si>
  <si>
    <t>(2872446)</t>
  </si>
  <si>
    <t xml:space="preserve">OR857-B  </t>
  </si>
  <si>
    <t>BU648</t>
  </si>
  <si>
    <t>(2872498)</t>
  </si>
  <si>
    <t xml:space="preserve">RD708-B  </t>
  </si>
  <si>
    <t>BU637</t>
  </si>
  <si>
    <t>(2872523)</t>
  </si>
  <si>
    <t xml:space="preserve">WT012-B  </t>
  </si>
  <si>
    <t>BU634</t>
  </si>
  <si>
    <t>(2872550)</t>
  </si>
  <si>
    <t xml:space="preserve">WT206-B  </t>
  </si>
  <si>
    <t>BU630</t>
  </si>
  <si>
    <t>(2872567)</t>
  </si>
  <si>
    <t xml:space="preserve">WT345-B  </t>
  </si>
  <si>
    <t>BU633</t>
  </si>
  <si>
    <t>(2872674)</t>
  </si>
  <si>
    <t xml:space="preserve">YL545-B  </t>
  </si>
  <si>
    <t>BU640</t>
  </si>
  <si>
    <t>(2872143)</t>
  </si>
  <si>
    <t xml:space="preserve">BK325-B  </t>
  </si>
  <si>
    <t>BU509</t>
  </si>
  <si>
    <t>(2872425)</t>
  </si>
  <si>
    <t xml:space="preserve">OR428-B  </t>
  </si>
  <si>
    <t>BU504</t>
  </si>
  <si>
    <t>(2872480)</t>
  </si>
  <si>
    <t xml:space="preserve">RD649-B  </t>
  </si>
  <si>
    <t>BU505</t>
  </si>
  <si>
    <t>(2872506)</t>
  </si>
  <si>
    <t xml:space="preserve">RD746-B  </t>
  </si>
  <si>
    <t>BU506</t>
  </si>
  <si>
    <t>(2872113)</t>
  </si>
  <si>
    <t xml:space="preserve">BK227-B  </t>
  </si>
  <si>
    <t>BU515</t>
  </si>
  <si>
    <t>(2872294)</t>
  </si>
  <si>
    <t xml:space="preserve">GR461-B  </t>
  </si>
  <si>
    <t>BU511</t>
  </si>
  <si>
    <t>(2872470)</t>
  </si>
  <si>
    <t xml:space="preserve">RD596-B  </t>
  </si>
  <si>
    <t>BU514</t>
  </si>
  <si>
    <t>(2872487)</t>
  </si>
  <si>
    <t xml:space="preserve">RD676-B  </t>
  </si>
  <si>
    <t>BU512</t>
  </si>
  <si>
    <t>(2872169)</t>
  </si>
  <si>
    <t xml:space="preserve">BU404-B  </t>
  </si>
  <si>
    <t>BU519</t>
  </si>
  <si>
    <t>(2872219)</t>
  </si>
  <si>
    <t xml:space="preserve">BU760-B  </t>
  </si>
  <si>
    <t>BU522</t>
  </si>
  <si>
    <t>(2872395)</t>
  </si>
  <si>
    <t xml:space="preserve">GR753-B  </t>
  </si>
  <si>
    <t>BU520</t>
  </si>
  <si>
    <t>(2872536)</t>
  </si>
  <si>
    <t xml:space="preserve">WT060-B  </t>
  </si>
  <si>
    <t>BU521</t>
  </si>
  <si>
    <t>(2872657)</t>
  </si>
  <si>
    <t xml:space="preserve">YL458-B  </t>
  </si>
  <si>
    <t>BU517</t>
  </si>
  <si>
    <t>(2872154)</t>
  </si>
  <si>
    <t xml:space="preserve">BK390-B  </t>
  </si>
  <si>
    <t>BU529</t>
  </si>
  <si>
    <t>(2872186)</t>
  </si>
  <si>
    <t xml:space="preserve">BU664-B  </t>
  </si>
  <si>
    <t>BU524</t>
  </si>
  <si>
    <t>(2872255)</t>
  </si>
  <si>
    <t xml:space="preserve">BU881-B  </t>
  </si>
  <si>
    <t>BU530</t>
  </si>
  <si>
    <t>(2872281)</t>
  </si>
  <si>
    <t xml:space="preserve">GR384-B  </t>
  </si>
  <si>
    <t>BU527</t>
  </si>
  <si>
    <t>(2872390)</t>
  </si>
  <si>
    <t xml:space="preserve">GR740-B  </t>
  </si>
  <si>
    <t>BU528</t>
  </si>
  <si>
    <t>(2872653)</t>
  </si>
  <si>
    <t xml:space="preserve">YL441-B  </t>
  </si>
  <si>
    <t>BU525</t>
  </si>
  <si>
    <t>(2872081)</t>
  </si>
  <si>
    <t xml:space="preserve">BK112-B  </t>
  </si>
  <si>
    <t>BU535</t>
  </si>
  <si>
    <t>(2872210)</t>
  </si>
  <si>
    <t xml:space="preserve">BU744-B  </t>
  </si>
  <si>
    <t>BU537</t>
  </si>
  <si>
    <t>(2872234)</t>
  </si>
  <si>
    <t xml:space="preserve">BU804-B  </t>
  </si>
  <si>
    <t>BU69</t>
  </si>
  <si>
    <t>(2872369)</t>
  </si>
  <si>
    <t xml:space="preserve">GR681-B  </t>
  </si>
  <si>
    <t>BU532</t>
  </si>
  <si>
    <t>(2872434)</t>
  </si>
  <si>
    <t xml:space="preserve">OR513-B  </t>
  </si>
  <si>
    <t>BU533</t>
  </si>
  <si>
    <t>(2872494)</t>
  </si>
  <si>
    <t xml:space="preserve">RD701-B  </t>
  </si>
  <si>
    <t>BU538</t>
  </si>
  <si>
    <t>(2872621)</t>
  </si>
  <si>
    <t xml:space="preserve">WT548-B  </t>
  </si>
  <si>
    <t>BU539</t>
  </si>
  <si>
    <t>(2872662)</t>
  </si>
  <si>
    <t xml:space="preserve">YL486-B  </t>
  </si>
  <si>
    <t>BU65</t>
  </si>
  <si>
    <t>(2872248)</t>
  </si>
  <si>
    <t xml:space="preserve">BU838-B  </t>
  </si>
  <si>
    <t>BU540</t>
  </si>
  <si>
    <t>(2872293)</t>
  </si>
  <si>
    <t xml:space="preserve">GR459-B  </t>
  </si>
  <si>
    <t>BU545</t>
  </si>
  <si>
    <t>(2872526)</t>
  </si>
  <si>
    <t xml:space="preserve">WT019-B  </t>
  </si>
  <si>
    <t>BU544</t>
  </si>
  <si>
    <t>(2872527)</t>
  </si>
  <si>
    <t xml:space="preserve">WT023-B  </t>
  </si>
  <si>
    <t>BU542</t>
  </si>
  <si>
    <t>(2872606)</t>
  </si>
  <si>
    <t xml:space="preserve">WT503-B  </t>
  </si>
  <si>
    <t>BU543</t>
  </si>
  <si>
    <t>(2872627)</t>
  </si>
  <si>
    <t xml:space="preserve">WT557-B  </t>
  </si>
  <si>
    <t>BU541</t>
  </si>
  <si>
    <t>(2872120)</t>
  </si>
  <si>
    <t xml:space="preserve">BK252-B  </t>
  </si>
  <si>
    <t>BU71</t>
  </si>
  <si>
    <t>(2872187)</t>
  </si>
  <si>
    <t xml:space="preserve">BU670-B  </t>
  </si>
  <si>
    <t>BU556</t>
  </si>
  <si>
    <t>(2872193)</t>
  </si>
  <si>
    <t xml:space="preserve">BU696-B  </t>
  </si>
  <si>
    <t>BU67</t>
  </si>
  <si>
    <t>(2872406)</t>
  </si>
  <si>
    <t xml:space="preserve">OR080-B  </t>
  </si>
  <si>
    <t>BU74</t>
  </si>
  <si>
    <t>(2872410)</t>
  </si>
  <si>
    <t xml:space="preserve">OR277-B  </t>
  </si>
  <si>
    <t>BU73</t>
  </si>
  <si>
    <t>(2872427)</t>
  </si>
  <si>
    <t xml:space="preserve">OR435-B  </t>
  </si>
  <si>
    <t>BU551</t>
  </si>
  <si>
    <t>(2872583)</t>
  </si>
  <si>
    <t xml:space="preserve">WT430-B  </t>
  </si>
  <si>
    <t>BU552</t>
  </si>
  <si>
    <t>(2872649)</t>
  </si>
  <si>
    <t xml:space="preserve">YL415-B  </t>
  </si>
  <si>
    <t>BU554</t>
  </si>
  <si>
    <t>(2872664)</t>
  </si>
  <si>
    <t xml:space="preserve">YL491-B  </t>
  </si>
  <si>
    <t>BU68</t>
  </si>
  <si>
    <t>(2872672)</t>
  </si>
  <si>
    <t xml:space="preserve">YL525-B  </t>
  </si>
  <si>
    <t>BU555</t>
  </si>
  <si>
    <t>(2872684)</t>
  </si>
  <si>
    <t xml:space="preserve">YL598-B  </t>
  </si>
  <si>
    <t>BU72</t>
  </si>
  <si>
    <t>(2872099)</t>
  </si>
  <si>
    <t xml:space="preserve">BK165-B  </t>
  </si>
  <si>
    <t>BU546</t>
  </si>
  <si>
    <t>(2872260)</t>
  </si>
  <si>
    <t xml:space="preserve">BU898-B  </t>
  </si>
  <si>
    <t>BU550</t>
  </si>
  <si>
    <t>(2872459)</t>
  </si>
  <si>
    <t xml:space="preserve">RD019-B  </t>
  </si>
  <si>
    <t>BU701</t>
  </si>
  <si>
    <t>(2872518)</t>
  </si>
  <si>
    <t xml:space="preserve">RD803-B  </t>
  </si>
  <si>
    <t>BU549</t>
  </si>
  <si>
    <t>(2872577)</t>
  </si>
  <si>
    <t xml:space="preserve">WT410-B  </t>
  </si>
  <si>
    <t>BU702</t>
  </si>
  <si>
    <t>(2872616)</t>
  </si>
  <si>
    <t xml:space="preserve">WT533-B  </t>
  </si>
  <si>
    <t>BU547</t>
  </si>
  <si>
    <t>(2872315)</t>
  </si>
  <si>
    <t xml:space="preserve">GR531-B  </t>
  </si>
  <si>
    <t>BU704</t>
  </si>
  <si>
    <t>(2872342)</t>
  </si>
  <si>
    <t xml:space="preserve">GR608-B  </t>
  </si>
  <si>
    <t>BU703</t>
  </si>
  <si>
    <t>(2872445)</t>
  </si>
  <si>
    <t xml:space="preserve">OR856-B  </t>
  </si>
  <si>
    <t>BU710</t>
  </si>
  <si>
    <t>(2872655)</t>
  </si>
  <si>
    <t xml:space="preserve">YL449-B  </t>
  </si>
  <si>
    <t>BU706</t>
  </si>
  <si>
    <t>(2872090)</t>
  </si>
  <si>
    <t>BU715</t>
  </si>
  <si>
    <t>(2872324)</t>
  </si>
  <si>
    <t xml:space="preserve">GR550-B  </t>
  </si>
  <si>
    <t>BU707</t>
  </si>
  <si>
    <t>(2872337)</t>
  </si>
  <si>
    <t xml:space="preserve">GR585-B  </t>
  </si>
  <si>
    <t>BU709</t>
  </si>
  <si>
    <t>(2872644)</t>
  </si>
  <si>
    <t xml:space="preserve">YL381-B  </t>
  </si>
  <si>
    <t>BU714</t>
  </si>
  <si>
    <t>(2872679)</t>
  </si>
  <si>
    <t xml:space="preserve">YL572-B  </t>
  </si>
  <si>
    <t>BU712</t>
  </si>
  <si>
    <t>(2872217)</t>
  </si>
  <si>
    <t xml:space="preserve">BU755-B  </t>
  </si>
  <si>
    <t>BU717</t>
  </si>
  <si>
    <t>(2872302)</t>
  </si>
  <si>
    <t xml:space="preserve">GR487-B  </t>
  </si>
  <si>
    <t>BU716</t>
  </si>
  <si>
    <t>(2872391)</t>
  </si>
  <si>
    <t xml:space="preserve">GR742-B  </t>
  </si>
  <si>
    <t>BU720</t>
  </si>
  <si>
    <t>(2872514)</t>
  </si>
  <si>
    <t xml:space="preserve">RD793-B  </t>
  </si>
  <si>
    <t>BU721</t>
  </si>
  <si>
    <t>(2872515)</t>
  </si>
  <si>
    <t xml:space="preserve">RD794-B  </t>
  </si>
  <si>
    <t>BU718</t>
  </si>
  <si>
    <t>(2872650)</t>
  </si>
  <si>
    <t xml:space="preserve">YL416-B  </t>
  </si>
  <si>
    <t>BU719</t>
  </si>
  <si>
    <t>(2872112)</t>
  </si>
  <si>
    <t xml:space="preserve">BK216-B  </t>
  </si>
  <si>
    <t>BU724</t>
  </si>
  <si>
    <t>(2872474)</t>
  </si>
  <si>
    <t xml:space="preserve">RD626-B  </t>
  </si>
  <si>
    <t>BU577</t>
  </si>
  <si>
    <t>(2872540)</t>
  </si>
  <si>
    <t xml:space="preserve">WT085-B  </t>
  </si>
  <si>
    <t>BU723</t>
  </si>
  <si>
    <t>(2872604)</t>
  </si>
  <si>
    <t xml:space="preserve">WT499-B  </t>
  </si>
  <si>
    <t>BU579</t>
  </si>
  <si>
    <t>(2872626)</t>
  </si>
  <si>
    <t xml:space="preserve">WT555-B  </t>
  </si>
  <si>
    <t>BU730</t>
  </si>
  <si>
    <t>(2872689)</t>
  </si>
  <si>
    <t xml:space="preserve">YL641-B  </t>
  </si>
  <si>
    <t>BU576</t>
  </si>
  <si>
    <t>(2872076)</t>
  </si>
  <si>
    <t xml:space="preserve">B1002-B  </t>
  </si>
  <si>
    <t>(2872091)</t>
  </si>
  <si>
    <t xml:space="preserve">BK144-B  </t>
  </si>
  <si>
    <t>BU585</t>
  </si>
  <si>
    <t>(2872132)</t>
  </si>
  <si>
    <t xml:space="preserve">BK288-B  </t>
  </si>
  <si>
    <t>BU583</t>
  </si>
  <si>
    <t>(2872344)</t>
  </si>
  <si>
    <t xml:space="preserve">GR612-B  </t>
  </si>
  <si>
    <t>BU581</t>
  </si>
  <si>
    <t>(2872361)</t>
  </si>
  <si>
    <t xml:space="preserve">GR663-B  </t>
  </si>
  <si>
    <t>BU590</t>
  </si>
  <si>
    <t>(2872417)</t>
  </si>
  <si>
    <t xml:space="preserve">OR337-B  </t>
  </si>
  <si>
    <t>BU587</t>
  </si>
  <si>
    <t>(2872473)</t>
  </si>
  <si>
    <t xml:space="preserve">RD625-B  </t>
  </si>
  <si>
    <t>BU588</t>
  </si>
  <si>
    <t>(2872566)</t>
  </si>
  <si>
    <t xml:space="preserve">WT335-B  </t>
  </si>
  <si>
    <t>BU582</t>
  </si>
  <si>
    <t>(2872571)</t>
  </si>
  <si>
    <t xml:space="preserve">WT372-B  </t>
  </si>
  <si>
    <t>BU584</t>
  </si>
  <si>
    <t>(2872155)</t>
  </si>
  <si>
    <t xml:space="preserve">BK397-B  </t>
  </si>
  <si>
    <t>BU594</t>
  </si>
  <si>
    <t>(2872202)</t>
  </si>
  <si>
    <t xml:space="preserve">BU719-B  </t>
  </si>
  <si>
    <t>BU598</t>
  </si>
  <si>
    <t>(2872329)</t>
  </si>
  <si>
    <t xml:space="preserve">GR558-B  </t>
  </si>
  <si>
    <t>BU597</t>
  </si>
  <si>
    <t>(2872360)</t>
  </si>
  <si>
    <t xml:space="preserve">GR662-B  </t>
  </si>
  <si>
    <t>BU599</t>
  </si>
  <si>
    <t>(2872387)</t>
  </si>
  <si>
    <t xml:space="preserve">GR735-B  </t>
  </si>
  <si>
    <t>BU600</t>
  </si>
  <si>
    <t>(2872543)</t>
  </si>
  <si>
    <t xml:space="preserve">WT133-B  </t>
  </si>
  <si>
    <t>BU593</t>
  </si>
  <si>
    <t>(2872615)</t>
  </si>
  <si>
    <t xml:space="preserve">WT532-B  </t>
  </si>
  <si>
    <t>BU596</t>
  </si>
  <si>
    <t>(2872191)</t>
  </si>
  <si>
    <t xml:space="preserve">BU685-B  </t>
  </si>
  <si>
    <t>BU678</t>
  </si>
  <si>
    <t>(2872422)</t>
  </si>
  <si>
    <t xml:space="preserve">OR402-B  </t>
  </si>
  <si>
    <t>BU681</t>
  </si>
  <si>
    <t>(2872432)</t>
  </si>
  <si>
    <t xml:space="preserve">OR499-B  </t>
  </si>
  <si>
    <t>BU679</t>
  </si>
  <si>
    <t>(2872225)</t>
  </si>
  <si>
    <t xml:space="preserve">BU781-B  </t>
  </si>
  <si>
    <t>BU689</t>
  </si>
  <si>
    <t>(2872336)</t>
  </si>
  <si>
    <t xml:space="preserve">GR584-B  </t>
  </si>
  <si>
    <t>BU692</t>
  </si>
  <si>
    <t>(2872454)</t>
  </si>
  <si>
    <t xml:space="preserve">R2-B     </t>
  </si>
  <si>
    <t>(2872394)</t>
  </si>
  <si>
    <t xml:space="preserve">GR750-B  </t>
  </si>
  <si>
    <t>BU694</t>
  </si>
  <si>
    <t>(2872413)</t>
  </si>
  <si>
    <t xml:space="preserve">OR311-B  </t>
  </si>
  <si>
    <t>BU691</t>
  </si>
  <si>
    <t>(2872472)</t>
  </si>
  <si>
    <t xml:space="preserve">RD612-B  </t>
  </si>
  <si>
    <t>BU693</t>
  </si>
  <si>
    <t>(2872274)</t>
  </si>
  <si>
    <t xml:space="preserve">GR150-B  </t>
  </si>
  <si>
    <t>BU695</t>
  </si>
  <si>
    <t>(2872599)</t>
  </si>
  <si>
    <t xml:space="preserve">WT491-B  </t>
  </si>
  <si>
    <t>BU697</t>
  </si>
  <si>
    <t>(2872253)</t>
  </si>
  <si>
    <t xml:space="preserve">BU875-B  </t>
  </si>
  <si>
    <t>BU698</t>
  </si>
  <si>
    <t>(2872318)</t>
  </si>
  <si>
    <t xml:space="preserve">GR537-B  </t>
  </si>
  <si>
    <t>BU700</t>
  </si>
  <si>
    <t>(2872547)</t>
  </si>
  <si>
    <t xml:space="preserve">WT170-B  </t>
  </si>
  <si>
    <t>BU651</t>
  </si>
  <si>
    <t>(2872218)</t>
  </si>
  <si>
    <t xml:space="preserve">BU758-B  </t>
  </si>
  <si>
    <t>BU656</t>
  </si>
  <si>
    <t>(2872252)</t>
  </si>
  <si>
    <t xml:space="preserve">BU874-B  </t>
  </si>
  <si>
    <t>BU657</t>
  </si>
  <si>
    <t>(2872216)</t>
  </si>
  <si>
    <t xml:space="preserve">BU754-B  </t>
  </si>
  <si>
    <t>BU658</t>
  </si>
  <si>
    <t>(2872233)</t>
  </si>
  <si>
    <t xml:space="preserve">BU801-B  </t>
  </si>
  <si>
    <t>BU660</t>
  </si>
  <si>
    <t>(2872118)</t>
  </si>
  <si>
    <t xml:space="preserve">BK249-B  </t>
  </si>
  <si>
    <t>BU661</t>
  </si>
  <si>
    <t>(2872511)</t>
  </si>
  <si>
    <t xml:space="preserve">RD776-B  </t>
  </si>
  <si>
    <t>BU662</t>
  </si>
  <si>
    <t>(2872578)</t>
  </si>
  <si>
    <t xml:space="preserve">WT411-B  </t>
  </si>
  <si>
    <t>BU664</t>
  </si>
  <si>
    <t>(2872085)</t>
  </si>
  <si>
    <t xml:space="preserve">BK124-B  </t>
  </si>
  <si>
    <t>BU666</t>
  </si>
  <si>
    <t>(2872162)</t>
  </si>
  <si>
    <t xml:space="preserve">BU139-B  </t>
  </si>
  <si>
    <t>BU672</t>
  </si>
  <si>
    <t>(2872671)</t>
  </si>
  <si>
    <t xml:space="preserve">YL522-B  </t>
  </si>
  <si>
    <t>BU674</t>
  </si>
  <si>
    <t>(2872419)</t>
  </si>
  <si>
    <t xml:space="preserve">OR342-B  </t>
  </si>
  <si>
    <t>BU728</t>
  </si>
  <si>
    <t>(2872267)</t>
  </si>
  <si>
    <t xml:space="preserve">BU911-B  </t>
  </si>
  <si>
    <t>BU733</t>
  </si>
  <si>
    <t>ASA Nbr</t>
  </si>
  <si>
    <t>Tattoo</t>
  </si>
  <si>
    <t>Name</t>
  </si>
  <si>
    <t>Sire Nbr</t>
  </si>
  <si>
    <t>Sire</t>
  </si>
  <si>
    <t>API</t>
  </si>
  <si>
    <t>AI SIRE</t>
  </si>
  <si>
    <t>POT. BULL</t>
  </si>
  <si>
    <t>BIRTH DATE</t>
  </si>
  <si>
    <t>GROUP</t>
  </si>
  <si>
    <t>BW</t>
  </si>
  <si>
    <t>2ND #</t>
  </si>
  <si>
    <t>AI/NS</t>
  </si>
  <si>
    <t>ACTUAL SIRE</t>
  </si>
  <si>
    <t>BULL?</t>
  </si>
  <si>
    <t>CE</t>
  </si>
  <si>
    <t>COLOR</t>
  </si>
  <si>
    <t>VACCINES</t>
  </si>
  <si>
    <t>CALF DEAD?</t>
  </si>
  <si>
    <t>DATE OF DEATH</t>
  </si>
  <si>
    <t>CALF REMOVAL CODE</t>
  </si>
  <si>
    <t>NEW GRAFT?</t>
  </si>
  <si>
    <t>NEW CALF'S ORIGINAL DAM?</t>
  </si>
  <si>
    <t>ORIGINAL SIRE?</t>
  </si>
  <si>
    <t>COW CULLED?</t>
  </si>
  <si>
    <t>DAM REMOVAL CODE</t>
  </si>
  <si>
    <t>SHIPPED</t>
  </si>
  <si>
    <t>COW DEAD?</t>
  </si>
  <si>
    <t>COMMENTS:</t>
  </si>
  <si>
    <t>DATE TREATED</t>
  </si>
  <si>
    <t>CONDITION</t>
  </si>
  <si>
    <t>DRUG USED</t>
  </si>
  <si>
    <t>DOSAGE</t>
  </si>
  <si>
    <t>C/S/B</t>
  </si>
  <si>
    <t>SIRE CODES</t>
  </si>
  <si>
    <t>MN</t>
  </si>
  <si>
    <t>G A R PROPHET</t>
  </si>
  <si>
    <t>PO</t>
  </si>
  <si>
    <t>PM</t>
  </si>
  <si>
    <t>BAR CK TEBOW 1006x</t>
  </si>
  <si>
    <t>TB</t>
  </si>
  <si>
    <t>G A R COMPOSURE</t>
  </si>
  <si>
    <t>CO</t>
  </si>
  <si>
    <t>LK</t>
  </si>
  <si>
    <t>BAR CK WILSON 1219Z</t>
  </si>
  <si>
    <t>WL</t>
  </si>
  <si>
    <t>GCCR PROPHET U534</t>
  </si>
  <si>
    <t>PH</t>
  </si>
  <si>
    <t>BAR CK BIG PAPI 915Z</t>
  </si>
  <si>
    <t>BP</t>
  </si>
  <si>
    <t>BAR CK RODGERS 1004Z</t>
  </si>
  <si>
    <t>RD</t>
  </si>
  <si>
    <t>LORENZEN SURE THING</t>
  </si>
  <si>
    <t>TM</t>
  </si>
  <si>
    <t>2818680</t>
  </si>
  <si>
    <t>THR 3404A</t>
  </si>
  <si>
    <t>NF</t>
  </si>
  <si>
    <t>ST</t>
  </si>
  <si>
    <t>Townsend Bulls</t>
  </si>
  <si>
    <t>702A</t>
  </si>
  <si>
    <t>ENGINEER</t>
  </si>
  <si>
    <t>ER</t>
  </si>
  <si>
    <t>816A</t>
  </si>
  <si>
    <t>BRUIN</t>
  </si>
  <si>
    <t>BN</t>
  </si>
  <si>
    <t>A1124Z</t>
  </si>
  <si>
    <t>HORNET</t>
  </si>
  <si>
    <t>HN</t>
  </si>
  <si>
    <t>A915Z</t>
  </si>
  <si>
    <t>FALCON</t>
  </si>
  <si>
    <t>FN</t>
  </si>
  <si>
    <t>B1108Z</t>
  </si>
  <si>
    <t>PANTHER</t>
  </si>
  <si>
    <t>PR</t>
  </si>
  <si>
    <t>B924Z</t>
  </si>
  <si>
    <t>BAR CK BREES B924Z</t>
  </si>
  <si>
    <t>BS</t>
  </si>
  <si>
    <t>C919Z</t>
  </si>
  <si>
    <t>BRONCO</t>
  </si>
  <si>
    <t>BC</t>
  </si>
  <si>
    <t>B916Z</t>
  </si>
  <si>
    <t>BEAR</t>
  </si>
  <si>
    <t>BR</t>
  </si>
  <si>
    <t>A1104Z</t>
  </si>
  <si>
    <t>HAWK</t>
  </si>
  <si>
    <t>HK</t>
  </si>
  <si>
    <t>D1016Z</t>
  </si>
  <si>
    <t>RANGER</t>
  </si>
  <si>
    <t>RG</t>
  </si>
  <si>
    <t>111A</t>
  </si>
  <si>
    <t>COWBOY</t>
  </si>
  <si>
    <t>CB</t>
  </si>
  <si>
    <t>D1104Z</t>
  </si>
  <si>
    <t>WOLVERINE</t>
  </si>
  <si>
    <t>WV</t>
  </si>
  <si>
    <t>A1004Z</t>
  </si>
  <si>
    <t>SPARTAN</t>
  </si>
  <si>
    <t>SP</t>
  </si>
  <si>
    <t>SHOESTRING RITO A 7</t>
  </si>
  <si>
    <t>REBEL</t>
  </si>
  <si>
    <t>RL</t>
  </si>
  <si>
    <t>SHOESTRING IN SURE A23</t>
  </si>
  <si>
    <t>WOLF</t>
  </si>
  <si>
    <t>WF</t>
  </si>
  <si>
    <t>SHOESTRING IN SURE A9</t>
  </si>
  <si>
    <t>BULLDOG</t>
  </si>
  <si>
    <t>BG</t>
  </si>
  <si>
    <t>2714267</t>
  </si>
  <si>
    <t>J-J 322A</t>
  </si>
  <si>
    <t>PIRATE</t>
  </si>
  <si>
    <t>PI</t>
  </si>
  <si>
    <t>2710069</t>
  </si>
  <si>
    <t>8231A</t>
  </si>
  <si>
    <t>BENGAL</t>
  </si>
  <si>
    <t>BL</t>
  </si>
  <si>
    <t>2817585</t>
  </si>
  <si>
    <t>JC404</t>
  </si>
  <si>
    <t>DOGIE</t>
  </si>
  <si>
    <t>DG</t>
  </si>
  <si>
    <t>2723442</t>
  </si>
  <si>
    <t>JC119A</t>
  </si>
  <si>
    <t>WARDEN</t>
  </si>
  <si>
    <t>WN</t>
  </si>
  <si>
    <t>2800825</t>
  </si>
  <si>
    <t>GCCR PROPHET U537</t>
  </si>
  <si>
    <t>PROPHET DESIGN</t>
  </si>
  <si>
    <t>PD</t>
  </si>
  <si>
    <t>2800620</t>
  </si>
  <si>
    <t>GCCR PROPHETYWS80A</t>
  </si>
  <si>
    <t>WILDCAT</t>
  </si>
  <si>
    <t>WC</t>
  </si>
  <si>
    <t>2800687</t>
  </si>
  <si>
    <t>GCCR PROPHET YG120A</t>
  </si>
  <si>
    <t>SCOUT</t>
  </si>
  <si>
    <t>SC</t>
  </si>
  <si>
    <t>2800570</t>
  </si>
  <si>
    <t xml:space="preserve">GCCR PROPHET YU239 A </t>
  </si>
  <si>
    <t>ROYAL</t>
  </si>
  <si>
    <t>RY</t>
  </si>
  <si>
    <t>LORENZEN SURE THING 3809</t>
  </si>
  <si>
    <t>TOO MUCH</t>
  </si>
  <si>
    <t>NEW FORCE</t>
  </si>
  <si>
    <t>OTHER BULLS</t>
  </si>
  <si>
    <t>GAR SELECTIVE</t>
  </si>
  <si>
    <t>SV</t>
  </si>
  <si>
    <t>HOOKS SHEAR FORCE</t>
  </si>
  <si>
    <t>SF</t>
  </si>
  <si>
    <t>BAR CK SCIENCE PROJECT</t>
  </si>
  <si>
    <t>UI FLYING H RESURECTION</t>
  </si>
  <si>
    <t>RN</t>
  </si>
  <si>
    <t>RITO 9M25 OFRITA5F56PRED</t>
  </si>
  <si>
    <t>RO</t>
  </si>
  <si>
    <t>CONNEALY IN SURE</t>
  </si>
  <si>
    <t>IS</t>
  </si>
  <si>
    <t>GW ALL IN</t>
  </si>
  <si>
    <t>AI</t>
  </si>
  <si>
    <t>GAR PROPHET</t>
  </si>
  <si>
    <t>MS</t>
  </si>
  <si>
    <t>HB</t>
  </si>
  <si>
    <t>IF</t>
  </si>
  <si>
    <t>NR</t>
  </si>
  <si>
    <t>RB</t>
  </si>
  <si>
    <t>JC MRNATIONAL 610Y</t>
  </si>
  <si>
    <t>2414537 </t>
  </si>
  <si>
    <t>PREDESTINED 701T</t>
  </si>
  <si>
    <t>PT</t>
  </si>
  <si>
    <t>GW PREMIUM BEEF 021T</t>
  </si>
  <si>
    <t>PB</t>
  </si>
  <si>
    <t>CE CODES</t>
  </si>
  <si>
    <t>Born Unassisted</t>
  </si>
  <si>
    <t>Easy Pull</t>
  </si>
  <si>
    <t>Hard Pull</t>
  </si>
  <si>
    <t>Cesarean</t>
  </si>
  <si>
    <t>Abnormal Presentation</t>
  </si>
  <si>
    <t>Dead on Arrival</t>
  </si>
  <si>
    <t>Premature</t>
  </si>
  <si>
    <t>CALF REMOVAL CODES</t>
  </si>
  <si>
    <t>Born Alive- Died Disease</t>
  </si>
  <si>
    <t>Born Alive- Died Other</t>
  </si>
  <si>
    <t>Died at Birth- Calving Difficulty</t>
  </si>
  <si>
    <t>Died at Birth- Defect</t>
  </si>
  <si>
    <t>Died at Birth- Other</t>
  </si>
  <si>
    <t>Other</t>
  </si>
  <si>
    <t>Stillborn-Full term</t>
  </si>
  <si>
    <t>DAM REMOVAL CODES</t>
  </si>
  <si>
    <t>Exposed and Failed to Conceive</t>
  </si>
  <si>
    <t>Aborted</t>
  </si>
  <si>
    <t>Age</t>
  </si>
  <si>
    <t>Appearance</t>
  </si>
  <si>
    <t>Calf Loss at Calving</t>
  </si>
  <si>
    <t>Calf Loss Post Calving</t>
  </si>
  <si>
    <t>Color</t>
  </si>
  <si>
    <t>Died-Calving</t>
  </si>
  <si>
    <t>Died-Other</t>
  </si>
  <si>
    <t>Died-Sickness/Disease</t>
  </si>
  <si>
    <t>Disposition</t>
  </si>
  <si>
    <t>Herd Reduction</t>
  </si>
  <si>
    <t>Hoof Condition</t>
  </si>
  <si>
    <t>Horned</t>
  </si>
  <si>
    <t>Injury</t>
  </si>
  <si>
    <t>Production/Performance</t>
  </si>
  <si>
    <t>Prolapse</t>
  </si>
  <si>
    <t>Sickness/Disease</t>
  </si>
  <si>
    <t>Sold, Breeding Purposes, Paper Not Transferred</t>
  </si>
  <si>
    <t>Sold, Breeding Purposes, Paper Transferred</t>
  </si>
  <si>
    <t>Structural Soundness</t>
  </si>
  <si>
    <t>Udder Quality</t>
  </si>
  <si>
    <t>Genetic Defect Status</t>
  </si>
  <si>
    <t>CALF CONDITION CODES</t>
  </si>
  <si>
    <t>Scours</t>
  </si>
  <si>
    <t>PN</t>
  </si>
  <si>
    <t>Pneumonia</t>
  </si>
  <si>
    <t>DP</t>
  </si>
  <si>
    <t>Diphtheria</t>
  </si>
  <si>
    <t>LM</t>
  </si>
  <si>
    <t>Lame</t>
  </si>
  <si>
    <t>FR</t>
  </si>
  <si>
    <t>Foot Rot</t>
  </si>
  <si>
    <t>DRUG CODES</t>
  </si>
  <si>
    <t>SM</t>
  </si>
  <si>
    <t>Sulfamethoxazole Tablets</t>
  </si>
  <si>
    <t>BM</t>
  </si>
  <si>
    <t>Bio-Mycin</t>
  </si>
  <si>
    <t>Nuflor</t>
  </si>
  <si>
    <t>BMO</t>
  </si>
  <si>
    <t>Bio-Mycin Oral</t>
  </si>
  <si>
    <t>NFO</t>
  </si>
  <si>
    <t>Nuflor Oral</t>
  </si>
  <si>
    <t>DX</t>
  </si>
  <si>
    <t>Draxxin</t>
  </si>
  <si>
    <t>EL</t>
  </si>
  <si>
    <t>Electrolytes</t>
  </si>
  <si>
    <t>2016 AI Sires</t>
  </si>
  <si>
    <t>BAR CK TARGET 3016A</t>
  </si>
  <si>
    <t>TSN PROTÉGÉ</t>
  </si>
  <si>
    <t>RED HILL 773X</t>
  </si>
  <si>
    <t>KSU PROGRESS 4B</t>
  </si>
  <si>
    <t>BAR CK 1006X 3104A</t>
  </si>
  <si>
    <t>BAR CK 1006X 3039A</t>
  </si>
  <si>
    <t>BAR CK B1206Y</t>
  </si>
  <si>
    <t>BAR CK BRADY 3195A</t>
  </si>
  <si>
    <t>RH</t>
  </si>
  <si>
    <t>BY</t>
  </si>
  <si>
    <t>B1206Y</t>
  </si>
  <si>
    <t>3104A</t>
  </si>
  <si>
    <t>KS</t>
  </si>
  <si>
    <t>3039A</t>
  </si>
  <si>
    <t>PG</t>
  </si>
  <si>
    <t>TG</t>
  </si>
  <si>
    <t>BK139-B</t>
  </si>
  <si>
    <t>GR650-B</t>
  </si>
  <si>
    <t>OR700-B</t>
  </si>
  <si>
    <t>RD655-B</t>
  </si>
  <si>
    <t>RD790-B</t>
  </si>
  <si>
    <t xml:space="preserve">CO </t>
  </si>
  <si>
    <t>(2872358)</t>
  </si>
  <si>
    <t>(2871884)</t>
  </si>
  <si>
    <t>(2872481)</t>
  </si>
  <si>
    <t>(2872512)</t>
  </si>
  <si>
    <t>BU176</t>
  </si>
  <si>
    <t>BU010</t>
  </si>
  <si>
    <t>BU193</t>
  </si>
  <si>
    <t>BU205</t>
  </si>
  <si>
    <t>INDEXER ABCE538</t>
  </si>
  <si>
    <t>IN</t>
  </si>
  <si>
    <t>460B NIGHTRIDE SON</t>
  </si>
  <si>
    <t>MF</t>
  </si>
  <si>
    <t>OR465-B</t>
  </si>
  <si>
    <t>GR515-B</t>
  </si>
  <si>
    <t>GR498-B</t>
  </si>
  <si>
    <t>?#1</t>
  </si>
  <si>
    <t>?#2</t>
  </si>
  <si>
    <t>?#5</t>
  </si>
  <si>
    <t>?#4</t>
  </si>
  <si>
    <t>?#3</t>
  </si>
  <si>
    <t>WEIGHT</t>
  </si>
  <si>
    <t>PU001</t>
  </si>
  <si>
    <t>PU002</t>
  </si>
  <si>
    <t>PU003</t>
  </si>
  <si>
    <t>PU004</t>
  </si>
  <si>
    <t>PU005</t>
  </si>
  <si>
    <t>PU006</t>
  </si>
  <si>
    <t>PU007</t>
  </si>
  <si>
    <t>PU008</t>
  </si>
  <si>
    <t>PU010</t>
  </si>
  <si>
    <t>PU011</t>
  </si>
  <si>
    <t>PU012</t>
  </si>
  <si>
    <t>PU013</t>
  </si>
  <si>
    <t>PU014</t>
  </si>
  <si>
    <t>PU017</t>
  </si>
  <si>
    <t>PU018</t>
  </si>
  <si>
    <t>PU019</t>
  </si>
  <si>
    <t>PU015</t>
  </si>
  <si>
    <t>PU020</t>
  </si>
  <si>
    <t>PU021</t>
  </si>
  <si>
    <t>PU022</t>
  </si>
  <si>
    <t>PU023</t>
  </si>
  <si>
    <t>PU024</t>
  </si>
  <si>
    <t>PU025</t>
  </si>
  <si>
    <t>PU026</t>
  </si>
  <si>
    <t>PU027</t>
  </si>
  <si>
    <t>PU028</t>
  </si>
  <si>
    <t>PU029</t>
  </si>
  <si>
    <t>PU030</t>
  </si>
  <si>
    <t>PU031</t>
  </si>
  <si>
    <t>PU032</t>
  </si>
  <si>
    <t>PU033</t>
  </si>
  <si>
    <t>PU034</t>
  </si>
  <si>
    <t>PU035</t>
  </si>
  <si>
    <t>PU036</t>
  </si>
  <si>
    <t>PU037</t>
  </si>
  <si>
    <t>PU038</t>
  </si>
  <si>
    <t>PU039</t>
  </si>
  <si>
    <t>PU040</t>
  </si>
  <si>
    <t>PU041</t>
  </si>
  <si>
    <t>PU042</t>
  </si>
  <si>
    <t>PU043</t>
  </si>
  <si>
    <t>PU044</t>
  </si>
  <si>
    <t>PU045</t>
  </si>
  <si>
    <t>PU046</t>
  </si>
  <si>
    <t>PU047</t>
  </si>
  <si>
    <t>PU048</t>
  </si>
  <si>
    <t>PU049</t>
  </si>
  <si>
    <t>PU050</t>
  </si>
  <si>
    <t>PU051</t>
  </si>
  <si>
    <t>PU052</t>
  </si>
  <si>
    <t>PU053</t>
  </si>
  <si>
    <t>PU054</t>
  </si>
  <si>
    <t>PU055</t>
  </si>
  <si>
    <t>PU056</t>
  </si>
  <si>
    <t>PU057</t>
  </si>
  <si>
    <t>PU058</t>
  </si>
  <si>
    <t>PU016</t>
  </si>
  <si>
    <t>PU059</t>
  </si>
  <si>
    <t>PU060</t>
  </si>
  <si>
    <t>PU061</t>
  </si>
  <si>
    <t>PU062</t>
  </si>
  <si>
    <t>PU063</t>
  </si>
  <si>
    <t>PU064</t>
  </si>
  <si>
    <t>PU065</t>
  </si>
  <si>
    <t>PU066</t>
  </si>
  <si>
    <t>PU067</t>
  </si>
  <si>
    <t>PU068</t>
  </si>
  <si>
    <t>PU069</t>
  </si>
  <si>
    <t>PU070</t>
  </si>
  <si>
    <t>PU071</t>
  </si>
  <si>
    <t>PU072</t>
  </si>
  <si>
    <t>PU073</t>
  </si>
  <si>
    <t>PU074</t>
  </si>
  <si>
    <t>PU075</t>
  </si>
  <si>
    <t>PU076</t>
  </si>
  <si>
    <t>PU077</t>
  </si>
  <si>
    <t>PU078</t>
  </si>
  <si>
    <t>PU079</t>
  </si>
  <si>
    <t>PU080</t>
  </si>
  <si>
    <t>PU081</t>
  </si>
  <si>
    <t>PU082</t>
  </si>
  <si>
    <t>PU083</t>
  </si>
  <si>
    <t>PU084</t>
  </si>
  <si>
    <t>PU085</t>
  </si>
  <si>
    <t>PU086</t>
  </si>
  <si>
    <t>PU087</t>
  </si>
  <si>
    <t>PU088</t>
  </si>
  <si>
    <t>PU089</t>
  </si>
  <si>
    <t>PU090</t>
  </si>
  <si>
    <t>PU091</t>
  </si>
  <si>
    <t>PU092</t>
  </si>
  <si>
    <t>PU093</t>
  </si>
  <si>
    <t>PU094</t>
  </si>
  <si>
    <t>PU095</t>
  </si>
  <si>
    <t>PU096</t>
  </si>
  <si>
    <t>PU097</t>
  </si>
  <si>
    <t>PU098</t>
  </si>
  <si>
    <t>PU099</t>
  </si>
  <si>
    <t>PU100</t>
  </si>
  <si>
    <t>PU101</t>
  </si>
  <si>
    <t>R41</t>
  </si>
  <si>
    <t>PU102</t>
  </si>
  <si>
    <t>PU103</t>
  </si>
  <si>
    <t>PU104</t>
  </si>
  <si>
    <t>PU106</t>
  </si>
  <si>
    <t>PU108</t>
  </si>
  <si>
    <t>PU109</t>
  </si>
  <si>
    <t>PU110</t>
  </si>
  <si>
    <t>PU111</t>
  </si>
  <si>
    <t>PU112</t>
  </si>
  <si>
    <t>PU113</t>
  </si>
  <si>
    <t>PU114</t>
  </si>
  <si>
    <t>PU115</t>
  </si>
  <si>
    <t>PU116</t>
  </si>
  <si>
    <t>PU117</t>
  </si>
  <si>
    <t>PU118</t>
  </si>
  <si>
    <t>PU119</t>
  </si>
  <si>
    <t>PU120</t>
  </si>
  <si>
    <t>PU121</t>
  </si>
  <si>
    <t>PU122</t>
  </si>
  <si>
    <t>PU123</t>
  </si>
  <si>
    <t>PU124</t>
  </si>
  <si>
    <t>PU125</t>
  </si>
  <si>
    <t>PU126</t>
  </si>
  <si>
    <t>PU127</t>
  </si>
  <si>
    <t>PU128</t>
  </si>
  <si>
    <t>PU129</t>
  </si>
  <si>
    <t>PU130</t>
  </si>
  <si>
    <t>PU131</t>
  </si>
  <si>
    <t>PU132</t>
  </si>
  <si>
    <t>PU133</t>
  </si>
  <si>
    <t>PU134</t>
  </si>
  <si>
    <t>PU135</t>
  </si>
  <si>
    <t>PU136</t>
  </si>
  <si>
    <t>PU137</t>
  </si>
  <si>
    <t>PU138</t>
  </si>
  <si>
    <t>PU139</t>
  </si>
  <si>
    <t>PU140</t>
  </si>
  <si>
    <t>PU141</t>
  </si>
  <si>
    <t>PU142</t>
  </si>
  <si>
    <t>PU143</t>
  </si>
  <si>
    <t>PU144</t>
  </si>
  <si>
    <t>PU145</t>
  </si>
  <si>
    <t>PU146</t>
  </si>
  <si>
    <t>PU147</t>
  </si>
  <si>
    <t>PU148</t>
  </si>
  <si>
    <t>PU149</t>
  </si>
  <si>
    <t>PU150</t>
  </si>
  <si>
    <t>PU151</t>
  </si>
  <si>
    <t>PU152</t>
  </si>
  <si>
    <t>PU153</t>
  </si>
  <si>
    <t>PU154</t>
  </si>
  <si>
    <t>PU155</t>
  </si>
  <si>
    <t>PU156</t>
  </si>
  <si>
    <t>PU157</t>
  </si>
  <si>
    <t>PU158</t>
  </si>
  <si>
    <t>PU160</t>
  </si>
  <si>
    <t>PU159</t>
  </si>
  <si>
    <t>PU161</t>
  </si>
  <si>
    <t>PU162</t>
  </si>
  <si>
    <t>PU163</t>
  </si>
  <si>
    <t>PU164</t>
  </si>
  <si>
    <t>PU165</t>
  </si>
  <si>
    <t>PU166</t>
  </si>
  <si>
    <t>PU167</t>
  </si>
  <si>
    <t>PU168</t>
  </si>
  <si>
    <t>PU169</t>
  </si>
  <si>
    <t>PU170</t>
  </si>
  <si>
    <t>PU171</t>
  </si>
  <si>
    <t>PU172</t>
  </si>
  <si>
    <t>PU173</t>
  </si>
  <si>
    <t>PU174</t>
  </si>
  <si>
    <t>PU175</t>
  </si>
  <si>
    <t>PU176</t>
  </si>
  <si>
    <t>PU177</t>
  </si>
  <si>
    <t>PU178</t>
  </si>
  <si>
    <t>PU179</t>
  </si>
  <si>
    <t>PU180</t>
  </si>
  <si>
    <t>PU181</t>
  </si>
  <si>
    <t>PU182</t>
  </si>
  <si>
    <t>PU183</t>
  </si>
  <si>
    <t>PU184</t>
  </si>
  <si>
    <t>PU185</t>
  </si>
  <si>
    <t>PU186</t>
  </si>
  <si>
    <t>PU187</t>
  </si>
  <si>
    <t>PU188</t>
  </si>
  <si>
    <t>PU189</t>
  </si>
  <si>
    <t>PU190</t>
  </si>
  <si>
    <t>PU191</t>
  </si>
  <si>
    <t>PU192</t>
  </si>
  <si>
    <t>PU193</t>
  </si>
  <si>
    <t>PU194</t>
  </si>
  <si>
    <t>PU195</t>
  </si>
  <si>
    <t>PU196</t>
  </si>
  <si>
    <t>PU197</t>
  </si>
  <si>
    <t>PU198</t>
  </si>
  <si>
    <t>PU199</t>
  </si>
  <si>
    <t>PU200</t>
  </si>
  <si>
    <t>PU201</t>
  </si>
  <si>
    <t>PU202</t>
  </si>
  <si>
    <t>PU203</t>
  </si>
  <si>
    <t>PU204</t>
  </si>
  <si>
    <t>PU205</t>
  </si>
  <si>
    <t>PU206</t>
  </si>
  <si>
    <t>PU207</t>
  </si>
  <si>
    <t>PU208</t>
  </si>
  <si>
    <t>PU209</t>
  </si>
  <si>
    <t>PU210</t>
  </si>
  <si>
    <t>PU211</t>
  </si>
  <si>
    <t>PU212</t>
  </si>
  <si>
    <t>PU213</t>
  </si>
  <si>
    <t>PU214</t>
  </si>
  <si>
    <t>PU215</t>
  </si>
  <si>
    <t>PU217</t>
  </si>
  <si>
    <t>PU216</t>
  </si>
  <si>
    <t>PU218</t>
  </si>
  <si>
    <t>PU219</t>
  </si>
  <si>
    <t>PU220</t>
  </si>
  <si>
    <t>PU221</t>
  </si>
  <si>
    <t>PU222</t>
  </si>
  <si>
    <t>PU223</t>
  </si>
  <si>
    <t>PU224</t>
  </si>
  <si>
    <t>PU225</t>
  </si>
  <si>
    <t>PU226</t>
  </si>
  <si>
    <t>PU227</t>
  </si>
  <si>
    <t>PU228</t>
  </si>
  <si>
    <t>PU229</t>
  </si>
  <si>
    <t>PU230</t>
  </si>
  <si>
    <t>PU231</t>
  </si>
  <si>
    <t>PU232</t>
  </si>
  <si>
    <t>PU233</t>
  </si>
  <si>
    <t>PU234</t>
  </si>
  <si>
    <t>PU235</t>
  </si>
  <si>
    <t>PU236</t>
  </si>
  <si>
    <t>PU237</t>
  </si>
  <si>
    <t>PU238</t>
  </si>
  <si>
    <t>PU239</t>
  </si>
  <si>
    <t>PU240</t>
  </si>
  <si>
    <t>PU241</t>
  </si>
  <si>
    <t>PU242</t>
  </si>
  <si>
    <t>PU243</t>
  </si>
  <si>
    <t>PU244</t>
  </si>
  <si>
    <t>PU245</t>
  </si>
  <si>
    <t>PU246</t>
  </si>
  <si>
    <t>PU247</t>
  </si>
  <si>
    <t>PU248</t>
  </si>
  <si>
    <t>PU249</t>
  </si>
  <si>
    <t>PU250</t>
  </si>
  <si>
    <t>PU251</t>
  </si>
  <si>
    <t>PU252</t>
  </si>
  <si>
    <t>PU253</t>
  </si>
  <si>
    <t>PU254</t>
  </si>
  <si>
    <t>PU255</t>
  </si>
  <si>
    <t>PU256</t>
  </si>
  <si>
    <t>PU257</t>
  </si>
  <si>
    <t>PU258</t>
  </si>
  <si>
    <t>PU259</t>
  </si>
  <si>
    <t>PU260</t>
  </si>
  <si>
    <t>PU261</t>
  </si>
  <si>
    <t>PU262</t>
  </si>
  <si>
    <t>PU263</t>
  </si>
  <si>
    <t>PU264</t>
  </si>
  <si>
    <t>PU265</t>
  </si>
  <si>
    <t>PU266</t>
  </si>
  <si>
    <t>PU267</t>
  </si>
  <si>
    <t>PU268</t>
  </si>
  <si>
    <t>PU269</t>
  </si>
  <si>
    <t>PU270</t>
  </si>
  <si>
    <t>PU271</t>
  </si>
  <si>
    <t>PU272</t>
  </si>
  <si>
    <t>PU273</t>
  </si>
  <si>
    <t>PU274</t>
  </si>
  <si>
    <t>PU275</t>
  </si>
  <si>
    <t>PU276</t>
  </si>
  <si>
    <t>PU277</t>
  </si>
  <si>
    <t>PU278</t>
  </si>
  <si>
    <t>PU279</t>
  </si>
  <si>
    <t>PU280</t>
  </si>
  <si>
    <t>PU281</t>
  </si>
  <si>
    <t>PU282</t>
  </si>
  <si>
    <t>PU283</t>
  </si>
  <si>
    <t>PU284</t>
  </si>
  <si>
    <t>PU285</t>
  </si>
  <si>
    <t>PU286</t>
  </si>
  <si>
    <t>PU287</t>
  </si>
  <si>
    <t>PU288</t>
  </si>
  <si>
    <t>PU289</t>
  </si>
  <si>
    <t>PU290</t>
  </si>
  <si>
    <t>PU291</t>
  </si>
  <si>
    <t>PU293</t>
  </si>
  <si>
    <t>PU294</t>
  </si>
  <si>
    <t>PU295</t>
  </si>
  <si>
    <t>PU296</t>
  </si>
  <si>
    <t>PU297</t>
  </si>
  <si>
    <t>PU298</t>
  </si>
  <si>
    <t>PU299</t>
  </si>
  <si>
    <t>PU300</t>
  </si>
  <si>
    <t>PU301</t>
  </si>
  <si>
    <t>PU302</t>
  </si>
  <si>
    <t>PU303</t>
  </si>
  <si>
    <t>PU304</t>
  </si>
  <si>
    <t>PU305</t>
  </si>
  <si>
    <t>PU306</t>
  </si>
  <si>
    <t>PU307</t>
  </si>
  <si>
    <t>PU308</t>
  </si>
  <si>
    <t>PU309</t>
  </si>
  <si>
    <t>PU310</t>
  </si>
  <si>
    <t>PU311</t>
  </si>
  <si>
    <t>PU312</t>
  </si>
  <si>
    <t>OR799</t>
  </si>
  <si>
    <t>PU313</t>
  </si>
  <si>
    <t>PU314</t>
  </si>
  <si>
    <t>PU315</t>
  </si>
  <si>
    <t>PU316</t>
  </si>
  <si>
    <t>PU317</t>
  </si>
  <si>
    <t>PU318</t>
  </si>
  <si>
    <t>PU319</t>
  </si>
  <si>
    <t>PU320</t>
  </si>
  <si>
    <t>PU321</t>
  </si>
  <si>
    <t>PU322</t>
  </si>
  <si>
    <t>PU323</t>
  </si>
  <si>
    <t>PU324</t>
  </si>
  <si>
    <t>PU325</t>
  </si>
  <si>
    <t>PU326</t>
  </si>
  <si>
    <t>PU327</t>
  </si>
  <si>
    <t>PU328</t>
  </si>
  <si>
    <t>PU329</t>
  </si>
  <si>
    <t>PU330</t>
  </si>
  <si>
    <t>PU331</t>
  </si>
  <si>
    <t>PU332</t>
  </si>
  <si>
    <t>PU333</t>
  </si>
  <si>
    <t>PU334</t>
  </si>
  <si>
    <t>PU335</t>
  </si>
  <si>
    <t>PU336</t>
  </si>
  <si>
    <t>PU337</t>
  </si>
  <si>
    <t>PU338</t>
  </si>
  <si>
    <t>PU339</t>
  </si>
  <si>
    <t>PU340</t>
  </si>
  <si>
    <t>PU341</t>
  </si>
  <si>
    <t>PU342</t>
  </si>
  <si>
    <t>PU343</t>
  </si>
  <si>
    <t>PU344</t>
  </si>
  <si>
    <t>OR578</t>
  </si>
  <si>
    <t>PU345</t>
  </si>
  <si>
    <t>R40</t>
  </si>
  <si>
    <t>COW WEIGHT/TAG DATE</t>
  </si>
  <si>
    <t>Y</t>
  </si>
  <si>
    <t>PU107</t>
  </si>
  <si>
    <t>Old Tattoo</t>
  </si>
  <si>
    <t>Dam Brth Dt</t>
  </si>
  <si>
    <t>PU105</t>
  </si>
  <si>
    <t>PU009</t>
  </si>
  <si>
    <t>DEAD PREMATURE TWINS</t>
  </si>
  <si>
    <t>TNT/T2 IN SURE 4-02 B220</t>
  </si>
  <si>
    <t>T2</t>
  </si>
  <si>
    <t> 2839789 </t>
  </si>
  <si>
    <t>3228B</t>
  </si>
  <si>
    <t>4-13</t>
  </si>
  <si>
    <t>4-8</t>
  </si>
  <si>
    <t>N</t>
  </si>
  <si>
    <t>C</t>
  </si>
  <si>
    <t>WT635</t>
  </si>
  <si>
    <t>R</t>
  </si>
  <si>
    <t>ENDOVAC</t>
  </si>
  <si>
    <t>WT634</t>
  </si>
  <si>
    <t>B</t>
  </si>
  <si>
    <t>WT633</t>
  </si>
  <si>
    <t>WT631</t>
  </si>
  <si>
    <t>TWINS: C, 44, WT629, 4-8</t>
  </si>
  <si>
    <t>WT630</t>
  </si>
  <si>
    <t>TEAT</t>
  </si>
  <si>
    <t>WT626</t>
  </si>
  <si>
    <t>WT627</t>
  </si>
  <si>
    <t>WT624</t>
  </si>
  <si>
    <t>WT623</t>
  </si>
  <si>
    <t>WT622</t>
  </si>
  <si>
    <t>WT618</t>
  </si>
  <si>
    <t>WT620</t>
  </si>
  <si>
    <t>H1</t>
  </si>
  <si>
    <t>WT619</t>
  </si>
  <si>
    <t>WT621</t>
  </si>
  <si>
    <t>WT610</t>
  </si>
  <si>
    <t>S</t>
  </si>
  <si>
    <t>WT668</t>
  </si>
  <si>
    <t>WT611</t>
  </si>
  <si>
    <t>WT606</t>
  </si>
  <si>
    <t>WT608</t>
  </si>
  <si>
    <t>WT607</t>
  </si>
  <si>
    <t>WHITE FACE</t>
  </si>
  <si>
    <t>BU621</t>
  </si>
  <si>
    <t>WT636</t>
  </si>
  <si>
    <t>BU622</t>
  </si>
  <si>
    <t>BU624</t>
  </si>
  <si>
    <t>BU623</t>
  </si>
  <si>
    <t>MEAN COW</t>
  </si>
  <si>
    <t>DEAD</t>
  </si>
  <si>
    <t>BU617</t>
  </si>
  <si>
    <t>BU619</t>
  </si>
  <si>
    <t>BU614</t>
  </si>
  <si>
    <t>BU611</t>
  </si>
  <si>
    <t>BU618</t>
  </si>
  <si>
    <t>BU613</t>
  </si>
  <si>
    <t>BU612</t>
  </si>
  <si>
    <t>BU609</t>
  </si>
  <si>
    <t>BU602</t>
  </si>
  <si>
    <t>BU603</t>
  </si>
  <si>
    <t>BU601</t>
  </si>
  <si>
    <t>TWINS; OTHER ONE DIED</t>
  </si>
  <si>
    <t>BU604</t>
  </si>
  <si>
    <t>?</t>
  </si>
  <si>
    <t>BU608</t>
  </si>
  <si>
    <t>BU607</t>
  </si>
  <si>
    <t>BU606</t>
  </si>
  <si>
    <t>WT026</t>
  </si>
  <si>
    <t>WT025</t>
  </si>
  <si>
    <t>WT029</t>
  </si>
  <si>
    <t>WT028</t>
  </si>
  <si>
    <t>WT027</t>
  </si>
  <si>
    <t>WT032</t>
  </si>
  <si>
    <t>WT031</t>
  </si>
  <si>
    <t>WT030</t>
  </si>
  <si>
    <t>WT041</t>
  </si>
  <si>
    <t>WT039</t>
  </si>
  <si>
    <t>WT038</t>
  </si>
  <si>
    <t>WT040</t>
  </si>
  <si>
    <t>WT037</t>
  </si>
  <si>
    <t>WT035</t>
  </si>
  <si>
    <t>WT034</t>
  </si>
  <si>
    <t>WT050</t>
  </si>
  <si>
    <t>WT033</t>
  </si>
  <si>
    <t>WT043</t>
  </si>
  <si>
    <t>WT042</t>
  </si>
  <si>
    <t>WT036</t>
  </si>
  <si>
    <t>WT024</t>
  </si>
  <si>
    <t>WT045</t>
  </si>
  <si>
    <t>WT047</t>
  </si>
  <si>
    <t>WT011</t>
  </si>
  <si>
    <t>WT048</t>
  </si>
  <si>
    <t>WT002</t>
  </si>
  <si>
    <t>WT044</t>
  </si>
  <si>
    <t>WT001</t>
  </si>
  <si>
    <t>WT003</t>
  </si>
  <si>
    <t>WT004</t>
  </si>
  <si>
    <t>WT017</t>
  </si>
  <si>
    <t>WT022</t>
  </si>
  <si>
    <t>WT005</t>
  </si>
  <si>
    <t>WT019</t>
  </si>
  <si>
    <t>WT018</t>
  </si>
  <si>
    <t>WT021</t>
  </si>
  <si>
    <t>WT020</t>
  </si>
  <si>
    <t>WT023</t>
  </si>
  <si>
    <t>WT013</t>
  </si>
  <si>
    <t>WT010</t>
  </si>
  <si>
    <t>WT070</t>
  </si>
  <si>
    <t>WT016</t>
  </si>
  <si>
    <t>WT079</t>
  </si>
  <si>
    <t>WT008</t>
  </si>
  <si>
    <t>WT006</t>
  </si>
  <si>
    <t>WT014</t>
  </si>
  <si>
    <t>WT012</t>
  </si>
  <si>
    <t>WT007</t>
  </si>
  <si>
    <t>BLAZE FACE</t>
  </si>
  <si>
    <t>WHITE BELLY</t>
  </si>
  <si>
    <t>WT093</t>
  </si>
  <si>
    <t>TWINS</t>
  </si>
  <si>
    <t>WT097</t>
  </si>
  <si>
    <t>WT099</t>
  </si>
  <si>
    <t>WT098</t>
  </si>
  <si>
    <t>WT096</t>
  </si>
  <si>
    <t>WT095</t>
  </si>
  <si>
    <t>WT078</t>
  </si>
  <si>
    <t>WT015</t>
  </si>
  <si>
    <t>WT100</t>
  </si>
  <si>
    <t>WT087</t>
  </si>
  <si>
    <t>WT086</t>
  </si>
  <si>
    <t>WT094</t>
  </si>
  <si>
    <t>WHITE ON FACE</t>
  </si>
  <si>
    <t>WT091</t>
  </si>
  <si>
    <t>WT089</t>
  </si>
  <si>
    <t>WT092</t>
  </si>
  <si>
    <t>WT090</t>
  </si>
  <si>
    <t>WT088</t>
  </si>
  <si>
    <t>WT071</t>
  </si>
  <si>
    <t>WT083</t>
  </si>
  <si>
    <t>WT081</t>
  </si>
  <si>
    <t>WT072</t>
  </si>
  <si>
    <t>WT085</t>
  </si>
  <si>
    <t>WT080</t>
  </si>
  <si>
    <t>WT077</t>
  </si>
  <si>
    <t>WT067</t>
  </si>
  <si>
    <t>WT058</t>
  </si>
  <si>
    <t>WT069</t>
  </si>
  <si>
    <t>WT073</t>
  </si>
  <si>
    <t>WT074</t>
  </si>
  <si>
    <t>WT060</t>
  </si>
  <si>
    <t>WT052</t>
  </si>
  <si>
    <t>WT065</t>
  </si>
  <si>
    <t>WT066</t>
  </si>
  <si>
    <t>WT062</t>
  </si>
  <si>
    <t>WT057</t>
  </si>
  <si>
    <t>WT056</t>
  </si>
  <si>
    <t>WT076</t>
  </si>
  <si>
    <t>WHITE ON FACE AND SHEATH</t>
  </si>
  <si>
    <t>WT055</t>
  </si>
  <si>
    <t>WT063</t>
  </si>
  <si>
    <t>WT064</t>
  </si>
  <si>
    <t>WT147</t>
  </si>
  <si>
    <t>WT149</t>
  </si>
  <si>
    <t>WT054</t>
  </si>
  <si>
    <t>WT132</t>
  </si>
  <si>
    <t>BAG</t>
  </si>
  <si>
    <t>H2</t>
  </si>
  <si>
    <t>WT137</t>
  </si>
  <si>
    <t>WT138</t>
  </si>
  <si>
    <t>WT133</t>
  </si>
  <si>
    <t>WT51</t>
  </si>
  <si>
    <t>WT140</t>
  </si>
  <si>
    <t>WT146</t>
  </si>
  <si>
    <t>WT053</t>
  </si>
  <si>
    <t>WHITE ON FOREHEAD</t>
  </si>
  <si>
    <t>WT144</t>
  </si>
  <si>
    <t>WT145</t>
  </si>
  <si>
    <t>WT130</t>
  </si>
  <si>
    <t>WT117</t>
  </si>
  <si>
    <t>WT139</t>
  </si>
  <si>
    <t>WT121</t>
  </si>
  <si>
    <t>WT143</t>
  </si>
  <si>
    <t>WT134</t>
  </si>
  <si>
    <t>WT135</t>
  </si>
  <si>
    <t>WT136</t>
  </si>
  <si>
    <t>WT128</t>
  </si>
  <si>
    <t>WT127</t>
  </si>
  <si>
    <t>WT129</t>
  </si>
  <si>
    <t>WT131</t>
  </si>
  <si>
    <t>WT111</t>
  </si>
  <si>
    <t>WHITE ON BELLY AND HOOVES</t>
  </si>
  <si>
    <t>WT112</t>
  </si>
  <si>
    <t>WT148</t>
  </si>
  <si>
    <t>WT126</t>
  </si>
  <si>
    <t>WT125</t>
  </si>
  <si>
    <t>WT118</t>
  </si>
  <si>
    <t>WT142</t>
  </si>
  <si>
    <t>WT119</t>
  </si>
  <si>
    <t>BAD UDDER</t>
  </si>
  <si>
    <t>WT122</t>
  </si>
  <si>
    <t>WT123</t>
  </si>
  <si>
    <t>WT124</t>
  </si>
  <si>
    <t>WT115</t>
  </si>
  <si>
    <t>WT114</t>
  </si>
  <si>
    <t>WT120</t>
  </si>
  <si>
    <t>WT110</t>
  </si>
  <si>
    <t>WT106</t>
  </si>
  <si>
    <t>WT109</t>
  </si>
  <si>
    <t>WT150</t>
  </si>
  <si>
    <t>WT108</t>
  </si>
  <si>
    <t>WT158</t>
  </si>
  <si>
    <t>WT199</t>
  </si>
  <si>
    <t>WT105</t>
  </si>
  <si>
    <t>WT197</t>
  </si>
  <si>
    <t>WT195</t>
  </si>
  <si>
    <t>WT190</t>
  </si>
  <si>
    <t>WHITE ON SHEATH</t>
  </si>
  <si>
    <t>WT200</t>
  </si>
  <si>
    <t>WT049</t>
  </si>
  <si>
    <t>WT192</t>
  </si>
  <si>
    <t>WHITE ON BELLY</t>
  </si>
  <si>
    <t>WT191</t>
  </si>
  <si>
    <t>WT113</t>
  </si>
  <si>
    <t>WT196</t>
  </si>
  <si>
    <t>WT194</t>
  </si>
  <si>
    <t>WT193</t>
  </si>
  <si>
    <t>WT198</t>
  </si>
  <si>
    <t>WT154</t>
  </si>
  <si>
    <t>WT155</t>
  </si>
  <si>
    <t>WT189</t>
  </si>
  <si>
    <t>WT157</t>
  </si>
  <si>
    <t>WT156</t>
  </si>
  <si>
    <t>WT153</t>
  </si>
  <si>
    <t>WT104</t>
  </si>
  <si>
    <t>WT102</t>
  </si>
  <si>
    <t>WT152</t>
  </si>
  <si>
    <t>WT165</t>
  </si>
  <si>
    <t>WT161</t>
  </si>
  <si>
    <t>WT103</t>
  </si>
  <si>
    <t>WT163</t>
  </si>
  <si>
    <t>WT162</t>
  </si>
  <si>
    <t>WT160</t>
  </si>
  <si>
    <t>WT101</t>
  </si>
  <si>
    <t>WT107</t>
  </si>
  <si>
    <t>WT188</t>
  </si>
  <si>
    <t>WT159</t>
  </si>
  <si>
    <t>WT151</t>
  </si>
  <si>
    <t>WT174</t>
  </si>
  <si>
    <t>WT172</t>
  </si>
  <si>
    <t>GRAFTED BUTTON WT617</t>
  </si>
  <si>
    <t>GRAFTED BUTTON WT006</t>
  </si>
  <si>
    <t>WT173</t>
  </si>
  <si>
    <t>WT169</t>
  </si>
  <si>
    <t>WT167</t>
  </si>
  <si>
    <t>WT168</t>
  </si>
  <si>
    <t>WT166</t>
  </si>
  <si>
    <t>WT116</t>
  </si>
  <si>
    <t>WT175</t>
  </si>
  <si>
    <t>WT181</t>
  </si>
  <si>
    <t>WT176</t>
  </si>
  <si>
    <t>WT183</t>
  </si>
  <si>
    <t>WT178</t>
  </si>
  <si>
    <t>WT184</t>
  </si>
  <si>
    <t>WT180</t>
  </si>
  <si>
    <t>WT177</t>
  </si>
  <si>
    <t>WT179</t>
  </si>
  <si>
    <t>WT171</t>
  </si>
  <si>
    <t>WT182</t>
  </si>
  <si>
    <t>WT164</t>
  </si>
  <si>
    <t>WT212</t>
  </si>
  <si>
    <t>NS</t>
  </si>
  <si>
    <t>WT213</t>
  </si>
  <si>
    <t>WT214</t>
  </si>
  <si>
    <t>WT215</t>
  </si>
  <si>
    <t>WT186</t>
  </si>
  <si>
    <t>WT185</t>
  </si>
  <si>
    <t>WT187</t>
  </si>
  <si>
    <t>WT170</t>
  </si>
  <si>
    <t>PROLAPSE</t>
  </si>
  <si>
    <t>WT141</t>
  </si>
  <si>
    <t>WT206</t>
  </si>
  <si>
    <t>WT202</t>
  </si>
  <si>
    <t>WT201</t>
  </si>
  <si>
    <t>WT204</t>
  </si>
  <si>
    <t>WT205</t>
  </si>
  <si>
    <t>WT203</t>
  </si>
  <si>
    <t>WT211</t>
  </si>
  <si>
    <t>WT207</t>
  </si>
  <si>
    <t>WT210</t>
  </si>
  <si>
    <t>GRAFTED BUTTON WT629</t>
  </si>
  <si>
    <t>WT209</t>
  </si>
  <si>
    <t>WT208</t>
  </si>
  <si>
    <t>WT075</t>
  </si>
  <si>
    <t>WT218</t>
  </si>
  <si>
    <t>WT216</t>
  </si>
  <si>
    <t>WT217</t>
  </si>
  <si>
    <t>WT219</t>
  </si>
  <si>
    <t>WT220</t>
  </si>
  <si>
    <t>WT224</t>
  </si>
  <si>
    <t>WT221</t>
  </si>
  <si>
    <t>WT223</t>
  </si>
  <si>
    <t>SM; BM</t>
  </si>
  <si>
    <t>2; 3CC</t>
  </si>
  <si>
    <t>WT225</t>
  </si>
  <si>
    <t>2; 3</t>
  </si>
  <si>
    <t>WT233</t>
  </si>
  <si>
    <t>WT226</t>
  </si>
  <si>
    <t>WT228</t>
  </si>
  <si>
    <t>WT240</t>
  </si>
  <si>
    <t>WT227</t>
  </si>
  <si>
    <t>WT231</t>
  </si>
  <si>
    <t>WT230</t>
  </si>
  <si>
    <t>WT229</t>
  </si>
  <si>
    <t>WT236</t>
  </si>
  <si>
    <t>WT232</t>
  </si>
  <si>
    <t>WT238</t>
  </si>
  <si>
    <t>WT237</t>
  </si>
  <si>
    <t>WT234</t>
  </si>
  <si>
    <t>WT235</t>
  </si>
  <si>
    <t>WT239</t>
  </si>
  <si>
    <t>SM; BMO</t>
  </si>
  <si>
    <t>WT244</t>
  </si>
  <si>
    <t>WT241</t>
  </si>
  <si>
    <t>WT263</t>
  </si>
  <si>
    <t>WT242</t>
  </si>
  <si>
    <t>SPOTTED</t>
  </si>
  <si>
    <t>SM; BMO; EL</t>
  </si>
  <si>
    <t>2; 3; 1</t>
  </si>
  <si>
    <t xml:space="preserve">SM; BMO    </t>
  </si>
  <si>
    <t>CULLED</t>
  </si>
  <si>
    <t>REASON</t>
  </si>
  <si>
    <t>SUCKER</t>
  </si>
  <si>
    <t>WT247</t>
  </si>
  <si>
    <t>WT248</t>
  </si>
  <si>
    <t>WT250</t>
  </si>
  <si>
    <t>WT249</t>
  </si>
  <si>
    <t>WT246</t>
  </si>
  <si>
    <t>H3</t>
  </si>
  <si>
    <t>WT276</t>
  </si>
  <si>
    <t>WT275</t>
  </si>
  <si>
    <t>WT274</t>
  </si>
  <si>
    <t>WT262</t>
  </si>
  <si>
    <t>WT253</t>
  </si>
  <si>
    <t>WT251</t>
  </si>
  <si>
    <t>WT252</t>
  </si>
  <si>
    <t>NN</t>
  </si>
  <si>
    <t>Neonorm Tablets</t>
  </si>
  <si>
    <t>NN; EL</t>
  </si>
  <si>
    <t>1; 1</t>
  </si>
  <si>
    <t>2; 2</t>
  </si>
  <si>
    <t>IV</t>
  </si>
  <si>
    <t>NN; EL; IV</t>
  </si>
  <si>
    <t>1; 1; 2</t>
  </si>
  <si>
    <t>WT258</t>
  </si>
  <si>
    <t>WT260</t>
  </si>
  <si>
    <t>WT256</t>
  </si>
  <si>
    <t>WT257</t>
  </si>
  <si>
    <t>WT261</t>
  </si>
  <si>
    <t>WT255</t>
  </si>
  <si>
    <t>WT273</t>
  </si>
  <si>
    <t>WT271</t>
  </si>
  <si>
    <t>WT272</t>
  </si>
  <si>
    <t>WT277</t>
  </si>
  <si>
    <t>WT278</t>
  </si>
  <si>
    <t>WHITE FACE AND BELLY</t>
  </si>
  <si>
    <t>WHITE ON FACE AND BELLY</t>
  </si>
  <si>
    <t>WT268</t>
  </si>
  <si>
    <t>WT270</t>
  </si>
  <si>
    <t>WT267</t>
  </si>
  <si>
    <t>CALF DEAD</t>
  </si>
  <si>
    <t>WT269</t>
  </si>
  <si>
    <t>EL; NN</t>
  </si>
  <si>
    <t>2; 2; 3</t>
  </si>
  <si>
    <t>EL; NN; BMO; IV</t>
  </si>
  <si>
    <t>2; 2; 3; IV</t>
  </si>
  <si>
    <t>EL; NN; IV</t>
  </si>
  <si>
    <t>2; 2; 4</t>
  </si>
  <si>
    <t>WT264</t>
  </si>
  <si>
    <t>WT265</t>
  </si>
  <si>
    <t>POTENTIAL CULLS</t>
  </si>
  <si>
    <t>DOESN'T LIKE CALF, NOT MUCH MILK</t>
  </si>
  <si>
    <t>WT281</t>
  </si>
  <si>
    <t>LITTLE INTEREST IN CALF</t>
  </si>
  <si>
    <t>WT299</t>
  </si>
  <si>
    <t>EL; NN; NFO; SM</t>
  </si>
  <si>
    <t>1; 1; 3; 2</t>
  </si>
  <si>
    <t>EL; NN; NFO; SM; IV</t>
  </si>
  <si>
    <t>1; 1; 3; 2; 1</t>
  </si>
  <si>
    <t>EL; NN; SM; NFO; SELENIUM</t>
  </si>
  <si>
    <t>1; 2; 3; 2; 5</t>
  </si>
  <si>
    <t>WT280</t>
  </si>
  <si>
    <t>WT279</t>
  </si>
  <si>
    <t>WT297</t>
  </si>
  <si>
    <t>WT298</t>
  </si>
  <si>
    <t>BR331</t>
  </si>
  <si>
    <t>WT292</t>
  </si>
  <si>
    <t>WT287</t>
  </si>
  <si>
    <t>WT288</t>
  </si>
  <si>
    <t>WT463</t>
  </si>
  <si>
    <t>NF; NFO; SM; NN; IV</t>
  </si>
  <si>
    <t>3; 3; 2; 1; 2</t>
  </si>
  <si>
    <t>WT488</t>
  </si>
  <si>
    <t>NN; SM; NF; NFO; IV</t>
  </si>
  <si>
    <t>1; 2; 6; 6; 2</t>
  </si>
  <si>
    <t>WT1030</t>
  </si>
  <si>
    <t>WT1045</t>
  </si>
  <si>
    <t>WT1046</t>
  </si>
  <si>
    <t>WT1016</t>
  </si>
  <si>
    <t>NF; NFO</t>
  </si>
  <si>
    <t>6; 3</t>
  </si>
  <si>
    <t>WT1017</t>
  </si>
  <si>
    <t>WT1538</t>
  </si>
  <si>
    <t>WT565</t>
  </si>
  <si>
    <t>WT1539</t>
  </si>
  <si>
    <t>DEAD CALF</t>
  </si>
  <si>
    <t>BK265</t>
  </si>
  <si>
    <t>WT1512</t>
  </si>
  <si>
    <t>WT1566</t>
  </si>
  <si>
    <t>WT1379</t>
  </si>
  <si>
    <t>WT1378</t>
  </si>
  <si>
    <t>WT886</t>
  </si>
  <si>
    <t>463B NIGHTRIDE SON</t>
  </si>
  <si>
    <t>BK252</t>
  </si>
  <si>
    <t>OR741</t>
  </si>
  <si>
    <t>BR191</t>
  </si>
  <si>
    <t>WT1397</t>
  </si>
  <si>
    <t>FEEDLOT</t>
  </si>
  <si>
    <t>NEEDS ANOTHER BLOOD SAMPLE</t>
  </si>
  <si>
    <t>DAM NEEDS BLOOD SALMPLE</t>
  </si>
  <si>
    <t>NEEDS ANOTHER SAMPLE</t>
  </si>
  <si>
    <t>NEES ANOTHER BLOOD SAMPLE</t>
  </si>
  <si>
    <t>NEEDS ANOTHER BLOOD SAMPLE; BLAZE FACE</t>
  </si>
  <si>
    <t>NEEDS ANOTHER BLOOD SAMPLE, GRAFT BUTTON WT628</t>
  </si>
  <si>
    <t>CASTRATE</t>
  </si>
  <si>
    <t>WW</t>
  </si>
  <si>
    <t>Doc</t>
  </si>
  <si>
    <t>WW Date</t>
  </si>
  <si>
    <t>SCURS</t>
  </si>
  <si>
    <t>NEEDS ANOTHER BLOOD SAMPLE; SCURS</t>
  </si>
  <si>
    <t>REASON STEERED</t>
  </si>
  <si>
    <t>P</t>
  </si>
  <si>
    <t>CAME THROUGH WEANING CHUTE TWICE?</t>
  </si>
  <si>
    <t>NEEDS ANOTHER BLOOD SAMPLE-GOT IT</t>
  </si>
  <si>
    <t>YES</t>
  </si>
  <si>
    <t>ALERGIC REACTION</t>
  </si>
  <si>
    <t>BLOAT</t>
  </si>
  <si>
    <t>CAUSE OF DEATH</t>
  </si>
  <si>
    <t>WT1468</t>
  </si>
  <si>
    <t>CALF TATOO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</si>
</sst>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NumberFormat="1" applyFont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left"/>
    </xf>
    <xf numFmtId="49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left"/>
    </xf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8"/>
  <sheetViews>
    <sheetView tabSelected="1" topLeftCell="AE1" workbookViewId="0">
      <pane ySplit="1" topLeftCell="A95" activePane="bottomLeft" state="frozen"/>
      <selection activeCell="C1" sqref="C1"/>
      <selection pane="bottomLeft" activeCell="AH109" sqref="AH109"/>
    </sheetView>
  </sheetViews>
  <sheetFormatPr defaultColWidth="9.140625" defaultRowHeight="15" x14ac:dyDescent="0.25"/>
  <cols>
    <col min="1" max="1" width="9.42578125" style="1" bestFit="1" customWidth="1"/>
    <col min="2" max="4" width="9.42578125" style="1" customWidth="1"/>
    <col min="5" max="5" width="12.42578125" style="1" customWidth="1"/>
    <col min="6" max="6" width="9.42578125" style="1" customWidth="1"/>
    <col min="7" max="7" width="9.140625" style="1" customWidth="1"/>
    <col min="8" max="8" width="10.28515625" style="1" customWidth="1"/>
    <col min="9" max="9" width="9.140625" style="1" customWidth="1"/>
    <col min="10" max="10" width="11.5703125" style="1" customWidth="1"/>
    <col min="11" max="11" width="9.140625" style="1" customWidth="1"/>
    <col min="12" max="12" width="23.5703125" style="1" customWidth="1"/>
    <col min="13" max="13" width="22.7109375" style="1" customWidth="1"/>
    <col min="14" max="14" width="9.42578125" style="1" customWidth="1"/>
    <col min="15" max="15" width="9.140625" style="1" customWidth="1"/>
    <col min="16" max="16" width="9.140625" style="13" customWidth="1"/>
    <col min="17" max="17" width="9.7109375" style="1" customWidth="1"/>
    <col min="18" max="18" width="11.140625" style="1" customWidth="1"/>
    <col min="19" max="19" width="10.5703125" style="1" customWidth="1"/>
    <col min="20" max="24" width="9.140625" style="1" customWidth="1"/>
    <col min="25" max="25" width="12" style="16" customWidth="1"/>
    <col min="26" max="28" width="9.140625" style="1" customWidth="1"/>
    <col min="29" max="29" width="9.85546875" style="1" customWidth="1"/>
    <col min="30" max="30" width="10.85546875" style="1" customWidth="1"/>
    <col min="31" max="31" width="9.85546875" style="1" customWidth="1"/>
    <col min="32" max="32" width="11.5703125" style="1" customWidth="1"/>
    <col min="33" max="33" width="14.85546875" style="1" customWidth="1"/>
    <col min="34" max="34" width="20" style="1" customWidth="1"/>
    <col min="35" max="35" width="15.5703125" style="1" customWidth="1"/>
    <col min="36" max="36" width="12.42578125" style="1" customWidth="1"/>
    <col min="37" max="37" width="26.7109375" style="1" customWidth="1"/>
    <col min="38" max="38" width="14.85546875" style="1" customWidth="1"/>
    <col min="39" max="40" width="13.42578125" style="1" customWidth="1"/>
    <col min="41" max="41" width="20" style="1" bestFit="1" customWidth="1"/>
    <col min="42" max="42" width="9.140625" style="1"/>
    <col min="43" max="43" width="11.7109375" style="1" bestFit="1" customWidth="1"/>
    <col min="44" max="44" width="14.85546875" style="1" bestFit="1" customWidth="1"/>
    <col min="45" max="45" width="33.42578125" style="1" bestFit="1" customWidth="1"/>
    <col min="46" max="46" width="54.42578125" style="1" customWidth="1"/>
    <col min="47" max="47" width="13.85546875" style="1" bestFit="1" customWidth="1"/>
    <col min="48" max="48" width="11.28515625" style="1" bestFit="1" customWidth="1"/>
    <col min="49" max="49" width="11.85546875" style="1" bestFit="1" customWidth="1"/>
    <col min="50" max="50" width="9.140625" style="1"/>
    <col min="51" max="51" width="13.85546875" style="1" bestFit="1" customWidth="1"/>
    <col min="52" max="52" width="11.28515625" style="1" bestFit="1" customWidth="1"/>
    <col min="53" max="53" width="11" style="1" bestFit="1" customWidth="1"/>
    <col min="54" max="54" width="9.140625" style="1"/>
    <col min="55" max="55" width="13.85546875" style="1" bestFit="1" customWidth="1"/>
    <col min="56" max="56" width="11.28515625" style="1" bestFit="1" customWidth="1"/>
    <col min="57" max="57" width="11" style="1" bestFit="1" customWidth="1"/>
    <col min="58" max="58" width="9.140625" style="1"/>
    <col min="59" max="59" width="13.85546875" style="1" bestFit="1" customWidth="1"/>
    <col min="60" max="60" width="11.28515625" style="1" bestFit="1" customWidth="1"/>
    <col min="61" max="61" width="11" style="1" bestFit="1" customWidth="1"/>
    <col min="62" max="16384" width="9.140625" style="1"/>
  </cols>
  <sheetData>
    <row r="1" spans="1:62" ht="12.75" customHeight="1" x14ac:dyDescent="0.25">
      <c r="A1" s="1" t="s">
        <v>1005</v>
      </c>
      <c r="C1" s="1" t="s">
        <v>2073</v>
      </c>
      <c r="D1" s="1" t="s">
        <v>2059</v>
      </c>
      <c r="E1" s="1" t="s">
        <v>2060</v>
      </c>
      <c r="F1" s="1" t="s">
        <v>2061</v>
      </c>
      <c r="G1" s="1" t="s">
        <v>1004</v>
      </c>
      <c r="H1" s="1" t="s">
        <v>1628</v>
      </c>
      <c r="I1" s="1" t="s">
        <v>1006</v>
      </c>
      <c r="J1" s="1" t="s">
        <v>1629</v>
      </c>
      <c r="K1" s="1" t="s">
        <v>1007</v>
      </c>
      <c r="L1" s="1" t="s">
        <v>1008</v>
      </c>
      <c r="M1" s="1" t="s">
        <v>1625</v>
      </c>
      <c r="N1" s="1" t="s">
        <v>1279</v>
      </c>
      <c r="O1" s="1" t="s">
        <v>1009</v>
      </c>
      <c r="P1" s="13" t="s">
        <v>1010</v>
      </c>
      <c r="Q1" s="1" t="s">
        <v>1011</v>
      </c>
      <c r="R1" s="2" t="s">
        <v>1012</v>
      </c>
      <c r="S1" s="1" t="s">
        <v>1013</v>
      </c>
      <c r="T1" s="1" t="s">
        <v>1037</v>
      </c>
      <c r="U1" s="1" t="s">
        <v>2064</v>
      </c>
      <c r="V1" s="1" t="s">
        <v>1014</v>
      </c>
      <c r="W1" s="1" t="s">
        <v>1015</v>
      </c>
      <c r="X1" s="1" t="s">
        <v>1016</v>
      </c>
      <c r="Y1" s="16" t="s">
        <v>1017</v>
      </c>
      <c r="Z1" s="1" t="s">
        <v>1018</v>
      </c>
      <c r="AA1" s="1" t="s">
        <v>1019</v>
      </c>
      <c r="AB1" s="1" t="s">
        <v>1020</v>
      </c>
      <c r="AC1" s="1" t="s">
        <v>1021</v>
      </c>
      <c r="AD1" s="1" t="s">
        <v>1790</v>
      </c>
      <c r="AE1" s="1" t="s">
        <v>1650</v>
      </c>
      <c r="AF1" s="1" t="s">
        <v>1022</v>
      </c>
      <c r="AG1" s="2" t="s">
        <v>1023</v>
      </c>
      <c r="AH1" s="1" t="s">
        <v>1024</v>
      </c>
      <c r="AI1" s="1" t="s">
        <v>2071</v>
      </c>
      <c r="AJ1" s="1" t="s">
        <v>1025</v>
      </c>
      <c r="AK1" s="1" t="s">
        <v>1026</v>
      </c>
      <c r="AL1" s="1" t="s">
        <v>1027</v>
      </c>
      <c r="AM1" s="2" t="s">
        <v>1028</v>
      </c>
      <c r="AN1" s="2" t="s">
        <v>1955</v>
      </c>
      <c r="AO1" s="1" t="s">
        <v>1029</v>
      </c>
      <c r="AP1" s="2" t="s">
        <v>1030</v>
      </c>
      <c r="AQ1" s="1" t="s">
        <v>1031</v>
      </c>
      <c r="AR1" s="2" t="s">
        <v>1023</v>
      </c>
      <c r="AS1" s="2" t="s">
        <v>2004</v>
      </c>
      <c r="AT1" s="1" t="s">
        <v>1032</v>
      </c>
      <c r="AU1" s="2" t="s">
        <v>1033</v>
      </c>
      <c r="AV1" s="1" t="s">
        <v>1034</v>
      </c>
      <c r="AW1" s="1" t="s">
        <v>1035</v>
      </c>
      <c r="AX1" s="1" t="s">
        <v>1036</v>
      </c>
      <c r="AY1" s="2" t="s">
        <v>1033</v>
      </c>
      <c r="AZ1" s="1" t="s">
        <v>1034</v>
      </c>
      <c r="BA1" s="1" t="s">
        <v>1035</v>
      </c>
      <c r="BB1" s="1" t="s">
        <v>1036</v>
      </c>
      <c r="BC1" s="2" t="s">
        <v>1033</v>
      </c>
      <c r="BD1" s="1" t="s">
        <v>1034</v>
      </c>
      <c r="BE1" s="1" t="s">
        <v>1035</v>
      </c>
      <c r="BF1" s="1" t="s">
        <v>1036</v>
      </c>
      <c r="BG1" s="2" t="s">
        <v>1033</v>
      </c>
      <c r="BH1" s="1" t="s">
        <v>1034</v>
      </c>
      <c r="BI1" s="1" t="s">
        <v>1035</v>
      </c>
      <c r="BJ1" s="1" t="s">
        <v>1036</v>
      </c>
    </row>
    <row r="2" spans="1:62" ht="12.75" customHeight="1" x14ac:dyDescent="0.25">
      <c r="A2" s="1" t="s">
        <v>1280</v>
      </c>
      <c r="B2" s="1" t="str">
        <f>TRIM(A2)</f>
        <v>PU001</v>
      </c>
      <c r="C2" s="1" t="str">
        <f t="shared" ref="C2:C65" si="0">B2&amp;"-D"</f>
        <v>PU001-D</v>
      </c>
      <c r="D2" s="1">
        <v>400</v>
      </c>
      <c r="E2" s="1">
        <v>2</v>
      </c>
      <c r="F2" s="2">
        <v>42620</v>
      </c>
      <c r="G2" s="1">
        <v>2872312</v>
      </c>
      <c r="H2" s="1" t="s">
        <v>1272</v>
      </c>
      <c r="I2" s="1" t="s">
        <v>1272</v>
      </c>
      <c r="J2" s="2">
        <v>41734</v>
      </c>
      <c r="M2" s="2">
        <v>42328</v>
      </c>
      <c r="N2" s="1">
        <v>905</v>
      </c>
      <c r="O2" s="1">
        <v>85.7</v>
      </c>
      <c r="P2" s="13" t="s">
        <v>1252</v>
      </c>
      <c r="Q2" s="1" t="s">
        <v>1639</v>
      </c>
      <c r="R2" s="2">
        <v>42429</v>
      </c>
      <c r="S2" s="1" t="s">
        <v>1658</v>
      </c>
      <c r="T2" s="1" t="s">
        <v>1662</v>
      </c>
      <c r="V2" s="1">
        <v>55</v>
      </c>
      <c r="W2" s="1" t="s">
        <v>1789</v>
      </c>
      <c r="X2" s="1" t="s">
        <v>1159</v>
      </c>
      <c r="Y2" s="16" t="s">
        <v>1252</v>
      </c>
      <c r="Z2" s="1" t="s">
        <v>1639</v>
      </c>
      <c r="AA2" s="1">
        <v>1</v>
      </c>
      <c r="AB2" s="1" t="s">
        <v>1645</v>
      </c>
      <c r="AC2" s="1" t="s">
        <v>1643</v>
      </c>
      <c r="AD2" s="1">
        <v>5</v>
      </c>
      <c r="AE2" s="1">
        <v>3</v>
      </c>
    </row>
    <row r="3" spans="1:62" ht="12.75" customHeight="1" x14ac:dyDescent="0.25">
      <c r="A3" s="1" t="s">
        <v>1281</v>
      </c>
      <c r="B3" s="1" t="str">
        <f>TRIM(A3)</f>
        <v>PU002</v>
      </c>
      <c r="C3" s="1" t="str">
        <f t="shared" si="0"/>
        <v>PU002-D</v>
      </c>
      <c r="D3" s="1">
        <v>405</v>
      </c>
      <c r="E3" s="1">
        <v>4</v>
      </c>
      <c r="F3" s="2">
        <v>42620</v>
      </c>
      <c r="J3" s="2"/>
      <c r="M3" s="2"/>
      <c r="R3" s="2"/>
      <c r="T3" s="1" t="s">
        <v>1640</v>
      </c>
      <c r="AT3" s="1" t="s">
        <v>2066</v>
      </c>
    </row>
    <row r="4" spans="1:62" ht="12.75" customHeight="1" x14ac:dyDescent="0.25">
      <c r="A4" s="1" t="s">
        <v>1281</v>
      </c>
      <c r="B4" s="1" t="str">
        <f t="shared" ref="B4:B67" si="1">TRIM(A4)</f>
        <v>PU002</v>
      </c>
      <c r="C4" s="1" t="str">
        <f t="shared" si="0"/>
        <v>PU002-D</v>
      </c>
      <c r="D4" s="1">
        <v>440</v>
      </c>
      <c r="E4" s="1">
        <v>3</v>
      </c>
      <c r="F4" s="2">
        <v>42620</v>
      </c>
      <c r="G4" s="1" t="s">
        <v>260</v>
      </c>
      <c r="H4" s="1" t="s">
        <v>261</v>
      </c>
      <c r="I4" s="1" t="s">
        <v>262</v>
      </c>
      <c r="J4" s="2">
        <v>41722</v>
      </c>
      <c r="K4" s="1">
        <v>2614607</v>
      </c>
      <c r="L4" s="1" t="s">
        <v>244</v>
      </c>
      <c r="M4" s="2">
        <v>42328</v>
      </c>
      <c r="N4" s="1">
        <v>1030</v>
      </c>
      <c r="O4" s="1">
        <v>166.8</v>
      </c>
      <c r="P4" s="13" t="s">
        <v>1164</v>
      </c>
      <c r="Q4" s="1" t="s">
        <v>1626</v>
      </c>
      <c r="R4" s="2">
        <v>42441</v>
      </c>
      <c r="S4" s="1" t="s">
        <v>1962</v>
      </c>
      <c r="T4" s="1" t="s">
        <v>1640</v>
      </c>
      <c r="V4" s="1">
        <v>60</v>
      </c>
      <c r="W4" s="1" t="s">
        <v>1933</v>
      </c>
      <c r="X4" s="1" t="s">
        <v>1895</v>
      </c>
      <c r="Y4" s="16" t="s">
        <v>1689</v>
      </c>
      <c r="Z4" s="1" t="s">
        <v>1639</v>
      </c>
      <c r="AA4" s="1">
        <v>1</v>
      </c>
      <c r="AB4" s="1" t="s">
        <v>1645</v>
      </c>
      <c r="AC4" s="1" t="s">
        <v>1643</v>
      </c>
      <c r="AD4" s="1">
        <v>5</v>
      </c>
      <c r="AE4" s="1">
        <v>5</v>
      </c>
      <c r="AT4" s="1" t="s">
        <v>1845</v>
      </c>
    </row>
    <row r="5" spans="1:62" ht="12.75" customHeight="1" x14ac:dyDescent="0.25">
      <c r="A5" s="1" t="s">
        <v>1282</v>
      </c>
      <c r="B5" s="1" t="str">
        <f t="shared" si="1"/>
        <v>PU003</v>
      </c>
      <c r="C5" s="1" t="str">
        <f t="shared" si="0"/>
        <v>PU003-D</v>
      </c>
      <c r="D5" s="1">
        <v>415</v>
      </c>
      <c r="E5" s="1">
        <v>3</v>
      </c>
      <c r="F5" s="2">
        <v>42620</v>
      </c>
      <c r="G5" s="1" t="s">
        <v>689</v>
      </c>
      <c r="H5" s="1" t="s">
        <v>690</v>
      </c>
      <c r="I5" s="1" t="s">
        <v>691</v>
      </c>
      <c r="J5" s="2">
        <v>41738</v>
      </c>
      <c r="K5" s="1" t="s">
        <v>165</v>
      </c>
      <c r="L5" s="1" t="s">
        <v>166</v>
      </c>
      <c r="M5" s="2">
        <v>42328</v>
      </c>
      <c r="N5" s="1">
        <v>810</v>
      </c>
      <c r="O5" s="1">
        <v>151.9</v>
      </c>
      <c r="P5" s="13" t="s">
        <v>1270</v>
      </c>
      <c r="Q5" s="1" t="s">
        <v>1626</v>
      </c>
      <c r="R5" s="2">
        <v>42428</v>
      </c>
      <c r="S5" s="1" t="s">
        <v>1658</v>
      </c>
      <c r="T5" s="1" t="s">
        <v>1640</v>
      </c>
      <c r="V5" s="1">
        <v>61</v>
      </c>
      <c r="W5" s="1" t="s">
        <v>1917</v>
      </c>
      <c r="X5" s="1" t="s">
        <v>1159</v>
      </c>
      <c r="Y5" s="16" t="s">
        <v>1270</v>
      </c>
      <c r="Z5" s="1" t="s">
        <v>1639</v>
      </c>
      <c r="AA5" s="1">
        <v>1</v>
      </c>
      <c r="AB5" s="1" t="s">
        <v>1645</v>
      </c>
      <c r="AC5" s="1" t="s">
        <v>1643</v>
      </c>
      <c r="AD5" s="1">
        <v>5</v>
      </c>
      <c r="AE5" s="1">
        <v>5</v>
      </c>
    </row>
    <row r="6" spans="1:62" ht="12.75" customHeight="1" x14ac:dyDescent="0.25">
      <c r="A6" s="1" t="s">
        <v>1283</v>
      </c>
      <c r="B6" s="1" t="str">
        <f t="shared" si="1"/>
        <v>PU004</v>
      </c>
      <c r="C6" s="1" t="str">
        <f t="shared" si="0"/>
        <v>PU004-D</v>
      </c>
      <c r="D6" s="1">
        <v>515</v>
      </c>
      <c r="E6" s="1">
        <v>3</v>
      </c>
      <c r="F6" s="2">
        <v>42620</v>
      </c>
      <c r="G6" s="1" t="s">
        <v>683</v>
      </c>
      <c r="H6" s="1" t="s">
        <v>684</v>
      </c>
      <c r="I6" s="1" t="s">
        <v>685</v>
      </c>
      <c r="J6" s="2">
        <v>41738</v>
      </c>
      <c r="K6" s="1">
        <v>2694778</v>
      </c>
      <c r="L6" s="1" t="s">
        <v>3</v>
      </c>
      <c r="M6" s="2">
        <v>42328</v>
      </c>
      <c r="N6" s="1">
        <v>930</v>
      </c>
      <c r="O6" s="1">
        <v>135.6</v>
      </c>
      <c r="P6" s="13" t="s">
        <v>1270</v>
      </c>
      <c r="Q6" s="1" t="s">
        <v>1626</v>
      </c>
      <c r="R6" s="2">
        <v>42429</v>
      </c>
      <c r="S6" s="1" t="s">
        <v>1791</v>
      </c>
      <c r="T6" s="1" t="s">
        <v>1645</v>
      </c>
      <c r="V6" s="1">
        <v>89</v>
      </c>
      <c r="W6" s="1" t="s">
        <v>1797</v>
      </c>
      <c r="X6" s="1" t="s">
        <v>1159</v>
      </c>
      <c r="Y6" s="16" t="s">
        <v>1270</v>
      </c>
      <c r="Z6" s="1" t="s">
        <v>1626</v>
      </c>
      <c r="AA6" s="1">
        <v>3</v>
      </c>
      <c r="AB6" s="1" t="s">
        <v>1645</v>
      </c>
      <c r="AC6" s="1" t="s">
        <v>1643</v>
      </c>
      <c r="AD6" s="1">
        <v>5</v>
      </c>
      <c r="AE6" s="1">
        <v>5</v>
      </c>
      <c r="AU6" s="2">
        <v>42447</v>
      </c>
      <c r="AV6" s="1" t="s">
        <v>1138</v>
      </c>
      <c r="AW6" s="1" t="s">
        <v>1945</v>
      </c>
      <c r="AX6" s="1" t="s">
        <v>1929</v>
      </c>
    </row>
    <row r="7" spans="1:62" ht="12.75" customHeight="1" x14ac:dyDescent="0.25">
      <c r="A7" s="1" t="s">
        <v>1284</v>
      </c>
      <c r="B7" s="1" t="str">
        <f t="shared" si="1"/>
        <v>PU005</v>
      </c>
      <c r="C7" s="1" t="str">
        <f t="shared" si="0"/>
        <v>PU005-D</v>
      </c>
      <c r="D7" s="1">
        <v>410</v>
      </c>
      <c r="E7" s="1">
        <v>4</v>
      </c>
      <c r="F7" s="2">
        <v>42620</v>
      </c>
      <c r="G7" s="1" t="s">
        <v>380</v>
      </c>
      <c r="H7" s="1" t="s">
        <v>381</v>
      </c>
      <c r="I7" s="1" t="s">
        <v>382</v>
      </c>
      <c r="J7" s="2">
        <v>41727</v>
      </c>
      <c r="K7" s="1" t="s">
        <v>165</v>
      </c>
      <c r="L7" s="1" t="s">
        <v>166</v>
      </c>
      <c r="M7" s="2">
        <v>42328</v>
      </c>
      <c r="N7" s="1">
        <v>960</v>
      </c>
      <c r="O7" s="1">
        <v>128.30000000000001</v>
      </c>
      <c r="P7" s="13" t="s">
        <v>1258</v>
      </c>
      <c r="Q7" s="1" t="s">
        <v>1626</v>
      </c>
      <c r="R7" s="2">
        <v>42421</v>
      </c>
      <c r="S7" s="1" t="s">
        <v>1658</v>
      </c>
      <c r="T7" s="1" t="s">
        <v>1645</v>
      </c>
      <c r="V7" s="1">
        <v>71</v>
      </c>
      <c r="W7" s="1" t="s">
        <v>1653</v>
      </c>
      <c r="X7" s="1" t="s">
        <v>1159</v>
      </c>
      <c r="Y7" s="16" t="s">
        <v>1046</v>
      </c>
      <c r="Z7" s="1" t="s">
        <v>1626</v>
      </c>
      <c r="AA7" s="1">
        <v>1</v>
      </c>
      <c r="AB7" s="1" t="s">
        <v>1645</v>
      </c>
      <c r="AC7" s="1" t="s">
        <v>1643</v>
      </c>
      <c r="AD7" s="1">
        <v>5</v>
      </c>
      <c r="AE7" s="1">
        <v>5</v>
      </c>
    </row>
    <row r="8" spans="1:62" ht="12.75" customHeight="1" x14ac:dyDescent="0.25">
      <c r="A8" s="1" t="s">
        <v>1285</v>
      </c>
      <c r="B8" s="1" t="str">
        <f t="shared" si="1"/>
        <v>PU006</v>
      </c>
      <c r="C8" s="1" t="str">
        <f t="shared" si="0"/>
        <v>PU006-D</v>
      </c>
      <c r="D8" s="1">
        <v>420</v>
      </c>
      <c r="E8" s="1">
        <v>3</v>
      </c>
      <c r="F8" s="2">
        <v>42620</v>
      </c>
      <c r="G8" s="1" t="s">
        <v>909</v>
      </c>
      <c r="H8" s="1" t="s">
        <v>910</v>
      </c>
      <c r="I8" s="1" t="s">
        <v>911</v>
      </c>
      <c r="J8" s="2">
        <v>41751</v>
      </c>
      <c r="K8" s="1" t="s">
        <v>165</v>
      </c>
      <c r="L8" s="1" t="s">
        <v>166</v>
      </c>
      <c r="M8" s="2">
        <v>42328</v>
      </c>
      <c r="N8" s="1">
        <v>935</v>
      </c>
      <c r="O8" s="1">
        <v>125.4</v>
      </c>
      <c r="P8" s="13" t="s">
        <v>1057</v>
      </c>
      <c r="Q8" s="1" t="s">
        <v>1626</v>
      </c>
      <c r="R8" s="2">
        <v>42427</v>
      </c>
      <c r="S8" s="1" t="s">
        <v>1658</v>
      </c>
      <c r="T8" s="1" t="s">
        <v>1640</v>
      </c>
      <c r="V8" s="1">
        <v>73</v>
      </c>
      <c r="W8" s="1" t="s">
        <v>1760</v>
      </c>
      <c r="X8" s="1" t="s">
        <v>1159</v>
      </c>
      <c r="Y8" s="16" t="s">
        <v>1057</v>
      </c>
      <c r="Z8" s="1" t="s">
        <v>1639</v>
      </c>
      <c r="AA8" s="1">
        <v>1</v>
      </c>
      <c r="AB8" s="1" t="s">
        <v>1645</v>
      </c>
      <c r="AC8" s="1" t="s">
        <v>1643</v>
      </c>
      <c r="AD8" s="1">
        <v>5</v>
      </c>
      <c r="AE8" s="1">
        <v>5</v>
      </c>
    </row>
    <row r="9" spans="1:62" ht="12.75" customHeight="1" x14ac:dyDescent="0.25">
      <c r="A9" s="1" t="s">
        <v>1286</v>
      </c>
      <c r="B9" s="1" t="str">
        <f t="shared" si="1"/>
        <v>PU007</v>
      </c>
      <c r="C9" s="1" t="str">
        <f t="shared" si="0"/>
        <v>PU007-D</v>
      </c>
      <c r="D9" s="1">
        <v>475</v>
      </c>
      <c r="E9" s="1">
        <v>3</v>
      </c>
      <c r="F9" s="2">
        <v>42620</v>
      </c>
      <c r="G9" s="1" t="s">
        <v>882</v>
      </c>
      <c r="H9" s="1" t="s">
        <v>883</v>
      </c>
      <c r="I9" s="1" t="s">
        <v>884</v>
      </c>
      <c r="J9" s="2">
        <v>41750</v>
      </c>
      <c r="K9" s="1" t="s">
        <v>165</v>
      </c>
      <c r="L9" s="1" t="s">
        <v>166</v>
      </c>
      <c r="M9" s="2">
        <v>42328</v>
      </c>
      <c r="N9" s="1">
        <v>940</v>
      </c>
      <c r="O9" s="1">
        <v>126.5</v>
      </c>
      <c r="P9" s="15" t="s">
        <v>1637</v>
      </c>
      <c r="Q9" s="1" t="s">
        <v>1626</v>
      </c>
      <c r="R9" s="2">
        <v>42428</v>
      </c>
      <c r="S9" s="1" t="s">
        <v>1658</v>
      </c>
      <c r="T9" s="1" t="s">
        <v>1640</v>
      </c>
      <c r="V9" s="1">
        <v>59</v>
      </c>
      <c r="W9" s="1" t="s">
        <v>1762</v>
      </c>
      <c r="X9" s="1" t="s">
        <v>1159</v>
      </c>
      <c r="Y9" s="16" t="s">
        <v>1637</v>
      </c>
      <c r="Z9" s="1" t="s">
        <v>1639</v>
      </c>
      <c r="AA9" s="1">
        <v>1</v>
      </c>
      <c r="AB9" s="1" t="s">
        <v>1645</v>
      </c>
      <c r="AC9" s="1" t="s">
        <v>1643</v>
      </c>
      <c r="AD9" s="1">
        <v>5</v>
      </c>
      <c r="AE9" s="1">
        <v>3</v>
      </c>
    </row>
    <row r="10" spans="1:62" s="17" customFormat="1" ht="12.75" customHeight="1" x14ac:dyDescent="0.25">
      <c r="A10" s="17" t="s">
        <v>1287</v>
      </c>
      <c r="B10" s="1" t="str">
        <f t="shared" si="1"/>
        <v>PU008</v>
      </c>
      <c r="C10" s="1" t="str">
        <f t="shared" si="0"/>
        <v>PU008-D</v>
      </c>
      <c r="D10" s="17">
        <v>420</v>
      </c>
      <c r="E10" s="17">
        <v>2</v>
      </c>
      <c r="F10" s="2">
        <v>42620</v>
      </c>
      <c r="G10" s="17" t="s">
        <v>207</v>
      </c>
      <c r="H10" s="17" t="s">
        <v>208</v>
      </c>
      <c r="I10" s="17" t="s">
        <v>209</v>
      </c>
      <c r="J10" s="18">
        <v>41720</v>
      </c>
      <c r="K10" s="17">
        <v>2605931</v>
      </c>
      <c r="L10" s="17" t="s">
        <v>210</v>
      </c>
      <c r="M10" s="18">
        <v>42328</v>
      </c>
      <c r="N10" s="17">
        <v>990</v>
      </c>
      <c r="O10" s="17">
        <v>122.8</v>
      </c>
      <c r="P10" s="19" t="s">
        <v>1047</v>
      </c>
      <c r="Q10" s="17" t="s">
        <v>1626</v>
      </c>
      <c r="R10" s="18">
        <v>42447</v>
      </c>
      <c r="S10" s="17" t="s">
        <v>1791</v>
      </c>
      <c r="T10" s="17" t="s">
        <v>1640</v>
      </c>
      <c r="V10" s="17">
        <v>55</v>
      </c>
      <c r="W10" s="17" t="s">
        <v>1966</v>
      </c>
      <c r="X10" s="17" t="s">
        <v>1895</v>
      </c>
      <c r="Y10" s="20" t="s">
        <v>1689</v>
      </c>
      <c r="Z10" s="17" t="s">
        <v>1639</v>
      </c>
      <c r="AA10" s="17">
        <v>1</v>
      </c>
      <c r="AB10" s="17" t="s">
        <v>1645</v>
      </c>
      <c r="AC10" s="17" t="s">
        <v>1643</v>
      </c>
      <c r="AD10" s="17">
        <v>5</v>
      </c>
      <c r="AE10" s="17">
        <v>5</v>
      </c>
      <c r="AT10" s="17" t="s">
        <v>2052</v>
      </c>
    </row>
    <row r="11" spans="1:62" ht="12.75" customHeight="1" x14ac:dyDescent="0.25">
      <c r="A11" s="1" t="s">
        <v>1631</v>
      </c>
      <c r="B11" s="1" t="str">
        <f t="shared" si="1"/>
        <v>PU009</v>
      </c>
      <c r="C11" s="1" t="str">
        <f t="shared" si="0"/>
        <v>PU009-D</v>
      </c>
      <c r="D11" s="1">
        <v>420</v>
      </c>
      <c r="E11" s="1">
        <v>4</v>
      </c>
      <c r="F11" s="2">
        <v>42620</v>
      </c>
      <c r="G11" s="1" t="s">
        <v>880</v>
      </c>
      <c r="H11" s="1" t="s">
        <v>881</v>
      </c>
      <c r="I11" s="1" t="s">
        <v>881</v>
      </c>
      <c r="J11" s="2">
        <v>41750</v>
      </c>
      <c r="K11" s="1" t="s">
        <v>165</v>
      </c>
      <c r="L11" s="1" t="s">
        <v>166</v>
      </c>
      <c r="M11" s="2">
        <v>42328</v>
      </c>
      <c r="N11" s="1">
        <v>910</v>
      </c>
      <c r="O11" s="1">
        <v>164.8</v>
      </c>
      <c r="P11" s="13" t="s">
        <v>1252</v>
      </c>
      <c r="Q11" s="1" t="s">
        <v>1626</v>
      </c>
      <c r="R11" s="2">
        <v>42426</v>
      </c>
      <c r="S11" s="1" t="s">
        <v>1658</v>
      </c>
      <c r="T11" s="1" t="s">
        <v>1640</v>
      </c>
      <c r="V11" s="1">
        <v>57</v>
      </c>
      <c r="W11" s="1" t="s">
        <v>1734</v>
      </c>
      <c r="X11" s="1" t="s">
        <v>1159</v>
      </c>
      <c r="Y11" s="16" t="s">
        <v>1252</v>
      </c>
      <c r="Z11" s="1" t="s">
        <v>1639</v>
      </c>
      <c r="AA11" s="1">
        <v>1</v>
      </c>
      <c r="AB11" s="1" t="s">
        <v>1645</v>
      </c>
      <c r="AC11" s="1" t="s">
        <v>1643</v>
      </c>
      <c r="AD11" s="1">
        <v>5</v>
      </c>
      <c r="AE11" s="1">
        <v>5</v>
      </c>
      <c r="AU11" s="2">
        <v>42450</v>
      </c>
      <c r="AV11" s="1" t="s">
        <v>1138</v>
      </c>
      <c r="AW11" s="1" t="s">
        <v>1998</v>
      </c>
      <c r="AX11" s="1" t="s">
        <v>1999</v>
      </c>
    </row>
    <row r="12" spans="1:62" ht="12.75" customHeight="1" x14ac:dyDescent="0.25">
      <c r="A12" s="1" t="s">
        <v>1288</v>
      </c>
      <c r="B12" s="1" t="str">
        <f t="shared" si="1"/>
        <v>PU010</v>
      </c>
      <c r="C12" s="1" t="str">
        <f t="shared" si="0"/>
        <v>PU010-D</v>
      </c>
      <c r="D12" s="1">
        <v>475</v>
      </c>
      <c r="E12" s="1">
        <v>3</v>
      </c>
      <c r="F12" s="2">
        <v>42620</v>
      </c>
      <c r="G12" s="1" t="s">
        <v>560</v>
      </c>
      <c r="H12" s="1" t="s">
        <v>561</v>
      </c>
      <c r="I12" s="1" t="s">
        <v>562</v>
      </c>
      <c r="J12" s="2">
        <v>41732</v>
      </c>
      <c r="K12" s="1">
        <v>2614607</v>
      </c>
      <c r="L12" s="1" t="s">
        <v>244</v>
      </c>
      <c r="M12" s="2">
        <v>42328</v>
      </c>
      <c r="N12" s="1">
        <v>980</v>
      </c>
      <c r="O12" s="1">
        <v>163.1</v>
      </c>
      <c r="P12" s="13" t="s">
        <v>1164</v>
      </c>
      <c r="Q12" s="1" t="s">
        <v>1626</v>
      </c>
      <c r="R12" s="2">
        <v>42432</v>
      </c>
      <c r="S12" s="1" t="s">
        <v>1791</v>
      </c>
      <c r="T12" s="1" t="s">
        <v>1640</v>
      </c>
      <c r="V12" s="1">
        <v>66</v>
      </c>
      <c r="W12" s="1" t="s">
        <v>1862</v>
      </c>
      <c r="X12" s="1" t="s">
        <v>1159</v>
      </c>
      <c r="Y12" s="16" t="s">
        <v>1164</v>
      </c>
      <c r="Z12" s="1" t="s">
        <v>1639</v>
      </c>
      <c r="AA12" s="1">
        <v>1</v>
      </c>
      <c r="AB12" s="1" t="s">
        <v>1645</v>
      </c>
      <c r="AC12" s="1" t="s">
        <v>1643</v>
      </c>
      <c r="AD12" s="1">
        <v>7</v>
      </c>
      <c r="AE12" s="1">
        <v>5</v>
      </c>
    </row>
    <row r="13" spans="1:62" ht="12.75" customHeight="1" x14ac:dyDescent="0.25">
      <c r="A13" s="1" t="s">
        <v>1289</v>
      </c>
      <c r="B13" s="1" t="str">
        <f t="shared" si="1"/>
        <v>PU011</v>
      </c>
      <c r="C13" s="1" t="str">
        <f t="shared" si="0"/>
        <v>PU011-D</v>
      </c>
      <c r="D13" s="1">
        <v>495</v>
      </c>
      <c r="E13" s="1">
        <v>2</v>
      </c>
      <c r="F13" s="2">
        <v>42620</v>
      </c>
      <c r="G13" s="1" t="s">
        <v>728</v>
      </c>
      <c r="H13" s="1" t="s">
        <v>729</v>
      </c>
      <c r="I13" s="1" t="s">
        <v>730</v>
      </c>
      <c r="J13" s="2">
        <v>41741</v>
      </c>
      <c r="K13" s="1" t="s">
        <v>165</v>
      </c>
      <c r="L13" s="1" t="s">
        <v>166</v>
      </c>
      <c r="M13" s="2">
        <v>42328</v>
      </c>
      <c r="N13" s="1">
        <v>1020</v>
      </c>
      <c r="O13" s="1">
        <v>109.5</v>
      </c>
      <c r="P13" s="13" t="s">
        <v>1130</v>
      </c>
      <c r="Q13" s="1" t="s">
        <v>1626</v>
      </c>
      <c r="R13" s="2">
        <v>42422</v>
      </c>
      <c r="S13" s="1" t="s">
        <v>1658</v>
      </c>
      <c r="T13" s="1" t="s">
        <v>1640</v>
      </c>
      <c r="V13" s="1">
        <v>67</v>
      </c>
      <c r="W13" s="1" t="s">
        <v>1666</v>
      </c>
      <c r="X13" s="1" t="s">
        <v>1159</v>
      </c>
      <c r="Y13" s="16" t="s">
        <v>1130</v>
      </c>
      <c r="Z13" s="1" t="s">
        <v>1639</v>
      </c>
      <c r="AA13" s="1">
        <v>1</v>
      </c>
      <c r="AB13" s="1" t="s">
        <v>1645</v>
      </c>
      <c r="AC13" s="1" t="s">
        <v>1643</v>
      </c>
      <c r="AD13" s="1">
        <v>7</v>
      </c>
      <c r="AE13" s="1">
        <v>7</v>
      </c>
    </row>
    <row r="14" spans="1:62" ht="12.75" customHeight="1" x14ac:dyDescent="0.25">
      <c r="A14" s="1" t="s">
        <v>1290</v>
      </c>
      <c r="B14" s="1" t="str">
        <f t="shared" si="1"/>
        <v>PU012</v>
      </c>
      <c r="C14" s="1" t="str">
        <f t="shared" si="0"/>
        <v>PU012-D</v>
      </c>
      <c r="D14" s="1">
        <v>380</v>
      </c>
      <c r="E14" s="1">
        <v>3</v>
      </c>
      <c r="F14" s="2">
        <v>42620</v>
      </c>
      <c r="G14" s="1" t="s">
        <v>611</v>
      </c>
      <c r="H14" s="1" t="s">
        <v>612</v>
      </c>
      <c r="I14" s="1" t="s">
        <v>613</v>
      </c>
      <c r="J14" s="2">
        <v>41735</v>
      </c>
      <c r="K14" s="1">
        <v>2695873</v>
      </c>
      <c r="L14" s="1" t="s">
        <v>296</v>
      </c>
      <c r="M14" s="2">
        <v>42328</v>
      </c>
      <c r="N14" s="1">
        <v>1010</v>
      </c>
      <c r="O14" s="1">
        <v>141.69999999999999</v>
      </c>
      <c r="P14" s="15" t="s">
        <v>1637</v>
      </c>
      <c r="Q14" s="1" t="s">
        <v>1626</v>
      </c>
      <c r="R14" s="2">
        <v>42446</v>
      </c>
      <c r="S14" s="1" t="s">
        <v>1962</v>
      </c>
      <c r="T14" s="1" t="s">
        <v>1640</v>
      </c>
      <c r="V14" s="1">
        <v>60</v>
      </c>
      <c r="W14" s="1" t="s">
        <v>1983</v>
      </c>
      <c r="X14" s="1" t="s">
        <v>1895</v>
      </c>
      <c r="Y14" s="16" t="s">
        <v>1689</v>
      </c>
      <c r="Z14" s="1" t="s">
        <v>1639</v>
      </c>
      <c r="AA14" s="1">
        <v>1</v>
      </c>
      <c r="AB14" s="1" t="s">
        <v>1645</v>
      </c>
      <c r="AC14" s="1" t="s">
        <v>1643</v>
      </c>
      <c r="AD14" s="1">
        <v>5</v>
      </c>
      <c r="AE14" s="1">
        <v>5</v>
      </c>
      <c r="AT14" s="1" t="s">
        <v>1668</v>
      </c>
    </row>
    <row r="15" spans="1:62" ht="12.75" customHeight="1" x14ac:dyDescent="0.25">
      <c r="A15" s="1" t="s">
        <v>1291</v>
      </c>
      <c r="B15" s="1" t="str">
        <f t="shared" si="1"/>
        <v>PU013</v>
      </c>
      <c r="C15" s="1" t="str">
        <f t="shared" si="0"/>
        <v>PU013-D</v>
      </c>
      <c r="D15" s="1">
        <v>410</v>
      </c>
      <c r="E15" s="1">
        <v>3</v>
      </c>
      <c r="F15" s="2">
        <v>42620</v>
      </c>
      <c r="G15" s="1" t="s">
        <v>986</v>
      </c>
      <c r="H15" s="1" t="s">
        <v>987</v>
      </c>
      <c r="I15" s="1" t="s">
        <v>988</v>
      </c>
      <c r="J15" s="2">
        <v>41773</v>
      </c>
      <c r="K15" s="1" t="s">
        <v>165</v>
      </c>
      <c r="L15" s="1" t="s">
        <v>166</v>
      </c>
      <c r="M15" s="2">
        <v>42328</v>
      </c>
      <c r="N15" s="1">
        <v>835</v>
      </c>
      <c r="O15" s="1">
        <v>127</v>
      </c>
      <c r="P15" s="13" t="s">
        <v>1130</v>
      </c>
      <c r="Q15" s="1" t="s">
        <v>1626</v>
      </c>
      <c r="R15" s="2">
        <v>42436</v>
      </c>
      <c r="S15" s="1" t="s">
        <v>1791</v>
      </c>
      <c r="T15" s="1" t="s">
        <v>1640</v>
      </c>
      <c r="V15" s="1">
        <v>76</v>
      </c>
      <c r="W15" s="1" t="s">
        <v>1897</v>
      </c>
      <c r="X15" s="1" t="s">
        <v>1895</v>
      </c>
      <c r="Y15" s="16" t="s">
        <v>1689</v>
      </c>
      <c r="Z15" s="1" t="s">
        <v>1639</v>
      </c>
      <c r="AA15" s="1">
        <v>2</v>
      </c>
      <c r="AB15" s="1" t="s">
        <v>1645</v>
      </c>
      <c r="AC15" s="1" t="s">
        <v>1643</v>
      </c>
      <c r="AD15" s="1">
        <v>7</v>
      </c>
      <c r="AE15" s="1">
        <v>5</v>
      </c>
      <c r="AU15" s="2">
        <v>42444</v>
      </c>
      <c r="AV15" s="1" t="s">
        <v>1138</v>
      </c>
      <c r="AW15" s="1" t="s">
        <v>1945</v>
      </c>
      <c r="AX15" s="1" t="s">
        <v>1929</v>
      </c>
    </row>
    <row r="16" spans="1:62" ht="12.75" customHeight="1" x14ac:dyDescent="0.25">
      <c r="A16" s="1" t="s">
        <v>1292</v>
      </c>
      <c r="B16" s="1" t="str">
        <f t="shared" si="1"/>
        <v>PU014</v>
      </c>
      <c r="C16" s="1" t="str">
        <f t="shared" si="0"/>
        <v>PU014-D</v>
      </c>
      <c r="D16" s="1">
        <v>375</v>
      </c>
      <c r="E16" s="1">
        <v>3</v>
      </c>
      <c r="F16" s="2">
        <v>42620</v>
      </c>
      <c r="G16" s="1" t="s">
        <v>347</v>
      </c>
      <c r="H16" s="1" t="s">
        <v>348</v>
      </c>
      <c r="I16" s="1" t="s">
        <v>349</v>
      </c>
      <c r="J16" s="2">
        <v>41726</v>
      </c>
      <c r="K16" s="1">
        <v>2605931</v>
      </c>
      <c r="L16" s="1" t="s">
        <v>210</v>
      </c>
      <c r="M16" s="2">
        <v>42328</v>
      </c>
      <c r="N16" s="1">
        <v>825</v>
      </c>
      <c r="O16" s="1">
        <v>126.7</v>
      </c>
      <c r="P16" s="13" t="s">
        <v>1047</v>
      </c>
      <c r="Q16" s="1" t="s">
        <v>1626</v>
      </c>
      <c r="R16" s="2">
        <v>42444</v>
      </c>
      <c r="S16" s="1" t="s">
        <v>1962</v>
      </c>
      <c r="T16" s="1" t="s">
        <v>1662</v>
      </c>
      <c r="U16" s="1" t="s">
        <v>2065</v>
      </c>
      <c r="V16" s="1">
        <v>60</v>
      </c>
      <c r="W16" s="1" t="s">
        <v>1960</v>
      </c>
      <c r="X16" s="1" t="s">
        <v>1895</v>
      </c>
      <c r="Y16" s="16" t="s">
        <v>1689</v>
      </c>
      <c r="Z16" s="1" t="s">
        <v>1626</v>
      </c>
      <c r="AA16" s="1">
        <v>1</v>
      </c>
      <c r="AB16" s="1" t="s">
        <v>1645</v>
      </c>
      <c r="AC16" s="1" t="s">
        <v>1643</v>
      </c>
      <c r="AD16" s="1">
        <v>5</v>
      </c>
      <c r="AE16" s="1">
        <v>5</v>
      </c>
    </row>
    <row r="17" spans="1:50" ht="12.75" customHeight="1" x14ac:dyDescent="0.25">
      <c r="A17" s="1" t="s">
        <v>1296</v>
      </c>
      <c r="B17" s="1" t="str">
        <f t="shared" si="1"/>
        <v>PU015</v>
      </c>
      <c r="C17" s="1" t="str">
        <f t="shared" si="0"/>
        <v>PU015-D</v>
      </c>
      <c r="D17" s="1">
        <v>415</v>
      </c>
      <c r="E17" s="1">
        <v>3</v>
      </c>
      <c r="F17" s="2">
        <v>42620</v>
      </c>
      <c r="G17" s="1" t="s">
        <v>326</v>
      </c>
      <c r="H17" s="1" t="s">
        <v>327</v>
      </c>
      <c r="I17" s="1" t="s">
        <v>328</v>
      </c>
      <c r="J17" s="2">
        <v>41725</v>
      </c>
      <c r="K17" s="1">
        <v>2628568</v>
      </c>
      <c r="L17" s="1" t="s">
        <v>5</v>
      </c>
      <c r="M17" s="2">
        <v>42328</v>
      </c>
      <c r="N17" s="1">
        <v>1000</v>
      </c>
      <c r="O17" s="1">
        <v>137.19999999999999</v>
      </c>
      <c r="P17" s="15" t="s">
        <v>1638</v>
      </c>
      <c r="Q17" s="1" t="s">
        <v>1626</v>
      </c>
      <c r="R17" s="2">
        <v>42427</v>
      </c>
      <c r="S17" s="1" t="s">
        <v>1658</v>
      </c>
      <c r="T17" s="1" t="s">
        <v>1640</v>
      </c>
      <c r="V17" s="1">
        <v>57</v>
      </c>
      <c r="W17" s="1" t="s">
        <v>1754</v>
      </c>
      <c r="X17" s="1" t="s">
        <v>1159</v>
      </c>
      <c r="Y17" s="16" t="s">
        <v>1638</v>
      </c>
      <c r="Z17" s="1" t="s">
        <v>1639</v>
      </c>
      <c r="AA17" s="1">
        <v>1</v>
      </c>
      <c r="AB17" s="1" t="s">
        <v>1645</v>
      </c>
      <c r="AC17" s="1" t="s">
        <v>1643</v>
      </c>
      <c r="AD17" s="1">
        <v>5</v>
      </c>
      <c r="AE17" s="1">
        <v>3</v>
      </c>
    </row>
    <row r="18" spans="1:50" s="21" customFormat="1" ht="12.75" customHeight="1" x14ac:dyDescent="0.25">
      <c r="A18" s="21" t="s">
        <v>1336</v>
      </c>
      <c r="B18" s="1" t="str">
        <f t="shared" si="1"/>
        <v>PU016</v>
      </c>
      <c r="C18" s="1" t="str">
        <f t="shared" si="0"/>
        <v>PU016-D</v>
      </c>
      <c r="D18" s="21">
        <v>425</v>
      </c>
      <c r="E18" s="21">
        <v>3</v>
      </c>
      <c r="F18" s="2">
        <v>42620</v>
      </c>
      <c r="G18" s="21" t="s">
        <v>512</v>
      </c>
      <c r="H18" s="21" t="s">
        <v>513</v>
      </c>
      <c r="I18" s="21" t="s">
        <v>514</v>
      </c>
      <c r="J18" s="22">
        <v>41731</v>
      </c>
      <c r="K18" s="21">
        <v>2605931</v>
      </c>
      <c r="L18" s="21" t="s">
        <v>210</v>
      </c>
      <c r="M18" s="22">
        <v>42328</v>
      </c>
      <c r="N18" s="21">
        <v>1060</v>
      </c>
      <c r="O18" s="21">
        <v>110.5</v>
      </c>
      <c r="P18" s="23" t="s">
        <v>1047</v>
      </c>
      <c r="Q18" s="21" t="s">
        <v>1626</v>
      </c>
      <c r="R18" s="22">
        <v>42429</v>
      </c>
      <c r="S18" s="21" t="s">
        <v>1791</v>
      </c>
      <c r="T18" s="21" t="s">
        <v>1645</v>
      </c>
      <c r="V18" s="21">
        <v>64</v>
      </c>
      <c r="W18" s="21" t="s">
        <v>1798</v>
      </c>
      <c r="X18" s="21" t="s">
        <v>1159</v>
      </c>
      <c r="Y18" s="24" t="s">
        <v>1047</v>
      </c>
      <c r="Z18" s="21" t="s">
        <v>1626</v>
      </c>
      <c r="AA18" s="21">
        <v>1</v>
      </c>
      <c r="AB18" s="21" t="s">
        <v>1645</v>
      </c>
      <c r="AC18" s="21" t="s">
        <v>1643</v>
      </c>
      <c r="AD18" s="21">
        <v>7</v>
      </c>
      <c r="AE18" s="21">
        <v>5</v>
      </c>
      <c r="AT18" s="21" t="s">
        <v>2053</v>
      </c>
    </row>
    <row r="19" spans="1:50" ht="12.75" customHeight="1" x14ac:dyDescent="0.25">
      <c r="A19" s="1" t="s">
        <v>1293</v>
      </c>
      <c r="B19" s="1" t="str">
        <f t="shared" si="1"/>
        <v>PU017</v>
      </c>
      <c r="C19" s="1" t="str">
        <f t="shared" si="0"/>
        <v>PU017-D</v>
      </c>
      <c r="D19" s="1">
        <v>385</v>
      </c>
      <c r="E19" s="1">
        <v>4</v>
      </c>
      <c r="F19" s="2">
        <v>42620</v>
      </c>
      <c r="G19" s="1" t="s">
        <v>235</v>
      </c>
      <c r="H19" s="1" t="s">
        <v>236</v>
      </c>
      <c r="I19" s="1" t="s">
        <v>237</v>
      </c>
      <c r="J19" s="2">
        <v>41721</v>
      </c>
      <c r="K19" s="1">
        <v>2694778</v>
      </c>
      <c r="L19" s="1" t="s">
        <v>3</v>
      </c>
      <c r="M19" s="2">
        <v>42328</v>
      </c>
      <c r="N19" s="1">
        <v>1005</v>
      </c>
      <c r="O19" s="1">
        <v>131.5</v>
      </c>
      <c r="P19" s="13" t="s">
        <v>1249</v>
      </c>
      <c r="Q19" s="1" t="s">
        <v>1626</v>
      </c>
      <c r="R19" s="2">
        <v>42426</v>
      </c>
      <c r="S19" s="1" t="s">
        <v>1658</v>
      </c>
      <c r="T19" s="1" t="s">
        <v>1645</v>
      </c>
      <c r="V19" s="1">
        <v>71</v>
      </c>
      <c r="W19" s="1" t="s">
        <v>1732</v>
      </c>
      <c r="X19" s="1" t="s">
        <v>1159</v>
      </c>
      <c r="Y19" s="16" t="s">
        <v>1249</v>
      </c>
      <c r="Z19" s="1" t="s">
        <v>1626</v>
      </c>
      <c r="AA19" s="1">
        <v>1</v>
      </c>
      <c r="AB19" s="1" t="s">
        <v>1645</v>
      </c>
      <c r="AC19" s="1" t="s">
        <v>1643</v>
      </c>
      <c r="AD19" s="1">
        <v>5</v>
      </c>
      <c r="AE19" s="1">
        <v>5</v>
      </c>
      <c r="AF19" s="1" t="s">
        <v>1626</v>
      </c>
      <c r="AG19" s="2">
        <v>42661</v>
      </c>
      <c r="AH19" s="1">
        <v>25</v>
      </c>
      <c r="AI19" s="1" t="s">
        <v>2070</v>
      </c>
      <c r="AT19" s="1" t="s">
        <v>1741</v>
      </c>
    </row>
    <row r="20" spans="1:50" ht="12.75" customHeight="1" x14ac:dyDescent="0.25">
      <c r="A20" s="1" t="s">
        <v>1294</v>
      </c>
      <c r="B20" s="1" t="str">
        <f t="shared" si="1"/>
        <v>PU018</v>
      </c>
      <c r="C20" s="1" t="str">
        <f t="shared" si="0"/>
        <v>PU018-D</v>
      </c>
      <c r="D20" s="1">
        <v>485</v>
      </c>
      <c r="E20" s="1">
        <v>3</v>
      </c>
      <c r="F20" s="2">
        <v>42620</v>
      </c>
      <c r="G20" s="1" t="s">
        <v>217</v>
      </c>
      <c r="H20" s="1" t="s">
        <v>218</v>
      </c>
      <c r="I20" s="1" t="s">
        <v>219</v>
      </c>
      <c r="J20" s="2">
        <v>41720</v>
      </c>
      <c r="K20" s="1" t="s">
        <v>165</v>
      </c>
      <c r="L20" s="1" t="s">
        <v>166</v>
      </c>
      <c r="M20" s="2">
        <v>42328</v>
      </c>
      <c r="N20" s="1">
        <v>875</v>
      </c>
      <c r="O20" s="1">
        <v>129.5</v>
      </c>
      <c r="P20" s="13" t="s">
        <v>1041</v>
      </c>
      <c r="Q20" s="1" t="s">
        <v>1626</v>
      </c>
      <c r="R20" s="2">
        <v>42430</v>
      </c>
      <c r="S20" s="1" t="s">
        <v>1791</v>
      </c>
      <c r="T20" s="1" t="s">
        <v>1640</v>
      </c>
      <c r="V20" s="1">
        <v>64</v>
      </c>
      <c r="W20" s="1" t="s">
        <v>1821</v>
      </c>
      <c r="X20" s="1" t="s">
        <v>1159</v>
      </c>
      <c r="Y20" s="16" t="s">
        <v>1041</v>
      </c>
      <c r="Z20" s="1" t="s">
        <v>1639</v>
      </c>
      <c r="AA20" s="1">
        <v>1</v>
      </c>
      <c r="AB20" s="1" t="s">
        <v>1645</v>
      </c>
      <c r="AC20" s="1" t="s">
        <v>1643</v>
      </c>
      <c r="AD20" s="1">
        <v>5</v>
      </c>
      <c r="AE20" s="1">
        <v>5</v>
      </c>
    </row>
    <row r="21" spans="1:50" ht="12.75" customHeight="1" x14ac:dyDescent="0.25">
      <c r="A21" s="1" t="s">
        <v>1295</v>
      </c>
      <c r="B21" s="1" t="str">
        <f t="shared" si="1"/>
        <v>PU019</v>
      </c>
      <c r="C21" s="1" t="str">
        <f t="shared" si="0"/>
        <v>PU019-D</v>
      </c>
      <c r="D21" s="1">
        <v>470</v>
      </c>
      <c r="E21" s="1">
        <v>3</v>
      </c>
      <c r="F21" s="2">
        <v>42620</v>
      </c>
      <c r="G21" s="1" t="s">
        <v>103</v>
      </c>
      <c r="H21" s="1" t="s">
        <v>104</v>
      </c>
      <c r="I21" s="1" t="s">
        <v>105</v>
      </c>
      <c r="J21" s="2">
        <v>41702</v>
      </c>
      <c r="K21" s="1">
        <v>2694778</v>
      </c>
      <c r="L21" s="1" t="s">
        <v>3</v>
      </c>
      <c r="M21" s="2">
        <v>42328</v>
      </c>
      <c r="N21" s="1">
        <v>1075</v>
      </c>
      <c r="O21" s="1">
        <v>134.1</v>
      </c>
      <c r="P21" s="13" t="s">
        <v>1044</v>
      </c>
      <c r="Q21" s="1" t="s">
        <v>1626</v>
      </c>
      <c r="R21" s="2">
        <v>42430</v>
      </c>
      <c r="S21" s="1" t="s">
        <v>1791</v>
      </c>
      <c r="T21" s="1" t="s">
        <v>1640</v>
      </c>
      <c r="V21" s="1">
        <v>71</v>
      </c>
      <c r="W21" s="1" t="s">
        <v>1830</v>
      </c>
      <c r="X21" s="1" t="s">
        <v>1159</v>
      </c>
      <c r="Y21" s="16" t="s">
        <v>1044</v>
      </c>
      <c r="Z21" s="1" t="s">
        <v>1639</v>
      </c>
      <c r="AA21" s="1">
        <v>1</v>
      </c>
      <c r="AB21" s="1" t="s">
        <v>1645</v>
      </c>
      <c r="AC21" s="1" t="s">
        <v>1643</v>
      </c>
      <c r="AD21" s="1">
        <v>5</v>
      </c>
      <c r="AE21" s="1">
        <v>5</v>
      </c>
    </row>
    <row r="22" spans="1:50" ht="12.75" customHeight="1" x14ac:dyDescent="0.25">
      <c r="A22" s="1" t="s">
        <v>1298</v>
      </c>
      <c r="B22" s="1" t="str">
        <f t="shared" si="1"/>
        <v>PU021</v>
      </c>
      <c r="C22" s="1" t="str">
        <f t="shared" si="0"/>
        <v>PU021-D</v>
      </c>
      <c r="D22" s="1">
        <v>405</v>
      </c>
      <c r="E22" s="1">
        <v>3</v>
      </c>
      <c r="F22" s="2">
        <v>42620</v>
      </c>
      <c r="G22" s="1" t="s">
        <v>800</v>
      </c>
      <c r="H22" s="1" t="s">
        <v>801</v>
      </c>
      <c r="I22" s="1" t="s">
        <v>802</v>
      </c>
      <c r="J22" s="2">
        <v>41744</v>
      </c>
      <c r="K22" s="1" t="s">
        <v>165</v>
      </c>
      <c r="L22" s="1" t="s">
        <v>166</v>
      </c>
      <c r="M22" s="2">
        <v>42328</v>
      </c>
      <c r="N22" s="1">
        <v>945</v>
      </c>
      <c r="O22" s="1">
        <v>123.2</v>
      </c>
      <c r="P22" s="15" t="s">
        <v>1637</v>
      </c>
      <c r="Q22" s="1" t="s">
        <v>1626</v>
      </c>
      <c r="R22" s="2">
        <v>42425</v>
      </c>
      <c r="S22" s="1" t="s">
        <v>1658</v>
      </c>
      <c r="T22" s="1" t="s">
        <v>1640</v>
      </c>
      <c r="V22" s="1">
        <v>64</v>
      </c>
      <c r="W22" s="1" t="s">
        <v>1701</v>
      </c>
      <c r="X22" s="1" t="s">
        <v>1159</v>
      </c>
      <c r="Y22" s="16" t="s">
        <v>1637</v>
      </c>
      <c r="Z22" s="1" t="s">
        <v>1639</v>
      </c>
      <c r="AA22" s="1">
        <v>1</v>
      </c>
      <c r="AB22" s="1" t="s">
        <v>1645</v>
      </c>
      <c r="AC22" s="1" t="s">
        <v>1643</v>
      </c>
      <c r="AD22" s="1">
        <v>5</v>
      </c>
      <c r="AE22" s="1">
        <v>5</v>
      </c>
      <c r="AT22" s="1" t="s">
        <v>1668</v>
      </c>
    </row>
    <row r="23" spans="1:50" ht="12.75" customHeight="1" x14ac:dyDescent="0.25">
      <c r="A23" s="1" t="s">
        <v>1299</v>
      </c>
      <c r="B23" s="1" t="str">
        <f t="shared" si="1"/>
        <v>PU022</v>
      </c>
      <c r="C23" s="1" t="str">
        <f t="shared" si="0"/>
        <v>PU022-D</v>
      </c>
      <c r="D23" s="1">
        <v>455</v>
      </c>
      <c r="E23" s="1">
        <v>3</v>
      </c>
      <c r="F23" s="2">
        <v>42620</v>
      </c>
      <c r="G23" s="1" t="s">
        <v>779</v>
      </c>
      <c r="H23" s="1" t="s">
        <v>780</v>
      </c>
      <c r="I23" s="1" t="s">
        <v>781</v>
      </c>
      <c r="J23" s="2">
        <v>41743</v>
      </c>
      <c r="K23" s="1" t="s">
        <v>165</v>
      </c>
      <c r="L23" s="1" t="s">
        <v>166</v>
      </c>
      <c r="M23" s="2">
        <v>42328</v>
      </c>
      <c r="N23" s="1">
        <v>905</v>
      </c>
      <c r="O23" s="1">
        <v>131.9</v>
      </c>
      <c r="P23" s="13" t="s">
        <v>1268</v>
      </c>
      <c r="Q23" s="1" t="s">
        <v>1626</v>
      </c>
      <c r="R23" s="2">
        <v>42432</v>
      </c>
      <c r="S23" s="1" t="s">
        <v>1791</v>
      </c>
      <c r="T23" s="1" t="s">
        <v>1640</v>
      </c>
      <c r="V23" s="1">
        <v>69</v>
      </c>
      <c r="W23" s="1" t="s">
        <v>1860</v>
      </c>
      <c r="X23" s="1" t="s">
        <v>1159</v>
      </c>
      <c r="Y23" s="16" t="s">
        <v>1268</v>
      </c>
      <c r="Z23" s="1" t="s">
        <v>1639</v>
      </c>
      <c r="AA23" s="1">
        <v>1</v>
      </c>
      <c r="AB23" s="1" t="s">
        <v>1645</v>
      </c>
      <c r="AC23" s="1" t="s">
        <v>1643</v>
      </c>
      <c r="AD23" s="1">
        <v>7</v>
      </c>
      <c r="AE23" s="1">
        <v>7</v>
      </c>
    </row>
    <row r="24" spans="1:50" ht="12.75" customHeight="1" x14ac:dyDescent="0.25">
      <c r="A24" s="1" t="s">
        <v>1300</v>
      </c>
      <c r="B24" s="1" t="str">
        <f t="shared" si="1"/>
        <v>PU023</v>
      </c>
      <c r="C24" s="1" t="str">
        <f t="shared" si="0"/>
        <v>PU023-D</v>
      </c>
      <c r="D24" s="1">
        <v>450</v>
      </c>
      <c r="E24" s="1">
        <v>2</v>
      </c>
      <c r="F24" s="2">
        <v>42620</v>
      </c>
      <c r="G24" s="1" t="s">
        <v>464</v>
      </c>
      <c r="H24" s="1" t="s">
        <v>465</v>
      </c>
      <c r="I24" s="1" t="s">
        <v>466</v>
      </c>
      <c r="J24" s="2">
        <v>41730</v>
      </c>
      <c r="K24" s="1">
        <v>2616993</v>
      </c>
      <c r="L24" s="1" t="s">
        <v>206</v>
      </c>
      <c r="M24" s="2">
        <v>42328</v>
      </c>
      <c r="N24" s="1">
        <v>1090</v>
      </c>
      <c r="O24" s="1">
        <v>127.8</v>
      </c>
      <c r="P24" s="13" t="s">
        <v>1249</v>
      </c>
      <c r="Q24" s="1" t="s">
        <v>1626</v>
      </c>
      <c r="R24" s="2">
        <v>42433</v>
      </c>
      <c r="S24" s="1" t="s">
        <v>1962</v>
      </c>
      <c r="T24" s="1" t="s">
        <v>1640</v>
      </c>
      <c r="V24" s="1">
        <v>96</v>
      </c>
      <c r="W24" s="1" t="s">
        <v>1890</v>
      </c>
      <c r="X24" s="1" t="s">
        <v>1159</v>
      </c>
      <c r="Y24" s="16" t="s">
        <v>1249</v>
      </c>
      <c r="Z24" s="1" t="s">
        <v>1639</v>
      </c>
      <c r="AA24" s="1">
        <v>3</v>
      </c>
      <c r="AB24" s="1" t="s">
        <v>1645</v>
      </c>
      <c r="AC24" s="1" t="s">
        <v>1643</v>
      </c>
      <c r="AD24" s="1">
        <v>5</v>
      </c>
      <c r="AE24" s="1">
        <v>5</v>
      </c>
      <c r="AF24" s="1" t="s">
        <v>1626</v>
      </c>
      <c r="AG24" s="2">
        <v>42443</v>
      </c>
      <c r="AH24" s="1">
        <v>20</v>
      </c>
      <c r="AJ24" s="1" t="s">
        <v>1626</v>
      </c>
      <c r="AK24" s="1" t="s">
        <v>1443</v>
      </c>
      <c r="AL24" s="1" t="s">
        <v>1047</v>
      </c>
      <c r="AT24" s="1" t="s">
        <v>1741</v>
      </c>
      <c r="AU24" s="2">
        <v>42439</v>
      </c>
      <c r="AV24" s="1" t="s">
        <v>1138</v>
      </c>
      <c r="AW24" s="1" t="s">
        <v>1926</v>
      </c>
      <c r="AX24" s="1" t="s">
        <v>1929</v>
      </c>
    </row>
    <row r="25" spans="1:50" ht="12.75" customHeight="1" x14ac:dyDescent="0.25">
      <c r="A25" s="1" t="s">
        <v>1301</v>
      </c>
      <c r="B25" s="1" t="str">
        <f t="shared" si="1"/>
        <v>PU024</v>
      </c>
      <c r="C25" s="1" t="str">
        <f t="shared" si="0"/>
        <v>PU024-D</v>
      </c>
      <c r="D25" s="1">
        <v>365</v>
      </c>
      <c r="E25" s="1">
        <v>3</v>
      </c>
      <c r="F25" s="2">
        <v>42620</v>
      </c>
      <c r="G25" s="1" t="s">
        <v>485</v>
      </c>
      <c r="H25" s="1" t="s">
        <v>486</v>
      </c>
      <c r="I25" s="1" t="s">
        <v>487</v>
      </c>
      <c r="J25" s="2">
        <v>41730</v>
      </c>
      <c r="K25" s="1">
        <v>2682394</v>
      </c>
      <c r="L25" s="1" t="s">
        <v>10</v>
      </c>
      <c r="M25" s="2">
        <v>42328</v>
      </c>
      <c r="N25" s="1">
        <v>985</v>
      </c>
      <c r="O25" s="1">
        <v>162.19999999999999</v>
      </c>
      <c r="P25" s="15" t="s">
        <v>1638</v>
      </c>
      <c r="Q25" s="1" t="s">
        <v>1626</v>
      </c>
      <c r="R25" s="2">
        <v>42440</v>
      </c>
      <c r="S25" s="1" t="s">
        <v>1962</v>
      </c>
      <c r="T25" s="1" t="s">
        <v>1640</v>
      </c>
      <c r="V25" s="1">
        <v>52</v>
      </c>
      <c r="W25" s="1" t="s">
        <v>1931</v>
      </c>
      <c r="X25" s="1" t="s">
        <v>1895</v>
      </c>
      <c r="Y25" s="16" t="s">
        <v>1689</v>
      </c>
      <c r="Z25" s="1" t="s">
        <v>1639</v>
      </c>
      <c r="AA25" s="1">
        <v>1</v>
      </c>
      <c r="AB25" s="1" t="s">
        <v>1645</v>
      </c>
      <c r="AC25" s="1" t="s">
        <v>1643</v>
      </c>
      <c r="AD25" s="1">
        <v>5</v>
      </c>
      <c r="AE25" s="1">
        <v>5</v>
      </c>
    </row>
    <row r="26" spans="1:50" ht="12.75" customHeight="1" x14ac:dyDescent="0.25">
      <c r="A26" s="1" t="s">
        <v>1302</v>
      </c>
      <c r="B26" s="1" t="str">
        <f t="shared" si="1"/>
        <v>PU025</v>
      </c>
      <c r="C26" s="1" t="str">
        <f t="shared" si="0"/>
        <v>PU025-D</v>
      </c>
      <c r="D26" s="1">
        <v>380</v>
      </c>
      <c r="E26" s="1">
        <v>3</v>
      </c>
      <c r="F26" s="2">
        <v>42620</v>
      </c>
      <c r="G26" s="1" t="s">
        <v>977</v>
      </c>
      <c r="H26" s="1" t="s">
        <v>978</v>
      </c>
      <c r="I26" s="1" t="s">
        <v>979</v>
      </c>
      <c r="J26" s="2">
        <v>41767</v>
      </c>
      <c r="K26" s="1" t="s">
        <v>165</v>
      </c>
      <c r="L26" s="1" t="s">
        <v>166</v>
      </c>
      <c r="M26" s="2">
        <v>42328</v>
      </c>
      <c r="N26" s="1">
        <v>860</v>
      </c>
      <c r="O26" s="1">
        <v>134</v>
      </c>
      <c r="P26" s="13" t="s">
        <v>1060</v>
      </c>
      <c r="Q26" s="1" t="s">
        <v>1626</v>
      </c>
      <c r="R26" s="2">
        <v>42449</v>
      </c>
      <c r="S26" s="1" t="s">
        <v>1962</v>
      </c>
      <c r="T26" s="1" t="s">
        <v>1640</v>
      </c>
      <c r="V26" s="1">
        <v>63</v>
      </c>
      <c r="W26" s="1" t="s">
        <v>1993</v>
      </c>
      <c r="X26" s="1" t="s">
        <v>1895</v>
      </c>
      <c r="Y26" s="16" t="s">
        <v>1689</v>
      </c>
      <c r="Z26" s="1" t="s">
        <v>1639</v>
      </c>
      <c r="AA26" s="1">
        <v>1</v>
      </c>
      <c r="AB26" s="1" t="s">
        <v>1645</v>
      </c>
      <c r="AC26" s="1" t="s">
        <v>1643</v>
      </c>
      <c r="AD26" s="1">
        <v>7</v>
      </c>
      <c r="AE26" s="1">
        <v>5</v>
      </c>
    </row>
    <row r="27" spans="1:50" ht="12.75" customHeight="1" x14ac:dyDescent="0.25">
      <c r="A27" s="1" t="s">
        <v>1303</v>
      </c>
      <c r="B27" s="1" t="str">
        <f t="shared" si="1"/>
        <v>PU026</v>
      </c>
      <c r="C27" s="1" t="str">
        <f t="shared" si="0"/>
        <v>PU026-D</v>
      </c>
      <c r="D27" s="1">
        <v>535</v>
      </c>
      <c r="E27" s="1">
        <v>3</v>
      </c>
      <c r="F27" s="2">
        <v>42620</v>
      </c>
      <c r="G27" s="1" t="s">
        <v>482</v>
      </c>
      <c r="H27" s="1" t="s">
        <v>483</v>
      </c>
      <c r="I27" s="1" t="s">
        <v>484</v>
      </c>
      <c r="J27" s="2">
        <v>41730</v>
      </c>
      <c r="K27" s="1">
        <v>2605931</v>
      </c>
      <c r="L27" s="1" t="s">
        <v>210</v>
      </c>
      <c r="M27" s="2">
        <v>42328</v>
      </c>
      <c r="N27" s="1">
        <v>905</v>
      </c>
      <c r="O27" s="1">
        <v>140.1</v>
      </c>
      <c r="P27" s="13" t="s">
        <v>1246</v>
      </c>
      <c r="Q27" s="1" t="s">
        <v>1626</v>
      </c>
      <c r="R27" s="2">
        <v>42425</v>
      </c>
      <c r="S27" s="1" t="s">
        <v>1658</v>
      </c>
      <c r="T27" s="1" t="s">
        <v>1645</v>
      </c>
      <c r="V27" s="1">
        <v>66</v>
      </c>
      <c r="W27" s="1" t="s">
        <v>1704</v>
      </c>
      <c r="X27" s="1" t="s">
        <v>1159</v>
      </c>
      <c r="Y27" s="16" t="s">
        <v>1246</v>
      </c>
      <c r="Z27" s="1" t="s">
        <v>1626</v>
      </c>
      <c r="AA27" s="1">
        <v>1</v>
      </c>
      <c r="AB27" s="1" t="s">
        <v>1645</v>
      </c>
      <c r="AC27" s="1" t="s">
        <v>1643</v>
      </c>
      <c r="AD27" s="1">
        <v>5</v>
      </c>
      <c r="AE27" s="1">
        <v>5</v>
      </c>
    </row>
    <row r="28" spans="1:50" ht="12.75" customHeight="1" x14ac:dyDescent="0.25">
      <c r="A28" s="1" t="s">
        <v>1304</v>
      </c>
      <c r="B28" s="1" t="str">
        <f t="shared" si="1"/>
        <v>PU027</v>
      </c>
      <c r="C28" s="1" t="str">
        <f t="shared" si="0"/>
        <v>PU027-D</v>
      </c>
      <c r="D28" s="1">
        <v>450</v>
      </c>
      <c r="E28" s="1">
        <v>3</v>
      </c>
      <c r="F28" s="2">
        <v>42620</v>
      </c>
      <c r="G28" s="1" t="s">
        <v>132</v>
      </c>
      <c r="H28" s="1" t="s">
        <v>133</v>
      </c>
      <c r="I28" s="1" t="s">
        <v>134</v>
      </c>
      <c r="J28" s="2">
        <v>41705</v>
      </c>
      <c r="K28" s="1">
        <v>2628568</v>
      </c>
      <c r="L28" s="1" t="s">
        <v>5</v>
      </c>
      <c r="M28" s="2">
        <v>42328</v>
      </c>
      <c r="N28" s="1">
        <v>1060</v>
      </c>
      <c r="O28" s="1">
        <v>165.5</v>
      </c>
      <c r="P28" s="13" t="s">
        <v>1044</v>
      </c>
      <c r="Q28" s="1" t="s">
        <v>1626</v>
      </c>
      <c r="R28" s="2">
        <v>42449</v>
      </c>
      <c r="S28" s="1" t="s">
        <v>1791</v>
      </c>
      <c r="T28" s="1" t="s">
        <v>1645</v>
      </c>
      <c r="V28" s="1">
        <v>79</v>
      </c>
      <c r="W28" s="1" t="s">
        <v>1985</v>
      </c>
      <c r="X28" s="1" t="s">
        <v>1895</v>
      </c>
      <c r="Y28" s="16" t="s">
        <v>1689</v>
      </c>
      <c r="Z28" s="1" t="s">
        <v>1626</v>
      </c>
      <c r="AA28" s="1">
        <v>1</v>
      </c>
      <c r="AB28" s="1" t="s">
        <v>1645</v>
      </c>
      <c r="AC28" s="1" t="s">
        <v>1643</v>
      </c>
      <c r="AD28" s="1">
        <v>3</v>
      </c>
      <c r="AE28" s="1">
        <v>5</v>
      </c>
    </row>
    <row r="29" spans="1:50" ht="12.75" customHeight="1" x14ac:dyDescent="0.25">
      <c r="A29" s="1" t="s">
        <v>1305</v>
      </c>
      <c r="B29" s="1" t="str">
        <f t="shared" si="1"/>
        <v>PU028</v>
      </c>
      <c r="C29" s="1" t="str">
        <f t="shared" si="0"/>
        <v>PU028-D</v>
      </c>
      <c r="D29" s="1">
        <v>415</v>
      </c>
      <c r="E29" s="1">
        <v>3</v>
      </c>
      <c r="F29" s="2">
        <v>42620</v>
      </c>
      <c r="G29" s="1" t="s">
        <v>859</v>
      </c>
      <c r="H29" s="1" t="s">
        <v>860</v>
      </c>
      <c r="I29" s="1" t="s">
        <v>861</v>
      </c>
      <c r="J29" s="2">
        <v>41747</v>
      </c>
      <c r="K29" s="1" t="s">
        <v>165</v>
      </c>
      <c r="L29" s="1" t="s">
        <v>166</v>
      </c>
      <c r="M29" s="2">
        <v>42328</v>
      </c>
      <c r="N29" s="1">
        <v>950</v>
      </c>
      <c r="O29" s="1">
        <v>132</v>
      </c>
      <c r="P29" s="13" t="s">
        <v>1270</v>
      </c>
      <c r="Q29" s="1" t="s">
        <v>1626</v>
      </c>
      <c r="R29" s="2">
        <v>42429</v>
      </c>
      <c r="S29" s="1" t="s">
        <v>1791</v>
      </c>
      <c r="T29" s="1" t="s">
        <v>1645</v>
      </c>
      <c r="V29" s="1">
        <v>75</v>
      </c>
      <c r="W29" s="1" t="s">
        <v>1795</v>
      </c>
      <c r="X29" s="1" t="s">
        <v>1159</v>
      </c>
      <c r="Y29" s="16" t="s">
        <v>1270</v>
      </c>
      <c r="Z29" s="1" t="s">
        <v>1626</v>
      </c>
      <c r="AA29" s="1">
        <v>1</v>
      </c>
      <c r="AB29" s="1" t="s">
        <v>1645</v>
      </c>
      <c r="AC29" s="1" t="s">
        <v>1643</v>
      </c>
      <c r="AD29" s="1">
        <v>7</v>
      </c>
      <c r="AE29" s="1">
        <v>5</v>
      </c>
    </row>
    <row r="30" spans="1:50" ht="12.75" customHeight="1" x14ac:dyDescent="0.25">
      <c r="A30" s="1" t="s">
        <v>1306</v>
      </c>
      <c r="B30" s="1" t="str">
        <f t="shared" si="1"/>
        <v>PU029</v>
      </c>
      <c r="C30" s="1" t="str">
        <f t="shared" si="0"/>
        <v>PU029-D</v>
      </c>
      <c r="D30" s="1">
        <v>485</v>
      </c>
      <c r="E30" s="1">
        <v>2</v>
      </c>
      <c r="F30" s="2">
        <v>42620</v>
      </c>
      <c r="G30" s="1" t="s">
        <v>874</v>
      </c>
      <c r="H30" s="1" t="s">
        <v>875</v>
      </c>
      <c r="I30" s="1" t="s">
        <v>876</v>
      </c>
      <c r="J30" s="2">
        <v>41748</v>
      </c>
      <c r="K30" s="1" t="s">
        <v>165</v>
      </c>
      <c r="L30" s="1" t="s">
        <v>166</v>
      </c>
      <c r="M30" s="2">
        <v>42328</v>
      </c>
      <c r="N30" s="1">
        <v>980</v>
      </c>
      <c r="O30" s="1">
        <v>118.5</v>
      </c>
      <c r="P30" s="13" t="s">
        <v>1041</v>
      </c>
      <c r="Q30" s="1" t="s">
        <v>1626</v>
      </c>
      <c r="R30" s="2">
        <v>42426</v>
      </c>
      <c r="S30" s="1" t="s">
        <v>1658</v>
      </c>
      <c r="T30" s="1" t="s">
        <v>1645</v>
      </c>
      <c r="V30" s="1">
        <v>77</v>
      </c>
      <c r="W30" s="1" t="s">
        <v>1739</v>
      </c>
      <c r="X30" s="1" t="s">
        <v>1159</v>
      </c>
      <c r="Y30" s="16" t="s">
        <v>1041</v>
      </c>
      <c r="Z30" s="1" t="s">
        <v>1626</v>
      </c>
      <c r="AA30" s="1">
        <v>1</v>
      </c>
      <c r="AB30" s="1" t="s">
        <v>1645</v>
      </c>
      <c r="AC30" s="1" t="s">
        <v>1643</v>
      </c>
      <c r="AD30" s="1">
        <v>5</v>
      </c>
      <c r="AE30" s="1">
        <v>5</v>
      </c>
      <c r="AT30" s="1" t="s">
        <v>2062</v>
      </c>
    </row>
    <row r="31" spans="1:50" ht="12.75" customHeight="1" x14ac:dyDescent="0.25">
      <c r="A31" s="1" t="s">
        <v>1307</v>
      </c>
      <c r="B31" s="1" t="str">
        <f t="shared" si="1"/>
        <v>PU030</v>
      </c>
      <c r="C31" s="1" t="str">
        <f t="shared" si="0"/>
        <v>PU030-D</v>
      </c>
      <c r="D31" s="1">
        <v>305</v>
      </c>
      <c r="E31" s="1">
        <v>4</v>
      </c>
      <c r="F31" s="2">
        <v>42620</v>
      </c>
      <c r="G31" s="1" t="s">
        <v>254</v>
      </c>
      <c r="H31" s="1" t="s">
        <v>255</v>
      </c>
      <c r="I31" s="1" t="s">
        <v>256</v>
      </c>
      <c r="J31" s="2">
        <v>41722</v>
      </c>
      <c r="K31" s="1" t="s">
        <v>165</v>
      </c>
      <c r="L31" s="1" t="s">
        <v>166</v>
      </c>
      <c r="M31" s="2">
        <v>42328</v>
      </c>
      <c r="N31" s="1">
        <v>720</v>
      </c>
      <c r="O31" s="1">
        <v>149</v>
      </c>
      <c r="P31" s="13" t="s">
        <v>1164</v>
      </c>
      <c r="Q31" s="1" t="s">
        <v>1626</v>
      </c>
      <c r="R31" s="2">
        <v>42479</v>
      </c>
      <c r="S31" s="1" t="s">
        <v>1962</v>
      </c>
      <c r="T31" s="1" t="s">
        <v>1640</v>
      </c>
      <c r="V31" s="1">
        <v>65</v>
      </c>
      <c r="W31" s="1" t="s">
        <v>2043</v>
      </c>
      <c r="X31" s="1" t="s">
        <v>1895</v>
      </c>
      <c r="Y31" s="16" t="s">
        <v>1689</v>
      </c>
      <c r="Z31" s="1" t="s">
        <v>1639</v>
      </c>
      <c r="AA31" s="1">
        <v>1</v>
      </c>
      <c r="AB31" s="1" t="s">
        <v>1645</v>
      </c>
      <c r="AC31" s="1" t="s">
        <v>1643</v>
      </c>
      <c r="AD31" s="1">
        <v>5</v>
      </c>
      <c r="AE31" s="1">
        <v>5</v>
      </c>
    </row>
    <row r="32" spans="1:50" ht="12.75" customHeight="1" x14ac:dyDescent="0.25">
      <c r="A32" s="1" t="s">
        <v>1308</v>
      </c>
      <c r="B32" s="1" t="str">
        <f t="shared" si="1"/>
        <v>PU031</v>
      </c>
      <c r="C32" s="1" t="str">
        <f t="shared" si="0"/>
        <v>PU031-D</v>
      </c>
      <c r="D32" s="1">
        <v>485</v>
      </c>
      <c r="E32" s="1">
        <v>3</v>
      </c>
      <c r="F32" s="2">
        <v>42620</v>
      </c>
      <c r="G32" s="1" t="s">
        <v>179</v>
      </c>
      <c r="H32" s="1" t="s">
        <v>180</v>
      </c>
      <c r="I32" s="1" t="s">
        <v>181</v>
      </c>
      <c r="J32" s="2">
        <v>41714</v>
      </c>
      <c r="K32" s="1" t="s">
        <v>165</v>
      </c>
      <c r="L32" s="1" t="s">
        <v>166</v>
      </c>
      <c r="M32" s="2">
        <v>42328</v>
      </c>
      <c r="N32" s="1">
        <v>850</v>
      </c>
      <c r="O32" s="1">
        <v>143.4</v>
      </c>
      <c r="P32" s="13" t="s">
        <v>1060</v>
      </c>
      <c r="Q32" s="1" t="s">
        <v>1626</v>
      </c>
      <c r="R32" s="2">
        <v>42426</v>
      </c>
      <c r="S32" s="1" t="s">
        <v>1658</v>
      </c>
      <c r="T32" s="1" t="s">
        <v>1640</v>
      </c>
      <c r="V32" s="1">
        <v>70</v>
      </c>
      <c r="W32" s="1" t="s">
        <v>1728</v>
      </c>
      <c r="X32" s="1" t="s">
        <v>1159</v>
      </c>
      <c r="Y32" s="16" t="s">
        <v>1060</v>
      </c>
      <c r="Z32" s="1" t="s">
        <v>1639</v>
      </c>
      <c r="AA32" s="1">
        <v>1</v>
      </c>
      <c r="AB32" s="1" t="s">
        <v>1645</v>
      </c>
      <c r="AC32" s="1" t="s">
        <v>1643</v>
      </c>
      <c r="AD32" s="1">
        <v>5</v>
      </c>
      <c r="AE32" s="1">
        <v>5</v>
      </c>
    </row>
    <row r="33" spans="1:62" ht="12.75" customHeight="1" x14ac:dyDescent="0.25">
      <c r="A33" s="1" t="s">
        <v>1309</v>
      </c>
      <c r="B33" s="1" t="str">
        <f t="shared" si="1"/>
        <v>PU032</v>
      </c>
      <c r="C33" s="1" t="str">
        <f t="shared" si="0"/>
        <v>PU032-D</v>
      </c>
      <c r="D33" s="1">
        <v>420</v>
      </c>
      <c r="E33" s="1">
        <v>3</v>
      </c>
      <c r="F33" s="2">
        <v>42620</v>
      </c>
      <c r="G33" s="1" t="s">
        <v>862</v>
      </c>
      <c r="H33" s="1" t="s">
        <v>863</v>
      </c>
      <c r="I33" s="1" t="s">
        <v>864</v>
      </c>
      <c r="J33" s="2">
        <v>41748</v>
      </c>
      <c r="K33" s="1" t="s">
        <v>165</v>
      </c>
      <c r="L33" s="1" t="s">
        <v>166</v>
      </c>
      <c r="M33" s="2">
        <v>42328</v>
      </c>
      <c r="N33" s="1">
        <v>1115</v>
      </c>
      <c r="O33" s="1">
        <v>133.9</v>
      </c>
      <c r="P33" s="15" t="s">
        <v>1637</v>
      </c>
      <c r="Q33" s="1" t="s">
        <v>1626</v>
      </c>
      <c r="R33" s="2">
        <v>42441</v>
      </c>
      <c r="S33" s="1" t="s">
        <v>1962</v>
      </c>
      <c r="T33" s="1" t="s">
        <v>1645</v>
      </c>
      <c r="V33" s="1">
        <v>81</v>
      </c>
      <c r="W33" s="1" t="s">
        <v>1934</v>
      </c>
      <c r="X33" s="1" t="s">
        <v>1895</v>
      </c>
      <c r="Y33" s="16" t="s">
        <v>1689</v>
      </c>
      <c r="Z33" s="1" t="s">
        <v>1626</v>
      </c>
      <c r="AA33" s="1">
        <v>1</v>
      </c>
      <c r="AB33" s="1" t="s">
        <v>1645</v>
      </c>
      <c r="AC33" s="1" t="s">
        <v>1643</v>
      </c>
      <c r="AD33" s="1">
        <v>5</v>
      </c>
      <c r="AE33" s="1">
        <v>5</v>
      </c>
    </row>
    <row r="34" spans="1:62" ht="12.75" customHeight="1" x14ac:dyDescent="0.25">
      <c r="A34" s="1" t="s">
        <v>1310</v>
      </c>
      <c r="B34" s="1" t="str">
        <f t="shared" si="1"/>
        <v>PU033</v>
      </c>
      <c r="C34" s="1" t="str">
        <f t="shared" si="0"/>
        <v>PU033-D</v>
      </c>
      <c r="D34" s="1">
        <v>445</v>
      </c>
      <c r="E34" s="1">
        <v>3</v>
      </c>
      <c r="F34" s="2">
        <v>42620</v>
      </c>
      <c r="G34" s="1" t="s">
        <v>141</v>
      </c>
      <c r="H34" s="1" t="s">
        <v>142</v>
      </c>
      <c r="I34" s="1" t="s">
        <v>143</v>
      </c>
      <c r="J34" s="2">
        <v>41706</v>
      </c>
      <c r="K34" s="1">
        <v>2682412</v>
      </c>
      <c r="L34" s="1" t="s">
        <v>20</v>
      </c>
      <c r="M34" s="2">
        <v>42328</v>
      </c>
      <c r="N34" s="1">
        <v>1010</v>
      </c>
      <c r="O34" s="1">
        <v>144.30000000000001</v>
      </c>
      <c r="P34" s="13" t="s">
        <v>1044</v>
      </c>
      <c r="Q34" s="1" t="s">
        <v>1626</v>
      </c>
      <c r="R34" s="2">
        <v>42435</v>
      </c>
      <c r="S34" s="1" t="s">
        <v>1791</v>
      </c>
      <c r="T34" s="1" t="s">
        <v>1645</v>
      </c>
      <c r="V34" s="1">
        <v>70</v>
      </c>
      <c r="W34" s="1" t="s">
        <v>1913</v>
      </c>
      <c r="X34" s="1" t="s">
        <v>1895</v>
      </c>
      <c r="Y34" s="16" t="s">
        <v>1689</v>
      </c>
      <c r="Z34" s="1" t="s">
        <v>1626</v>
      </c>
      <c r="AA34" s="1">
        <v>1</v>
      </c>
      <c r="AB34" s="1" t="s">
        <v>1645</v>
      </c>
      <c r="AC34" s="1" t="s">
        <v>1643</v>
      </c>
      <c r="AD34" s="1">
        <v>5</v>
      </c>
      <c r="AE34" s="1">
        <v>5</v>
      </c>
    </row>
    <row r="35" spans="1:62" ht="12.75" customHeight="1" x14ac:dyDescent="0.25">
      <c r="A35" s="1" t="s">
        <v>1311</v>
      </c>
      <c r="B35" s="1" t="str">
        <f t="shared" si="1"/>
        <v>PU034</v>
      </c>
      <c r="C35" s="1" t="str">
        <f t="shared" si="0"/>
        <v>PU034-D</v>
      </c>
      <c r="D35" s="1">
        <v>460</v>
      </c>
      <c r="E35" s="1">
        <v>4</v>
      </c>
      <c r="F35" s="2">
        <v>42620</v>
      </c>
      <c r="G35" s="1" t="s">
        <v>461</v>
      </c>
      <c r="H35" s="1" t="s">
        <v>462</v>
      </c>
      <c r="I35" s="1" t="s">
        <v>463</v>
      </c>
      <c r="J35" s="2">
        <v>41730</v>
      </c>
      <c r="K35" s="1">
        <v>2614607</v>
      </c>
      <c r="L35" s="1" t="s">
        <v>244</v>
      </c>
      <c r="M35" s="2">
        <v>42328</v>
      </c>
      <c r="N35" s="1">
        <v>1035</v>
      </c>
      <c r="O35" s="1">
        <v>138.1</v>
      </c>
      <c r="P35" s="13" t="s">
        <v>1252</v>
      </c>
      <c r="Q35" s="1" t="s">
        <v>1626</v>
      </c>
      <c r="R35" s="2">
        <v>42421</v>
      </c>
      <c r="S35" s="1" t="s">
        <v>1658</v>
      </c>
      <c r="T35" s="1" t="s">
        <v>1640</v>
      </c>
      <c r="V35" s="1">
        <v>59</v>
      </c>
      <c r="W35" s="1" t="s">
        <v>1655</v>
      </c>
      <c r="X35" s="1" t="s">
        <v>1159</v>
      </c>
      <c r="Y35" s="16" t="s">
        <v>1252</v>
      </c>
      <c r="Z35" s="1" t="s">
        <v>1639</v>
      </c>
      <c r="AA35" s="1">
        <v>1</v>
      </c>
      <c r="AB35" s="1" t="s">
        <v>1645</v>
      </c>
      <c r="AC35" s="1" t="s">
        <v>1643</v>
      </c>
      <c r="AD35" s="1">
        <v>5</v>
      </c>
      <c r="AE35" s="1">
        <v>5</v>
      </c>
    </row>
    <row r="36" spans="1:62" ht="12.75" customHeight="1" x14ac:dyDescent="0.25">
      <c r="A36" s="17" t="s">
        <v>1312</v>
      </c>
      <c r="B36" s="1" t="str">
        <f t="shared" si="1"/>
        <v>PU035</v>
      </c>
      <c r="C36" s="1" t="str">
        <f t="shared" si="0"/>
        <v>PU035-D</v>
      </c>
      <c r="D36" s="17">
        <v>490</v>
      </c>
      <c r="E36" s="17">
        <v>4</v>
      </c>
      <c r="F36" s="2">
        <v>42620</v>
      </c>
      <c r="G36" s="17" t="s">
        <v>220</v>
      </c>
      <c r="H36" s="17" t="s">
        <v>221</v>
      </c>
      <c r="I36" s="17" t="s">
        <v>222</v>
      </c>
      <c r="J36" s="18">
        <v>41720</v>
      </c>
      <c r="K36" s="17" t="s">
        <v>165</v>
      </c>
      <c r="L36" s="17" t="s">
        <v>166</v>
      </c>
      <c r="M36" s="18">
        <v>42328</v>
      </c>
      <c r="N36" s="17">
        <v>915</v>
      </c>
      <c r="O36" s="17">
        <v>119</v>
      </c>
      <c r="P36" s="19" t="s">
        <v>1053</v>
      </c>
      <c r="Q36" s="17" t="s">
        <v>1626</v>
      </c>
      <c r="R36" s="18">
        <v>42424</v>
      </c>
      <c r="S36" s="17" t="s">
        <v>1658</v>
      </c>
      <c r="T36" s="17" t="s">
        <v>1645</v>
      </c>
      <c r="U36" s="17"/>
      <c r="V36" s="17">
        <v>76</v>
      </c>
      <c r="W36" s="17" t="s">
        <v>1691</v>
      </c>
      <c r="X36" s="17" t="s">
        <v>1159</v>
      </c>
      <c r="Y36" s="20" t="s">
        <v>1053</v>
      </c>
      <c r="Z36" s="17" t="s">
        <v>1626</v>
      </c>
      <c r="AA36" s="17">
        <v>2</v>
      </c>
      <c r="AB36" s="17" t="s">
        <v>1645</v>
      </c>
      <c r="AC36" s="17" t="s">
        <v>1643</v>
      </c>
      <c r="AD36" s="17">
        <v>5</v>
      </c>
      <c r="AE36" s="17">
        <v>7</v>
      </c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 t="s">
        <v>2052</v>
      </c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 spans="1:62" s="17" customFormat="1" ht="12.75" customHeight="1" x14ac:dyDescent="0.25">
      <c r="A37" s="1" t="s">
        <v>1313</v>
      </c>
      <c r="B37" s="1" t="str">
        <f t="shared" si="1"/>
        <v>PU036</v>
      </c>
      <c r="C37" s="1" t="str">
        <f t="shared" si="0"/>
        <v>PU036-D</v>
      </c>
      <c r="D37" s="1">
        <v>510</v>
      </c>
      <c r="E37" s="1">
        <v>2</v>
      </c>
      <c r="F37" s="2">
        <v>42620</v>
      </c>
      <c r="G37" s="1" t="s">
        <v>109</v>
      </c>
      <c r="H37" s="1" t="s">
        <v>110</v>
      </c>
      <c r="I37" s="1" t="s">
        <v>111</v>
      </c>
      <c r="J37" s="2">
        <v>41703</v>
      </c>
      <c r="K37" s="1">
        <v>2694778</v>
      </c>
      <c r="L37" s="1" t="s">
        <v>3</v>
      </c>
      <c r="M37" s="2">
        <v>42328</v>
      </c>
      <c r="N37" s="1">
        <v>960</v>
      </c>
      <c r="O37" s="1">
        <v>142.5</v>
      </c>
      <c r="P37" s="13" t="s">
        <v>1249</v>
      </c>
      <c r="Q37" s="1" t="s">
        <v>1626</v>
      </c>
      <c r="R37" s="2">
        <v>42427</v>
      </c>
      <c r="S37" s="1" t="s">
        <v>1658</v>
      </c>
      <c r="T37" s="1" t="s">
        <v>1640</v>
      </c>
      <c r="U37" s="1"/>
      <c r="V37" s="1">
        <v>65</v>
      </c>
      <c r="W37" s="1" t="s">
        <v>1755</v>
      </c>
      <c r="X37" s="1" t="s">
        <v>1159</v>
      </c>
      <c r="Y37" s="16" t="s">
        <v>1249</v>
      </c>
      <c r="Z37" s="1" t="s">
        <v>1639</v>
      </c>
      <c r="AA37" s="1">
        <v>1</v>
      </c>
      <c r="AB37" s="1" t="s">
        <v>1645</v>
      </c>
      <c r="AC37" s="1" t="s">
        <v>1643</v>
      </c>
      <c r="AD37" s="1">
        <v>5</v>
      </c>
      <c r="AE37" s="1">
        <v>5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 t="s">
        <v>1756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ht="12.75" customHeight="1" x14ac:dyDescent="0.25">
      <c r="A38" s="1" t="s">
        <v>1314</v>
      </c>
      <c r="B38" s="1" t="str">
        <f t="shared" si="1"/>
        <v>PU037</v>
      </c>
      <c r="C38" s="1" t="str">
        <f t="shared" si="0"/>
        <v>PU037-D</v>
      </c>
      <c r="D38" s="1">
        <v>355</v>
      </c>
      <c r="E38" s="1">
        <v>2</v>
      </c>
      <c r="F38" s="2">
        <v>42620</v>
      </c>
      <c r="G38" s="1" t="s">
        <v>371</v>
      </c>
      <c r="H38" s="1" t="s">
        <v>372</v>
      </c>
      <c r="I38" s="1" t="s">
        <v>373</v>
      </c>
      <c r="J38" s="2">
        <v>41727</v>
      </c>
      <c r="K38" s="1">
        <v>2593861</v>
      </c>
      <c r="L38" s="1" t="s">
        <v>9</v>
      </c>
      <c r="M38" s="2">
        <v>42328</v>
      </c>
      <c r="N38" s="1">
        <v>885</v>
      </c>
      <c r="O38" s="1">
        <v>171</v>
      </c>
      <c r="P38" s="13" t="s">
        <v>1044</v>
      </c>
      <c r="Q38" s="1" t="s">
        <v>1626</v>
      </c>
      <c r="R38" s="2">
        <v>42435</v>
      </c>
      <c r="S38" s="1" t="s">
        <v>1791</v>
      </c>
      <c r="T38" s="1" t="s">
        <v>1645</v>
      </c>
      <c r="V38" s="1">
        <v>59</v>
      </c>
      <c r="W38" s="1" t="s">
        <v>1911</v>
      </c>
      <c r="X38" s="1" t="s">
        <v>1895</v>
      </c>
      <c r="Y38" s="16" t="s">
        <v>1689</v>
      </c>
      <c r="Z38" s="1" t="s">
        <v>1626</v>
      </c>
      <c r="AA38" s="1">
        <v>1</v>
      </c>
      <c r="AB38" s="1" t="s">
        <v>1645</v>
      </c>
      <c r="AC38" s="1" t="s">
        <v>1643</v>
      </c>
      <c r="AD38" s="1">
        <v>5</v>
      </c>
      <c r="AE38" s="1">
        <v>5</v>
      </c>
      <c r="AU38" s="2">
        <v>42447</v>
      </c>
      <c r="AV38" s="1" t="s">
        <v>1138</v>
      </c>
      <c r="AW38" s="1" t="s">
        <v>1945</v>
      </c>
      <c r="AX38" s="1" t="s">
        <v>1929</v>
      </c>
      <c r="AY38" s="2">
        <v>42494</v>
      </c>
      <c r="AZ38" s="1" t="s">
        <v>1214</v>
      </c>
      <c r="BA38" s="1" t="s">
        <v>1225</v>
      </c>
      <c r="BB38" s="1">
        <v>15</v>
      </c>
    </row>
    <row r="39" spans="1:62" ht="12.75" customHeight="1" x14ac:dyDescent="0.25">
      <c r="A39" s="1" t="s">
        <v>1315</v>
      </c>
      <c r="B39" s="1" t="str">
        <f t="shared" si="1"/>
        <v>PU038</v>
      </c>
      <c r="C39" s="1" t="str">
        <f t="shared" si="0"/>
        <v>PU038-D</v>
      </c>
      <c r="D39" s="1">
        <v>410</v>
      </c>
      <c r="E39" s="1">
        <v>3</v>
      </c>
      <c r="F39" s="2">
        <v>42620</v>
      </c>
      <c r="G39" s="1" t="s">
        <v>185</v>
      </c>
      <c r="H39" s="1" t="s">
        <v>186</v>
      </c>
      <c r="I39" s="1" t="s">
        <v>187</v>
      </c>
      <c r="J39" s="2">
        <v>41716</v>
      </c>
      <c r="K39" s="1" t="s">
        <v>165</v>
      </c>
      <c r="L39" s="1" t="s">
        <v>166</v>
      </c>
      <c r="M39" s="2">
        <v>42328</v>
      </c>
      <c r="N39" s="1">
        <v>925</v>
      </c>
      <c r="O39" s="1">
        <v>150.19999999999999</v>
      </c>
      <c r="P39" s="13" t="s">
        <v>1164</v>
      </c>
      <c r="Q39" s="1" t="s">
        <v>1626</v>
      </c>
      <c r="R39" s="2">
        <v>42422</v>
      </c>
      <c r="S39" s="1" t="s">
        <v>1658</v>
      </c>
      <c r="T39" s="1" t="s">
        <v>1662</v>
      </c>
      <c r="U39" s="1" t="s">
        <v>2065</v>
      </c>
      <c r="V39" s="1">
        <v>85</v>
      </c>
      <c r="W39" s="1" t="s">
        <v>1660</v>
      </c>
      <c r="X39" s="1" t="s">
        <v>1159</v>
      </c>
      <c r="Y39" s="16" t="s">
        <v>1164</v>
      </c>
      <c r="Z39" s="1" t="s">
        <v>1626</v>
      </c>
      <c r="AA39" s="1">
        <v>2</v>
      </c>
      <c r="AB39" s="1" t="s">
        <v>1645</v>
      </c>
      <c r="AC39" s="1" t="s">
        <v>1643</v>
      </c>
      <c r="AD39" s="1">
        <v>7</v>
      </c>
      <c r="AE39" s="1">
        <v>5</v>
      </c>
    </row>
    <row r="40" spans="1:62" ht="12.75" customHeight="1" x14ac:dyDescent="0.25">
      <c r="A40" s="17" t="s">
        <v>1316</v>
      </c>
      <c r="B40" s="1" t="str">
        <f t="shared" si="1"/>
        <v>PU039</v>
      </c>
      <c r="C40" s="1" t="str">
        <f t="shared" si="0"/>
        <v>PU039-D</v>
      </c>
      <c r="D40" s="17">
        <v>290</v>
      </c>
      <c r="E40" s="17">
        <v>4</v>
      </c>
      <c r="F40" s="2">
        <v>42620</v>
      </c>
      <c r="G40" s="17" t="s">
        <v>803</v>
      </c>
      <c r="H40" s="17" t="s">
        <v>804</v>
      </c>
      <c r="I40" s="17" t="s">
        <v>805</v>
      </c>
      <c r="J40" s="18">
        <v>41744</v>
      </c>
      <c r="K40" s="17" t="s">
        <v>165</v>
      </c>
      <c r="L40" s="17" t="s">
        <v>166</v>
      </c>
      <c r="M40" s="18">
        <v>42328</v>
      </c>
      <c r="N40" s="17">
        <v>880</v>
      </c>
      <c r="O40" s="17">
        <v>133.69999999999999</v>
      </c>
      <c r="P40" s="19" t="s">
        <v>1268</v>
      </c>
      <c r="Q40" s="17" t="s">
        <v>1626</v>
      </c>
      <c r="R40" s="18">
        <v>42487</v>
      </c>
      <c r="S40" s="17" t="s">
        <v>1962</v>
      </c>
      <c r="T40" s="17" t="s">
        <v>1640</v>
      </c>
      <c r="U40" s="17"/>
      <c r="V40" s="17">
        <v>66</v>
      </c>
      <c r="W40" s="17" t="s">
        <v>2045</v>
      </c>
      <c r="X40" s="17" t="s">
        <v>1895</v>
      </c>
      <c r="Y40" s="20" t="s">
        <v>1689</v>
      </c>
      <c r="Z40" s="17" t="s">
        <v>1639</v>
      </c>
      <c r="AA40" s="17">
        <v>1</v>
      </c>
      <c r="AB40" s="17" t="s">
        <v>1645</v>
      </c>
      <c r="AC40" s="17" t="s">
        <v>1643</v>
      </c>
      <c r="AD40" s="17">
        <v>5</v>
      </c>
      <c r="AE40" s="17">
        <v>5</v>
      </c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 t="s">
        <v>2054</v>
      </c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 spans="1:62" s="17" customFormat="1" ht="12.75" customHeight="1" x14ac:dyDescent="0.25">
      <c r="A41" s="1" t="s">
        <v>1317</v>
      </c>
      <c r="B41" s="1" t="str">
        <f t="shared" si="1"/>
        <v>PU040</v>
      </c>
      <c r="C41" s="1" t="str">
        <f t="shared" si="0"/>
        <v>PU040-D</v>
      </c>
      <c r="D41" s="1">
        <v>460</v>
      </c>
      <c r="E41" s="1">
        <v>3</v>
      </c>
      <c r="F41" s="2">
        <v>42620</v>
      </c>
      <c r="G41" s="1" t="s">
        <v>518</v>
      </c>
      <c r="H41" s="1" t="s">
        <v>519</v>
      </c>
      <c r="I41" s="1" t="s">
        <v>520</v>
      </c>
      <c r="J41" s="2">
        <v>41731</v>
      </c>
      <c r="K41" s="1">
        <v>2614607</v>
      </c>
      <c r="L41" s="1" t="s">
        <v>244</v>
      </c>
      <c r="M41" s="2">
        <v>42328</v>
      </c>
      <c r="N41" s="1">
        <v>860</v>
      </c>
      <c r="O41" s="1">
        <v>173</v>
      </c>
      <c r="P41" s="13" t="s">
        <v>1047</v>
      </c>
      <c r="Q41" s="1" t="s">
        <v>1626</v>
      </c>
      <c r="R41" s="2">
        <v>42446</v>
      </c>
      <c r="S41" s="1" t="s">
        <v>1962</v>
      </c>
      <c r="T41" s="1" t="s">
        <v>1640</v>
      </c>
      <c r="U41" s="1"/>
      <c r="V41" s="1">
        <v>64</v>
      </c>
      <c r="W41" s="1" t="s">
        <v>1981</v>
      </c>
      <c r="X41" s="1" t="s">
        <v>1895</v>
      </c>
      <c r="Y41" s="16" t="s">
        <v>1689</v>
      </c>
      <c r="Z41" s="1" t="s">
        <v>1639</v>
      </c>
      <c r="AA41" s="1">
        <v>1</v>
      </c>
      <c r="AB41" s="1" t="s">
        <v>1645</v>
      </c>
      <c r="AC41" s="1" t="s">
        <v>1643</v>
      </c>
      <c r="AD41" s="1">
        <v>5</v>
      </c>
      <c r="AE41" s="1">
        <v>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ht="12.75" customHeight="1" x14ac:dyDescent="0.25">
      <c r="A42" s="17" t="s">
        <v>1318</v>
      </c>
      <c r="B42" s="1" t="str">
        <f t="shared" si="1"/>
        <v>PU041</v>
      </c>
      <c r="C42" s="1" t="str">
        <f t="shared" si="0"/>
        <v>PU041-D</v>
      </c>
      <c r="D42" s="17">
        <v>420</v>
      </c>
      <c r="E42" s="17">
        <v>3</v>
      </c>
      <c r="F42" s="2">
        <v>42620</v>
      </c>
      <c r="G42" s="17" t="s">
        <v>877</v>
      </c>
      <c r="H42" s="17" t="s">
        <v>878</v>
      </c>
      <c r="I42" s="17" t="s">
        <v>879</v>
      </c>
      <c r="J42" s="18">
        <v>41748</v>
      </c>
      <c r="K42" s="17" t="s">
        <v>165</v>
      </c>
      <c r="L42" s="17" t="s">
        <v>166</v>
      </c>
      <c r="M42" s="18">
        <v>42328</v>
      </c>
      <c r="N42" s="17">
        <v>940</v>
      </c>
      <c r="O42" s="17">
        <v>117.2</v>
      </c>
      <c r="P42" s="19" t="s">
        <v>1053</v>
      </c>
      <c r="Q42" s="17" t="s">
        <v>1626</v>
      </c>
      <c r="R42" s="18">
        <v>42433</v>
      </c>
      <c r="S42" s="17" t="s">
        <v>1658</v>
      </c>
      <c r="T42" s="17" t="s">
        <v>1645</v>
      </c>
      <c r="U42" s="17"/>
      <c r="V42" s="17">
        <v>87</v>
      </c>
      <c r="W42" s="17" t="s">
        <v>1891</v>
      </c>
      <c r="X42" s="17" t="s">
        <v>1159</v>
      </c>
      <c r="Y42" s="20" t="s">
        <v>1053</v>
      </c>
      <c r="Z42" s="17" t="s">
        <v>1626</v>
      </c>
      <c r="AA42" s="17">
        <v>3</v>
      </c>
      <c r="AB42" s="17" t="s">
        <v>1645</v>
      </c>
      <c r="AC42" s="17" t="s">
        <v>1643</v>
      </c>
      <c r="AD42" s="17">
        <v>5</v>
      </c>
      <c r="AE42" s="17">
        <v>5</v>
      </c>
      <c r="AF42" s="17" t="s">
        <v>1626</v>
      </c>
      <c r="AG42" s="18">
        <v>42620</v>
      </c>
      <c r="AH42" s="17">
        <v>21</v>
      </c>
      <c r="AI42" s="17" t="s">
        <v>2069</v>
      </c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 t="s">
        <v>2054</v>
      </c>
      <c r="AU42" s="18">
        <v>42442</v>
      </c>
      <c r="AV42" s="17" t="s">
        <v>1138</v>
      </c>
      <c r="AW42" s="17" t="s">
        <v>1926</v>
      </c>
      <c r="AX42" s="17" t="s">
        <v>1929</v>
      </c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 spans="1:62" s="17" customFormat="1" ht="12.75" customHeight="1" x14ac:dyDescent="0.25">
      <c r="A43" s="1" t="s">
        <v>1319</v>
      </c>
      <c r="B43" s="1" t="str">
        <f t="shared" si="1"/>
        <v>PU042</v>
      </c>
      <c r="C43" s="1" t="str">
        <f t="shared" si="0"/>
        <v>PU042-D</v>
      </c>
      <c r="D43" s="1">
        <v>455</v>
      </c>
      <c r="E43" s="1">
        <v>2</v>
      </c>
      <c r="F43" s="2">
        <v>42620</v>
      </c>
      <c r="G43" s="1" t="s">
        <v>170</v>
      </c>
      <c r="H43" s="1" t="s">
        <v>171</v>
      </c>
      <c r="I43" s="1" t="s">
        <v>172</v>
      </c>
      <c r="J43" s="2">
        <v>41712</v>
      </c>
      <c r="K43" s="1" t="s">
        <v>165</v>
      </c>
      <c r="L43" s="1" t="s">
        <v>166</v>
      </c>
      <c r="M43" s="2">
        <v>42328</v>
      </c>
      <c r="N43" s="1">
        <v>900</v>
      </c>
      <c r="O43" s="1">
        <v>121.2</v>
      </c>
      <c r="P43" s="13" t="s">
        <v>1041</v>
      </c>
      <c r="Q43" s="1" t="s">
        <v>1626</v>
      </c>
      <c r="R43" s="2">
        <v>42425</v>
      </c>
      <c r="S43" s="1" t="s">
        <v>1658</v>
      </c>
      <c r="T43" s="1" t="s">
        <v>1640</v>
      </c>
      <c r="U43" s="1"/>
      <c r="V43" s="1">
        <v>65</v>
      </c>
      <c r="W43" s="1" t="s">
        <v>1720</v>
      </c>
      <c r="X43" s="1" t="s">
        <v>1159</v>
      </c>
      <c r="Y43" s="16" t="s">
        <v>1041</v>
      </c>
      <c r="Z43" s="1" t="s">
        <v>1639</v>
      </c>
      <c r="AA43" s="1">
        <v>1</v>
      </c>
      <c r="AB43" s="1" t="s">
        <v>1645</v>
      </c>
      <c r="AC43" s="1" t="s">
        <v>1643</v>
      </c>
      <c r="AD43" s="1">
        <v>5</v>
      </c>
      <c r="AE43" s="1">
        <v>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ht="12.75" customHeight="1" x14ac:dyDescent="0.25">
      <c r="A44" s="1" t="s">
        <v>1320</v>
      </c>
      <c r="B44" s="1" t="str">
        <f t="shared" si="1"/>
        <v>PU043</v>
      </c>
      <c r="C44" s="1" t="str">
        <f t="shared" si="0"/>
        <v>PU043-D</v>
      </c>
      <c r="D44" s="1">
        <v>435</v>
      </c>
      <c r="E44" s="1">
        <v>4</v>
      </c>
      <c r="F44" s="2">
        <v>42620</v>
      </c>
      <c r="G44" s="1" t="s">
        <v>608</v>
      </c>
      <c r="H44" s="1" t="s">
        <v>609</v>
      </c>
      <c r="I44" s="1" t="s">
        <v>610</v>
      </c>
      <c r="J44" s="2">
        <v>41735</v>
      </c>
      <c r="K44" s="1" t="s">
        <v>165</v>
      </c>
      <c r="L44" s="1" t="s">
        <v>166</v>
      </c>
      <c r="M44" s="2">
        <v>42328</v>
      </c>
      <c r="N44" s="1">
        <v>830</v>
      </c>
      <c r="O44" s="1">
        <v>126.5</v>
      </c>
      <c r="P44" s="15" t="s">
        <v>1637</v>
      </c>
      <c r="Q44" s="1" t="s">
        <v>1626</v>
      </c>
      <c r="R44" s="2">
        <v>42423</v>
      </c>
      <c r="S44" s="1" t="s">
        <v>1658</v>
      </c>
      <c r="T44" s="1" t="s">
        <v>1645</v>
      </c>
      <c r="V44" s="1">
        <v>73</v>
      </c>
      <c r="W44" s="1" t="s">
        <v>1670</v>
      </c>
      <c r="X44" s="1" t="s">
        <v>1159</v>
      </c>
      <c r="Y44" s="16" t="s">
        <v>1637</v>
      </c>
      <c r="Z44" s="1" t="s">
        <v>1626</v>
      </c>
      <c r="AA44" s="1">
        <v>1</v>
      </c>
      <c r="AB44" s="1" t="s">
        <v>1645</v>
      </c>
      <c r="AC44" s="1" t="s">
        <v>1643</v>
      </c>
      <c r="AD44" s="1">
        <v>5</v>
      </c>
      <c r="AE44" s="1">
        <v>5</v>
      </c>
    </row>
    <row r="45" spans="1:62" ht="12.75" customHeight="1" x14ac:dyDescent="0.25">
      <c r="A45" s="1" t="s">
        <v>1322</v>
      </c>
      <c r="B45" s="1" t="str">
        <f t="shared" si="1"/>
        <v>PU045</v>
      </c>
      <c r="C45" s="1" t="str">
        <f t="shared" si="0"/>
        <v>PU045-D</v>
      </c>
      <c r="D45" s="1">
        <v>435</v>
      </c>
      <c r="E45" s="1">
        <v>3</v>
      </c>
      <c r="F45" s="2">
        <v>42620</v>
      </c>
      <c r="G45" s="1" t="s">
        <v>309</v>
      </c>
      <c r="H45" s="1" t="s">
        <v>310</v>
      </c>
      <c r="I45" s="1" t="s">
        <v>311</v>
      </c>
      <c r="J45" s="2">
        <v>41724</v>
      </c>
      <c r="K45" s="1">
        <v>2628568</v>
      </c>
      <c r="L45" s="1" t="s">
        <v>5</v>
      </c>
      <c r="M45" s="2">
        <v>42328</v>
      </c>
      <c r="N45" s="1">
        <v>915</v>
      </c>
      <c r="O45" s="1">
        <v>151.5</v>
      </c>
      <c r="P45" s="13" t="s">
        <v>1044</v>
      </c>
      <c r="Q45" s="1" t="s">
        <v>1626</v>
      </c>
      <c r="R45" s="2">
        <v>42434</v>
      </c>
      <c r="S45" s="1" t="s">
        <v>1791</v>
      </c>
      <c r="T45" s="1" t="s">
        <v>1640</v>
      </c>
      <c r="V45" s="1">
        <v>65</v>
      </c>
      <c r="W45" s="1" t="s">
        <v>1906</v>
      </c>
      <c r="X45" s="1" t="s">
        <v>1895</v>
      </c>
      <c r="Y45" s="16" t="s">
        <v>1689</v>
      </c>
      <c r="Z45" s="1" t="s">
        <v>1639</v>
      </c>
      <c r="AA45" s="1">
        <v>1</v>
      </c>
      <c r="AB45" s="1" t="s">
        <v>1645</v>
      </c>
      <c r="AC45" s="1" t="s">
        <v>1643</v>
      </c>
      <c r="AD45" s="1">
        <v>5</v>
      </c>
      <c r="AE45" s="1">
        <v>5</v>
      </c>
    </row>
    <row r="46" spans="1:62" ht="12.75" customHeight="1" x14ac:dyDescent="0.25">
      <c r="A46" s="1" t="s">
        <v>1323</v>
      </c>
      <c r="B46" s="1" t="str">
        <f t="shared" si="1"/>
        <v>PU046</v>
      </c>
      <c r="C46" s="1" t="str">
        <f t="shared" si="0"/>
        <v>PU046-D</v>
      </c>
      <c r="D46" s="1">
        <v>400</v>
      </c>
      <c r="E46" s="1">
        <v>3</v>
      </c>
      <c r="F46" s="2">
        <v>42620</v>
      </c>
      <c r="G46" s="1" t="s">
        <v>731</v>
      </c>
      <c r="H46" s="1" t="s">
        <v>732</v>
      </c>
      <c r="I46" s="1" t="s">
        <v>733</v>
      </c>
      <c r="J46" s="2">
        <v>41741</v>
      </c>
      <c r="K46" s="1" t="s">
        <v>165</v>
      </c>
      <c r="L46" s="1" t="s">
        <v>166</v>
      </c>
      <c r="M46" s="2">
        <v>42328</v>
      </c>
      <c r="N46" s="1">
        <v>775</v>
      </c>
      <c r="O46" s="1">
        <v>142.4</v>
      </c>
      <c r="P46" s="13" t="s">
        <v>1252</v>
      </c>
      <c r="Q46" s="1" t="s">
        <v>1626</v>
      </c>
      <c r="R46" s="2">
        <v>42428</v>
      </c>
      <c r="S46" s="1" t="s">
        <v>1658</v>
      </c>
      <c r="T46" s="1" t="s">
        <v>1645</v>
      </c>
      <c r="V46" s="1">
        <v>51</v>
      </c>
      <c r="W46" s="1" t="s">
        <v>1770</v>
      </c>
      <c r="X46" s="1" t="s">
        <v>1159</v>
      </c>
      <c r="Y46" s="16" t="s">
        <v>1252</v>
      </c>
      <c r="Z46" s="1" t="s">
        <v>1626</v>
      </c>
      <c r="AA46" s="1">
        <v>1</v>
      </c>
      <c r="AB46" s="1" t="s">
        <v>1645</v>
      </c>
      <c r="AC46" s="1" t="s">
        <v>1643</v>
      </c>
      <c r="AD46" s="1">
        <v>5</v>
      </c>
      <c r="AE46" s="1">
        <v>3</v>
      </c>
    </row>
    <row r="47" spans="1:62" ht="12.75" customHeight="1" x14ac:dyDescent="0.25">
      <c r="A47" s="1" t="s">
        <v>1324</v>
      </c>
      <c r="B47" s="1" t="str">
        <f t="shared" si="1"/>
        <v>PU047</v>
      </c>
      <c r="C47" s="1" t="str">
        <f t="shared" si="0"/>
        <v>PU047-D</v>
      </c>
      <c r="D47" s="1">
        <v>425</v>
      </c>
      <c r="E47" s="1">
        <v>3</v>
      </c>
      <c r="F47" s="2">
        <v>42620</v>
      </c>
      <c r="G47" s="1" t="s">
        <v>1262</v>
      </c>
      <c r="H47" s="1" t="s">
        <v>1257</v>
      </c>
      <c r="I47" s="1" t="s">
        <v>1266</v>
      </c>
      <c r="J47" s="2">
        <v>41731</v>
      </c>
      <c r="M47" s="2">
        <v>42328</v>
      </c>
      <c r="N47" s="1">
        <v>800</v>
      </c>
      <c r="O47" s="1">
        <v>129.30000000000001</v>
      </c>
      <c r="P47" s="13" t="s">
        <v>1249</v>
      </c>
      <c r="Q47" s="1" t="s">
        <v>1626</v>
      </c>
      <c r="R47" s="2">
        <v>42428</v>
      </c>
      <c r="S47" s="1" t="s">
        <v>1658</v>
      </c>
      <c r="T47" s="1" t="s">
        <v>1645</v>
      </c>
      <c r="V47" s="1">
        <v>62</v>
      </c>
      <c r="W47" s="1" t="s">
        <v>1781</v>
      </c>
      <c r="X47" s="1" t="s">
        <v>1159</v>
      </c>
      <c r="Y47" s="16" t="s">
        <v>1249</v>
      </c>
      <c r="Z47" s="1" t="s">
        <v>1626</v>
      </c>
      <c r="AA47" s="1">
        <v>1</v>
      </c>
      <c r="AB47" s="1" t="s">
        <v>1645</v>
      </c>
      <c r="AC47" s="1" t="s">
        <v>1643</v>
      </c>
      <c r="AD47" s="1">
        <v>7</v>
      </c>
      <c r="AE47" s="1">
        <v>5</v>
      </c>
      <c r="AT47" s="1" t="s">
        <v>1782</v>
      </c>
    </row>
    <row r="48" spans="1:62" ht="12.75" customHeight="1" x14ac:dyDescent="0.25">
      <c r="A48" s="1" t="s">
        <v>1325</v>
      </c>
      <c r="B48" s="1" t="str">
        <f t="shared" si="1"/>
        <v>PU048</v>
      </c>
      <c r="C48" s="1" t="str">
        <f t="shared" si="0"/>
        <v>PU048-D</v>
      </c>
      <c r="D48" s="1">
        <v>435</v>
      </c>
      <c r="E48" s="1">
        <v>3</v>
      </c>
      <c r="F48" s="2">
        <v>42620</v>
      </c>
      <c r="G48" s="1" t="s">
        <v>203</v>
      </c>
      <c r="H48" s="1" t="s">
        <v>204</v>
      </c>
      <c r="I48" s="1" t="s">
        <v>205</v>
      </c>
      <c r="J48" s="2">
        <v>41719</v>
      </c>
      <c r="K48" s="1">
        <v>2616993</v>
      </c>
      <c r="L48" s="1" t="s">
        <v>206</v>
      </c>
      <c r="M48" s="2">
        <v>42328</v>
      </c>
      <c r="N48" s="1">
        <v>895</v>
      </c>
      <c r="O48" s="1">
        <v>159.30000000000001</v>
      </c>
      <c r="P48" s="13" t="s">
        <v>1164</v>
      </c>
      <c r="Q48" s="1" t="s">
        <v>1626</v>
      </c>
      <c r="R48" s="2">
        <v>42423</v>
      </c>
      <c r="S48" s="1" t="s">
        <v>1658</v>
      </c>
      <c r="T48" s="1" t="s">
        <v>1645</v>
      </c>
      <c r="V48" s="1">
        <v>64</v>
      </c>
      <c r="W48" s="1" t="s">
        <v>1678</v>
      </c>
      <c r="X48" s="1" t="s">
        <v>1159</v>
      </c>
      <c r="Y48" s="16" t="s">
        <v>1164</v>
      </c>
      <c r="Z48" s="1" t="s">
        <v>1626</v>
      </c>
      <c r="AA48" s="1">
        <v>1</v>
      </c>
      <c r="AB48" s="1" t="s">
        <v>1645</v>
      </c>
      <c r="AC48" s="1" t="s">
        <v>1643</v>
      </c>
      <c r="AD48" s="1">
        <v>5</v>
      </c>
      <c r="AE48" s="1">
        <v>7</v>
      </c>
    </row>
    <row r="49" spans="1:50" ht="12.75" customHeight="1" x14ac:dyDescent="0.25">
      <c r="A49" s="1" t="s">
        <v>1326</v>
      </c>
      <c r="B49" s="1" t="str">
        <f t="shared" si="1"/>
        <v>PU049</v>
      </c>
      <c r="C49" s="1" t="str">
        <f t="shared" si="0"/>
        <v>PU049-D</v>
      </c>
      <c r="D49" s="1">
        <v>290</v>
      </c>
      <c r="E49" s="1">
        <v>2</v>
      </c>
      <c r="F49" s="2">
        <v>42620</v>
      </c>
      <c r="G49" s="1" t="s">
        <v>623</v>
      </c>
      <c r="H49" s="1" t="s">
        <v>624</v>
      </c>
      <c r="I49" s="1" t="s">
        <v>625</v>
      </c>
      <c r="J49" s="2">
        <v>41735</v>
      </c>
      <c r="K49" s="1" t="s">
        <v>165</v>
      </c>
      <c r="L49" s="1" t="s">
        <v>166</v>
      </c>
      <c r="M49" s="2">
        <v>42328</v>
      </c>
      <c r="N49" s="1">
        <v>900</v>
      </c>
      <c r="O49" s="1">
        <v>154.4</v>
      </c>
      <c r="P49" s="13" t="s">
        <v>1246</v>
      </c>
      <c r="Q49" s="1" t="s">
        <v>1626</v>
      </c>
      <c r="R49" s="2">
        <v>42422</v>
      </c>
      <c r="S49" s="1" t="s">
        <v>1658</v>
      </c>
      <c r="T49" s="1" t="s">
        <v>1640</v>
      </c>
      <c r="V49" s="1">
        <v>66</v>
      </c>
      <c r="W49" s="1" t="s">
        <v>1659</v>
      </c>
      <c r="X49" s="1" t="s">
        <v>1159</v>
      </c>
      <c r="Y49" s="16" t="s">
        <v>1246</v>
      </c>
      <c r="Z49" s="1" t="s">
        <v>1639</v>
      </c>
      <c r="AA49" s="1">
        <v>1</v>
      </c>
      <c r="AB49" s="1" t="s">
        <v>1645</v>
      </c>
      <c r="AC49" s="1" t="s">
        <v>1643</v>
      </c>
      <c r="AD49" s="1">
        <v>7</v>
      </c>
      <c r="AE49" s="1">
        <v>7</v>
      </c>
    </row>
    <row r="50" spans="1:50" ht="12.75" customHeight="1" x14ac:dyDescent="0.25">
      <c r="A50" s="1" t="s">
        <v>1327</v>
      </c>
      <c r="B50" s="1" t="str">
        <f t="shared" si="1"/>
        <v>PU050</v>
      </c>
      <c r="C50" s="1" t="str">
        <f t="shared" si="0"/>
        <v>PU050-D</v>
      </c>
      <c r="D50" s="1">
        <v>420</v>
      </c>
      <c r="E50" s="1">
        <v>3</v>
      </c>
      <c r="F50" s="2">
        <v>42620</v>
      </c>
      <c r="G50" s="1" t="s">
        <v>419</v>
      </c>
      <c r="H50" s="1" t="s">
        <v>420</v>
      </c>
      <c r="I50" s="1" t="s">
        <v>421</v>
      </c>
      <c r="J50" s="2">
        <v>41728</v>
      </c>
      <c r="K50" s="1" t="s">
        <v>165</v>
      </c>
      <c r="L50" s="1" t="s">
        <v>166</v>
      </c>
      <c r="M50" s="2">
        <v>42328</v>
      </c>
      <c r="N50" s="1">
        <v>980</v>
      </c>
      <c r="O50" s="1">
        <v>125.8</v>
      </c>
      <c r="P50" s="13" t="s">
        <v>1057</v>
      </c>
      <c r="Q50" s="1" t="s">
        <v>1626</v>
      </c>
      <c r="R50" s="2">
        <v>42418</v>
      </c>
      <c r="S50" s="1" t="s">
        <v>1658</v>
      </c>
      <c r="T50" s="1" t="s">
        <v>1640</v>
      </c>
      <c r="V50" s="1">
        <v>66</v>
      </c>
      <c r="W50" s="1" t="s">
        <v>1644</v>
      </c>
      <c r="X50" s="1" t="s">
        <v>1159</v>
      </c>
      <c r="Y50" s="16" t="s">
        <v>1057</v>
      </c>
      <c r="Z50" s="1" t="s">
        <v>1639</v>
      </c>
      <c r="AA50" s="1">
        <v>1</v>
      </c>
      <c r="AB50" s="1" t="s">
        <v>1645</v>
      </c>
      <c r="AC50" s="1" t="s">
        <v>1643</v>
      </c>
      <c r="AD50" s="1">
        <v>7</v>
      </c>
      <c r="AE50" s="1">
        <v>5</v>
      </c>
    </row>
    <row r="51" spans="1:50" ht="12.75" customHeight="1" x14ac:dyDescent="0.25">
      <c r="A51" s="1" t="s">
        <v>1328</v>
      </c>
      <c r="B51" s="1" t="str">
        <f t="shared" si="1"/>
        <v>PU051</v>
      </c>
      <c r="C51" s="1" t="str">
        <f t="shared" si="0"/>
        <v>PU051-D</v>
      </c>
      <c r="D51" s="1">
        <v>420</v>
      </c>
      <c r="E51" s="1">
        <v>3</v>
      </c>
      <c r="F51" s="2">
        <v>42620</v>
      </c>
      <c r="G51" s="1" t="s">
        <v>936</v>
      </c>
      <c r="H51" s="1" t="s">
        <v>937</v>
      </c>
      <c r="I51" s="1" t="s">
        <v>938</v>
      </c>
      <c r="J51" s="2">
        <v>41757</v>
      </c>
      <c r="K51" s="1" t="s">
        <v>165</v>
      </c>
      <c r="L51" s="1" t="s">
        <v>166</v>
      </c>
      <c r="M51" s="2">
        <v>42328</v>
      </c>
      <c r="N51" s="1">
        <v>915</v>
      </c>
      <c r="O51" s="1">
        <v>120.8</v>
      </c>
      <c r="P51" s="13" t="s">
        <v>1053</v>
      </c>
      <c r="Q51" s="1" t="s">
        <v>1626</v>
      </c>
      <c r="R51" s="2">
        <v>42442</v>
      </c>
      <c r="S51" s="1" t="s">
        <v>1962</v>
      </c>
      <c r="T51" s="1" t="s">
        <v>1640</v>
      </c>
      <c r="V51" s="1">
        <v>62</v>
      </c>
      <c r="W51" s="1" t="s">
        <v>1940</v>
      </c>
      <c r="X51" s="1" t="s">
        <v>1895</v>
      </c>
      <c r="Y51" s="16" t="s">
        <v>1689</v>
      </c>
      <c r="Z51" s="1" t="s">
        <v>1639</v>
      </c>
      <c r="AA51" s="1">
        <v>1</v>
      </c>
      <c r="AB51" s="1" t="s">
        <v>1645</v>
      </c>
      <c r="AC51" s="1" t="s">
        <v>1643</v>
      </c>
      <c r="AD51" s="1">
        <v>5</v>
      </c>
      <c r="AE51" s="1">
        <v>5</v>
      </c>
    </row>
    <row r="52" spans="1:50" ht="12.75" customHeight="1" x14ac:dyDescent="0.25">
      <c r="A52" s="1" t="s">
        <v>1329</v>
      </c>
      <c r="B52" s="1" t="str">
        <f t="shared" si="1"/>
        <v>PU052</v>
      </c>
      <c r="C52" s="1" t="str">
        <f t="shared" si="0"/>
        <v>PU052-D</v>
      </c>
      <c r="D52" s="1">
        <v>475</v>
      </c>
      <c r="E52" s="1">
        <v>3</v>
      </c>
      <c r="F52" s="2">
        <v>42620</v>
      </c>
      <c r="G52" s="1" t="s">
        <v>356</v>
      </c>
      <c r="H52" s="1" t="s">
        <v>357</v>
      </c>
      <c r="I52" s="1" t="s">
        <v>358</v>
      </c>
      <c r="J52" s="2">
        <v>41727</v>
      </c>
      <c r="K52" s="1">
        <v>2628568</v>
      </c>
      <c r="L52" s="1" t="s">
        <v>5</v>
      </c>
      <c r="M52" s="2">
        <v>42328</v>
      </c>
      <c r="N52" s="1">
        <v>950</v>
      </c>
      <c r="O52" s="1">
        <v>131.30000000000001</v>
      </c>
      <c r="P52" s="13" t="s">
        <v>1268</v>
      </c>
      <c r="Q52" s="1" t="s">
        <v>1626</v>
      </c>
      <c r="R52" s="2">
        <v>42428</v>
      </c>
      <c r="S52" s="1" t="s">
        <v>1658</v>
      </c>
      <c r="T52" s="1" t="s">
        <v>1640</v>
      </c>
      <c r="V52" s="1">
        <v>57</v>
      </c>
      <c r="W52" s="1" t="s">
        <v>1766</v>
      </c>
      <c r="X52" s="1" t="s">
        <v>1159</v>
      </c>
      <c r="Y52" s="16" t="s">
        <v>1268</v>
      </c>
      <c r="Z52" s="1" t="s">
        <v>1639</v>
      </c>
      <c r="AA52" s="1">
        <v>1</v>
      </c>
      <c r="AB52" s="1" t="s">
        <v>1645</v>
      </c>
      <c r="AC52" s="1" t="s">
        <v>1643</v>
      </c>
      <c r="AD52" s="1">
        <v>5</v>
      </c>
      <c r="AE52" s="1">
        <v>5</v>
      </c>
    </row>
    <row r="53" spans="1:50" ht="12.75" customHeight="1" x14ac:dyDescent="0.25">
      <c r="A53" s="1" t="s">
        <v>1330</v>
      </c>
      <c r="B53" s="1" t="str">
        <f t="shared" si="1"/>
        <v>PU053</v>
      </c>
      <c r="C53" s="1" t="str">
        <f t="shared" si="0"/>
        <v>PU053-D</v>
      </c>
      <c r="D53" s="1">
        <v>365</v>
      </c>
      <c r="E53" s="1">
        <v>3</v>
      </c>
      <c r="F53" s="2">
        <v>42620</v>
      </c>
      <c r="G53" s="1" t="s">
        <v>97</v>
      </c>
      <c r="H53" s="1" t="s">
        <v>98</v>
      </c>
      <c r="I53" s="1" t="s">
        <v>99</v>
      </c>
      <c r="J53" s="2">
        <v>41702</v>
      </c>
      <c r="K53" s="1">
        <v>2632467</v>
      </c>
      <c r="L53" s="1" t="s">
        <v>78</v>
      </c>
      <c r="M53" s="2">
        <v>42328</v>
      </c>
      <c r="N53" s="1">
        <v>815</v>
      </c>
      <c r="O53" s="1">
        <v>167.7</v>
      </c>
      <c r="P53" s="13" t="s">
        <v>1047</v>
      </c>
      <c r="Q53" s="1" t="s">
        <v>1626</v>
      </c>
      <c r="R53" s="2">
        <v>42448</v>
      </c>
      <c r="S53" s="1" t="s">
        <v>1962</v>
      </c>
      <c r="T53" s="1" t="s">
        <v>1662</v>
      </c>
      <c r="U53" s="1" t="s">
        <v>2065</v>
      </c>
      <c r="V53" s="1">
        <v>69</v>
      </c>
      <c r="W53" s="1" t="s">
        <v>1965</v>
      </c>
      <c r="X53" s="1" t="s">
        <v>1895</v>
      </c>
      <c r="Y53" s="16" t="s">
        <v>1689</v>
      </c>
      <c r="Z53" s="1" t="s">
        <v>1626</v>
      </c>
      <c r="AA53" s="1">
        <v>1</v>
      </c>
      <c r="AB53" s="1" t="s">
        <v>1645</v>
      </c>
      <c r="AC53" s="1" t="s">
        <v>1643</v>
      </c>
      <c r="AD53" s="1">
        <v>3</v>
      </c>
      <c r="AE53" s="1">
        <v>5</v>
      </c>
      <c r="AU53" s="2">
        <v>42462</v>
      </c>
      <c r="AV53" s="1" t="s">
        <v>1138</v>
      </c>
      <c r="AW53" s="1" t="s">
        <v>2033</v>
      </c>
      <c r="AX53" s="1" t="s">
        <v>2034</v>
      </c>
    </row>
    <row r="54" spans="1:50" ht="12.75" customHeight="1" x14ac:dyDescent="0.25">
      <c r="A54" s="1" t="s">
        <v>1331</v>
      </c>
      <c r="B54" s="1" t="str">
        <f t="shared" si="1"/>
        <v>PU054</v>
      </c>
      <c r="C54" s="1" t="str">
        <f t="shared" si="0"/>
        <v>PU054-D</v>
      </c>
      <c r="D54" s="1">
        <v>445</v>
      </c>
      <c r="E54" s="1">
        <v>3</v>
      </c>
      <c r="F54" s="2">
        <v>42620</v>
      </c>
      <c r="G54" s="1" t="s">
        <v>953</v>
      </c>
      <c r="H54" s="1" t="s">
        <v>954</v>
      </c>
      <c r="I54" s="1" t="s">
        <v>955</v>
      </c>
      <c r="J54" s="2">
        <v>41761</v>
      </c>
      <c r="K54" s="1" t="s">
        <v>165</v>
      </c>
      <c r="L54" s="1" t="s">
        <v>166</v>
      </c>
      <c r="M54" s="2">
        <v>42328</v>
      </c>
      <c r="N54" s="1">
        <v>830</v>
      </c>
      <c r="O54" s="1">
        <v>112.9</v>
      </c>
      <c r="P54" s="13" t="s">
        <v>1258</v>
      </c>
      <c r="Q54" s="1" t="s">
        <v>1626</v>
      </c>
      <c r="R54" s="2">
        <v>42425</v>
      </c>
      <c r="S54" s="1" t="s">
        <v>1658</v>
      </c>
      <c r="T54" s="1" t="s">
        <v>1645</v>
      </c>
      <c r="V54" s="1">
        <v>75</v>
      </c>
      <c r="W54" s="1" t="s">
        <v>1716</v>
      </c>
      <c r="X54" s="1" t="s">
        <v>1159</v>
      </c>
      <c r="Y54" s="16" t="s">
        <v>1046</v>
      </c>
      <c r="Z54" s="1" t="s">
        <v>1626</v>
      </c>
      <c r="AA54" s="1">
        <v>1</v>
      </c>
      <c r="AB54" s="1" t="s">
        <v>1645</v>
      </c>
      <c r="AC54" s="1" t="s">
        <v>1643</v>
      </c>
      <c r="AD54" s="1">
        <v>5</v>
      </c>
      <c r="AE54" s="1">
        <v>5</v>
      </c>
    </row>
    <row r="55" spans="1:50" ht="12.75" customHeight="1" x14ac:dyDescent="0.25">
      <c r="A55" s="1" t="s">
        <v>1332</v>
      </c>
      <c r="B55" s="1" t="str">
        <f t="shared" si="1"/>
        <v>PU055</v>
      </c>
      <c r="C55" s="1" t="str">
        <f t="shared" si="0"/>
        <v>PU055-D</v>
      </c>
      <c r="D55" s="1">
        <v>395</v>
      </c>
      <c r="E55" s="1">
        <v>2</v>
      </c>
      <c r="F55" s="2">
        <v>42620</v>
      </c>
      <c r="G55" s="1" t="s">
        <v>638</v>
      </c>
      <c r="H55" s="1" t="s">
        <v>639</v>
      </c>
      <c r="I55" s="1" t="s">
        <v>640</v>
      </c>
      <c r="J55" s="2">
        <v>41736</v>
      </c>
      <c r="K55" s="1" t="s">
        <v>165</v>
      </c>
      <c r="L55" s="1" t="s">
        <v>166</v>
      </c>
      <c r="M55" s="2">
        <v>42328</v>
      </c>
      <c r="N55" s="1">
        <v>860</v>
      </c>
      <c r="O55" s="1">
        <v>134.30000000000001</v>
      </c>
      <c r="P55" s="15" t="s">
        <v>1637</v>
      </c>
      <c r="Q55" s="1" t="s">
        <v>1626</v>
      </c>
      <c r="R55" s="2">
        <v>42428</v>
      </c>
      <c r="S55" s="16" t="s">
        <v>1658</v>
      </c>
      <c r="T55" s="1" t="s">
        <v>1645</v>
      </c>
      <c r="V55" s="1">
        <v>70</v>
      </c>
      <c r="W55" s="1" t="s">
        <v>1784</v>
      </c>
      <c r="X55" s="1" t="s">
        <v>1159</v>
      </c>
      <c r="Y55" s="16" t="s">
        <v>1637</v>
      </c>
      <c r="Z55" s="1" t="s">
        <v>1626</v>
      </c>
      <c r="AA55" s="1">
        <v>1</v>
      </c>
      <c r="AB55" s="1" t="s">
        <v>1645</v>
      </c>
      <c r="AC55" s="1" t="s">
        <v>1643</v>
      </c>
      <c r="AD55" s="1">
        <v>5</v>
      </c>
      <c r="AE55" s="1">
        <v>5</v>
      </c>
    </row>
    <row r="56" spans="1:50" ht="12.75" customHeight="1" x14ac:dyDescent="0.25">
      <c r="A56" s="1" t="s">
        <v>1333</v>
      </c>
      <c r="B56" s="1" t="str">
        <f t="shared" si="1"/>
        <v>PU056</v>
      </c>
      <c r="C56" s="1" t="str">
        <f t="shared" si="0"/>
        <v>PU056-D</v>
      </c>
      <c r="D56" s="1">
        <v>475</v>
      </c>
      <c r="E56" s="1">
        <v>3</v>
      </c>
      <c r="F56" s="2">
        <v>42620</v>
      </c>
      <c r="G56" s="1" t="s">
        <v>626</v>
      </c>
      <c r="H56" s="1" t="s">
        <v>627</v>
      </c>
      <c r="I56" s="1" t="s">
        <v>628</v>
      </c>
      <c r="J56" s="2">
        <v>41735</v>
      </c>
      <c r="K56" s="1">
        <v>2616993</v>
      </c>
      <c r="L56" s="1" t="s">
        <v>206</v>
      </c>
      <c r="M56" s="2">
        <v>42328</v>
      </c>
      <c r="N56" s="1">
        <v>910</v>
      </c>
      <c r="O56" s="1">
        <v>151</v>
      </c>
      <c r="P56" s="13" t="s">
        <v>1268</v>
      </c>
      <c r="Q56" s="1" t="s">
        <v>1626</v>
      </c>
      <c r="R56" s="2">
        <v>42435</v>
      </c>
      <c r="S56" s="1" t="s">
        <v>1791</v>
      </c>
      <c r="T56" s="1" t="s">
        <v>1645</v>
      </c>
      <c r="V56" s="1">
        <v>43</v>
      </c>
      <c r="W56" s="1" t="s">
        <v>1910</v>
      </c>
      <c r="X56" s="1" t="s">
        <v>1895</v>
      </c>
      <c r="Y56" s="16" t="s">
        <v>1689</v>
      </c>
      <c r="Z56" s="1" t="s">
        <v>1626</v>
      </c>
      <c r="AA56" s="1">
        <v>1</v>
      </c>
      <c r="AB56" s="1" t="s">
        <v>1645</v>
      </c>
      <c r="AC56" s="1" t="s">
        <v>1643</v>
      </c>
      <c r="AD56" s="1">
        <v>3</v>
      </c>
      <c r="AE56" s="1">
        <v>5</v>
      </c>
      <c r="AF56" s="1" t="s">
        <v>1626</v>
      </c>
      <c r="AG56" s="2">
        <v>42438</v>
      </c>
      <c r="AH56" s="1">
        <v>21</v>
      </c>
      <c r="AJ56" s="1" t="s">
        <v>1626</v>
      </c>
      <c r="AK56" s="1" t="s">
        <v>1521</v>
      </c>
      <c r="AL56" s="1" t="s">
        <v>1246</v>
      </c>
      <c r="AU56" s="2">
        <v>42444</v>
      </c>
      <c r="AV56" s="1" t="s">
        <v>1138</v>
      </c>
      <c r="AW56" s="1" t="s">
        <v>1945</v>
      </c>
      <c r="AX56" s="1" t="s">
        <v>1929</v>
      </c>
    </row>
    <row r="57" spans="1:50" ht="12.75" customHeight="1" x14ac:dyDescent="0.25">
      <c r="A57" s="1" t="s">
        <v>1334</v>
      </c>
      <c r="B57" s="1" t="str">
        <f t="shared" si="1"/>
        <v>PU057</v>
      </c>
      <c r="C57" s="1" t="str">
        <f t="shared" si="0"/>
        <v>PU057-D</v>
      </c>
      <c r="D57" s="1">
        <v>440</v>
      </c>
      <c r="E57" s="1">
        <v>4</v>
      </c>
      <c r="F57" s="2">
        <v>42620</v>
      </c>
      <c r="G57" s="1" t="s">
        <v>865</v>
      </c>
      <c r="H57" s="1" t="s">
        <v>866</v>
      </c>
      <c r="I57" s="1" t="s">
        <v>867</v>
      </c>
      <c r="J57" s="2">
        <v>41748</v>
      </c>
      <c r="K57" s="1" t="s">
        <v>165</v>
      </c>
      <c r="L57" s="1" t="s">
        <v>166</v>
      </c>
      <c r="M57" s="2">
        <v>42328</v>
      </c>
      <c r="N57" s="1">
        <v>880</v>
      </c>
      <c r="O57" s="1">
        <v>128.80000000000001</v>
      </c>
      <c r="P57" s="13" t="s">
        <v>1057</v>
      </c>
      <c r="Q57" s="1" t="s">
        <v>1626</v>
      </c>
      <c r="R57" s="2">
        <v>42431</v>
      </c>
      <c r="S57" s="1" t="s">
        <v>1791</v>
      </c>
      <c r="T57" s="1" t="s">
        <v>1645</v>
      </c>
      <c r="V57" s="1">
        <v>72</v>
      </c>
      <c r="W57" s="1" t="s">
        <v>1835</v>
      </c>
      <c r="X57" s="1" t="s">
        <v>1159</v>
      </c>
      <c r="Y57" s="16" t="s">
        <v>1057</v>
      </c>
      <c r="Z57" s="1" t="s">
        <v>1626</v>
      </c>
      <c r="AA57" s="1">
        <v>1</v>
      </c>
      <c r="AB57" s="1" t="s">
        <v>1645</v>
      </c>
      <c r="AC57" s="1" t="s">
        <v>1643</v>
      </c>
      <c r="AD57" s="1">
        <v>5</v>
      </c>
      <c r="AE57" s="1">
        <v>5</v>
      </c>
      <c r="AT57" s="1" t="s">
        <v>2062</v>
      </c>
    </row>
    <row r="58" spans="1:50" ht="12.75" customHeight="1" x14ac:dyDescent="0.25">
      <c r="A58" s="1" t="s">
        <v>1335</v>
      </c>
      <c r="B58" s="1" t="str">
        <f t="shared" si="1"/>
        <v>PU058</v>
      </c>
      <c r="C58" s="1" t="str">
        <f t="shared" si="0"/>
        <v>PU058-D</v>
      </c>
      <c r="D58" s="1">
        <v>515</v>
      </c>
      <c r="E58" s="1">
        <v>3</v>
      </c>
      <c r="F58" s="2">
        <v>42620</v>
      </c>
      <c r="G58" s="1" t="s">
        <v>344</v>
      </c>
      <c r="H58" s="1" t="s">
        <v>345</v>
      </c>
      <c r="I58" s="1" t="s">
        <v>346</v>
      </c>
      <c r="J58" s="2">
        <v>41726</v>
      </c>
      <c r="K58" s="1">
        <v>2694778</v>
      </c>
      <c r="L58" s="1" t="s">
        <v>3</v>
      </c>
      <c r="M58" s="2">
        <v>42328</v>
      </c>
      <c r="N58" s="1">
        <v>1015</v>
      </c>
      <c r="O58" s="1">
        <v>125.9</v>
      </c>
      <c r="P58" s="13" t="s">
        <v>1249</v>
      </c>
      <c r="Q58" s="1" t="s">
        <v>1626</v>
      </c>
      <c r="R58" s="2">
        <v>42424</v>
      </c>
      <c r="S58" s="1" t="s">
        <v>1658</v>
      </c>
      <c r="T58" s="1" t="s">
        <v>1640</v>
      </c>
      <c r="V58" s="1">
        <v>81</v>
      </c>
      <c r="W58" s="1" t="s">
        <v>1695</v>
      </c>
      <c r="X58" s="1" t="s">
        <v>1159</v>
      </c>
      <c r="Y58" s="16" t="s">
        <v>1249</v>
      </c>
      <c r="Z58" s="1" t="s">
        <v>1639</v>
      </c>
      <c r="AA58" s="1">
        <v>1</v>
      </c>
      <c r="AB58" s="1" t="s">
        <v>1645</v>
      </c>
      <c r="AC58" s="1" t="s">
        <v>1643</v>
      </c>
      <c r="AD58" s="1">
        <v>5</v>
      </c>
      <c r="AE58" s="1">
        <v>5</v>
      </c>
    </row>
    <row r="59" spans="1:50" ht="12.75" customHeight="1" x14ac:dyDescent="0.25">
      <c r="A59" s="1" t="s">
        <v>1337</v>
      </c>
      <c r="B59" s="1" t="str">
        <f t="shared" si="1"/>
        <v>PU059</v>
      </c>
      <c r="C59" s="1" t="str">
        <f t="shared" si="0"/>
        <v>PU059-D</v>
      </c>
      <c r="D59" s="1">
        <v>505</v>
      </c>
      <c r="E59" s="1">
        <v>3</v>
      </c>
      <c r="F59" s="2">
        <v>42620</v>
      </c>
      <c r="G59" s="1" t="s">
        <v>392</v>
      </c>
      <c r="H59" s="1" t="s">
        <v>393</v>
      </c>
      <c r="I59" s="1" t="s">
        <v>394</v>
      </c>
      <c r="J59" s="2">
        <v>41728</v>
      </c>
      <c r="K59" s="1">
        <v>2616993</v>
      </c>
      <c r="L59" s="1" t="s">
        <v>206</v>
      </c>
      <c r="M59" s="2">
        <v>42328</v>
      </c>
      <c r="N59" s="1">
        <v>990</v>
      </c>
      <c r="O59" s="1">
        <v>168.4</v>
      </c>
      <c r="P59" s="13" t="s">
        <v>1164</v>
      </c>
      <c r="Q59" s="1" t="s">
        <v>1626</v>
      </c>
      <c r="R59" s="2">
        <v>42422</v>
      </c>
      <c r="S59" s="1" t="s">
        <v>1658</v>
      </c>
      <c r="T59" s="1" t="s">
        <v>1640</v>
      </c>
      <c r="V59" s="1">
        <v>71</v>
      </c>
      <c r="W59" s="1" t="s">
        <v>1656</v>
      </c>
      <c r="X59" s="1" t="s">
        <v>1159</v>
      </c>
      <c r="Y59" s="16" t="s">
        <v>1164</v>
      </c>
      <c r="Z59" s="1" t="s">
        <v>1639</v>
      </c>
      <c r="AA59" s="1">
        <v>1</v>
      </c>
      <c r="AB59" s="1" t="s">
        <v>1645</v>
      </c>
      <c r="AC59" s="1" t="s">
        <v>1643</v>
      </c>
      <c r="AD59" s="1">
        <v>3</v>
      </c>
      <c r="AE59" s="1">
        <v>5</v>
      </c>
    </row>
    <row r="60" spans="1:50" ht="12.75" customHeight="1" x14ac:dyDescent="0.25">
      <c r="A60" s="1" t="s">
        <v>1338</v>
      </c>
      <c r="B60" s="1" t="str">
        <f t="shared" si="1"/>
        <v>PU060</v>
      </c>
      <c r="C60" s="1" t="str">
        <f t="shared" si="0"/>
        <v>PU060-D</v>
      </c>
      <c r="D60" s="1">
        <v>450</v>
      </c>
      <c r="E60" s="1">
        <v>4</v>
      </c>
      <c r="F60" s="2">
        <v>42620</v>
      </c>
      <c r="G60" s="1" t="s">
        <v>719</v>
      </c>
      <c r="H60" s="1" t="s">
        <v>720</v>
      </c>
      <c r="I60" s="1" t="s">
        <v>721</v>
      </c>
      <c r="J60" s="2">
        <v>41740</v>
      </c>
      <c r="K60" s="1" t="s">
        <v>165</v>
      </c>
      <c r="L60" s="1" t="s">
        <v>166</v>
      </c>
      <c r="M60" s="2">
        <v>42328</v>
      </c>
      <c r="N60" s="1">
        <v>925</v>
      </c>
      <c r="O60" s="1">
        <v>120.4</v>
      </c>
      <c r="P60" s="13" t="s">
        <v>1053</v>
      </c>
      <c r="Q60" s="1" t="s">
        <v>1626</v>
      </c>
      <c r="R60" s="2">
        <v>42429</v>
      </c>
      <c r="S60" s="1" t="s">
        <v>1791</v>
      </c>
      <c r="T60" s="1" t="s">
        <v>1640</v>
      </c>
      <c r="V60" s="1">
        <v>57</v>
      </c>
      <c r="W60" s="1" t="s">
        <v>1810</v>
      </c>
      <c r="X60" s="1" t="s">
        <v>1159</v>
      </c>
      <c r="Y60" s="16" t="s">
        <v>1053</v>
      </c>
      <c r="Z60" s="1" t="s">
        <v>1639</v>
      </c>
      <c r="AA60" s="1">
        <v>1</v>
      </c>
      <c r="AB60" s="1" t="s">
        <v>1645</v>
      </c>
      <c r="AC60" s="1" t="s">
        <v>1643</v>
      </c>
      <c r="AD60" s="1">
        <v>5</v>
      </c>
      <c r="AE60" s="1">
        <v>5</v>
      </c>
    </row>
    <row r="61" spans="1:50" ht="12.75" customHeight="1" x14ac:dyDescent="0.25">
      <c r="A61" s="1" t="s">
        <v>1339</v>
      </c>
      <c r="B61" s="1" t="str">
        <f t="shared" si="1"/>
        <v>PU061</v>
      </c>
      <c r="C61" s="1" t="str">
        <f t="shared" si="0"/>
        <v>PU061-D</v>
      </c>
      <c r="D61" s="1">
        <v>460</v>
      </c>
      <c r="E61" s="1">
        <v>3</v>
      </c>
      <c r="F61" s="2">
        <v>42620</v>
      </c>
      <c r="G61" s="1" t="s">
        <v>312</v>
      </c>
      <c r="H61" s="1" t="s">
        <v>313</v>
      </c>
      <c r="I61" s="1" t="s">
        <v>314</v>
      </c>
      <c r="J61" s="2">
        <v>41724</v>
      </c>
      <c r="K61" s="1">
        <v>2628568</v>
      </c>
      <c r="L61" s="1" t="s">
        <v>5</v>
      </c>
      <c r="M61" s="2">
        <v>42328</v>
      </c>
      <c r="N61" s="1">
        <v>1025</v>
      </c>
      <c r="O61" s="1">
        <v>135.1</v>
      </c>
      <c r="P61" s="15" t="s">
        <v>1638</v>
      </c>
      <c r="Q61" s="1" t="s">
        <v>1626</v>
      </c>
      <c r="R61" s="2">
        <v>42431</v>
      </c>
      <c r="S61" s="1" t="s">
        <v>1791</v>
      </c>
      <c r="T61" s="1" t="s">
        <v>1645</v>
      </c>
      <c r="V61" s="1">
        <v>80</v>
      </c>
      <c r="W61" s="1" t="s">
        <v>1843</v>
      </c>
      <c r="X61" s="1" t="s">
        <v>1159</v>
      </c>
      <c r="Y61" s="16" t="s">
        <v>1638</v>
      </c>
      <c r="Z61" s="1" t="s">
        <v>1626</v>
      </c>
      <c r="AA61" s="1">
        <v>1</v>
      </c>
      <c r="AB61" s="1" t="s">
        <v>1645</v>
      </c>
      <c r="AC61" s="1" t="s">
        <v>1643</v>
      </c>
      <c r="AD61" s="1">
        <v>5</v>
      </c>
      <c r="AE61" s="1">
        <v>5</v>
      </c>
    </row>
    <row r="62" spans="1:50" ht="12.75" customHeight="1" x14ac:dyDescent="0.25">
      <c r="A62" s="1" t="s">
        <v>1340</v>
      </c>
      <c r="B62" s="1" t="str">
        <f t="shared" si="1"/>
        <v>PU062</v>
      </c>
      <c r="C62" s="1" t="str">
        <f t="shared" si="0"/>
        <v>PU062-D</v>
      </c>
      <c r="D62" s="1">
        <v>310</v>
      </c>
      <c r="E62" s="1">
        <v>3</v>
      </c>
      <c r="F62" s="2">
        <v>42620</v>
      </c>
      <c r="G62" s="1" t="s">
        <v>368</v>
      </c>
      <c r="H62" s="1" t="s">
        <v>369</v>
      </c>
      <c r="I62" s="1" t="s">
        <v>370</v>
      </c>
      <c r="J62" s="2">
        <v>41727</v>
      </c>
      <c r="K62" s="1">
        <v>2605931</v>
      </c>
      <c r="L62" s="1" t="s">
        <v>210</v>
      </c>
      <c r="M62" s="2">
        <v>42328</v>
      </c>
      <c r="N62" s="1">
        <v>825</v>
      </c>
      <c r="O62" s="1">
        <v>144.4</v>
      </c>
      <c r="P62" s="13" t="s">
        <v>1047</v>
      </c>
      <c r="Q62" s="1" t="s">
        <v>1626</v>
      </c>
      <c r="R62" s="2">
        <v>42436</v>
      </c>
      <c r="S62" s="1" t="s">
        <v>1791</v>
      </c>
      <c r="T62" s="1" t="s">
        <v>1662</v>
      </c>
      <c r="U62" s="1" t="s">
        <v>2065</v>
      </c>
      <c r="V62" s="1">
        <v>55</v>
      </c>
      <c r="W62" s="1" t="s">
        <v>1896</v>
      </c>
      <c r="X62" s="1" t="s">
        <v>1895</v>
      </c>
      <c r="Y62" s="16" t="s">
        <v>1689</v>
      </c>
      <c r="Z62" s="1" t="s">
        <v>1626</v>
      </c>
      <c r="AA62" s="1">
        <v>1</v>
      </c>
      <c r="AB62" s="1" t="s">
        <v>1645</v>
      </c>
      <c r="AC62" s="1" t="s">
        <v>1643</v>
      </c>
      <c r="AD62" s="1">
        <v>7</v>
      </c>
      <c r="AE62" s="1">
        <v>5</v>
      </c>
    </row>
    <row r="63" spans="1:50" ht="12.75" customHeight="1" x14ac:dyDescent="0.25">
      <c r="A63" s="1" t="s">
        <v>1341</v>
      </c>
      <c r="B63" s="1" t="str">
        <f t="shared" si="1"/>
        <v>PU063</v>
      </c>
      <c r="C63" s="1" t="str">
        <f t="shared" si="0"/>
        <v>PU063-D</v>
      </c>
      <c r="D63" s="1">
        <v>500</v>
      </c>
      <c r="E63" s="1">
        <v>3</v>
      </c>
      <c r="F63" s="2">
        <v>42620</v>
      </c>
      <c r="G63" s="1" t="s">
        <v>167</v>
      </c>
      <c r="H63" s="1" t="s">
        <v>168</v>
      </c>
      <c r="I63" s="1" t="s">
        <v>169</v>
      </c>
      <c r="J63" s="2">
        <v>41711</v>
      </c>
      <c r="K63" s="1" t="s">
        <v>165</v>
      </c>
      <c r="L63" s="1" t="s">
        <v>166</v>
      </c>
      <c r="M63" s="2">
        <v>42328</v>
      </c>
      <c r="N63" s="1">
        <v>1055</v>
      </c>
      <c r="O63" s="1">
        <v>138.80000000000001</v>
      </c>
      <c r="P63" s="13" t="s">
        <v>1130</v>
      </c>
      <c r="Q63" s="1" t="s">
        <v>1626</v>
      </c>
      <c r="R63" s="2">
        <v>42433</v>
      </c>
      <c r="S63" s="1" t="s">
        <v>1791</v>
      </c>
      <c r="T63" s="1" t="s">
        <v>1645</v>
      </c>
      <c r="V63" s="1">
        <v>75</v>
      </c>
      <c r="W63" s="1" t="s">
        <v>1881</v>
      </c>
      <c r="X63" s="1" t="s">
        <v>1159</v>
      </c>
      <c r="Y63" s="16" t="s">
        <v>1130</v>
      </c>
      <c r="Z63" s="1" t="s">
        <v>1626</v>
      </c>
      <c r="AA63" s="1">
        <v>1</v>
      </c>
      <c r="AB63" s="1" t="s">
        <v>1645</v>
      </c>
      <c r="AC63" s="1" t="s">
        <v>1643</v>
      </c>
      <c r="AD63" s="1">
        <v>5</v>
      </c>
      <c r="AE63" s="1">
        <v>5</v>
      </c>
    </row>
    <row r="64" spans="1:50" ht="12.75" customHeight="1" x14ac:dyDescent="0.25">
      <c r="A64" s="1" t="s">
        <v>1342</v>
      </c>
      <c r="B64" s="1" t="str">
        <f t="shared" si="1"/>
        <v>PU064</v>
      </c>
      <c r="C64" s="1" t="str">
        <f t="shared" si="0"/>
        <v>PU064-D</v>
      </c>
      <c r="D64" s="1">
        <v>510</v>
      </c>
      <c r="E64" s="1">
        <v>3</v>
      </c>
      <c r="F64" s="2">
        <v>42620</v>
      </c>
      <c r="G64" s="1" t="s">
        <v>915</v>
      </c>
      <c r="H64" s="1" t="s">
        <v>916</v>
      </c>
      <c r="I64" s="1" t="s">
        <v>917</v>
      </c>
      <c r="J64" s="2">
        <v>41751</v>
      </c>
      <c r="K64" s="1" t="s">
        <v>165</v>
      </c>
      <c r="L64" s="1" t="s">
        <v>166</v>
      </c>
      <c r="M64" s="2">
        <v>42328</v>
      </c>
      <c r="N64" s="1">
        <v>860</v>
      </c>
      <c r="O64" s="1">
        <v>116.6</v>
      </c>
      <c r="P64" s="13" t="s">
        <v>1041</v>
      </c>
      <c r="Q64" s="1" t="s">
        <v>1626</v>
      </c>
      <c r="R64" s="2">
        <v>42430</v>
      </c>
      <c r="S64" s="1" t="s">
        <v>1791</v>
      </c>
      <c r="T64" s="1" t="s">
        <v>1645</v>
      </c>
      <c r="V64" s="1">
        <v>80</v>
      </c>
      <c r="W64" s="1" t="s">
        <v>1820</v>
      </c>
      <c r="X64" s="1" t="s">
        <v>1159</v>
      </c>
      <c r="Y64" s="16" t="s">
        <v>1041</v>
      </c>
      <c r="Z64" s="1" t="s">
        <v>1626</v>
      </c>
      <c r="AA64" s="1">
        <v>1</v>
      </c>
      <c r="AB64" s="1" t="s">
        <v>1645</v>
      </c>
      <c r="AC64" s="1" t="s">
        <v>1643</v>
      </c>
      <c r="AD64" s="1">
        <v>7</v>
      </c>
      <c r="AE64" s="1">
        <v>5</v>
      </c>
    </row>
    <row r="65" spans="1:50" ht="12.75" customHeight="1" x14ac:dyDescent="0.25">
      <c r="A65" s="1" t="s">
        <v>1343</v>
      </c>
      <c r="B65" s="1" t="str">
        <f t="shared" si="1"/>
        <v>PU065</v>
      </c>
      <c r="C65" s="1" t="str">
        <f t="shared" si="0"/>
        <v>PU065-D</v>
      </c>
      <c r="D65" s="1">
        <v>385</v>
      </c>
      <c r="E65" s="1">
        <v>3</v>
      </c>
      <c r="F65" s="2">
        <v>42620</v>
      </c>
      <c r="G65" s="1" t="s">
        <v>162</v>
      </c>
      <c r="H65" s="1" t="s">
        <v>163</v>
      </c>
      <c r="I65" s="1" t="s">
        <v>164</v>
      </c>
      <c r="J65" s="2">
        <v>41711</v>
      </c>
      <c r="K65" s="1">
        <v>2682394</v>
      </c>
      <c r="L65" s="1" t="s">
        <v>10</v>
      </c>
      <c r="M65" s="2">
        <v>42328</v>
      </c>
      <c r="N65" s="1">
        <v>865</v>
      </c>
      <c r="O65" s="1">
        <v>182.4</v>
      </c>
      <c r="P65" s="13" t="s">
        <v>1252</v>
      </c>
      <c r="Q65" s="1" t="s">
        <v>1626</v>
      </c>
      <c r="R65" s="2">
        <v>42424</v>
      </c>
      <c r="S65" s="1" t="s">
        <v>1791</v>
      </c>
      <c r="T65" s="1" t="s">
        <v>1640</v>
      </c>
      <c r="V65" s="1">
        <v>57</v>
      </c>
      <c r="W65" s="1" t="s">
        <v>1682</v>
      </c>
      <c r="X65" s="1" t="s">
        <v>1159</v>
      </c>
      <c r="Y65" s="16" t="s">
        <v>1252</v>
      </c>
      <c r="Z65" s="1" t="s">
        <v>1639</v>
      </c>
      <c r="AA65" s="1">
        <v>1</v>
      </c>
      <c r="AB65" s="1" t="s">
        <v>1645</v>
      </c>
      <c r="AC65" s="1" t="s">
        <v>1643</v>
      </c>
      <c r="AD65" s="1">
        <v>5</v>
      </c>
      <c r="AE65" s="1">
        <v>5</v>
      </c>
    </row>
    <row r="66" spans="1:50" ht="12.75" customHeight="1" x14ac:dyDescent="0.25">
      <c r="A66" s="1" t="s">
        <v>1344</v>
      </c>
      <c r="B66" s="1" t="str">
        <f t="shared" si="1"/>
        <v>PU066</v>
      </c>
      <c r="C66" s="1" t="str">
        <f t="shared" ref="C66:C129" si="2">B66&amp;"-D"</f>
        <v>PU066-D</v>
      </c>
      <c r="D66" s="1">
        <v>425</v>
      </c>
      <c r="E66" s="1">
        <v>3</v>
      </c>
      <c r="F66" s="2">
        <v>42620</v>
      </c>
      <c r="G66" s="1" t="s">
        <v>632</v>
      </c>
      <c r="H66" s="1" t="s">
        <v>633</v>
      </c>
      <c r="I66" s="1" t="s">
        <v>634</v>
      </c>
      <c r="J66" s="2">
        <v>41735</v>
      </c>
      <c r="K66" s="1" t="s">
        <v>165</v>
      </c>
      <c r="L66" s="1" t="s">
        <v>166</v>
      </c>
      <c r="M66" s="2">
        <v>42328</v>
      </c>
      <c r="N66" s="1">
        <v>1080</v>
      </c>
      <c r="O66" s="1">
        <v>117.5</v>
      </c>
      <c r="P66" s="13" t="s">
        <v>1041</v>
      </c>
      <c r="Q66" s="1" t="s">
        <v>1626</v>
      </c>
      <c r="R66" s="2">
        <v>42431</v>
      </c>
      <c r="S66" s="1" t="s">
        <v>1791</v>
      </c>
      <c r="T66" s="1" t="s">
        <v>1640</v>
      </c>
      <c r="V66" s="1">
        <v>70</v>
      </c>
      <c r="W66" s="1" t="s">
        <v>1842</v>
      </c>
      <c r="X66" s="1" t="s">
        <v>1159</v>
      </c>
      <c r="Y66" s="16" t="s">
        <v>1041</v>
      </c>
      <c r="Z66" s="1" t="s">
        <v>1639</v>
      </c>
      <c r="AA66" s="1">
        <v>1</v>
      </c>
      <c r="AB66" s="1" t="s">
        <v>1645</v>
      </c>
      <c r="AC66" s="1" t="s">
        <v>1643</v>
      </c>
      <c r="AD66" s="1">
        <v>5</v>
      </c>
      <c r="AE66" s="1">
        <v>3</v>
      </c>
      <c r="AU66" s="2">
        <v>42443</v>
      </c>
      <c r="AV66" s="1" t="s">
        <v>1138</v>
      </c>
      <c r="AW66" s="1" t="s">
        <v>1953</v>
      </c>
      <c r="AX66" s="1" t="s">
        <v>1929</v>
      </c>
    </row>
    <row r="67" spans="1:50" ht="12.75" customHeight="1" x14ac:dyDescent="0.25">
      <c r="A67" s="1" t="s">
        <v>1345</v>
      </c>
      <c r="B67" s="1" t="str">
        <f t="shared" si="1"/>
        <v>PU067</v>
      </c>
      <c r="C67" s="1" t="str">
        <f t="shared" si="2"/>
        <v>PU067-D</v>
      </c>
      <c r="D67" s="1">
        <v>435</v>
      </c>
      <c r="E67" s="1">
        <v>3</v>
      </c>
      <c r="F67" s="2">
        <v>42620</v>
      </c>
      <c r="G67" s="1" t="s">
        <v>425</v>
      </c>
      <c r="H67" s="1" t="s">
        <v>426</v>
      </c>
      <c r="I67" s="1" t="s">
        <v>427</v>
      </c>
      <c r="J67" s="2">
        <v>41729</v>
      </c>
      <c r="K67" s="1">
        <v>2616993</v>
      </c>
      <c r="L67" s="1" t="s">
        <v>206</v>
      </c>
      <c r="M67" s="2">
        <v>42328</v>
      </c>
      <c r="N67" s="1">
        <v>1000</v>
      </c>
      <c r="O67" s="1">
        <v>173.5</v>
      </c>
      <c r="P67" s="13" t="s">
        <v>1047</v>
      </c>
      <c r="Q67" s="1" t="s">
        <v>1626</v>
      </c>
      <c r="R67" s="2">
        <v>42431</v>
      </c>
      <c r="S67" s="1" t="s">
        <v>1791</v>
      </c>
      <c r="T67" s="1" t="s">
        <v>1640</v>
      </c>
      <c r="V67" s="1">
        <v>74</v>
      </c>
      <c r="W67" s="1" t="s">
        <v>1850</v>
      </c>
      <c r="X67" s="1" t="s">
        <v>1159</v>
      </c>
      <c r="Y67" s="16" t="s">
        <v>1047</v>
      </c>
      <c r="Z67" s="1" t="s">
        <v>1639</v>
      </c>
      <c r="AA67" s="1">
        <v>1</v>
      </c>
      <c r="AB67" s="1" t="s">
        <v>1645</v>
      </c>
      <c r="AC67" s="1" t="s">
        <v>1643</v>
      </c>
      <c r="AD67" s="1">
        <v>5</v>
      </c>
      <c r="AE67" s="1">
        <v>5</v>
      </c>
      <c r="AU67" s="2">
        <v>42443</v>
      </c>
      <c r="AV67" s="1" t="s">
        <v>1138</v>
      </c>
      <c r="AW67" s="1" t="s">
        <v>1951</v>
      </c>
      <c r="AX67" s="1" t="s">
        <v>1952</v>
      </c>
    </row>
    <row r="68" spans="1:50" ht="12.75" customHeight="1" x14ac:dyDescent="0.25">
      <c r="A68" s="1" t="s">
        <v>1346</v>
      </c>
      <c r="B68" s="1" t="str">
        <f t="shared" ref="B68:B131" si="3">TRIM(A68)</f>
        <v>PU068</v>
      </c>
      <c r="C68" s="1" t="str">
        <f t="shared" si="2"/>
        <v>PU068-D</v>
      </c>
      <c r="D68" s="1">
        <v>390</v>
      </c>
      <c r="E68" s="1">
        <v>4</v>
      </c>
      <c r="F68" s="2">
        <v>42620</v>
      </c>
      <c r="G68" s="1" t="s">
        <v>88</v>
      </c>
      <c r="H68" s="1" t="s">
        <v>89</v>
      </c>
      <c r="I68" s="1" t="s">
        <v>90</v>
      </c>
      <c r="J68" s="2">
        <v>41702</v>
      </c>
      <c r="K68" s="1">
        <v>2682412</v>
      </c>
      <c r="L68" s="1" t="s">
        <v>20</v>
      </c>
      <c r="M68" s="2">
        <v>42328</v>
      </c>
      <c r="N68" s="1">
        <v>1020</v>
      </c>
      <c r="O68" s="1">
        <v>145.30000000000001</v>
      </c>
      <c r="P68" s="13" t="s">
        <v>1044</v>
      </c>
      <c r="Q68" s="1" t="s">
        <v>1626</v>
      </c>
      <c r="R68" s="2">
        <v>42429</v>
      </c>
      <c r="S68" s="1" t="s">
        <v>1791</v>
      </c>
      <c r="T68" s="1" t="s">
        <v>1640</v>
      </c>
      <c r="V68" s="1">
        <v>58</v>
      </c>
      <c r="W68" s="1" t="s">
        <v>1801</v>
      </c>
      <c r="X68" s="1" t="s">
        <v>1159</v>
      </c>
      <c r="Y68" s="16" t="s">
        <v>1044</v>
      </c>
      <c r="Z68" s="1" t="s">
        <v>1639</v>
      </c>
      <c r="AA68" s="1">
        <v>1</v>
      </c>
      <c r="AB68" s="1" t="s">
        <v>1645</v>
      </c>
      <c r="AC68" s="1" t="s">
        <v>1643</v>
      </c>
      <c r="AD68" s="1">
        <v>5</v>
      </c>
      <c r="AE68" s="1">
        <v>7</v>
      </c>
    </row>
    <row r="69" spans="1:50" ht="12.75" customHeight="1" x14ac:dyDescent="0.25">
      <c r="A69" s="1" t="s">
        <v>1347</v>
      </c>
      <c r="B69" s="1" t="str">
        <f t="shared" si="3"/>
        <v>PU069</v>
      </c>
      <c r="C69" s="1" t="str">
        <f t="shared" si="2"/>
        <v>PU069-D</v>
      </c>
      <c r="D69" s="1">
        <v>445</v>
      </c>
      <c r="E69" s="1">
        <v>4</v>
      </c>
      <c r="F69" s="2">
        <v>42620</v>
      </c>
      <c r="G69" s="1" t="s">
        <v>416</v>
      </c>
      <c r="H69" s="1" t="s">
        <v>417</v>
      </c>
      <c r="I69" s="1" t="s">
        <v>418</v>
      </c>
      <c r="J69" s="2">
        <v>41728</v>
      </c>
      <c r="K69" s="1">
        <v>2616993</v>
      </c>
      <c r="L69" s="1" t="s">
        <v>206</v>
      </c>
      <c r="M69" s="2">
        <v>42328</v>
      </c>
      <c r="N69" s="1">
        <v>950</v>
      </c>
      <c r="O69" s="1">
        <v>143.19999999999999</v>
      </c>
      <c r="P69" s="13" t="s">
        <v>1047</v>
      </c>
      <c r="Q69" s="1" t="s">
        <v>1626</v>
      </c>
      <c r="R69" s="2">
        <v>42425</v>
      </c>
      <c r="S69" s="1" t="s">
        <v>1658</v>
      </c>
      <c r="T69" s="1" t="s">
        <v>1645</v>
      </c>
      <c r="V69" s="1">
        <v>88</v>
      </c>
      <c r="W69" s="1" t="s">
        <v>1740</v>
      </c>
      <c r="X69" s="1" t="s">
        <v>1159</v>
      </c>
      <c r="Y69" s="16" t="s">
        <v>1047</v>
      </c>
      <c r="Z69" s="1" t="s">
        <v>1626</v>
      </c>
      <c r="AA69" s="1">
        <v>2</v>
      </c>
      <c r="AB69" s="1" t="s">
        <v>1645</v>
      </c>
      <c r="AC69" s="1" t="s">
        <v>1643</v>
      </c>
      <c r="AD69" s="1">
        <v>7</v>
      </c>
      <c r="AE69" s="1">
        <v>5</v>
      </c>
    </row>
    <row r="70" spans="1:50" ht="12.75" customHeight="1" x14ac:dyDescent="0.25">
      <c r="A70" s="1" t="s">
        <v>1348</v>
      </c>
      <c r="B70" s="1" t="str">
        <f t="shared" si="3"/>
        <v>PU070</v>
      </c>
      <c r="C70" s="1" t="str">
        <f t="shared" si="2"/>
        <v>PU070-D</v>
      </c>
      <c r="D70" s="1">
        <v>445</v>
      </c>
      <c r="E70" s="1">
        <v>3</v>
      </c>
      <c r="F70" s="2">
        <v>42620</v>
      </c>
      <c r="G70" s="1" t="s">
        <v>350</v>
      </c>
      <c r="H70" s="1" t="s">
        <v>351</v>
      </c>
      <c r="I70" s="1" t="s">
        <v>352</v>
      </c>
      <c r="J70" s="2">
        <v>41726</v>
      </c>
      <c r="K70" s="1">
        <v>2682394</v>
      </c>
      <c r="L70" s="1" t="s">
        <v>10</v>
      </c>
      <c r="M70" s="2">
        <v>42328</v>
      </c>
      <c r="N70" s="1">
        <v>945</v>
      </c>
      <c r="O70" s="1">
        <v>165.8</v>
      </c>
      <c r="P70" s="13" t="s">
        <v>1044</v>
      </c>
      <c r="Q70" s="1" t="s">
        <v>1626</v>
      </c>
      <c r="R70" s="2">
        <v>42450</v>
      </c>
      <c r="S70" s="1" t="s">
        <v>1962</v>
      </c>
      <c r="T70" s="1" t="s">
        <v>1640</v>
      </c>
      <c r="V70" s="1">
        <v>66</v>
      </c>
      <c r="W70" s="1" t="s">
        <v>2003</v>
      </c>
      <c r="X70" s="1" t="s">
        <v>1895</v>
      </c>
      <c r="Y70" s="16" t="s">
        <v>1689</v>
      </c>
      <c r="Z70" s="1" t="s">
        <v>1639</v>
      </c>
      <c r="AA70" s="1">
        <v>1</v>
      </c>
      <c r="AB70" s="1" t="s">
        <v>1645</v>
      </c>
      <c r="AC70" s="1" t="s">
        <v>1643</v>
      </c>
      <c r="AD70" s="1">
        <v>5</v>
      </c>
      <c r="AE70" s="1">
        <v>5</v>
      </c>
    </row>
    <row r="71" spans="1:50" ht="12.75" customHeight="1" x14ac:dyDescent="0.25">
      <c r="A71" s="1" t="s">
        <v>1349</v>
      </c>
      <c r="B71" s="1" t="str">
        <f t="shared" si="3"/>
        <v>PU071</v>
      </c>
      <c r="C71" s="1" t="str">
        <f t="shared" si="2"/>
        <v>PU071-D</v>
      </c>
      <c r="D71" s="1">
        <v>415</v>
      </c>
      <c r="E71" s="1">
        <v>3</v>
      </c>
      <c r="F71" s="2">
        <v>42620</v>
      </c>
      <c r="G71" s="1" t="s">
        <v>407</v>
      </c>
      <c r="H71" s="1" t="s">
        <v>408</v>
      </c>
      <c r="I71" s="1" t="s">
        <v>409</v>
      </c>
      <c r="J71" s="2">
        <v>41728</v>
      </c>
      <c r="K71" s="1">
        <v>2628568</v>
      </c>
      <c r="L71" s="1" t="s">
        <v>5</v>
      </c>
      <c r="M71" s="2">
        <v>42328</v>
      </c>
      <c r="N71" s="1">
        <v>895</v>
      </c>
      <c r="O71" s="1">
        <v>132.9</v>
      </c>
      <c r="P71" s="15" t="s">
        <v>1638</v>
      </c>
      <c r="Q71" s="1" t="s">
        <v>1626</v>
      </c>
      <c r="R71" s="2">
        <v>42430</v>
      </c>
      <c r="S71" s="1" t="s">
        <v>1791</v>
      </c>
      <c r="T71" s="1" t="s">
        <v>1645</v>
      </c>
      <c r="V71" s="1">
        <v>69</v>
      </c>
      <c r="W71" s="1" t="s">
        <v>1805</v>
      </c>
      <c r="X71" s="1" t="s">
        <v>1159</v>
      </c>
      <c r="Y71" s="16" t="s">
        <v>1638</v>
      </c>
      <c r="Z71" s="1" t="s">
        <v>1626</v>
      </c>
      <c r="AA71" s="1">
        <v>1</v>
      </c>
      <c r="AB71" s="1" t="s">
        <v>1645</v>
      </c>
      <c r="AC71" s="1" t="s">
        <v>1643</v>
      </c>
      <c r="AD71" s="1">
        <v>3</v>
      </c>
      <c r="AE71" s="1">
        <v>1</v>
      </c>
      <c r="AT71" s="1" t="s">
        <v>1823</v>
      </c>
    </row>
    <row r="72" spans="1:50" ht="12.75" customHeight="1" x14ac:dyDescent="0.25">
      <c r="A72" s="1" t="s">
        <v>1350</v>
      </c>
      <c r="B72" s="1" t="str">
        <f t="shared" si="3"/>
        <v>PU072</v>
      </c>
      <c r="C72" s="1" t="str">
        <f t="shared" si="2"/>
        <v>PU072-D</v>
      </c>
      <c r="D72" s="1">
        <v>410</v>
      </c>
      <c r="E72" s="1">
        <v>4</v>
      </c>
      <c r="F72" s="2">
        <v>42620</v>
      </c>
      <c r="G72" s="1" t="s">
        <v>338</v>
      </c>
      <c r="H72" s="1" t="s">
        <v>339</v>
      </c>
      <c r="I72" s="1" t="s">
        <v>340</v>
      </c>
      <c r="J72" s="2">
        <v>41725</v>
      </c>
      <c r="K72" s="1" t="s">
        <v>165</v>
      </c>
      <c r="L72" s="1" t="s">
        <v>166</v>
      </c>
      <c r="M72" s="2">
        <v>42328</v>
      </c>
      <c r="N72" s="1">
        <v>930</v>
      </c>
      <c r="O72" s="1">
        <v>124.4</v>
      </c>
      <c r="P72" s="13" t="s">
        <v>1057</v>
      </c>
      <c r="Q72" s="1" t="s">
        <v>1626</v>
      </c>
      <c r="R72" s="2">
        <v>42423</v>
      </c>
      <c r="S72" s="1" t="s">
        <v>1658</v>
      </c>
      <c r="T72" s="1" t="s">
        <v>1640</v>
      </c>
      <c r="V72" s="1">
        <v>71</v>
      </c>
      <c r="W72" s="1" t="s">
        <v>1677</v>
      </c>
      <c r="X72" s="1" t="s">
        <v>1159</v>
      </c>
      <c r="Y72" s="16" t="s">
        <v>1057</v>
      </c>
      <c r="Z72" s="1" t="s">
        <v>1639</v>
      </c>
      <c r="AA72" s="1">
        <v>1</v>
      </c>
      <c r="AB72" s="1" t="s">
        <v>1645</v>
      </c>
      <c r="AC72" s="1" t="s">
        <v>1643</v>
      </c>
      <c r="AD72" s="1">
        <v>7</v>
      </c>
      <c r="AE72" s="1">
        <v>5</v>
      </c>
    </row>
    <row r="73" spans="1:50" ht="12.75" customHeight="1" x14ac:dyDescent="0.25">
      <c r="A73" s="1" t="s">
        <v>1351</v>
      </c>
      <c r="B73" s="1" t="str">
        <f t="shared" si="3"/>
        <v>PU073</v>
      </c>
      <c r="C73" s="1" t="str">
        <f t="shared" si="2"/>
        <v>PU073-D</v>
      </c>
      <c r="D73" s="1">
        <v>490</v>
      </c>
      <c r="E73" s="1">
        <v>3</v>
      </c>
      <c r="F73" s="2">
        <v>42620</v>
      </c>
      <c r="G73" s="1" t="s">
        <v>776</v>
      </c>
      <c r="H73" s="1" t="s">
        <v>777</v>
      </c>
      <c r="I73" s="1" t="s">
        <v>778</v>
      </c>
      <c r="J73" s="2">
        <v>41743</v>
      </c>
      <c r="K73" s="1" t="s">
        <v>165</v>
      </c>
      <c r="L73" s="1" t="s">
        <v>166</v>
      </c>
      <c r="M73" s="2">
        <v>42328</v>
      </c>
      <c r="N73" s="1">
        <v>955</v>
      </c>
      <c r="O73" s="1">
        <v>128.69999999999999</v>
      </c>
      <c r="P73" s="13" t="s">
        <v>1060</v>
      </c>
      <c r="Q73" s="1" t="s">
        <v>1626</v>
      </c>
      <c r="R73" s="2">
        <v>42425</v>
      </c>
      <c r="S73" s="1" t="s">
        <v>1658</v>
      </c>
      <c r="T73" s="1" t="s">
        <v>1640</v>
      </c>
      <c r="V73" s="1">
        <v>74</v>
      </c>
      <c r="W73" s="1" t="s">
        <v>1719</v>
      </c>
      <c r="X73" s="1" t="s">
        <v>1159</v>
      </c>
      <c r="Y73" s="16" t="s">
        <v>1060</v>
      </c>
      <c r="Z73" s="1" t="s">
        <v>1639</v>
      </c>
      <c r="AA73" s="1">
        <v>1</v>
      </c>
      <c r="AB73" s="1" t="s">
        <v>1645</v>
      </c>
      <c r="AC73" s="1" t="s">
        <v>1643</v>
      </c>
      <c r="AD73" s="1">
        <v>5</v>
      </c>
      <c r="AE73" s="1">
        <v>5</v>
      </c>
    </row>
    <row r="74" spans="1:50" ht="12.75" customHeight="1" x14ac:dyDescent="0.25">
      <c r="A74" s="1" t="s">
        <v>1352</v>
      </c>
      <c r="B74" s="1" t="str">
        <f t="shared" si="3"/>
        <v>PU074</v>
      </c>
      <c r="C74" s="1" t="str">
        <f t="shared" si="2"/>
        <v>PU074-D</v>
      </c>
      <c r="D74" s="1">
        <v>500</v>
      </c>
      <c r="E74" s="1">
        <v>4</v>
      </c>
      <c r="F74" s="2">
        <v>42620</v>
      </c>
      <c r="G74" s="1" t="s">
        <v>947</v>
      </c>
      <c r="H74" s="1" t="s">
        <v>948</v>
      </c>
      <c r="I74" s="1" t="s">
        <v>949</v>
      </c>
      <c r="J74" s="2">
        <v>41760</v>
      </c>
      <c r="K74" s="1" t="s">
        <v>165</v>
      </c>
      <c r="L74" s="1" t="s">
        <v>166</v>
      </c>
      <c r="M74" s="2">
        <v>42328</v>
      </c>
      <c r="N74" s="1">
        <v>840</v>
      </c>
      <c r="O74" s="1">
        <v>130.80000000000001</v>
      </c>
      <c r="P74" s="13" t="s">
        <v>1060</v>
      </c>
      <c r="Q74" s="1" t="s">
        <v>1626</v>
      </c>
      <c r="R74" s="2">
        <v>42429</v>
      </c>
      <c r="S74" s="1" t="s">
        <v>1791</v>
      </c>
      <c r="T74" s="1" t="s">
        <v>1645</v>
      </c>
      <c r="V74" s="1">
        <v>90</v>
      </c>
      <c r="W74" s="1" t="s">
        <v>1808</v>
      </c>
      <c r="X74" s="1" t="s">
        <v>1159</v>
      </c>
      <c r="Y74" s="16" t="s">
        <v>1060</v>
      </c>
      <c r="Z74" s="1" t="s">
        <v>1626</v>
      </c>
      <c r="AA74" s="1">
        <v>1</v>
      </c>
      <c r="AB74" s="1" t="s">
        <v>1645</v>
      </c>
      <c r="AC74" s="1" t="s">
        <v>1643</v>
      </c>
      <c r="AD74" s="1">
        <v>5</v>
      </c>
      <c r="AE74" s="1">
        <v>5</v>
      </c>
      <c r="AU74" s="2">
        <v>42447</v>
      </c>
      <c r="AV74" s="1" t="s">
        <v>1138</v>
      </c>
      <c r="AW74" s="1" t="s">
        <v>1945</v>
      </c>
      <c r="AX74" s="1" t="s">
        <v>1929</v>
      </c>
    </row>
    <row r="75" spans="1:50" ht="12.75" customHeight="1" x14ac:dyDescent="0.25">
      <c r="A75" s="1" t="s">
        <v>1353</v>
      </c>
      <c r="B75" s="1" t="str">
        <f t="shared" si="3"/>
        <v>PU075</v>
      </c>
      <c r="C75" s="1" t="str">
        <f t="shared" si="2"/>
        <v>PU075-D</v>
      </c>
      <c r="D75" s="1">
        <v>415</v>
      </c>
      <c r="E75" s="1">
        <v>3</v>
      </c>
      <c r="F75" s="2">
        <v>42620</v>
      </c>
      <c r="G75" s="1" t="s">
        <v>597</v>
      </c>
      <c r="H75" s="1" t="s">
        <v>598</v>
      </c>
      <c r="I75" s="1" t="s">
        <v>599</v>
      </c>
      <c r="J75" s="2">
        <v>41734</v>
      </c>
      <c r="K75" s="1">
        <v>2682394</v>
      </c>
      <c r="L75" s="1" t="s">
        <v>10</v>
      </c>
      <c r="M75" s="2">
        <v>42328</v>
      </c>
      <c r="N75" s="1">
        <v>890</v>
      </c>
      <c r="O75" s="1">
        <v>168.3</v>
      </c>
      <c r="P75" s="15" t="s">
        <v>1637</v>
      </c>
      <c r="Q75" s="1" t="s">
        <v>1626</v>
      </c>
      <c r="R75" s="2">
        <v>42431</v>
      </c>
      <c r="S75" s="1" t="s">
        <v>1791</v>
      </c>
      <c r="T75" s="1" t="s">
        <v>1640</v>
      </c>
      <c r="V75" s="1">
        <v>60</v>
      </c>
      <c r="W75" s="1" t="s">
        <v>1848</v>
      </c>
      <c r="X75" s="1" t="s">
        <v>1159</v>
      </c>
      <c r="Y75" s="16" t="s">
        <v>1637</v>
      </c>
      <c r="Z75" s="1" t="s">
        <v>1639</v>
      </c>
      <c r="AA75" s="1">
        <v>1</v>
      </c>
      <c r="AB75" s="1" t="s">
        <v>1645</v>
      </c>
      <c r="AC75" s="1" t="s">
        <v>1643</v>
      </c>
      <c r="AD75" s="1">
        <v>7</v>
      </c>
      <c r="AE75" s="1">
        <v>5</v>
      </c>
    </row>
    <row r="76" spans="1:50" ht="12.75" customHeight="1" x14ac:dyDescent="0.25">
      <c r="A76" s="1" t="s">
        <v>1354</v>
      </c>
      <c r="B76" s="1" t="str">
        <f t="shared" si="3"/>
        <v>PU076</v>
      </c>
      <c r="C76" s="1" t="str">
        <f t="shared" si="2"/>
        <v>PU076-D</v>
      </c>
      <c r="D76" s="1">
        <v>470</v>
      </c>
      <c r="E76" s="1">
        <v>3</v>
      </c>
      <c r="F76" s="2">
        <v>42620</v>
      </c>
      <c r="G76" s="1" t="s">
        <v>812</v>
      </c>
      <c r="H76" s="1" t="s">
        <v>813</v>
      </c>
      <c r="I76" s="1" t="s">
        <v>814</v>
      </c>
      <c r="J76" s="2">
        <v>41744</v>
      </c>
      <c r="K76" s="1" t="s">
        <v>165</v>
      </c>
      <c r="L76" s="1" t="s">
        <v>166</v>
      </c>
      <c r="M76" s="2">
        <v>42328</v>
      </c>
      <c r="N76" s="1">
        <v>1015</v>
      </c>
      <c r="O76" s="1">
        <v>117.1</v>
      </c>
      <c r="P76" s="13" t="s">
        <v>1258</v>
      </c>
      <c r="Q76" s="1" t="s">
        <v>1626</v>
      </c>
      <c r="R76" s="2">
        <v>42432</v>
      </c>
      <c r="S76" s="1" t="s">
        <v>1354</v>
      </c>
      <c r="T76" s="1" t="s">
        <v>1645</v>
      </c>
      <c r="V76" s="1">
        <v>74</v>
      </c>
      <c r="W76" s="1" t="s">
        <v>1859</v>
      </c>
      <c r="X76" s="1" t="s">
        <v>1159</v>
      </c>
      <c r="Y76" s="16" t="s">
        <v>1046</v>
      </c>
      <c r="Z76" s="1" t="s">
        <v>1626</v>
      </c>
      <c r="AA76" s="1">
        <v>3</v>
      </c>
      <c r="AB76" s="1" t="s">
        <v>1645</v>
      </c>
      <c r="AC76" s="1" t="s">
        <v>1643</v>
      </c>
      <c r="AD76" s="1">
        <v>5</v>
      </c>
      <c r="AE76" s="1">
        <v>5</v>
      </c>
      <c r="AO76" s="1">
        <v>77</v>
      </c>
      <c r="AQ76" s="2" t="s">
        <v>2068</v>
      </c>
      <c r="AR76" s="2">
        <v>42602</v>
      </c>
    </row>
    <row r="77" spans="1:50" ht="12.75" customHeight="1" x14ac:dyDescent="0.25">
      <c r="A77" s="1" t="s">
        <v>1355</v>
      </c>
      <c r="B77" s="1" t="str">
        <f t="shared" si="3"/>
        <v>PU077</v>
      </c>
      <c r="C77" s="1" t="str">
        <f t="shared" si="2"/>
        <v>PU077-D</v>
      </c>
      <c r="D77" s="1">
        <v>460</v>
      </c>
      <c r="E77" s="1">
        <v>4</v>
      </c>
      <c r="F77" s="2">
        <v>42620</v>
      </c>
      <c r="G77" s="1" t="s">
        <v>241</v>
      </c>
      <c r="H77" s="1" t="s">
        <v>242</v>
      </c>
      <c r="I77" s="1" t="s">
        <v>243</v>
      </c>
      <c r="J77" s="2">
        <v>41722</v>
      </c>
      <c r="K77" s="1">
        <v>2614607</v>
      </c>
      <c r="L77" s="1" t="s">
        <v>244</v>
      </c>
      <c r="M77" s="2">
        <v>42328</v>
      </c>
      <c r="N77" s="1">
        <v>915</v>
      </c>
      <c r="O77" s="1">
        <v>171.2</v>
      </c>
      <c r="P77" s="13" t="s">
        <v>1164</v>
      </c>
      <c r="Q77" s="1" t="s">
        <v>1626</v>
      </c>
      <c r="R77" s="2">
        <v>42425</v>
      </c>
      <c r="S77" s="1" t="s">
        <v>1658</v>
      </c>
      <c r="T77" s="1" t="s">
        <v>1640</v>
      </c>
      <c r="V77" s="1">
        <v>65</v>
      </c>
      <c r="W77" s="1" t="s">
        <v>1702</v>
      </c>
      <c r="X77" s="1" t="s">
        <v>1159</v>
      </c>
      <c r="Y77" s="16" t="s">
        <v>1164</v>
      </c>
      <c r="Z77" s="1" t="s">
        <v>1639</v>
      </c>
      <c r="AA77" s="1">
        <v>1</v>
      </c>
      <c r="AB77" s="1" t="s">
        <v>1645</v>
      </c>
      <c r="AC77" s="1" t="s">
        <v>1643</v>
      </c>
      <c r="AD77" s="1">
        <v>5</v>
      </c>
      <c r="AE77" s="1">
        <v>5</v>
      </c>
    </row>
    <row r="78" spans="1:50" ht="12.75" customHeight="1" x14ac:dyDescent="0.25">
      <c r="A78" s="1" t="s">
        <v>1356</v>
      </c>
      <c r="B78" s="1" t="str">
        <f t="shared" si="3"/>
        <v>PU078</v>
      </c>
      <c r="C78" s="1" t="str">
        <f t="shared" si="2"/>
        <v>PU078-D</v>
      </c>
      <c r="D78" s="1">
        <v>425</v>
      </c>
      <c r="E78" s="1">
        <v>3</v>
      </c>
      <c r="F78" s="2">
        <v>42620</v>
      </c>
      <c r="G78" s="1" t="s">
        <v>600</v>
      </c>
      <c r="H78" s="1" t="s">
        <v>601</v>
      </c>
      <c r="I78" s="1" t="s">
        <v>596</v>
      </c>
      <c r="J78" s="2">
        <v>41734</v>
      </c>
      <c r="K78" s="1" t="s">
        <v>165</v>
      </c>
      <c r="L78" s="1" t="s">
        <v>166</v>
      </c>
      <c r="M78" s="2">
        <v>42328</v>
      </c>
      <c r="N78" s="1">
        <v>815</v>
      </c>
      <c r="O78" s="1">
        <v>115.8</v>
      </c>
      <c r="Q78" s="1" t="s">
        <v>1626</v>
      </c>
      <c r="R78" s="2">
        <v>42424</v>
      </c>
      <c r="S78" s="1" t="s">
        <v>1658</v>
      </c>
      <c r="T78" s="1" t="s">
        <v>1645</v>
      </c>
      <c r="V78" s="1">
        <v>63</v>
      </c>
      <c r="W78" s="1" t="s">
        <v>1688</v>
      </c>
      <c r="X78" s="1" t="s">
        <v>1159</v>
      </c>
      <c r="Y78" s="16" t="s">
        <v>1689</v>
      </c>
      <c r="Z78" s="1" t="s">
        <v>1626</v>
      </c>
      <c r="AA78" s="1">
        <v>1</v>
      </c>
      <c r="AB78" s="1" t="s">
        <v>1645</v>
      </c>
      <c r="AC78" s="1" t="s">
        <v>1643</v>
      </c>
      <c r="AD78" s="1">
        <v>7</v>
      </c>
      <c r="AE78" s="1">
        <v>7</v>
      </c>
    </row>
    <row r="79" spans="1:50" ht="12.75" customHeight="1" x14ac:dyDescent="0.25">
      <c r="A79" s="1" t="s">
        <v>1357</v>
      </c>
      <c r="B79" s="1" t="str">
        <f t="shared" si="3"/>
        <v>PU079</v>
      </c>
      <c r="C79" s="1" t="str">
        <f t="shared" si="2"/>
        <v>PU079-D</v>
      </c>
      <c r="D79" s="1">
        <v>475</v>
      </c>
      <c r="E79" s="1">
        <v>4</v>
      </c>
      <c r="F79" s="2">
        <v>42620</v>
      </c>
      <c r="G79" s="1" t="s">
        <v>527</v>
      </c>
      <c r="H79" s="1" t="s">
        <v>528</v>
      </c>
      <c r="I79" s="1" t="s">
        <v>529</v>
      </c>
      <c r="J79" s="2">
        <v>41731</v>
      </c>
      <c r="K79" s="1">
        <v>2605931</v>
      </c>
      <c r="L79" s="1" t="s">
        <v>210</v>
      </c>
      <c r="M79" s="2">
        <v>42328</v>
      </c>
      <c r="N79" s="1">
        <v>970</v>
      </c>
      <c r="O79" s="1">
        <v>127.3</v>
      </c>
      <c r="P79" s="13" t="s">
        <v>1246</v>
      </c>
      <c r="Q79" s="1" t="s">
        <v>1626</v>
      </c>
      <c r="R79" s="2">
        <v>42421</v>
      </c>
      <c r="S79" s="1" t="s">
        <v>1658</v>
      </c>
      <c r="T79" s="1" t="s">
        <v>1640</v>
      </c>
      <c r="V79" s="1">
        <v>65</v>
      </c>
      <c r="W79" s="1" t="s">
        <v>1654</v>
      </c>
      <c r="X79" s="1" t="s">
        <v>1159</v>
      </c>
      <c r="Y79" s="16" t="s">
        <v>1246</v>
      </c>
      <c r="Z79" s="1" t="s">
        <v>1639</v>
      </c>
      <c r="AA79" s="1">
        <v>1</v>
      </c>
      <c r="AB79" s="1" t="s">
        <v>1645</v>
      </c>
      <c r="AC79" s="1" t="s">
        <v>1643</v>
      </c>
      <c r="AD79" s="1">
        <v>3</v>
      </c>
      <c r="AE79" s="1">
        <v>3</v>
      </c>
    </row>
    <row r="80" spans="1:50" ht="12.75" customHeight="1" x14ac:dyDescent="0.25">
      <c r="A80" s="1" t="s">
        <v>1358</v>
      </c>
      <c r="B80" s="1" t="str">
        <f t="shared" si="3"/>
        <v>PU080</v>
      </c>
      <c r="C80" s="1" t="str">
        <f t="shared" si="2"/>
        <v>PU080-D</v>
      </c>
      <c r="D80" s="1">
        <v>420</v>
      </c>
      <c r="E80" s="1">
        <v>3</v>
      </c>
      <c r="F80" s="2">
        <v>42620</v>
      </c>
      <c r="G80" s="1" t="s">
        <v>153</v>
      </c>
      <c r="H80" s="1" t="s">
        <v>154</v>
      </c>
      <c r="I80" s="1" t="s">
        <v>155</v>
      </c>
      <c r="J80" s="2">
        <v>41709</v>
      </c>
      <c r="K80" s="1">
        <v>2593861</v>
      </c>
      <c r="L80" s="1" t="s">
        <v>9</v>
      </c>
      <c r="M80" s="2">
        <v>42328</v>
      </c>
      <c r="N80" s="1">
        <v>925</v>
      </c>
      <c r="O80" s="1">
        <v>139.80000000000001</v>
      </c>
      <c r="P80" s="13" t="s">
        <v>1246</v>
      </c>
      <c r="Q80" s="1" t="s">
        <v>1626</v>
      </c>
      <c r="R80" s="2">
        <v>42437</v>
      </c>
      <c r="S80" s="1" t="s">
        <v>1791</v>
      </c>
      <c r="T80" s="1" t="s">
        <v>1640</v>
      </c>
      <c r="V80" s="1">
        <v>65</v>
      </c>
      <c r="W80" s="1" t="s">
        <v>1923</v>
      </c>
      <c r="X80" s="1" t="s">
        <v>1895</v>
      </c>
      <c r="Y80" s="16" t="s">
        <v>1689</v>
      </c>
      <c r="Z80" s="1" t="s">
        <v>1639</v>
      </c>
      <c r="AA80" s="1">
        <v>1</v>
      </c>
      <c r="AB80" s="1" t="s">
        <v>1645</v>
      </c>
      <c r="AC80" s="1" t="s">
        <v>1643</v>
      </c>
      <c r="AD80" s="1">
        <v>5</v>
      </c>
      <c r="AE80" s="1">
        <v>5</v>
      </c>
    </row>
    <row r="81" spans="1:62" ht="12.75" customHeight="1" x14ac:dyDescent="0.25">
      <c r="A81" s="1" t="s">
        <v>1359</v>
      </c>
      <c r="B81" s="1" t="str">
        <f t="shared" si="3"/>
        <v>PU081</v>
      </c>
      <c r="C81" s="1" t="str">
        <f t="shared" si="2"/>
        <v>PU081-D</v>
      </c>
      <c r="D81" s="1">
        <v>440</v>
      </c>
      <c r="E81" s="1">
        <v>3</v>
      </c>
      <c r="F81" s="2">
        <v>42620</v>
      </c>
      <c r="G81" s="1" t="s">
        <v>659</v>
      </c>
      <c r="H81" s="1" t="s">
        <v>660</v>
      </c>
      <c r="I81" s="1" t="s">
        <v>661</v>
      </c>
      <c r="J81" s="2">
        <v>41736</v>
      </c>
      <c r="K81" s="1">
        <v>2614607</v>
      </c>
      <c r="L81" s="1" t="s">
        <v>244</v>
      </c>
      <c r="M81" s="2">
        <v>42328</v>
      </c>
      <c r="N81" s="1">
        <v>965</v>
      </c>
      <c r="O81" s="1">
        <v>127.2</v>
      </c>
      <c r="P81" s="13" t="s">
        <v>1252</v>
      </c>
      <c r="Q81" s="1" t="s">
        <v>1626</v>
      </c>
      <c r="R81" s="2">
        <v>42428</v>
      </c>
      <c r="S81" s="1" t="s">
        <v>1658</v>
      </c>
      <c r="T81" s="1" t="s">
        <v>1640</v>
      </c>
      <c r="V81" s="1">
        <v>60</v>
      </c>
      <c r="W81" s="1" t="s">
        <v>1778</v>
      </c>
      <c r="X81" s="1" t="s">
        <v>1159</v>
      </c>
      <c r="Y81" s="16" t="s">
        <v>1252</v>
      </c>
      <c r="Z81" s="1" t="s">
        <v>1639</v>
      </c>
      <c r="AA81" s="1">
        <v>1</v>
      </c>
      <c r="AB81" s="1" t="s">
        <v>1645</v>
      </c>
      <c r="AC81" s="1" t="s">
        <v>1643</v>
      </c>
      <c r="AD81" s="1">
        <v>6</v>
      </c>
      <c r="AE81" s="1">
        <v>5</v>
      </c>
    </row>
    <row r="82" spans="1:62" ht="12.75" customHeight="1" x14ac:dyDescent="0.25">
      <c r="A82" s="1" t="s">
        <v>1360</v>
      </c>
      <c r="B82" s="1" t="str">
        <f t="shared" si="3"/>
        <v>PU082</v>
      </c>
      <c r="C82" s="1" t="str">
        <f t="shared" si="2"/>
        <v>PU082-D</v>
      </c>
      <c r="D82" s="1">
        <v>500</v>
      </c>
      <c r="E82" s="1">
        <v>2</v>
      </c>
      <c r="F82" s="2">
        <v>42620</v>
      </c>
      <c r="G82" s="1" t="s">
        <v>287</v>
      </c>
      <c r="H82" s="1" t="s">
        <v>288</v>
      </c>
      <c r="I82" s="1" t="s">
        <v>289</v>
      </c>
      <c r="J82" s="2">
        <v>41723</v>
      </c>
      <c r="K82" s="1" t="s">
        <v>165</v>
      </c>
      <c r="L82" s="1" t="s">
        <v>166</v>
      </c>
      <c r="M82" s="2">
        <v>42328</v>
      </c>
      <c r="N82" s="1">
        <v>1010</v>
      </c>
      <c r="O82" s="1">
        <v>138.4</v>
      </c>
      <c r="P82" s="13" t="s">
        <v>1249</v>
      </c>
      <c r="Q82" s="1" t="s">
        <v>1626</v>
      </c>
      <c r="R82" s="2">
        <v>42430</v>
      </c>
      <c r="S82" s="1" t="s">
        <v>1791</v>
      </c>
      <c r="T82" s="1" t="s">
        <v>1640</v>
      </c>
      <c r="V82" s="1">
        <v>76</v>
      </c>
      <c r="W82" s="1" t="s">
        <v>1804</v>
      </c>
      <c r="X82" s="1" t="s">
        <v>1159</v>
      </c>
      <c r="Y82" s="16" t="s">
        <v>1249</v>
      </c>
      <c r="Z82" s="1" t="s">
        <v>1639</v>
      </c>
      <c r="AA82" s="1">
        <v>1</v>
      </c>
      <c r="AB82" s="1" t="s">
        <v>1645</v>
      </c>
      <c r="AC82" s="1" t="s">
        <v>1643</v>
      </c>
      <c r="AD82" s="1">
        <v>7</v>
      </c>
      <c r="AE82" s="1">
        <v>7</v>
      </c>
    </row>
    <row r="83" spans="1:62" ht="12.75" customHeight="1" x14ac:dyDescent="0.25">
      <c r="A83" s="17" t="s">
        <v>1361</v>
      </c>
      <c r="B83" s="1" t="str">
        <f t="shared" si="3"/>
        <v>PU083</v>
      </c>
      <c r="C83" s="1" t="str">
        <f t="shared" si="2"/>
        <v>PU083-D</v>
      </c>
      <c r="D83" s="17">
        <v>345</v>
      </c>
      <c r="E83" s="17">
        <v>3</v>
      </c>
      <c r="F83" s="2">
        <v>42620</v>
      </c>
      <c r="G83" s="17" t="s">
        <v>950</v>
      </c>
      <c r="H83" s="17" t="s">
        <v>951</v>
      </c>
      <c r="I83" s="17" t="s">
        <v>952</v>
      </c>
      <c r="J83" s="18">
        <v>41760</v>
      </c>
      <c r="K83" s="17" t="s">
        <v>165</v>
      </c>
      <c r="L83" s="17" t="s">
        <v>166</v>
      </c>
      <c r="M83" s="18">
        <v>42328</v>
      </c>
      <c r="N83" s="17">
        <v>1000</v>
      </c>
      <c r="O83" s="17">
        <v>121</v>
      </c>
      <c r="P83" s="19" t="s">
        <v>1053</v>
      </c>
      <c r="Q83" s="17" t="s">
        <v>1626</v>
      </c>
      <c r="R83" s="18">
        <v>42462</v>
      </c>
      <c r="S83" s="17" t="s">
        <v>1962</v>
      </c>
      <c r="T83" s="17" t="s">
        <v>1662</v>
      </c>
      <c r="U83" s="17" t="s">
        <v>2065</v>
      </c>
      <c r="V83" s="17">
        <v>76</v>
      </c>
      <c r="W83" s="17" t="s">
        <v>2029</v>
      </c>
      <c r="X83" s="17" t="s">
        <v>1895</v>
      </c>
      <c r="Y83" s="20" t="s">
        <v>1689</v>
      </c>
      <c r="Z83" s="17" t="s">
        <v>1626</v>
      </c>
      <c r="AA83" s="17">
        <v>1</v>
      </c>
      <c r="AB83" s="17" t="s">
        <v>1645</v>
      </c>
      <c r="AC83" s="17" t="s">
        <v>1643</v>
      </c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 t="s">
        <v>2052</v>
      </c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 spans="1:62" ht="12.75" customHeight="1" x14ac:dyDescent="0.25">
      <c r="A84" s="1" t="s">
        <v>1362</v>
      </c>
      <c r="B84" s="1" t="str">
        <f t="shared" si="3"/>
        <v>PU084</v>
      </c>
      <c r="C84" s="1" t="str">
        <f t="shared" si="2"/>
        <v>PU084-D</v>
      </c>
      <c r="D84" s="1">
        <v>475</v>
      </c>
      <c r="E84" s="1">
        <v>3</v>
      </c>
      <c r="F84" s="2">
        <v>42620</v>
      </c>
      <c r="G84" s="1">
        <v>3084350</v>
      </c>
      <c r="H84" s="1" t="s">
        <v>1275</v>
      </c>
      <c r="M84" s="2">
        <v>42328</v>
      </c>
      <c r="N84" s="1">
        <v>955</v>
      </c>
      <c r="P84" s="15" t="s">
        <v>1637</v>
      </c>
      <c r="Q84" s="1" t="s">
        <v>1639</v>
      </c>
      <c r="R84" s="2">
        <v>42423</v>
      </c>
      <c r="S84" s="1" t="s">
        <v>1658</v>
      </c>
      <c r="T84" s="1" t="s">
        <v>1640</v>
      </c>
      <c r="V84" s="1">
        <v>75</v>
      </c>
      <c r="W84" s="1" t="s">
        <v>1679</v>
      </c>
      <c r="X84" s="1" t="s">
        <v>1159</v>
      </c>
      <c r="Y84" s="16" t="s">
        <v>1637</v>
      </c>
      <c r="Z84" s="1" t="s">
        <v>1639</v>
      </c>
      <c r="AA84" s="1">
        <v>1</v>
      </c>
      <c r="AB84" s="1" t="s">
        <v>1645</v>
      </c>
      <c r="AC84" s="1" t="s">
        <v>1643</v>
      </c>
      <c r="AD84" s="1">
        <v>5</v>
      </c>
      <c r="AE84" s="1">
        <v>3</v>
      </c>
    </row>
    <row r="85" spans="1:62" s="17" customFormat="1" ht="12.75" customHeight="1" x14ac:dyDescent="0.25">
      <c r="A85" s="1" t="s">
        <v>1363</v>
      </c>
      <c r="B85" s="1" t="str">
        <f t="shared" si="3"/>
        <v>PU085</v>
      </c>
      <c r="C85" s="1" t="str">
        <f t="shared" si="2"/>
        <v>PU085-D</v>
      </c>
      <c r="D85" s="1">
        <v>495</v>
      </c>
      <c r="E85" s="1">
        <v>3</v>
      </c>
      <c r="F85" s="2">
        <v>42620</v>
      </c>
      <c r="G85" s="1" t="s">
        <v>1001</v>
      </c>
      <c r="H85" s="1" t="s">
        <v>1002</v>
      </c>
      <c r="I85" s="1" t="s">
        <v>1003</v>
      </c>
      <c r="J85" s="2">
        <v>41799</v>
      </c>
      <c r="K85" s="1" t="s">
        <v>165</v>
      </c>
      <c r="L85" s="1" t="s">
        <v>166</v>
      </c>
      <c r="M85" s="2">
        <v>42328</v>
      </c>
      <c r="N85" s="1">
        <v>750</v>
      </c>
      <c r="O85" s="1">
        <v>136.1</v>
      </c>
      <c r="P85" s="13" t="s">
        <v>1047</v>
      </c>
      <c r="Q85" s="1" t="s">
        <v>1626</v>
      </c>
      <c r="R85" s="2">
        <v>42426</v>
      </c>
      <c r="S85" s="1" t="s">
        <v>1658</v>
      </c>
      <c r="T85" s="1" t="s">
        <v>1645</v>
      </c>
      <c r="U85" s="1"/>
      <c r="V85" s="1">
        <v>72</v>
      </c>
      <c r="W85" s="1" t="s">
        <v>1726</v>
      </c>
      <c r="X85" s="1" t="s">
        <v>1159</v>
      </c>
      <c r="Y85" s="16" t="s">
        <v>1047</v>
      </c>
      <c r="Z85" s="1" t="s">
        <v>1626</v>
      </c>
      <c r="AA85" s="1">
        <v>1</v>
      </c>
      <c r="AB85" s="1" t="s">
        <v>1645</v>
      </c>
      <c r="AC85" s="1" t="s">
        <v>1643</v>
      </c>
      <c r="AD85" s="1">
        <v>5</v>
      </c>
      <c r="AE85" s="1">
        <v>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ht="12.75" customHeight="1" x14ac:dyDescent="0.25">
      <c r="A86" s="1" t="s">
        <v>1364</v>
      </c>
      <c r="B86" s="1" t="str">
        <f t="shared" si="3"/>
        <v>PU086</v>
      </c>
      <c r="C86" s="1" t="str">
        <f t="shared" si="2"/>
        <v>PU086-D</v>
      </c>
      <c r="D86" s="1">
        <v>530</v>
      </c>
      <c r="E86" s="1">
        <v>3</v>
      </c>
      <c r="F86" s="2">
        <v>42620</v>
      </c>
      <c r="G86" s="1" t="s">
        <v>602</v>
      </c>
      <c r="H86" s="1" t="s">
        <v>603</v>
      </c>
      <c r="I86" s="1" t="s">
        <v>604</v>
      </c>
      <c r="J86" s="2">
        <v>41734</v>
      </c>
      <c r="K86" s="1">
        <v>2616993</v>
      </c>
      <c r="L86" s="1" t="s">
        <v>206</v>
      </c>
      <c r="M86" s="2">
        <v>42328</v>
      </c>
      <c r="N86" s="1">
        <v>910</v>
      </c>
      <c r="O86" s="1">
        <v>176.5</v>
      </c>
      <c r="P86" s="13" t="s">
        <v>1268</v>
      </c>
      <c r="Q86" s="1" t="s">
        <v>1626</v>
      </c>
      <c r="R86" s="2">
        <v>42428</v>
      </c>
      <c r="S86" s="1" t="s">
        <v>1658</v>
      </c>
      <c r="T86" s="1" t="s">
        <v>1640</v>
      </c>
      <c r="V86" s="1">
        <v>59</v>
      </c>
      <c r="W86" s="1" t="s">
        <v>1776</v>
      </c>
      <c r="X86" s="1" t="s">
        <v>1159</v>
      </c>
      <c r="Y86" s="16" t="s">
        <v>1268</v>
      </c>
      <c r="Z86" s="1" t="s">
        <v>1639</v>
      </c>
      <c r="AA86" s="1">
        <v>1</v>
      </c>
      <c r="AB86" s="1" t="s">
        <v>1645</v>
      </c>
      <c r="AC86" s="1" t="s">
        <v>1643</v>
      </c>
      <c r="AD86" s="1">
        <v>7</v>
      </c>
      <c r="AE86" s="1">
        <v>7</v>
      </c>
    </row>
    <row r="87" spans="1:62" ht="12.75" customHeight="1" x14ac:dyDescent="0.25">
      <c r="A87" s="1" t="s">
        <v>1365</v>
      </c>
      <c r="B87" s="1" t="str">
        <f t="shared" si="3"/>
        <v>PU087</v>
      </c>
      <c r="C87" s="1" t="str">
        <f t="shared" si="2"/>
        <v>PU087-D</v>
      </c>
      <c r="D87" s="1">
        <v>350</v>
      </c>
      <c r="E87" s="1">
        <v>3</v>
      </c>
      <c r="F87" s="2">
        <v>42620</v>
      </c>
      <c r="G87" s="1" t="s">
        <v>755</v>
      </c>
      <c r="H87" s="1" t="s">
        <v>756</v>
      </c>
      <c r="I87" s="1" t="s">
        <v>757</v>
      </c>
      <c r="J87" s="2">
        <v>41742</v>
      </c>
      <c r="K87" s="1" t="s">
        <v>165</v>
      </c>
      <c r="L87" s="1" t="s">
        <v>166</v>
      </c>
      <c r="M87" s="2">
        <v>42328</v>
      </c>
      <c r="N87" s="1">
        <v>900</v>
      </c>
      <c r="O87" s="1">
        <v>128.4</v>
      </c>
      <c r="P87" s="13" t="s">
        <v>1060</v>
      </c>
      <c r="Q87" s="1" t="s">
        <v>1626</v>
      </c>
      <c r="R87" s="2">
        <v>42432</v>
      </c>
      <c r="S87" s="1" t="s">
        <v>1791</v>
      </c>
      <c r="T87" s="1" t="s">
        <v>1640</v>
      </c>
      <c r="V87" s="1">
        <v>55</v>
      </c>
      <c r="W87" s="1" t="s">
        <v>1865</v>
      </c>
      <c r="X87" s="1" t="s">
        <v>1159</v>
      </c>
      <c r="Y87" s="16" t="s">
        <v>1060</v>
      </c>
      <c r="Z87" s="1" t="s">
        <v>1639</v>
      </c>
      <c r="AA87" s="1">
        <v>1</v>
      </c>
      <c r="AB87" s="1" t="s">
        <v>1645</v>
      </c>
      <c r="AC87" s="1" t="s">
        <v>1643</v>
      </c>
      <c r="AD87" s="1">
        <v>7</v>
      </c>
      <c r="AE87" s="1">
        <v>7</v>
      </c>
      <c r="AU87" s="2">
        <v>42444</v>
      </c>
      <c r="AV87" s="1" t="s">
        <v>1138</v>
      </c>
      <c r="AW87" s="1" t="s">
        <v>1945</v>
      </c>
      <c r="AX87" s="1" t="s">
        <v>1929</v>
      </c>
    </row>
    <row r="88" spans="1:62" ht="12.75" customHeight="1" x14ac:dyDescent="0.25">
      <c r="A88" s="17" t="s">
        <v>1366</v>
      </c>
      <c r="B88" s="1" t="str">
        <f t="shared" si="3"/>
        <v>PU088</v>
      </c>
      <c r="C88" s="1" t="str">
        <f t="shared" si="2"/>
        <v>PU088-D</v>
      </c>
      <c r="D88" s="17">
        <v>345</v>
      </c>
      <c r="E88" s="17">
        <v>3</v>
      </c>
      <c r="F88" s="2">
        <v>42620</v>
      </c>
      <c r="G88" s="17" t="s">
        <v>971</v>
      </c>
      <c r="H88" s="17" t="s">
        <v>972</v>
      </c>
      <c r="I88" s="17" t="s">
        <v>973</v>
      </c>
      <c r="J88" s="18">
        <v>41765</v>
      </c>
      <c r="K88" s="17" t="s">
        <v>165</v>
      </c>
      <c r="L88" s="17" t="s">
        <v>166</v>
      </c>
      <c r="M88" s="18">
        <v>42328</v>
      </c>
      <c r="N88" s="17">
        <v>945</v>
      </c>
      <c r="O88" s="17">
        <v>139.9</v>
      </c>
      <c r="P88" s="19" t="s">
        <v>1249</v>
      </c>
      <c r="Q88" s="17" t="s">
        <v>1626</v>
      </c>
      <c r="R88" s="18">
        <v>42465</v>
      </c>
      <c r="S88" s="17" t="s">
        <v>1962</v>
      </c>
      <c r="T88" s="17" t="s">
        <v>1662</v>
      </c>
      <c r="U88" s="17" t="s">
        <v>2065</v>
      </c>
      <c r="V88" s="17">
        <v>70</v>
      </c>
      <c r="W88" s="17" t="s">
        <v>2035</v>
      </c>
      <c r="X88" s="17" t="s">
        <v>1895</v>
      </c>
      <c r="Y88" s="20" t="s">
        <v>1689</v>
      </c>
      <c r="Z88" s="17" t="s">
        <v>1626</v>
      </c>
      <c r="AA88" s="17">
        <v>1</v>
      </c>
      <c r="AB88" s="17" t="s">
        <v>1645</v>
      </c>
      <c r="AC88" s="17" t="s">
        <v>1643</v>
      </c>
      <c r="AD88" s="17">
        <v>5</v>
      </c>
      <c r="AE88" s="17">
        <v>5</v>
      </c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 t="s">
        <v>2052</v>
      </c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 spans="1:62" ht="12.75" customHeight="1" x14ac:dyDescent="0.25">
      <c r="A89" s="1" t="s">
        <v>1367</v>
      </c>
      <c r="B89" s="1" t="str">
        <f t="shared" si="3"/>
        <v>PU089</v>
      </c>
      <c r="C89" s="1" t="str">
        <f t="shared" si="2"/>
        <v>PU089-D</v>
      </c>
      <c r="D89" s="1">
        <v>360</v>
      </c>
      <c r="E89" s="1">
        <v>3</v>
      </c>
      <c r="F89" s="2">
        <v>42620</v>
      </c>
      <c r="G89" s="1" t="s">
        <v>581</v>
      </c>
      <c r="H89" s="1" t="s">
        <v>582</v>
      </c>
      <c r="I89" s="1" t="s">
        <v>583</v>
      </c>
      <c r="J89" s="2">
        <v>41733</v>
      </c>
      <c r="K89" s="1">
        <v>2695873</v>
      </c>
      <c r="L89" s="1" t="s">
        <v>296</v>
      </c>
      <c r="M89" s="2">
        <v>42328</v>
      </c>
      <c r="N89" s="1">
        <v>900</v>
      </c>
      <c r="O89" s="1">
        <v>133.4</v>
      </c>
      <c r="P89" s="13" t="s">
        <v>1252</v>
      </c>
      <c r="Q89" s="1" t="s">
        <v>1626</v>
      </c>
      <c r="R89" s="2">
        <v>42432</v>
      </c>
      <c r="S89" s="1" t="s">
        <v>1791</v>
      </c>
      <c r="T89" s="1" t="s">
        <v>1662</v>
      </c>
      <c r="U89" s="1" t="s">
        <v>2065</v>
      </c>
      <c r="V89" s="1">
        <v>56</v>
      </c>
      <c r="W89" s="1" t="s">
        <v>1861</v>
      </c>
      <c r="X89" s="1" t="s">
        <v>1159</v>
      </c>
      <c r="Y89" s="16" t="s">
        <v>1252</v>
      </c>
      <c r="Z89" s="1" t="s">
        <v>1626</v>
      </c>
      <c r="AA89" s="1">
        <v>1</v>
      </c>
      <c r="AB89" s="1" t="s">
        <v>1645</v>
      </c>
      <c r="AC89" s="1" t="s">
        <v>1643</v>
      </c>
      <c r="AD89" s="1">
        <v>7</v>
      </c>
      <c r="AE89" s="1">
        <v>5</v>
      </c>
    </row>
    <row r="90" spans="1:62" s="17" customFormat="1" ht="12.75" customHeight="1" x14ac:dyDescent="0.25">
      <c r="A90" s="1" t="s">
        <v>1368</v>
      </c>
      <c r="B90" s="1" t="str">
        <f t="shared" si="3"/>
        <v>PU090</v>
      </c>
      <c r="C90" s="1" t="str">
        <f t="shared" si="2"/>
        <v>PU090-D</v>
      </c>
      <c r="D90" s="1">
        <v>490</v>
      </c>
      <c r="E90" s="1">
        <v>4</v>
      </c>
      <c r="F90" s="2">
        <v>42620</v>
      </c>
      <c r="G90" s="1" t="s">
        <v>226</v>
      </c>
      <c r="H90" s="1" t="s">
        <v>227</v>
      </c>
      <c r="I90" s="1" t="s">
        <v>228</v>
      </c>
      <c r="J90" s="2">
        <v>41721</v>
      </c>
      <c r="K90" s="1" t="s">
        <v>165</v>
      </c>
      <c r="L90" s="1" t="s">
        <v>166</v>
      </c>
      <c r="M90" s="2">
        <v>42328</v>
      </c>
      <c r="N90" s="1">
        <v>950</v>
      </c>
      <c r="O90" s="1">
        <v>156.6</v>
      </c>
      <c r="P90" s="13" t="s">
        <v>1246</v>
      </c>
      <c r="Q90" s="1" t="s">
        <v>1626</v>
      </c>
      <c r="R90" s="2">
        <v>42428</v>
      </c>
      <c r="S90" s="1" t="s">
        <v>1658</v>
      </c>
      <c r="T90" s="1" t="s">
        <v>1640</v>
      </c>
      <c r="U90" s="1"/>
      <c r="V90" s="1">
        <v>79</v>
      </c>
      <c r="W90" s="1" t="s">
        <v>1785</v>
      </c>
      <c r="X90" s="1" t="s">
        <v>1159</v>
      </c>
      <c r="Y90" s="16" t="s">
        <v>1246</v>
      </c>
      <c r="Z90" s="1" t="s">
        <v>1639</v>
      </c>
      <c r="AA90" s="1">
        <v>1</v>
      </c>
      <c r="AB90" s="1" t="s">
        <v>1645</v>
      </c>
      <c r="AC90" s="1" t="s">
        <v>1643</v>
      </c>
      <c r="AD90" s="1">
        <v>7</v>
      </c>
      <c r="AE90" s="1">
        <v>5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ht="12.75" customHeight="1" x14ac:dyDescent="0.25">
      <c r="A91" s="17" t="s">
        <v>1369</v>
      </c>
      <c r="B91" s="1" t="str">
        <f t="shared" si="3"/>
        <v>PU091</v>
      </c>
      <c r="C91" s="1" t="str">
        <f t="shared" si="2"/>
        <v>PU091-D</v>
      </c>
      <c r="D91" s="17">
        <v>445</v>
      </c>
      <c r="E91" s="17">
        <v>3</v>
      </c>
      <c r="F91" s="2">
        <v>42620</v>
      </c>
      <c r="G91" s="17" t="s">
        <v>182</v>
      </c>
      <c r="H91" s="17" t="s">
        <v>183</v>
      </c>
      <c r="I91" s="17" t="s">
        <v>184</v>
      </c>
      <c r="J91" s="18">
        <v>41715</v>
      </c>
      <c r="K91" s="17" t="s">
        <v>165</v>
      </c>
      <c r="L91" s="17" t="s">
        <v>166</v>
      </c>
      <c r="M91" s="18">
        <v>42328</v>
      </c>
      <c r="N91" s="17">
        <v>955</v>
      </c>
      <c r="O91" s="17">
        <v>145.69999999999999</v>
      </c>
      <c r="P91" s="19" t="s">
        <v>1268</v>
      </c>
      <c r="Q91" s="17" t="s">
        <v>1626</v>
      </c>
      <c r="R91" s="18">
        <v>42443</v>
      </c>
      <c r="S91" s="17" t="s">
        <v>1962</v>
      </c>
      <c r="T91" s="17" t="s">
        <v>1645</v>
      </c>
      <c r="U91" s="17"/>
      <c r="V91" s="17">
        <v>77</v>
      </c>
      <c r="W91" s="17" t="s">
        <v>1947</v>
      </c>
      <c r="X91" s="17" t="s">
        <v>1895</v>
      </c>
      <c r="Y91" s="20" t="s">
        <v>1689</v>
      </c>
      <c r="Z91" s="17" t="s">
        <v>1626</v>
      </c>
      <c r="AA91" s="17">
        <v>1</v>
      </c>
      <c r="AB91" s="17" t="s">
        <v>1645</v>
      </c>
      <c r="AC91" s="17" t="s">
        <v>1643</v>
      </c>
      <c r="AD91" s="17">
        <v>7</v>
      </c>
      <c r="AE91" s="17">
        <v>7</v>
      </c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 t="s">
        <v>2052</v>
      </c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 spans="1:62" ht="12.75" customHeight="1" x14ac:dyDescent="0.25">
      <c r="A92" s="1" t="s">
        <v>1370</v>
      </c>
      <c r="B92" s="1" t="str">
        <f t="shared" si="3"/>
        <v>PU092</v>
      </c>
      <c r="C92" s="1" t="str">
        <f t="shared" si="2"/>
        <v>PU092-D</v>
      </c>
      <c r="D92" s="1">
        <v>475</v>
      </c>
      <c r="E92" s="1">
        <v>4</v>
      </c>
      <c r="F92" s="2">
        <v>42620</v>
      </c>
      <c r="G92" s="1" t="s">
        <v>72</v>
      </c>
      <c r="H92" s="1" t="s">
        <v>73</v>
      </c>
      <c r="I92" s="1" t="s">
        <v>74</v>
      </c>
      <c r="J92" s="2">
        <v>41701</v>
      </c>
      <c r="K92" s="1">
        <v>2682412</v>
      </c>
      <c r="L92" s="1" t="s">
        <v>20</v>
      </c>
      <c r="M92" s="2">
        <v>42328</v>
      </c>
      <c r="N92" s="1">
        <v>840</v>
      </c>
      <c r="O92" s="1">
        <v>143</v>
      </c>
      <c r="P92" s="13" t="s">
        <v>1044</v>
      </c>
      <c r="Q92" s="1" t="s">
        <v>1626</v>
      </c>
      <c r="R92" s="2">
        <v>42427</v>
      </c>
      <c r="S92" s="1" t="s">
        <v>1658</v>
      </c>
      <c r="T92" s="1" t="s">
        <v>1645</v>
      </c>
      <c r="V92" s="1">
        <v>63</v>
      </c>
      <c r="W92" s="1" t="s">
        <v>1743</v>
      </c>
      <c r="X92" s="1" t="s">
        <v>1159</v>
      </c>
      <c r="Y92" s="16" t="s">
        <v>1044</v>
      </c>
      <c r="Z92" s="1" t="s">
        <v>1626</v>
      </c>
      <c r="AA92" s="1">
        <v>1</v>
      </c>
      <c r="AB92" s="1" t="s">
        <v>1645</v>
      </c>
      <c r="AC92" s="1" t="s">
        <v>1643</v>
      </c>
      <c r="AD92" s="1">
        <v>5</v>
      </c>
      <c r="AE92" s="1">
        <v>5</v>
      </c>
      <c r="AT92" s="1" t="s">
        <v>1744</v>
      </c>
    </row>
    <row r="93" spans="1:62" s="17" customFormat="1" ht="12.75" customHeight="1" x14ac:dyDescent="0.25">
      <c r="A93" s="1" t="s">
        <v>1371</v>
      </c>
      <c r="B93" s="1" t="str">
        <f t="shared" si="3"/>
        <v>PU093</v>
      </c>
      <c r="C93" s="1" t="str">
        <f t="shared" si="2"/>
        <v>PU093-D</v>
      </c>
      <c r="D93" s="1">
        <v>405</v>
      </c>
      <c r="E93" s="1">
        <v>3</v>
      </c>
      <c r="F93" s="2">
        <v>42620</v>
      </c>
      <c r="G93" s="1" t="s">
        <v>297</v>
      </c>
      <c r="H93" s="1" t="s">
        <v>298</v>
      </c>
      <c r="I93" s="1" t="s">
        <v>299</v>
      </c>
      <c r="J93" s="2">
        <v>41724</v>
      </c>
      <c r="K93" s="1">
        <v>2605931</v>
      </c>
      <c r="L93" s="1" t="s">
        <v>210</v>
      </c>
      <c r="M93" s="2">
        <v>42328</v>
      </c>
      <c r="N93" s="1">
        <v>915</v>
      </c>
      <c r="O93" s="1">
        <v>156.9</v>
      </c>
      <c r="P93" s="13" t="s">
        <v>1268</v>
      </c>
      <c r="Q93" s="1" t="s">
        <v>1626</v>
      </c>
      <c r="R93" s="2">
        <v>42428</v>
      </c>
      <c r="S93" s="1" t="s">
        <v>1658</v>
      </c>
      <c r="T93" s="1" t="s">
        <v>1645</v>
      </c>
      <c r="U93" s="1"/>
      <c r="V93" s="1">
        <v>60</v>
      </c>
      <c r="W93" s="1" t="s">
        <v>1774</v>
      </c>
      <c r="X93" s="1" t="s">
        <v>1159</v>
      </c>
      <c r="Y93" s="16" t="s">
        <v>1268</v>
      </c>
      <c r="Z93" s="1" t="s">
        <v>1626</v>
      </c>
      <c r="AA93" s="1">
        <v>1</v>
      </c>
      <c r="AB93" s="1" t="s">
        <v>1645</v>
      </c>
      <c r="AC93" s="1" t="s">
        <v>1643</v>
      </c>
      <c r="AD93" s="1">
        <v>7</v>
      </c>
      <c r="AE93" s="1">
        <v>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ht="12.75" customHeight="1" x14ac:dyDescent="0.25">
      <c r="A94" s="1" t="s">
        <v>1372</v>
      </c>
      <c r="B94" s="1" t="str">
        <f t="shared" si="3"/>
        <v>PU094</v>
      </c>
      <c r="C94" s="1" t="str">
        <f t="shared" si="2"/>
        <v>PU094-D</v>
      </c>
      <c r="D94" s="1">
        <v>560</v>
      </c>
      <c r="E94" s="1">
        <v>3</v>
      </c>
      <c r="F94" s="2">
        <v>42620</v>
      </c>
      <c r="G94" s="1" t="s">
        <v>91</v>
      </c>
      <c r="H94" s="1" t="s">
        <v>92</v>
      </c>
      <c r="I94" s="1" t="s">
        <v>93</v>
      </c>
      <c r="J94" s="2">
        <v>41702</v>
      </c>
      <c r="K94" s="1">
        <v>2632467</v>
      </c>
      <c r="L94" s="1" t="s">
        <v>78</v>
      </c>
      <c r="M94" s="2">
        <v>42328</v>
      </c>
      <c r="N94" s="1">
        <v>1095</v>
      </c>
      <c r="O94" s="1">
        <v>154.80000000000001</v>
      </c>
      <c r="P94" s="13" t="s">
        <v>1047</v>
      </c>
      <c r="Q94" s="1" t="s">
        <v>1626</v>
      </c>
      <c r="R94" s="2">
        <v>42425</v>
      </c>
      <c r="S94" s="1" t="s">
        <v>1658</v>
      </c>
      <c r="T94" s="1" t="s">
        <v>1640</v>
      </c>
      <c r="V94" s="1">
        <v>81</v>
      </c>
      <c r="W94" s="1" t="s">
        <v>1699</v>
      </c>
      <c r="X94" s="1" t="s">
        <v>1159</v>
      </c>
      <c r="Y94" s="16" t="s">
        <v>1268</v>
      </c>
      <c r="Z94" s="1" t="s">
        <v>1639</v>
      </c>
      <c r="AA94" s="1">
        <v>1</v>
      </c>
      <c r="AB94" s="1" t="s">
        <v>1645</v>
      </c>
      <c r="AC94" s="1" t="s">
        <v>1643</v>
      </c>
      <c r="AD94" s="1">
        <v>5</v>
      </c>
      <c r="AE94" s="1">
        <v>7</v>
      </c>
    </row>
    <row r="95" spans="1:62" ht="12.75" customHeight="1" x14ac:dyDescent="0.25">
      <c r="A95" s="17" t="s">
        <v>1373</v>
      </c>
      <c r="B95" s="1" t="str">
        <f t="shared" si="3"/>
        <v>PU095</v>
      </c>
      <c r="C95" s="1" t="str">
        <f t="shared" si="2"/>
        <v>PU095-D</v>
      </c>
      <c r="D95" s="17">
        <v>350</v>
      </c>
      <c r="E95" s="17">
        <v>3</v>
      </c>
      <c r="F95" s="2">
        <v>42620</v>
      </c>
      <c r="G95" s="17" t="s">
        <v>815</v>
      </c>
      <c r="H95" s="17" t="s">
        <v>816</v>
      </c>
      <c r="I95" s="17" t="s">
        <v>817</v>
      </c>
      <c r="J95" s="18">
        <v>41744</v>
      </c>
      <c r="K95" s="17" t="s">
        <v>165</v>
      </c>
      <c r="L95" s="17" t="s">
        <v>166</v>
      </c>
      <c r="M95" s="18">
        <v>42328</v>
      </c>
      <c r="N95" s="17">
        <v>815</v>
      </c>
      <c r="O95" s="17">
        <v>118.6</v>
      </c>
      <c r="P95" s="19" t="s">
        <v>1053</v>
      </c>
      <c r="Q95" s="17" t="s">
        <v>1626</v>
      </c>
      <c r="R95" s="18">
        <v>42434</v>
      </c>
      <c r="S95" s="17" t="s">
        <v>1791</v>
      </c>
      <c r="T95" s="17" t="s">
        <v>1662</v>
      </c>
      <c r="U95" s="17" t="s">
        <v>2065</v>
      </c>
      <c r="V95" s="17">
        <v>76</v>
      </c>
      <c r="W95" s="17" t="s">
        <v>1901</v>
      </c>
      <c r="X95" s="17" t="s">
        <v>1159</v>
      </c>
      <c r="Y95" s="20" t="s">
        <v>1053</v>
      </c>
      <c r="Z95" s="17" t="s">
        <v>1626</v>
      </c>
      <c r="AA95" s="17">
        <v>1</v>
      </c>
      <c r="AB95" s="17" t="s">
        <v>1645</v>
      </c>
      <c r="AC95" s="17" t="s">
        <v>1643</v>
      </c>
      <c r="AD95" s="17">
        <v>8</v>
      </c>
      <c r="AE95" s="17">
        <v>7</v>
      </c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 t="s">
        <v>2052</v>
      </c>
      <c r="AU95" s="18">
        <v>42445</v>
      </c>
      <c r="AV95" s="17" t="s">
        <v>1138</v>
      </c>
      <c r="AW95" s="17" t="s">
        <v>1945</v>
      </c>
      <c r="AX95" s="17" t="s">
        <v>1929</v>
      </c>
      <c r="AY95" s="18">
        <v>42451</v>
      </c>
      <c r="AZ95" s="17" t="s">
        <v>1138</v>
      </c>
      <c r="BA95" s="17" t="s">
        <v>2009</v>
      </c>
      <c r="BB95" s="17" t="s">
        <v>2010</v>
      </c>
      <c r="BC95" s="17"/>
      <c r="BD95" s="17"/>
      <c r="BE95" s="17"/>
      <c r="BF95" s="17"/>
      <c r="BG95" s="17"/>
      <c r="BH95" s="17"/>
      <c r="BI95" s="17"/>
      <c r="BJ95" s="17"/>
    </row>
    <row r="96" spans="1:62" ht="12.75" customHeight="1" x14ac:dyDescent="0.25">
      <c r="A96" s="1" t="s">
        <v>1374</v>
      </c>
      <c r="B96" s="1" t="str">
        <f t="shared" si="3"/>
        <v>PU096</v>
      </c>
      <c r="C96" s="1" t="str">
        <f t="shared" si="2"/>
        <v>PU096-D</v>
      </c>
      <c r="D96" s="1">
        <v>440</v>
      </c>
      <c r="E96" s="1">
        <v>3</v>
      </c>
      <c r="F96" s="2">
        <v>42620</v>
      </c>
      <c r="G96" s="1" t="s">
        <v>377</v>
      </c>
      <c r="H96" s="1" t="s">
        <v>378</v>
      </c>
      <c r="I96" s="1" t="s">
        <v>379</v>
      </c>
      <c r="J96" s="2">
        <v>41727</v>
      </c>
      <c r="K96" s="1">
        <v>2605931</v>
      </c>
      <c r="L96" s="1" t="s">
        <v>210</v>
      </c>
      <c r="M96" s="2">
        <v>42328</v>
      </c>
      <c r="N96" s="1">
        <v>950</v>
      </c>
      <c r="O96" s="1">
        <v>132.4</v>
      </c>
      <c r="P96" s="13" t="s">
        <v>1246</v>
      </c>
      <c r="Q96" s="1" t="s">
        <v>1626</v>
      </c>
      <c r="R96" s="2">
        <v>42446</v>
      </c>
      <c r="S96" s="1" t="s">
        <v>1962</v>
      </c>
      <c r="T96" s="1" t="s">
        <v>1645</v>
      </c>
      <c r="V96" s="1">
        <v>76</v>
      </c>
      <c r="W96" s="1" t="s">
        <v>1980</v>
      </c>
      <c r="X96" s="1" t="s">
        <v>1895</v>
      </c>
      <c r="Y96" s="16" t="s">
        <v>1689</v>
      </c>
      <c r="Z96" s="1" t="s">
        <v>1626</v>
      </c>
      <c r="AA96" s="1">
        <v>1</v>
      </c>
      <c r="AB96" s="1" t="s">
        <v>1645</v>
      </c>
      <c r="AC96" s="1" t="s">
        <v>1643</v>
      </c>
      <c r="AD96" s="1">
        <v>1</v>
      </c>
      <c r="AE96" s="1">
        <v>3</v>
      </c>
    </row>
    <row r="97" spans="1:62" s="17" customFormat="1" ht="12.75" customHeight="1" x14ac:dyDescent="0.25">
      <c r="A97" s="1" t="s">
        <v>1375</v>
      </c>
      <c r="B97" s="1" t="str">
        <f t="shared" si="3"/>
        <v>PU097</v>
      </c>
      <c r="C97" s="1" t="str">
        <f t="shared" si="2"/>
        <v>PU097-D</v>
      </c>
      <c r="D97" s="1">
        <v>355</v>
      </c>
      <c r="E97" s="1">
        <v>3</v>
      </c>
      <c r="F97" s="2">
        <v>42620</v>
      </c>
      <c r="G97" s="1" t="s">
        <v>365</v>
      </c>
      <c r="H97" s="1" t="s">
        <v>366</v>
      </c>
      <c r="I97" s="1" t="s">
        <v>367</v>
      </c>
      <c r="J97" s="2">
        <v>41727</v>
      </c>
      <c r="K97" s="1">
        <v>2682394</v>
      </c>
      <c r="L97" s="1" t="s">
        <v>10</v>
      </c>
      <c r="M97" s="2">
        <v>42328</v>
      </c>
      <c r="N97" s="1">
        <v>900</v>
      </c>
      <c r="O97" s="1">
        <v>177.1</v>
      </c>
      <c r="P97" s="13" t="s">
        <v>1270</v>
      </c>
      <c r="Q97" s="1" t="s">
        <v>1626</v>
      </c>
      <c r="R97" s="2">
        <v>42452</v>
      </c>
      <c r="S97" s="1" t="s">
        <v>1962</v>
      </c>
      <c r="T97" s="1" t="s">
        <v>1662</v>
      </c>
      <c r="U97" s="1" t="s">
        <v>2065</v>
      </c>
      <c r="V97" s="1">
        <v>69</v>
      </c>
      <c r="W97" s="1" t="s">
        <v>2018</v>
      </c>
      <c r="X97" s="1" t="s">
        <v>1895</v>
      </c>
      <c r="Y97" s="16" t="s">
        <v>1689</v>
      </c>
      <c r="Z97" s="1" t="s">
        <v>1626</v>
      </c>
      <c r="AA97" s="1">
        <v>1</v>
      </c>
      <c r="AB97" s="1" t="s">
        <v>1645</v>
      </c>
      <c r="AC97" s="1" t="s">
        <v>1643</v>
      </c>
      <c r="AD97" s="1">
        <v>5</v>
      </c>
      <c r="AE97" s="1">
        <v>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2">
        <v>42462</v>
      </c>
      <c r="AV97" s="1" t="s">
        <v>1138</v>
      </c>
      <c r="AW97" s="1" t="s">
        <v>2033</v>
      </c>
      <c r="AX97" s="1" t="s">
        <v>2034</v>
      </c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 ht="12.75" customHeight="1" x14ac:dyDescent="0.25">
      <c r="A98" s="1" t="s">
        <v>1376</v>
      </c>
      <c r="B98" s="1" t="str">
        <f t="shared" si="3"/>
        <v>PU098</v>
      </c>
      <c r="C98" s="1" t="str">
        <f t="shared" si="2"/>
        <v>PU098-D</v>
      </c>
      <c r="D98" s="1">
        <v>445</v>
      </c>
      <c r="E98" s="1">
        <v>3</v>
      </c>
      <c r="F98" s="2">
        <v>42620</v>
      </c>
      <c r="G98" s="1" t="s">
        <v>200</v>
      </c>
      <c r="H98" s="1" t="s">
        <v>201</v>
      </c>
      <c r="I98" s="1" t="s">
        <v>202</v>
      </c>
      <c r="J98" s="2">
        <v>41719</v>
      </c>
      <c r="K98" s="1" t="s">
        <v>165</v>
      </c>
      <c r="L98" s="1" t="s">
        <v>166</v>
      </c>
      <c r="M98" s="2">
        <v>42328</v>
      </c>
      <c r="N98" s="1">
        <v>960</v>
      </c>
      <c r="O98" s="1">
        <v>148.9</v>
      </c>
      <c r="P98" s="13" t="s">
        <v>1164</v>
      </c>
      <c r="Q98" s="1" t="s">
        <v>1626</v>
      </c>
      <c r="R98" s="2">
        <v>42433</v>
      </c>
      <c r="S98" s="1" t="s">
        <v>1791</v>
      </c>
      <c r="T98" s="1" t="s">
        <v>1645</v>
      </c>
      <c r="V98" s="1">
        <v>87</v>
      </c>
      <c r="W98" s="1" t="s">
        <v>1885</v>
      </c>
      <c r="X98" s="1" t="s">
        <v>1159</v>
      </c>
      <c r="Y98" s="16" t="s">
        <v>1164</v>
      </c>
      <c r="Z98" s="1" t="s">
        <v>1626</v>
      </c>
      <c r="AA98" s="1">
        <v>1</v>
      </c>
      <c r="AB98" s="1" t="s">
        <v>1645</v>
      </c>
      <c r="AC98" s="1" t="s">
        <v>1643</v>
      </c>
      <c r="AD98" s="1">
        <v>4</v>
      </c>
      <c r="AE98" s="1">
        <v>5</v>
      </c>
      <c r="AU98" s="2">
        <v>42444</v>
      </c>
      <c r="AV98" s="1" t="s">
        <v>1138</v>
      </c>
      <c r="AW98" s="1" t="s">
        <v>1945</v>
      </c>
      <c r="AX98" s="1" t="s">
        <v>1929</v>
      </c>
    </row>
    <row r="99" spans="1:62" ht="12.75" customHeight="1" x14ac:dyDescent="0.25">
      <c r="A99" s="1" t="s">
        <v>1377</v>
      </c>
      <c r="B99" s="1" t="str">
        <f t="shared" si="3"/>
        <v>PU099</v>
      </c>
      <c r="C99" s="1" t="str">
        <f t="shared" si="2"/>
        <v>PU099-D</v>
      </c>
      <c r="D99" s="1">
        <v>440</v>
      </c>
      <c r="E99" s="1">
        <v>3</v>
      </c>
      <c r="F99" s="2">
        <v>42620</v>
      </c>
      <c r="G99" s="1" t="s">
        <v>353</v>
      </c>
      <c r="H99" s="1" t="s">
        <v>354</v>
      </c>
      <c r="I99" s="1" t="s">
        <v>355</v>
      </c>
      <c r="J99" s="2">
        <v>41726</v>
      </c>
      <c r="K99" s="1">
        <v>2614607</v>
      </c>
      <c r="L99" s="1" t="s">
        <v>244</v>
      </c>
      <c r="M99" s="2">
        <v>42328</v>
      </c>
      <c r="N99" s="1">
        <v>945</v>
      </c>
      <c r="O99" s="1">
        <v>148.80000000000001</v>
      </c>
      <c r="P99" s="13" t="s">
        <v>1047</v>
      </c>
      <c r="Q99" s="1" t="s">
        <v>1626</v>
      </c>
      <c r="R99" s="2">
        <v>42434</v>
      </c>
      <c r="S99" s="1" t="s">
        <v>1791</v>
      </c>
      <c r="T99" s="1" t="s">
        <v>1645</v>
      </c>
      <c r="V99" s="1">
        <v>76</v>
      </c>
      <c r="W99" s="1" t="s">
        <v>1907</v>
      </c>
      <c r="X99" s="1" t="s">
        <v>1895</v>
      </c>
      <c r="Y99" s="16" t="s">
        <v>1689</v>
      </c>
      <c r="Z99" s="1" t="s">
        <v>1626</v>
      </c>
      <c r="AA99" s="1">
        <v>1</v>
      </c>
      <c r="AB99" s="1" t="s">
        <v>1645</v>
      </c>
      <c r="AC99" s="1" t="s">
        <v>1643</v>
      </c>
      <c r="AD99" s="1">
        <v>7</v>
      </c>
      <c r="AE99" s="1">
        <v>5</v>
      </c>
      <c r="AU99" s="2">
        <v>42445</v>
      </c>
      <c r="AV99" s="1" t="s">
        <v>1138</v>
      </c>
      <c r="AW99" s="1" t="s">
        <v>1945</v>
      </c>
      <c r="AX99" s="1" t="s">
        <v>1929</v>
      </c>
    </row>
    <row r="100" spans="1:62" ht="12.75" customHeight="1" x14ac:dyDescent="0.25">
      <c r="A100" s="1" t="s">
        <v>1378</v>
      </c>
      <c r="B100" s="1" t="str">
        <f t="shared" si="3"/>
        <v>PU100</v>
      </c>
      <c r="C100" s="1" t="str">
        <f t="shared" si="2"/>
        <v>PU100-D</v>
      </c>
      <c r="D100" s="1">
        <v>485</v>
      </c>
      <c r="E100" s="1">
        <v>3</v>
      </c>
      <c r="F100" s="2">
        <v>42620</v>
      </c>
      <c r="G100" s="1" t="s">
        <v>284</v>
      </c>
      <c r="H100" s="1" t="s">
        <v>285</v>
      </c>
      <c r="I100" s="1" t="s">
        <v>286</v>
      </c>
      <c r="J100" s="2">
        <v>41723</v>
      </c>
      <c r="K100" s="1">
        <v>2605931</v>
      </c>
      <c r="L100" s="1" t="s">
        <v>210</v>
      </c>
      <c r="M100" s="2">
        <v>42328</v>
      </c>
      <c r="N100" s="1">
        <v>1015</v>
      </c>
      <c r="O100" s="1">
        <v>132.5</v>
      </c>
      <c r="P100" s="13" t="s">
        <v>1246</v>
      </c>
      <c r="Q100" s="1" t="s">
        <v>1626</v>
      </c>
      <c r="R100" s="2">
        <v>42424</v>
      </c>
      <c r="S100" s="1" t="s">
        <v>1658</v>
      </c>
      <c r="T100" s="1" t="s">
        <v>1645</v>
      </c>
      <c r="V100" s="1">
        <v>80</v>
      </c>
      <c r="W100" s="1" t="s">
        <v>1882</v>
      </c>
      <c r="X100" s="1" t="s">
        <v>1159</v>
      </c>
      <c r="Y100" s="16" t="s">
        <v>1246</v>
      </c>
      <c r="Z100" s="1" t="s">
        <v>1626</v>
      </c>
      <c r="AA100" s="1">
        <v>1</v>
      </c>
      <c r="AB100" s="1" t="s">
        <v>1645</v>
      </c>
      <c r="AC100" s="1" t="s">
        <v>1643</v>
      </c>
      <c r="AD100" s="1">
        <v>5</v>
      </c>
      <c r="AE100" s="1">
        <v>7</v>
      </c>
      <c r="AU100" s="2">
        <v>42445</v>
      </c>
      <c r="AV100" s="1" t="s">
        <v>1138</v>
      </c>
      <c r="AW100" s="1" t="s">
        <v>1945</v>
      </c>
      <c r="AX100" s="1" t="s">
        <v>1929</v>
      </c>
    </row>
    <row r="101" spans="1:62" ht="12.75" customHeight="1" x14ac:dyDescent="0.25">
      <c r="A101" s="17" t="s">
        <v>1381</v>
      </c>
      <c r="B101" s="1" t="str">
        <f t="shared" si="3"/>
        <v>PU102</v>
      </c>
      <c r="C101" s="1" t="str">
        <f t="shared" si="2"/>
        <v>PU102-D</v>
      </c>
      <c r="D101" s="17">
        <v>415</v>
      </c>
      <c r="E101" s="17">
        <v>3</v>
      </c>
      <c r="F101" s="2">
        <v>42620</v>
      </c>
      <c r="G101" s="17" t="s">
        <v>894</v>
      </c>
      <c r="H101" s="17" t="s">
        <v>895</v>
      </c>
      <c r="I101" s="17" t="s">
        <v>896</v>
      </c>
      <c r="J101" s="18">
        <v>41750</v>
      </c>
      <c r="K101" s="17" t="s">
        <v>165</v>
      </c>
      <c r="L101" s="17" t="s">
        <v>166</v>
      </c>
      <c r="M101" s="18">
        <v>42328</v>
      </c>
      <c r="N101" s="17">
        <v>890</v>
      </c>
      <c r="O101" s="17">
        <v>125.1</v>
      </c>
      <c r="P101" s="19" t="s">
        <v>1057</v>
      </c>
      <c r="Q101" s="17" t="s">
        <v>1626</v>
      </c>
      <c r="R101" s="18">
        <v>42442</v>
      </c>
      <c r="S101" s="17" t="s">
        <v>1962</v>
      </c>
      <c r="T101" s="17" t="s">
        <v>1645</v>
      </c>
      <c r="U101" s="17"/>
      <c r="V101" s="17">
        <v>68</v>
      </c>
      <c r="W101" s="17" t="s">
        <v>1938</v>
      </c>
      <c r="X101" s="17" t="s">
        <v>1895</v>
      </c>
      <c r="Y101" s="20" t="s">
        <v>1689</v>
      </c>
      <c r="Z101" s="17" t="s">
        <v>1626</v>
      </c>
      <c r="AA101" s="17">
        <v>1</v>
      </c>
      <c r="AB101" s="17" t="s">
        <v>1642</v>
      </c>
      <c r="AC101" s="17" t="s">
        <v>1643</v>
      </c>
      <c r="AD101" s="17">
        <v>5</v>
      </c>
      <c r="AE101" s="17">
        <v>5</v>
      </c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 t="s">
        <v>2063</v>
      </c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</row>
    <row r="102" spans="1:62" ht="12.75" customHeight="1" x14ac:dyDescent="0.25">
      <c r="A102" s="1" t="s">
        <v>1382</v>
      </c>
      <c r="B102" s="1" t="str">
        <f t="shared" si="3"/>
        <v>PU103</v>
      </c>
      <c r="C102" s="1" t="str">
        <f t="shared" si="2"/>
        <v>PU103-D</v>
      </c>
      <c r="D102" s="1">
        <v>455</v>
      </c>
      <c r="E102" s="1">
        <v>3</v>
      </c>
      <c r="F102" s="2">
        <v>42620</v>
      </c>
      <c r="G102" s="1" t="s">
        <v>275</v>
      </c>
      <c r="H102" s="1" t="s">
        <v>276</v>
      </c>
      <c r="I102" s="1" t="s">
        <v>277</v>
      </c>
      <c r="J102" s="2">
        <v>41723</v>
      </c>
      <c r="K102" s="1">
        <v>2605931</v>
      </c>
      <c r="L102" s="1" t="s">
        <v>210</v>
      </c>
      <c r="M102" s="2">
        <v>42328</v>
      </c>
      <c r="N102" s="1">
        <v>950</v>
      </c>
      <c r="O102" s="1">
        <v>140.80000000000001</v>
      </c>
      <c r="P102" s="13" t="s">
        <v>1047</v>
      </c>
      <c r="Q102" s="1" t="s">
        <v>1626</v>
      </c>
      <c r="R102" s="2">
        <v>42430</v>
      </c>
      <c r="S102" s="1" t="s">
        <v>1791</v>
      </c>
      <c r="T102" s="1" t="s">
        <v>1645</v>
      </c>
      <c r="V102" s="1">
        <v>70</v>
      </c>
      <c r="W102" s="1" t="s">
        <v>1829</v>
      </c>
      <c r="X102" s="1" t="s">
        <v>1159</v>
      </c>
      <c r="Y102" s="16" t="s">
        <v>1047</v>
      </c>
      <c r="Z102" s="1" t="s">
        <v>1626</v>
      </c>
      <c r="AA102" s="1">
        <v>1</v>
      </c>
      <c r="AB102" s="1" t="s">
        <v>1645</v>
      </c>
      <c r="AC102" s="1" t="s">
        <v>1643</v>
      </c>
      <c r="AD102" s="1">
        <v>4</v>
      </c>
      <c r="AE102" s="1">
        <v>5</v>
      </c>
    </row>
    <row r="103" spans="1:62" s="25" customFormat="1" ht="12.75" customHeight="1" x14ac:dyDescent="0.25">
      <c r="A103" s="1" t="s">
        <v>1630</v>
      </c>
      <c r="B103" s="1" t="str">
        <f t="shared" si="3"/>
        <v>PU105</v>
      </c>
      <c r="C103" s="1" t="str">
        <f t="shared" si="2"/>
        <v>PU105-D</v>
      </c>
      <c r="D103" s="1">
        <v>410</v>
      </c>
      <c r="E103" s="1">
        <v>4</v>
      </c>
      <c r="F103" s="2">
        <v>42620</v>
      </c>
      <c r="G103" s="1" t="s">
        <v>315</v>
      </c>
      <c r="H103" s="1" t="s">
        <v>316</v>
      </c>
      <c r="I103" s="1" t="s">
        <v>316</v>
      </c>
      <c r="J103" s="2">
        <v>41725</v>
      </c>
      <c r="K103" s="1">
        <v>2616993</v>
      </c>
      <c r="L103" s="1" t="s">
        <v>206</v>
      </c>
      <c r="M103" s="2">
        <v>42328</v>
      </c>
      <c r="N103" s="1">
        <v>1080</v>
      </c>
      <c r="O103" s="1">
        <v>161.80000000000001</v>
      </c>
      <c r="P103" s="13" t="s">
        <v>1252</v>
      </c>
      <c r="Q103" s="1" t="s">
        <v>1626</v>
      </c>
      <c r="R103" s="2">
        <v>42429</v>
      </c>
      <c r="S103" s="1" t="s">
        <v>1658</v>
      </c>
      <c r="T103" s="1" t="s">
        <v>1645</v>
      </c>
      <c r="U103" s="1"/>
      <c r="V103" s="1">
        <v>56</v>
      </c>
      <c r="W103" s="1" t="s">
        <v>1788</v>
      </c>
      <c r="X103" s="1" t="s">
        <v>1159</v>
      </c>
      <c r="Y103" s="16" t="s">
        <v>1252</v>
      </c>
      <c r="Z103" s="1" t="s">
        <v>1626</v>
      </c>
      <c r="AA103" s="1">
        <v>1</v>
      </c>
      <c r="AB103" s="1" t="s">
        <v>1645</v>
      </c>
      <c r="AC103" s="1" t="s">
        <v>1643</v>
      </c>
      <c r="AD103" s="1">
        <v>5</v>
      </c>
      <c r="AE103" s="1">
        <v>5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 s="17" customFormat="1" ht="12.75" customHeight="1" x14ac:dyDescent="0.25">
      <c r="A104" s="1" t="s">
        <v>1384</v>
      </c>
      <c r="B104" s="1" t="str">
        <f t="shared" si="3"/>
        <v>PU106</v>
      </c>
      <c r="C104" s="1" t="str">
        <f t="shared" si="2"/>
        <v>PU106-D</v>
      </c>
      <c r="D104" s="1">
        <v>545</v>
      </c>
      <c r="E104" s="1">
        <v>3</v>
      </c>
      <c r="F104" s="2">
        <v>42620</v>
      </c>
      <c r="G104" s="1" t="s">
        <v>572</v>
      </c>
      <c r="H104" s="1" t="s">
        <v>573</v>
      </c>
      <c r="I104" s="1" t="s">
        <v>574</v>
      </c>
      <c r="J104" s="2">
        <v>41732</v>
      </c>
      <c r="K104" s="1">
        <v>2694778</v>
      </c>
      <c r="L104" s="1" t="s">
        <v>3</v>
      </c>
      <c r="M104" s="2">
        <v>42328</v>
      </c>
      <c r="N104" s="1">
        <v>985</v>
      </c>
      <c r="O104" s="1">
        <v>141.19999999999999</v>
      </c>
      <c r="P104" s="13" t="s">
        <v>1252</v>
      </c>
      <c r="Q104" s="1" t="s">
        <v>1626</v>
      </c>
      <c r="R104" s="2">
        <v>42422</v>
      </c>
      <c r="S104" s="1" t="s">
        <v>1658</v>
      </c>
      <c r="T104" s="1" t="s">
        <v>1645</v>
      </c>
      <c r="U104" s="1"/>
      <c r="V104" s="1">
        <v>70</v>
      </c>
      <c r="W104" s="1" t="s">
        <v>1664</v>
      </c>
      <c r="X104" s="1" t="s">
        <v>1159</v>
      </c>
      <c r="Y104" s="16" t="s">
        <v>1252</v>
      </c>
      <c r="Z104" s="1" t="s">
        <v>1626</v>
      </c>
      <c r="AA104" s="1">
        <v>1</v>
      </c>
      <c r="AB104" s="1" t="s">
        <v>1645</v>
      </c>
      <c r="AC104" s="1" t="s">
        <v>1643</v>
      </c>
      <c r="AD104" s="1">
        <v>5</v>
      </c>
      <c r="AE104" s="1">
        <v>5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1:62" ht="12.75" customHeight="1" x14ac:dyDescent="0.25">
      <c r="A105" s="17" t="s">
        <v>1627</v>
      </c>
      <c r="B105" s="1" t="str">
        <f t="shared" si="3"/>
        <v>PU107</v>
      </c>
      <c r="C105" s="1" t="str">
        <f t="shared" si="2"/>
        <v>PU107-D</v>
      </c>
      <c r="D105" s="17">
        <v>460</v>
      </c>
      <c r="E105" s="17">
        <v>3</v>
      </c>
      <c r="F105" s="2">
        <v>42620</v>
      </c>
      <c r="G105" s="17" t="s">
        <v>1261</v>
      </c>
      <c r="H105" s="17" t="s">
        <v>1256</v>
      </c>
      <c r="I105" s="17" t="s">
        <v>1265</v>
      </c>
      <c r="J105" s="18">
        <v>41731</v>
      </c>
      <c r="K105" s="17" t="s">
        <v>165</v>
      </c>
      <c r="L105" s="17" t="s">
        <v>166</v>
      </c>
      <c r="M105" s="18">
        <v>42328</v>
      </c>
      <c r="N105" s="17">
        <v>935</v>
      </c>
      <c r="O105" s="17">
        <v>123.1</v>
      </c>
      <c r="P105" s="19" t="s">
        <v>1053</v>
      </c>
      <c r="Q105" s="17" t="s">
        <v>1626</v>
      </c>
      <c r="R105" s="18">
        <v>30</v>
      </c>
      <c r="S105" s="17" t="s">
        <v>1791</v>
      </c>
      <c r="T105" s="17" t="s">
        <v>1645</v>
      </c>
      <c r="U105" s="17"/>
      <c r="V105" s="17">
        <v>81</v>
      </c>
      <c r="W105" s="17" t="s">
        <v>1854</v>
      </c>
      <c r="X105" s="17" t="s">
        <v>1159</v>
      </c>
      <c r="Y105" s="20" t="s">
        <v>1053</v>
      </c>
      <c r="Z105" s="17" t="s">
        <v>1626</v>
      </c>
      <c r="AA105" s="17">
        <v>1</v>
      </c>
      <c r="AB105" s="17" t="s">
        <v>1645</v>
      </c>
      <c r="AC105" s="17" t="s">
        <v>1643</v>
      </c>
      <c r="AD105" s="17">
        <v>5</v>
      </c>
      <c r="AE105" s="17">
        <v>7</v>
      </c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 t="s">
        <v>2052</v>
      </c>
      <c r="AU105" s="18">
        <v>42445</v>
      </c>
      <c r="AV105" s="17" t="s">
        <v>1138</v>
      </c>
      <c r="AW105" s="17" t="s">
        <v>1945</v>
      </c>
      <c r="AX105" s="17" t="s">
        <v>1929</v>
      </c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</row>
    <row r="106" spans="1:62" ht="12.75" customHeight="1" x14ac:dyDescent="0.25">
      <c r="A106" s="1" t="s">
        <v>1385</v>
      </c>
      <c r="B106" s="1" t="str">
        <f t="shared" si="3"/>
        <v>PU108</v>
      </c>
      <c r="C106" s="1" t="str">
        <f t="shared" si="2"/>
        <v>PU108-D</v>
      </c>
      <c r="D106" s="1">
        <v>355</v>
      </c>
      <c r="E106" s="1">
        <v>2</v>
      </c>
      <c r="F106" s="2">
        <v>42620</v>
      </c>
      <c r="G106" s="1" t="s">
        <v>992</v>
      </c>
      <c r="H106" s="1" t="s">
        <v>993</v>
      </c>
      <c r="I106" s="1" t="s">
        <v>994</v>
      </c>
      <c r="J106" s="2">
        <v>41783</v>
      </c>
      <c r="K106" s="1" t="s">
        <v>165</v>
      </c>
      <c r="L106" s="1" t="s">
        <v>166</v>
      </c>
      <c r="M106" s="2">
        <v>42328</v>
      </c>
      <c r="N106" s="1">
        <v>765</v>
      </c>
      <c r="O106" s="1">
        <v>120.7</v>
      </c>
      <c r="P106" s="13" t="s">
        <v>1055</v>
      </c>
      <c r="Q106" s="1" t="s">
        <v>1626</v>
      </c>
      <c r="R106" s="2">
        <v>42439</v>
      </c>
      <c r="S106" s="1" t="s">
        <v>1962</v>
      </c>
      <c r="T106" s="1" t="s">
        <v>1662</v>
      </c>
      <c r="U106" s="1" t="s">
        <v>2065</v>
      </c>
      <c r="V106" s="1">
        <v>51</v>
      </c>
      <c r="W106" s="1" t="s">
        <v>1928</v>
      </c>
      <c r="X106" s="1" t="s">
        <v>1895</v>
      </c>
      <c r="Y106" s="16" t="s">
        <v>1689</v>
      </c>
      <c r="Z106" s="1" t="s">
        <v>1626</v>
      </c>
      <c r="AA106" s="1">
        <v>1</v>
      </c>
      <c r="AB106" s="1" t="s">
        <v>1645</v>
      </c>
      <c r="AC106" s="1" t="s">
        <v>1643</v>
      </c>
      <c r="AD106" s="1">
        <v>7</v>
      </c>
      <c r="AE106" s="1">
        <v>7</v>
      </c>
    </row>
    <row r="107" spans="1:62" ht="12.75" customHeight="1" x14ac:dyDescent="0.25">
      <c r="A107" s="1" t="s">
        <v>1386</v>
      </c>
      <c r="B107" s="1" t="str">
        <f t="shared" si="3"/>
        <v>PU109</v>
      </c>
      <c r="C107" s="1" t="str">
        <f t="shared" si="2"/>
        <v>PU109-D</v>
      </c>
      <c r="D107" s="1">
        <v>390</v>
      </c>
      <c r="E107" s="1">
        <v>3</v>
      </c>
      <c r="F107" s="2">
        <v>42620</v>
      </c>
      <c r="G107" s="1" t="s">
        <v>965</v>
      </c>
      <c r="H107" s="1" t="s">
        <v>966</v>
      </c>
      <c r="I107" s="1" t="s">
        <v>967</v>
      </c>
      <c r="J107" s="2">
        <v>41763</v>
      </c>
      <c r="K107" s="1" t="s">
        <v>165</v>
      </c>
      <c r="L107" s="1" t="s">
        <v>166</v>
      </c>
      <c r="M107" s="2">
        <v>42328</v>
      </c>
      <c r="N107" s="1">
        <v>895</v>
      </c>
      <c r="O107" s="1">
        <v>130.5</v>
      </c>
      <c r="P107" s="13" t="s">
        <v>1130</v>
      </c>
      <c r="Q107" s="1" t="s">
        <v>1626</v>
      </c>
      <c r="R107" s="2">
        <v>42450</v>
      </c>
      <c r="S107" s="1" t="s">
        <v>1962</v>
      </c>
      <c r="T107" s="1" t="s">
        <v>1645</v>
      </c>
      <c r="V107" s="1">
        <v>80</v>
      </c>
      <c r="W107" s="1" t="s">
        <v>2002</v>
      </c>
      <c r="X107" s="1" t="s">
        <v>1895</v>
      </c>
      <c r="Y107" s="16" t="s">
        <v>1689</v>
      </c>
      <c r="Z107" s="1" t="s">
        <v>1626</v>
      </c>
      <c r="AA107" s="1">
        <v>1</v>
      </c>
      <c r="AB107" s="1" t="s">
        <v>1645</v>
      </c>
      <c r="AC107" s="1" t="s">
        <v>1643</v>
      </c>
      <c r="AD107" s="1">
        <v>7</v>
      </c>
      <c r="AE107" s="1">
        <v>5</v>
      </c>
    </row>
    <row r="108" spans="1:62" ht="12.75" customHeight="1" x14ac:dyDescent="0.25">
      <c r="A108" s="1" t="s">
        <v>1387</v>
      </c>
      <c r="B108" s="1" t="str">
        <f t="shared" si="3"/>
        <v>PU110</v>
      </c>
      <c r="C108" s="1" t="str">
        <f t="shared" si="2"/>
        <v>PU110-D</v>
      </c>
      <c r="D108" s="1">
        <v>355</v>
      </c>
      <c r="E108" s="1">
        <v>3</v>
      </c>
      <c r="F108" s="2">
        <v>42620</v>
      </c>
      <c r="G108" s="1" t="s">
        <v>584</v>
      </c>
      <c r="H108" s="1" t="s">
        <v>585</v>
      </c>
      <c r="I108" s="1" t="s">
        <v>586</v>
      </c>
      <c r="J108" s="2">
        <v>41733</v>
      </c>
      <c r="K108" s="1" t="s">
        <v>165</v>
      </c>
      <c r="L108" s="1" t="s">
        <v>166</v>
      </c>
      <c r="M108" s="2">
        <v>42328</v>
      </c>
      <c r="N108" s="1">
        <v>975</v>
      </c>
      <c r="O108" s="1">
        <v>128.69999999999999</v>
      </c>
      <c r="P108" s="13" t="s">
        <v>1057</v>
      </c>
      <c r="Q108" s="1" t="s">
        <v>1626</v>
      </c>
      <c r="R108" s="2">
        <v>42447</v>
      </c>
      <c r="S108" s="1" t="s">
        <v>1962</v>
      </c>
      <c r="T108" s="1" t="s">
        <v>1640</v>
      </c>
      <c r="V108" s="1">
        <v>60</v>
      </c>
      <c r="W108" s="1" t="s">
        <v>1969</v>
      </c>
      <c r="X108" s="1" t="s">
        <v>1895</v>
      </c>
      <c r="Y108" s="16" t="s">
        <v>1689</v>
      </c>
      <c r="Z108" s="1" t="s">
        <v>1639</v>
      </c>
      <c r="AA108" s="1">
        <v>1</v>
      </c>
      <c r="AB108" s="1" t="s">
        <v>1645</v>
      </c>
      <c r="AC108" s="1" t="s">
        <v>1643</v>
      </c>
      <c r="AD108" s="1">
        <v>7</v>
      </c>
      <c r="AE108" s="1">
        <v>5</v>
      </c>
    </row>
    <row r="109" spans="1:62" s="17" customFormat="1" ht="12.75" customHeight="1" x14ac:dyDescent="0.25">
      <c r="A109" s="1" t="s">
        <v>1388</v>
      </c>
      <c r="B109" s="1" t="str">
        <f t="shared" si="3"/>
        <v>PU111</v>
      </c>
      <c r="C109" s="1" t="str">
        <f t="shared" si="2"/>
        <v>PU111-D</v>
      </c>
      <c r="D109" s="1">
        <v>365</v>
      </c>
      <c r="E109" s="1">
        <v>3</v>
      </c>
      <c r="F109" s="2">
        <v>42620</v>
      </c>
      <c r="G109" s="1" t="s">
        <v>918</v>
      </c>
      <c r="H109" s="1" t="s">
        <v>919</v>
      </c>
      <c r="I109" s="1" t="s">
        <v>920</v>
      </c>
      <c r="J109" s="2">
        <v>41751</v>
      </c>
      <c r="K109" s="1" t="s">
        <v>165</v>
      </c>
      <c r="L109" s="1" t="s">
        <v>166</v>
      </c>
      <c r="M109" s="2">
        <v>42328</v>
      </c>
      <c r="N109" s="1">
        <v>900</v>
      </c>
      <c r="O109" s="1">
        <v>108.6</v>
      </c>
      <c r="P109" s="13" t="s">
        <v>1130</v>
      </c>
      <c r="Q109" s="1" t="s">
        <v>1626</v>
      </c>
      <c r="R109" s="2">
        <v>42430</v>
      </c>
      <c r="S109" s="1" t="s">
        <v>1791</v>
      </c>
      <c r="T109" s="1" t="s">
        <v>1662</v>
      </c>
      <c r="U109" s="1" t="s">
        <v>2065</v>
      </c>
      <c r="V109" s="1">
        <v>69</v>
      </c>
      <c r="W109" s="1" t="s">
        <v>1813</v>
      </c>
      <c r="X109" s="1" t="s">
        <v>1159</v>
      </c>
      <c r="Y109" s="16" t="s">
        <v>1130</v>
      </c>
      <c r="Z109" s="1" t="s">
        <v>1626</v>
      </c>
      <c r="AA109" s="1">
        <v>1</v>
      </c>
      <c r="AB109" s="1" t="s">
        <v>1645</v>
      </c>
      <c r="AC109" s="1" t="s">
        <v>1643</v>
      </c>
      <c r="AD109" s="1">
        <v>7</v>
      </c>
      <c r="AE109" s="1">
        <v>7</v>
      </c>
      <c r="AF109" s="2">
        <v>42774</v>
      </c>
      <c r="AG109" s="2">
        <v>42774</v>
      </c>
      <c r="AH109" s="1" t="s">
        <v>1214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2">
        <v>42445</v>
      </c>
      <c r="AV109" s="1" t="s">
        <v>1138</v>
      </c>
      <c r="AW109" s="1" t="s">
        <v>1945</v>
      </c>
      <c r="AX109" s="1" t="s">
        <v>1929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1:62" ht="12.75" customHeight="1" x14ac:dyDescent="0.25">
      <c r="A110" s="1" t="s">
        <v>1389</v>
      </c>
      <c r="B110" s="1" t="str">
        <f t="shared" si="3"/>
        <v>PU112</v>
      </c>
      <c r="C110" s="1" t="str">
        <f t="shared" si="2"/>
        <v>PU112-D</v>
      </c>
      <c r="D110" s="1">
        <v>425</v>
      </c>
      <c r="E110" s="1">
        <v>4</v>
      </c>
      <c r="F110" s="2">
        <v>42620</v>
      </c>
      <c r="G110" s="1" t="s">
        <v>66</v>
      </c>
      <c r="H110" s="1" t="s">
        <v>67</v>
      </c>
      <c r="I110" s="1" t="s">
        <v>68</v>
      </c>
      <c r="J110" s="2">
        <v>41701</v>
      </c>
      <c r="K110" s="1">
        <v>2682412</v>
      </c>
      <c r="L110" s="1" t="s">
        <v>20</v>
      </c>
      <c r="M110" s="2">
        <v>42328</v>
      </c>
      <c r="N110" s="1">
        <v>945</v>
      </c>
      <c r="O110" s="1">
        <v>142.9</v>
      </c>
      <c r="P110" s="13" t="s">
        <v>1044</v>
      </c>
      <c r="Q110" s="1" t="s">
        <v>1626</v>
      </c>
      <c r="R110" s="2">
        <v>42439</v>
      </c>
      <c r="S110" s="1" t="s">
        <v>1962</v>
      </c>
      <c r="T110" s="1" t="s">
        <v>1645</v>
      </c>
      <c r="V110" s="1">
        <v>75</v>
      </c>
      <c r="W110" s="1" t="s">
        <v>1930</v>
      </c>
      <c r="X110" s="1" t="s">
        <v>1895</v>
      </c>
      <c r="Y110" s="16" t="s">
        <v>1689</v>
      </c>
      <c r="Z110" s="1" t="s">
        <v>1626</v>
      </c>
      <c r="AA110" s="1">
        <v>1</v>
      </c>
      <c r="AB110" s="1" t="s">
        <v>1645</v>
      </c>
      <c r="AC110" s="1" t="s">
        <v>1643</v>
      </c>
      <c r="AD110" s="1">
        <v>5</v>
      </c>
      <c r="AE110" s="1">
        <v>5</v>
      </c>
      <c r="AT110" s="1" t="s">
        <v>1903</v>
      </c>
    </row>
    <row r="111" spans="1:62" ht="12.75" customHeight="1" x14ac:dyDescent="0.25">
      <c r="A111" s="1" t="s">
        <v>1390</v>
      </c>
      <c r="B111" s="1" t="str">
        <f t="shared" si="3"/>
        <v>PU113</v>
      </c>
      <c r="C111" s="1" t="str">
        <f t="shared" si="2"/>
        <v>PU113-D</v>
      </c>
      <c r="D111" s="1">
        <v>490</v>
      </c>
      <c r="E111" s="1">
        <v>3</v>
      </c>
      <c r="F111" s="2">
        <v>42620</v>
      </c>
      <c r="G111" s="1" t="s">
        <v>794</v>
      </c>
      <c r="H111" s="1" t="s">
        <v>795</v>
      </c>
      <c r="I111" s="1" t="s">
        <v>796</v>
      </c>
      <c r="J111" s="2">
        <v>41743</v>
      </c>
      <c r="K111" s="1" t="s">
        <v>165</v>
      </c>
      <c r="L111" s="1" t="s">
        <v>166</v>
      </c>
      <c r="M111" s="2">
        <v>42328</v>
      </c>
      <c r="N111" s="1">
        <v>810</v>
      </c>
      <c r="O111" s="1">
        <v>131.4</v>
      </c>
      <c r="P111" s="13" t="s">
        <v>1060</v>
      </c>
      <c r="Q111" s="1" t="s">
        <v>1626</v>
      </c>
      <c r="R111" s="2">
        <v>42430</v>
      </c>
      <c r="S111" s="1" t="s">
        <v>1791</v>
      </c>
      <c r="T111" s="1" t="s">
        <v>1640</v>
      </c>
      <c r="V111" s="1">
        <v>63</v>
      </c>
      <c r="W111" s="1" t="s">
        <v>1819</v>
      </c>
      <c r="X111" s="1" t="s">
        <v>1159</v>
      </c>
      <c r="Y111" s="16" t="s">
        <v>1060</v>
      </c>
      <c r="Z111" s="1" t="s">
        <v>1639</v>
      </c>
      <c r="AA111" s="1">
        <v>1</v>
      </c>
      <c r="AB111" s="1" t="s">
        <v>1645</v>
      </c>
      <c r="AC111" s="1" t="s">
        <v>1643</v>
      </c>
      <c r="AD111" s="1">
        <v>5</v>
      </c>
      <c r="AE111" s="1">
        <v>6</v>
      </c>
    </row>
    <row r="112" spans="1:62" ht="12.75" customHeight="1" x14ac:dyDescent="0.25">
      <c r="A112" s="1" t="s">
        <v>1391</v>
      </c>
      <c r="B112" s="1" t="str">
        <f t="shared" si="3"/>
        <v>PU114</v>
      </c>
      <c r="C112" s="1" t="str">
        <f t="shared" si="2"/>
        <v>PU114-D</v>
      </c>
      <c r="D112" s="1">
        <v>475</v>
      </c>
      <c r="E112" s="1">
        <v>3</v>
      </c>
      <c r="F112" s="2">
        <v>42620</v>
      </c>
      <c r="G112" s="1" t="s">
        <v>126</v>
      </c>
      <c r="H112" s="1" t="s">
        <v>127</v>
      </c>
      <c r="I112" s="1" t="s">
        <v>128</v>
      </c>
      <c r="J112" s="2">
        <v>41704</v>
      </c>
      <c r="K112" s="1">
        <v>2694778</v>
      </c>
      <c r="L112" s="1" t="s">
        <v>3</v>
      </c>
      <c r="M112" s="2">
        <v>42328</v>
      </c>
      <c r="N112" s="1">
        <v>1025</v>
      </c>
      <c r="O112" s="1">
        <v>151.6</v>
      </c>
      <c r="P112" s="13" t="s">
        <v>1047</v>
      </c>
      <c r="Q112" s="1" t="s">
        <v>1626</v>
      </c>
      <c r="R112" s="2">
        <v>42433</v>
      </c>
      <c r="S112" s="1" t="s">
        <v>1791</v>
      </c>
      <c r="T112" s="1" t="s">
        <v>1645</v>
      </c>
      <c r="V112" s="1">
        <v>102</v>
      </c>
      <c r="W112" s="1" t="s">
        <v>1886</v>
      </c>
      <c r="X112" s="1" t="s">
        <v>1159</v>
      </c>
      <c r="Y112" s="16" t="s">
        <v>1047</v>
      </c>
      <c r="Z112" s="1" t="s">
        <v>1626</v>
      </c>
      <c r="AA112" s="1">
        <v>3</v>
      </c>
      <c r="AB112" s="1" t="s">
        <v>1645</v>
      </c>
      <c r="AC112" s="1" t="s">
        <v>1643</v>
      </c>
      <c r="AD112" s="1">
        <v>5</v>
      </c>
      <c r="AE112" s="1">
        <v>3</v>
      </c>
      <c r="AU112" s="2">
        <v>42444</v>
      </c>
      <c r="AV112" s="1" t="s">
        <v>1138</v>
      </c>
      <c r="AW112" s="1" t="s">
        <v>1945</v>
      </c>
      <c r="AX112" s="1" t="s">
        <v>1929</v>
      </c>
    </row>
    <row r="113" spans="1:62" ht="12.75" customHeight="1" x14ac:dyDescent="0.25">
      <c r="A113" s="1" t="s">
        <v>1392</v>
      </c>
      <c r="B113" s="1" t="str">
        <f t="shared" si="3"/>
        <v>PU115</v>
      </c>
      <c r="C113" s="1" t="str">
        <f t="shared" si="2"/>
        <v>PU115-D</v>
      </c>
      <c r="D113" s="1">
        <v>445</v>
      </c>
      <c r="E113" s="1">
        <v>2</v>
      </c>
      <c r="F113" s="2">
        <v>42620</v>
      </c>
      <c r="G113" s="1" t="s">
        <v>809</v>
      </c>
      <c r="H113" s="1" t="s">
        <v>810</v>
      </c>
      <c r="I113" s="1" t="s">
        <v>811</v>
      </c>
      <c r="J113" s="2">
        <v>41744</v>
      </c>
      <c r="K113" s="1" t="s">
        <v>165</v>
      </c>
      <c r="L113" s="1" t="s">
        <v>166</v>
      </c>
      <c r="M113" s="2">
        <v>42328</v>
      </c>
      <c r="N113" s="1">
        <v>835</v>
      </c>
      <c r="O113" s="1">
        <v>123.8</v>
      </c>
      <c r="P113" s="13" t="s">
        <v>1057</v>
      </c>
      <c r="Q113" s="1" t="s">
        <v>1626</v>
      </c>
      <c r="R113" s="2">
        <v>42425</v>
      </c>
      <c r="S113" s="1" t="s">
        <v>1658</v>
      </c>
      <c r="T113" s="1" t="s">
        <v>1645</v>
      </c>
      <c r="V113" s="1">
        <v>68</v>
      </c>
      <c r="W113" s="1" t="s">
        <v>1714</v>
      </c>
      <c r="X113" s="1" t="s">
        <v>1159</v>
      </c>
      <c r="Y113" s="16" t="s">
        <v>1057</v>
      </c>
      <c r="Z113" s="1" t="s">
        <v>1626</v>
      </c>
      <c r="AA113" s="1">
        <v>1</v>
      </c>
      <c r="AB113" s="1" t="s">
        <v>1645</v>
      </c>
      <c r="AC113" s="1" t="s">
        <v>1643</v>
      </c>
      <c r="AD113" s="1">
        <v>6</v>
      </c>
      <c r="AE113" s="1">
        <v>8</v>
      </c>
    </row>
    <row r="114" spans="1:62" ht="12.75" customHeight="1" x14ac:dyDescent="0.25">
      <c r="A114" s="1" t="s">
        <v>1393</v>
      </c>
      <c r="B114" s="1" t="str">
        <f t="shared" si="3"/>
        <v>PU116</v>
      </c>
      <c r="C114" s="1" t="str">
        <f t="shared" si="2"/>
        <v>PU116-D</v>
      </c>
      <c r="D114" s="1">
        <v>395</v>
      </c>
      <c r="E114" s="1">
        <v>3</v>
      </c>
      <c r="F114" s="2">
        <v>42620</v>
      </c>
      <c r="G114" s="1" t="s">
        <v>117</v>
      </c>
      <c r="H114" s="1" t="s">
        <v>118</v>
      </c>
      <c r="I114" s="1" t="s">
        <v>119</v>
      </c>
      <c r="J114" s="2">
        <v>41704</v>
      </c>
      <c r="K114" s="1">
        <v>2628568</v>
      </c>
      <c r="L114" s="1" t="s">
        <v>5</v>
      </c>
      <c r="M114" s="2">
        <v>42328</v>
      </c>
      <c r="N114" s="1">
        <v>955</v>
      </c>
      <c r="O114" s="1">
        <v>164.9</v>
      </c>
      <c r="P114" s="13" t="s">
        <v>1044</v>
      </c>
      <c r="Q114" s="1" t="s">
        <v>1626</v>
      </c>
      <c r="R114" s="2">
        <v>42435</v>
      </c>
      <c r="S114" s="1" t="s">
        <v>1791</v>
      </c>
      <c r="T114" s="1" t="s">
        <v>1640</v>
      </c>
      <c r="V114" s="1">
        <v>65</v>
      </c>
      <c r="W114" s="1" t="s">
        <v>1912</v>
      </c>
      <c r="X114" s="1" t="s">
        <v>1895</v>
      </c>
      <c r="Y114" s="16" t="s">
        <v>1689</v>
      </c>
      <c r="Z114" s="1" t="s">
        <v>1639</v>
      </c>
      <c r="AA114" s="1">
        <v>1</v>
      </c>
      <c r="AB114" s="1" t="s">
        <v>1645</v>
      </c>
      <c r="AC114" s="1" t="s">
        <v>1643</v>
      </c>
      <c r="AD114" s="1">
        <v>5</v>
      </c>
      <c r="AE114" s="1">
        <v>5</v>
      </c>
    </row>
    <row r="115" spans="1:62" ht="12.75" customHeight="1" x14ac:dyDescent="0.25">
      <c r="A115" s="1" t="s">
        <v>1394</v>
      </c>
      <c r="B115" s="1" t="str">
        <f t="shared" si="3"/>
        <v>PU117</v>
      </c>
      <c r="C115" s="1" t="str">
        <f t="shared" si="2"/>
        <v>PU117-D</v>
      </c>
      <c r="D115" s="1">
        <v>400</v>
      </c>
      <c r="E115" s="1">
        <v>3</v>
      </c>
      <c r="F115" s="2">
        <v>42620</v>
      </c>
      <c r="G115" s="1" t="s">
        <v>150</v>
      </c>
      <c r="H115" s="1" t="s">
        <v>151</v>
      </c>
      <c r="I115" s="1" t="s">
        <v>152</v>
      </c>
      <c r="J115" s="2">
        <v>41709</v>
      </c>
      <c r="K115" s="1">
        <v>2682412</v>
      </c>
      <c r="L115" s="1" t="s">
        <v>20</v>
      </c>
      <c r="M115" s="2">
        <v>42328</v>
      </c>
      <c r="N115" s="1">
        <v>910</v>
      </c>
      <c r="O115" s="1">
        <v>158.69999999999999</v>
      </c>
      <c r="P115" s="13" t="s">
        <v>1044</v>
      </c>
      <c r="Q115" s="1" t="s">
        <v>1626</v>
      </c>
      <c r="R115" s="2">
        <v>42432</v>
      </c>
      <c r="S115" s="1" t="s">
        <v>1791</v>
      </c>
      <c r="T115" s="1" t="s">
        <v>1645</v>
      </c>
      <c r="V115" s="1">
        <v>69</v>
      </c>
      <c r="W115" s="1" t="s">
        <v>1864</v>
      </c>
      <c r="X115" s="1" t="s">
        <v>1159</v>
      </c>
      <c r="Y115" s="16" t="s">
        <v>1044</v>
      </c>
      <c r="Z115" s="1" t="s">
        <v>1626</v>
      </c>
      <c r="AA115" s="1">
        <v>1</v>
      </c>
      <c r="AB115" s="1" t="s">
        <v>1645</v>
      </c>
      <c r="AC115" s="1" t="s">
        <v>1643</v>
      </c>
      <c r="AD115" s="1">
        <v>5</v>
      </c>
      <c r="AE115" s="1">
        <v>5</v>
      </c>
    </row>
    <row r="116" spans="1:62" ht="12.75" customHeight="1" x14ac:dyDescent="0.25">
      <c r="A116" s="1" t="s">
        <v>1395</v>
      </c>
      <c r="B116" s="1" t="str">
        <f t="shared" si="3"/>
        <v>PU118</v>
      </c>
      <c r="C116" s="1" t="str">
        <f t="shared" si="2"/>
        <v>PU118-D</v>
      </c>
      <c r="D116" s="1">
        <v>475</v>
      </c>
      <c r="E116" s="1">
        <v>3</v>
      </c>
      <c r="F116" s="2">
        <v>42620</v>
      </c>
      <c r="G116" s="1" t="s">
        <v>112</v>
      </c>
      <c r="H116" s="1" t="s">
        <v>113</v>
      </c>
      <c r="I116" s="1" t="s">
        <v>114</v>
      </c>
      <c r="J116" s="2">
        <v>41703</v>
      </c>
      <c r="K116" s="1">
        <v>2682394</v>
      </c>
      <c r="L116" s="1" t="s">
        <v>10</v>
      </c>
      <c r="M116" s="2">
        <v>42328</v>
      </c>
      <c r="N116" s="1">
        <v>895</v>
      </c>
      <c r="O116" s="1">
        <v>167</v>
      </c>
      <c r="P116" s="15" t="s">
        <v>1638</v>
      </c>
      <c r="Q116" s="1" t="s">
        <v>1626</v>
      </c>
      <c r="R116" s="2">
        <v>42433</v>
      </c>
      <c r="S116" s="1" t="s">
        <v>1658</v>
      </c>
      <c r="T116" s="1" t="s">
        <v>1645</v>
      </c>
      <c r="V116" s="1">
        <v>65</v>
      </c>
      <c r="W116" s="1" t="s">
        <v>1877</v>
      </c>
      <c r="X116" s="1" t="s">
        <v>1159</v>
      </c>
      <c r="Y116" s="16" t="s">
        <v>1638</v>
      </c>
      <c r="Z116" s="1" t="s">
        <v>1626</v>
      </c>
      <c r="AA116" s="1">
        <v>1</v>
      </c>
      <c r="AB116" s="1" t="s">
        <v>1645</v>
      </c>
      <c r="AC116" s="1" t="s">
        <v>1643</v>
      </c>
      <c r="AD116" s="1">
        <v>5</v>
      </c>
      <c r="AE116" s="1">
        <v>9</v>
      </c>
    </row>
    <row r="117" spans="1:62" ht="12.75" customHeight="1" x14ac:dyDescent="0.25">
      <c r="A117" s="1" t="s">
        <v>1396</v>
      </c>
      <c r="B117" s="1" t="str">
        <f t="shared" si="3"/>
        <v>PU119</v>
      </c>
      <c r="C117" s="1" t="str">
        <f t="shared" si="2"/>
        <v>PU119-D</v>
      </c>
      <c r="D117" s="1">
        <v>320</v>
      </c>
      <c r="E117" s="1">
        <v>5</v>
      </c>
      <c r="F117" s="2">
        <v>42620</v>
      </c>
      <c r="G117" s="1" t="s">
        <v>956</v>
      </c>
      <c r="H117" s="1" t="s">
        <v>957</v>
      </c>
      <c r="I117" s="1" t="s">
        <v>958</v>
      </c>
      <c r="J117" s="2">
        <v>41762</v>
      </c>
      <c r="K117" s="1" t="s">
        <v>165</v>
      </c>
      <c r="L117" s="1" t="s">
        <v>166</v>
      </c>
      <c r="M117" s="2">
        <v>42328</v>
      </c>
      <c r="N117" s="1">
        <v>960</v>
      </c>
      <c r="O117" s="1">
        <v>132.6</v>
      </c>
      <c r="P117" s="15" t="s">
        <v>1638</v>
      </c>
      <c r="Q117" s="1" t="s">
        <v>1626</v>
      </c>
      <c r="R117" s="2">
        <v>42454</v>
      </c>
      <c r="S117" s="1" t="s">
        <v>1962</v>
      </c>
      <c r="T117" s="1" t="s">
        <v>1662</v>
      </c>
      <c r="U117" s="1" t="s">
        <v>2065</v>
      </c>
      <c r="V117" s="1">
        <v>93</v>
      </c>
      <c r="W117" s="1" t="s">
        <v>2023</v>
      </c>
      <c r="X117" s="1" t="s">
        <v>1895</v>
      </c>
      <c r="Y117" s="16" t="s">
        <v>1689</v>
      </c>
      <c r="Z117" s="1" t="s">
        <v>1626</v>
      </c>
      <c r="AA117" s="1">
        <v>3</v>
      </c>
      <c r="AB117" s="1" t="s">
        <v>1645</v>
      </c>
      <c r="AC117" s="1" t="s">
        <v>1643</v>
      </c>
      <c r="AD117" s="1">
        <v>5</v>
      </c>
      <c r="AE117" s="1">
        <v>3</v>
      </c>
    </row>
    <row r="118" spans="1:62" ht="12.75" customHeight="1" x14ac:dyDescent="0.25">
      <c r="A118" s="17" t="s">
        <v>1397</v>
      </c>
      <c r="B118" s="1" t="str">
        <f t="shared" si="3"/>
        <v>PU120</v>
      </c>
      <c r="C118" s="1" t="str">
        <f t="shared" si="2"/>
        <v>PU120-D</v>
      </c>
      <c r="D118" s="17">
        <v>325</v>
      </c>
      <c r="E118" s="17">
        <v>3</v>
      </c>
      <c r="F118" s="2">
        <v>42620</v>
      </c>
      <c r="G118" s="17" t="s">
        <v>491</v>
      </c>
      <c r="H118" s="17" t="s">
        <v>492</v>
      </c>
      <c r="I118" s="17" t="s">
        <v>493</v>
      </c>
      <c r="J118" s="18">
        <v>41730</v>
      </c>
      <c r="K118" s="17" t="s">
        <v>165</v>
      </c>
      <c r="L118" s="17" t="s">
        <v>166</v>
      </c>
      <c r="M118" s="18">
        <v>42328</v>
      </c>
      <c r="N118" s="17">
        <v>920</v>
      </c>
      <c r="O118" s="17">
        <v>117.8</v>
      </c>
      <c r="P118" s="19" t="s">
        <v>1041</v>
      </c>
      <c r="Q118" s="17" t="s">
        <v>1626</v>
      </c>
      <c r="R118" s="18">
        <v>42479</v>
      </c>
      <c r="S118" s="17" t="s">
        <v>1962</v>
      </c>
      <c r="T118" s="17" t="s">
        <v>1645</v>
      </c>
      <c r="U118" s="17"/>
      <c r="V118" s="17">
        <v>73</v>
      </c>
      <c r="W118" s="17" t="s">
        <v>2044</v>
      </c>
      <c r="X118" s="17" t="s">
        <v>1895</v>
      </c>
      <c r="Y118" s="20" t="s">
        <v>1689</v>
      </c>
      <c r="Z118" s="17" t="s">
        <v>1626</v>
      </c>
      <c r="AA118" s="17">
        <v>1</v>
      </c>
      <c r="AB118" s="17" t="s">
        <v>1645</v>
      </c>
      <c r="AC118" s="17" t="s">
        <v>1643</v>
      </c>
      <c r="AD118" s="17">
        <v>3</v>
      </c>
      <c r="AE118" s="17">
        <v>5</v>
      </c>
      <c r="AF118" s="17" t="s">
        <v>1626</v>
      </c>
      <c r="AG118" s="18">
        <v>42490</v>
      </c>
      <c r="AH118" s="17">
        <v>20</v>
      </c>
      <c r="AI118" s="17"/>
      <c r="AJ118" s="17" t="s">
        <v>1626</v>
      </c>
      <c r="AK118" s="17" t="s">
        <v>2047</v>
      </c>
      <c r="AL118" s="17" t="s">
        <v>1689</v>
      </c>
      <c r="AM118" s="17"/>
      <c r="AN118" s="17"/>
      <c r="AO118" s="17"/>
      <c r="AP118" s="17"/>
      <c r="AQ118" s="17"/>
      <c r="AR118" s="17"/>
      <c r="AS118" s="17"/>
      <c r="AT118" s="17" t="s">
        <v>2067</v>
      </c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</row>
    <row r="119" spans="1:62" ht="12.75" customHeight="1" x14ac:dyDescent="0.25">
      <c r="A119" s="1" t="s">
        <v>1399</v>
      </c>
      <c r="B119" s="1" t="str">
        <f t="shared" si="3"/>
        <v>PU122</v>
      </c>
      <c r="C119" s="1" t="str">
        <f t="shared" si="2"/>
        <v>PU122-D</v>
      </c>
      <c r="D119" s="1">
        <v>490</v>
      </c>
      <c r="E119" s="1">
        <v>4</v>
      </c>
      <c r="F119" s="2">
        <v>42620</v>
      </c>
      <c r="G119" s="1" t="s">
        <v>927</v>
      </c>
      <c r="H119" s="1" t="s">
        <v>928</v>
      </c>
      <c r="I119" s="1" t="s">
        <v>929</v>
      </c>
      <c r="J119" s="2">
        <v>41752</v>
      </c>
      <c r="K119" s="1" t="s">
        <v>165</v>
      </c>
      <c r="L119" s="1" t="s">
        <v>166</v>
      </c>
      <c r="M119" s="2">
        <v>42328</v>
      </c>
      <c r="N119" s="1">
        <v>895</v>
      </c>
      <c r="O119" s="1">
        <v>117.4</v>
      </c>
      <c r="P119" s="13" t="s">
        <v>1258</v>
      </c>
      <c r="Q119" s="1" t="s">
        <v>1626</v>
      </c>
      <c r="R119" s="2">
        <v>42425</v>
      </c>
      <c r="S119" s="1" t="s">
        <v>1658</v>
      </c>
      <c r="T119" s="1" t="s">
        <v>1645</v>
      </c>
      <c r="V119" s="1">
        <v>79</v>
      </c>
      <c r="W119" s="1" t="s">
        <v>1712</v>
      </c>
      <c r="X119" s="1" t="s">
        <v>1159</v>
      </c>
      <c r="Y119" s="16" t="s">
        <v>1046</v>
      </c>
      <c r="Z119" s="1" t="s">
        <v>1626</v>
      </c>
      <c r="AA119" s="1">
        <v>1</v>
      </c>
      <c r="AB119" s="1" t="s">
        <v>1645</v>
      </c>
      <c r="AC119" s="1" t="s">
        <v>1643</v>
      </c>
      <c r="AD119" s="1">
        <v>7</v>
      </c>
      <c r="AE119" s="1">
        <v>5</v>
      </c>
    </row>
    <row r="120" spans="1:62" ht="12.75" customHeight="1" x14ac:dyDescent="0.25">
      <c r="A120" s="1" t="s">
        <v>1400</v>
      </c>
      <c r="B120" s="1" t="str">
        <f t="shared" si="3"/>
        <v>PU123</v>
      </c>
      <c r="C120" s="1" t="str">
        <f t="shared" si="2"/>
        <v>PU123-D</v>
      </c>
      <c r="D120" s="1">
        <v>385</v>
      </c>
      <c r="E120" s="1">
        <v>3</v>
      </c>
      <c r="F120" s="2">
        <v>42620</v>
      </c>
      <c r="G120" s="1">
        <v>3084351</v>
      </c>
      <c r="H120" s="1" t="s">
        <v>1274</v>
      </c>
      <c r="M120" s="2">
        <v>42328</v>
      </c>
      <c r="N120" s="1">
        <v>950</v>
      </c>
      <c r="P120" s="15" t="s">
        <v>1637</v>
      </c>
      <c r="Q120" s="1" t="s">
        <v>1639</v>
      </c>
      <c r="R120" s="2">
        <v>42424</v>
      </c>
      <c r="S120" s="1" t="s">
        <v>1658</v>
      </c>
      <c r="T120" s="1" t="s">
        <v>1640</v>
      </c>
      <c r="V120" s="1">
        <v>59</v>
      </c>
      <c r="W120" s="1" t="s">
        <v>1693</v>
      </c>
      <c r="X120" s="1" t="s">
        <v>1159</v>
      </c>
      <c r="Y120" s="16" t="s">
        <v>1637</v>
      </c>
      <c r="Z120" s="1" t="s">
        <v>1639</v>
      </c>
      <c r="AA120" s="1">
        <v>1</v>
      </c>
      <c r="AB120" s="1" t="s">
        <v>1645</v>
      </c>
      <c r="AC120" s="1" t="s">
        <v>1643</v>
      </c>
      <c r="AD120" s="1">
        <v>5</v>
      </c>
      <c r="AE120" s="1">
        <v>7</v>
      </c>
    </row>
    <row r="121" spans="1:62" ht="12.75" customHeight="1" x14ac:dyDescent="0.25">
      <c r="A121" s="1" t="s">
        <v>1401</v>
      </c>
      <c r="B121" s="1" t="str">
        <f t="shared" si="3"/>
        <v>PU124</v>
      </c>
      <c r="C121" s="1" t="str">
        <f t="shared" si="2"/>
        <v>PU124-D</v>
      </c>
      <c r="D121" s="1">
        <v>450</v>
      </c>
      <c r="E121" s="1">
        <v>3</v>
      </c>
      <c r="F121" s="2">
        <v>42620</v>
      </c>
      <c r="G121" s="1" t="s">
        <v>245</v>
      </c>
      <c r="H121" s="1" t="s">
        <v>246</v>
      </c>
      <c r="I121" s="1" t="s">
        <v>247</v>
      </c>
      <c r="J121" s="2">
        <v>41722</v>
      </c>
      <c r="K121" s="1">
        <v>2632467</v>
      </c>
      <c r="L121" s="1" t="s">
        <v>78</v>
      </c>
      <c r="M121" s="2">
        <v>42328</v>
      </c>
      <c r="N121" s="1">
        <v>900</v>
      </c>
      <c r="O121" s="1">
        <v>148</v>
      </c>
      <c r="P121" s="13" t="s">
        <v>1047</v>
      </c>
      <c r="Q121" s="1" t="s">
        <v>1626</v>
      </c>
      <c r="R121" s="2">
        <v>42436</v>
      </c>
      <c r="S121" s="1" t="s">
        <v>1791</v>
      </c>
      <c r="T121" s="1" t="s">
        <v>1640</v>
      </c>
      <c r="V121" s="1">
        <v>65</v>
      </c>
      <c r="W121" s="1" t="s">
        <v>1919</v>
      </c>
      <c r="X121" s="1" t="s">
        <v>1895</v>
      </c>
      <c r="Y121" s="16" t="s">
        <v>1689</v>
      </c>
      <c r="Z121" s="1" t="s">
        <v>1639</v>
      </c>
      <c r="AA121" s="1">
        <v>1</v>
      </c>
      <c r="AB121" s="1" t="s">
        <v>1645</v>
      </c>
      <c r="AC121" s="1" t="s">
        <v>1643</v>
      </c>
      <c r="AD121" s="1">
        <v>5</v>
      </c>
      <c r="AE121" s="1">
        <v>5</v>
      </c>
    </row>
    <row r="122" spans="1:62" s="17" customFormat="1" ht="12.75" customHeight="1" x14ac:dyDescent="0.25">
      <c r="A122" s="1" t="s">
        <v>1402</v>
      </c>
      <c r="B122" s="1" t="str">
        <f t="shared" si="3"/>
        <v>PU125</v>
      </c>
      <c r="C122" s="1" t="str">
        <f t="shared" si="2"/>
        <v>PU125-D</v>
      </c>
      <c r="D122" s="1">
        <v>380</v>
      </c>
      <c r="E122" s="1">
        <v>4</v>
      </c>
      <c r="F122" s="2">
        <v>42620</v>
      </c>
      <c r="G122" s="1" t="s">
        <v>144</v>
      </c>
      <c r="H122" s="1" t="s">
        <v>145</v>
      </c>
      <c r="I122" s="1" t="s">
        <v>146</v>
      </c>
      <c r="J122" s="2">
        <v>41706</v>
      </c>
      <c r="K122" s="1">
        <v>2694778</v>
      </c>
      <c r="L122" s="1" t="s">
        <v>3</v>
      </c>
      <c r="M122" s="2">
        <v>42328</v>
      </c>
      <c r="N122" s="1">
        <v>860</v>
      </c>
      <c r="O122" s="1">
        <v>138.6</v>
      </c>
      <c r="P122" s="13" t="s">
        <v>1044</v>
      </c>
      <c r="Q122" s="1" t="s">
        <v>1626</v>
      </c>
      <c r="R122" s="2">
        <v>42431</v>
      </c>
      <c r="S122" s="1" t="s">
        <v>1791</v>
      </c>
      <c r="T122" s="1" t="s">
        <v>1640</v>
      </c>
      <c r="U122" s="1"/>
      <c r="V122" s="1">
        <v>67</v>
      </c>
      <c r="W122" s="1" t="s">
        <v>1851</v>
      </c>
      <c r="X122" s="1" t="s">
        <v>1159</v>
      </c>
      <c r="Y122" s="16" t="s">
        <v>1044</v>
      </c>
      <c r="Z122" s="1" t="s">
        <v>1639</v>
      </c>
      <c r="AA122" s="1">
        <v>1</v>
      </c>
      <c r="AB122" s="1" t="s">
        <v>1645</v>
      </c>
      <c r="AC122" s="1" t="s">
        <v>1643</v>
      </c>
      <c r="AD122" s="1">
        <v>5</v>
      </c>
      <c r="AE122" s="1">
        <v>7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1:62" ht="12.75" customHeight="1" x14ac:dyDescent="0.25">
      <c r="A123" s="1" t="s">
        <v>1403</v>
      </c>
      <c r="B123" s="1" t="str">
        <f t="shared" si="3"/>
        <v>PU126</v>
      </c>
      <c r="C123" s="1" t="str">
        <f t="shared" si="2"/>
        <v>PU126-D</v>
      </c>
      <c r="D123" s="1">
        <v>385</v>
      </c>
      <c r="E123" s="1">
        <v>3</v>
      </c>
      <c r="F123" s="2">
        <v>42620</v>
      </c>
      <c r="G123" s="1" t="s">
        <v>6</v>
      </c>
      <c r="H123" s="1" t="s">
        <v>7</v>
      </c>
      <c r="I123" s="1" t="s">
        <v>8</v>
      </c>
      <c r="J123" s="2">
        <v>41693</v>
      </c>
      <c r="K123" s="1">
        <v>2593861</v>
      </c>
      <c r="L123" s="1" t="s">
        <v>9</v>
      </c>
      <c r="M123" s="2">
        <v>42328</v>
      </c>
      <c r="N123" s="1">
        <v>1075</v>
      </c>
      <c r="O123" s="1">
        <v>167.7</v>
      </c>
      <c r="P123" s="13" t="s">
        <v>1044</v>
      </c>
      <c r="Q123" s="1" t="s">
        <v>1626</v>
      </c>
      <c r="R123" s="2">
        <v>42422</v>
      </c>
      <c r="S123" s="1" t="s">
        <v>1658</v>
      </c>
      <c r="T123" s="1" t="s">
        <v>1645</v>
      </c>
      <c r="V123" s="1">
        <v>59</v>
      </c>
      <c r="W123" s="1" t="s">
        <v>1665</v>
      </c>
      <c r="X123" s="1" t="s">
        <v>1159</v>
      </c>
      <c r="Y123" s="16" t="s">
        <v>1044</v>
      </c>
      <c r="Z123" s="1" t="s">
        <v>1626</v>
      </c>
      <c r="AA123" s="1">
        <v>1</v>
      </c>
      <c r="AB123" s="1" t="s">
        <v>1642</v>
      </c>
      <c r="AC123" s="1" t="s">
        <v>1643</v>
      </c>
      <c r="AD123" s="1">
        <v>5</v>
      </c>
      <c r="AE123" s="1">
        <v>5</v>
      </c>
    </row>
    <row r="124" spans="1:62" ht="12.75" customHeight="1" x14ac:dyDescent="0.25">
      <c r="A124" s="1" t="s">
        <v>1404</v>
      </c>
      <c r="B124" s="1" t="str">
        <f t="shared" si="3"/>
        <v>PU127</v>
      </c>
      <c r="C124" s="1" t="str">
        <f t="shared" si="2"/>
        <v>PU127-D</v>
      </c>
      <c r="D124" s="1">
        <v>425</v>
      </c>
      <c r="E124" s="1">
        <v>4</v>
      </c>
      <c r="F124" s="2">
        <v>42620</v>
      </c>
      <c r="G124" s="1" t="s">
        <v>458</v>
      </c>
      <c r="H124" s="1" t="s">
        <v>459</v>
      </c>
      <c r="I124" s="1" t="s">
        <v>460</v>
      </c>
      <c r="J124" s="2">
        <v>41730</v>
      </c>
      <c r="K124" s="1">
        <v>2605931</v>
      </c>
      <c r="L124" s="1" t="s">
        <v>210</v>
      </c>
      <c r="M124" s="2">
        <v>42328</v>
      </c>
      <c r="N124" s="1">
        <v>855</v>
      </c>
      <c r="O124" s="1">
        <v>132.6</v>
      </c>
      <c r="P124" s="13" t="s">
        <v>1246</v>
      </c>
      <c r="Q124" s="1" t="s">
        <v>1626</v>
      </c>
      <c r="R124" s="2">
        <v>42425</v>
      </c>
      <c r="S124" s="1" t="s">
        <v>1658</v>
      </c>
      <c r="T124" s="1" t="s">
        <v>1640</v>
      </c>
      <c r="V124" s="1">
        <v>55</v>
      </c>
      <c r="W124" s="1" t="s">
        <v>1718</v>
      </c>
      <c r="X124" s="1" t="s">
        <v>1159</v>
      </c>
      <c r="Y124" s="16" t="s">
        <v>1246</v>
      </c>
      <c r="Z124" s="1" t="s">
        <v>1639</v>
      </c>
      <c r="AA124" s="1">
        <v>1</v>
      </c>
      <c r="AB124" s="1" t="s">
        <v>1645</v>
      </c>
      <c r="AC124" s="1" t="s">
        <v>1643</v>
      </c>
      <c r="AD124" s="1">
        <v>7</v>
      </c>
      <c r="AE124" s="1">
        <v>7</v>
      </c>
    </row>
    <row r="125" spans="1:62" ht="12.75" customHeight="1" x14ac:dyDescent="0.25">
      <c r="A125" s="1" t="s">
        <v>1405</v>
      </c>
      <c r="B125" s="1" t="str">
        <f t="shared" si="3"/>
        <v>PU128</v>
      </c>
      <c r="C125" s="1" t="str">
        <f t="shared" si="2"/>
        <v>PU128-D</v>
      </c>
      <c r="D125" s="1">
        <v>415</v>
      </c>
      <c r="E125" s="1">
        <v>4</v>
      </c>
      <c r="F125" s="2">
        <v>42620</v>
      </c>
      <c r="G125" s="1" t="s">
        <v>488</v>
      </c>
      <c r="H125" s="1" t="s">
        <v>489</v>
      </c>
      <c r="I125" s="1" t="s">
        <v>490</v>
      </c>
      <c r="J125" s="2">
        <v>41730</v>
      </c>
      <c r="K125" s="1" t="s">
        <v>165</v>
      </c>
      <c r="L125" s="1" t="s">
        <v>166</v>
      </c>
      <c r="M125" s="2">
        <v>42328</v>
      </c>
      <c r="N125" s="1">
        <v>880</v>
      </c>
      <c r="O125" s="1">
        <v>148.9</v>
      </c>
      <c r="P125" s="13" t="s">
        <v>1164</v>
      </c>
      <c r="Q125" s="1" t="s">
        <v>1626</v>
      </c>
      <c r="R125" s="2">
        <v>42448</v>
      </c>
      <c r="S125" s="1" t="s">
        <v>1962</v>
      </c>
      <c r="T125" s="1" t="s">
        <v>1640</v>
      </c>
      <c r="V125" s="1">
        <v>69</v>
      </c>
      <c r="W125" s="1" t="s">
        <v>1964</v>
      </c>
      <c r="X125" s="1" t="s">
        <v>1895</v>
      </c>
      <c r="Y125" s="16" t="s">
        <v>1689</v>
      </c>
      <c r="Z125" s="1" t="s">
        <v>1639</v>
      </c>
      <c r="AA125" s="1">
        <v>1</v>
      </c>
      <c r="AB125" s="1" t="s">
        <v>1645</v>
      </c>
      <c r="AC125" s="1" t="s">
        <v>1643</v>
      </c>
      <c r="AD125" s="1">
        <v>5</v>
      </c>
      <c r="AE125" s="1">
        <v>5</v>
      </c>
    </row>
    <row r="126" spans="1:62" ht="12.75" customHeight="1" x14ac:dyDescent="0.25">
      <c r="A126" s="1" t="s">
        <v>1406</v>
      </c>
      <c r="B126" s="1" t="str">
        <f t="shared" si="3"/>
        <v>PU129</v>
      </c>
      <c r="C126" s="1" t="str">
        <f t="shared" si="2"/>
        <v>PU129-D</v>
      </c>
      <c r="D126" s="1">
        <v>475</v>
      </c>
      <c r="E126" s="1">
        <v>3</v>
      </c>
      <c r="F126" s="2">
        <v>42620</v>
      </c>
      <c r="G126" s="1" t="s">
        <v>422</v>
      </c>
      <c r="H126" s="1" t="s">
        <v>423</v>
      </c>
      <c r="I126" s="1" t="s">
        <v>424</v>
      </c>
      <c r="J126" s="2">
        <v>41729</v>
      </c>
      <c r="K126" s="1">
        <v>2695873</v>
      </c>
      <c r="L126" s="1" t="s">
        <v>296</v>
      </c>
      <c r="M126" s="2">
        <v>42328</v>
      </c>
      <c r="N126" s="1">
        <v>935</v>
      </c>
      <c r="O126" s="1">
        <v>143.4</v>
      </c>
      <c r="P126" s="13" t="s">
        <v>1164</v>
      </c>
      <c r="Q126" s="1" t="s">
        <v>1626</v>
      </c>
      <c r="R126" s="2">
        <v>42421</v>
      </c>
      <c r="S126" s="1" t="s">
        <v>1658</v>
      </c>
      <c r="T126" s="1" t="s">
        <v>1640</v>
      </c>
      <c r="V126" s="1">
        <v>77</v>
      </c>
      <c r="W126" s="1" t="s">
        <v>1657</v>
      </c>
      <c r="X126" s="1" t="s">
        <v>1159</v>
      </c>
      <c r="Y126" s="16" t="s">
        <v>1164</v>
      </c>
      <c r="Z126" s="1" t="s">
        <v>1639</v>
      </c>
      <c r="AA126" s="1">
        <v>1</v>
      </c>
      <c r="AB126" s="1" t="s">
        <v>1645</v>
      </c>
      <c r="AC126" s="1" t="s">
        <v>1643</v>
      </c>
      <c r="AD126" s="1">
        <v>5</v>
      </c>
      <c r="AE126" s="1">
        <v>5</v>
      </c>
    </row>
    <row r="127" spans="1:62" ht="12.75" customHeight="1" x14ac:dyDescent="0.25">
      <c r="A127" s="1" t="s">
        <v>1407</v>
      </c>
      <c r="B127" s="1" t="str">
        <f t="shared" si="3"/>
        <v>PU130</v>
      </c>
      <c r="C127" s="1" t="str">
        <f t="shared" si="2"/>
        <v>PU130-D</v>
      </c>
      <c r="D127" s="1">
        <v>415</v>
      </c>
      <c r="E127" s="1">
        <v>1</v>
      </c>
      <c r="F127" s="2">
        <v>42620</v>
      </c>
      <c r="G127" s="1" t="s">
        <v>695</v>
      </c>
      <c r="H127" s="1" t="s">
        <v>696</v>
      </c>
      <c r="I127" s="1" t="s">
        <v>697</v>
      </c>
      <c r="J127" s="2">
        <v>41739</v>
      </c>
      <c r="K127" s="1" t="s">
        <v>165</v>
      </c>
      <c r="L127" s="1" t="s">
        <v>166</v>
      </c>
      <c r="M127" s="2">
        <v>42328</v>
      </c>
      <c r="N127" s="1">
        <v>815</v>
      </c>
      <c r="O127" s="1">
        <v>125.4</v>
      </c>
      <c r="P127" s="13" t="s">
        <v>1057</v>
      </c>
      <c r="Q127" s="1" t="s">
        <v>1626</v>
      </c>
      <c r="R127" s="2">
        <v>42425</v>
      </c>
      <c r="S127" s="1" t="s">
        <v>1658</v>
      </c>
      <c r="T127" s="1" t="s">
        <v>1645</v>
      </c>
      <c r="V127" s="1">
        <v>65</v>
      </c>
      <c r="W127" s="1" t="s">
        <v>1703</v>
      </c>
      <c r="X127" s="1" t="s">
        <v>1159</v>
      </c>
      <c r="Y127" s="16" t="s">
        <v>1057</v>
      </c>
      <c r="Z127" s="1" t="s">
        <v>1626</v>
      </c>
      <c r="AA127" s="1">
        <v>1</v>
      </c>
      <c r="AB127" s="1" t="s">
        <v>1645</v>
      </c>
      <c r="AC127" s="1" t="s">
        <v>1643</v>
      </c>
      <c r="AD127" s="1">
        <v>5</v>
      </c>
      <c r="AE127" s="1">
        <v>5</v>
      </c>
    </row>
    <row r="128" spans="1:62" ht="12.75" customHeight="1" x14ac:dyDescent="0.25">
      <c r="A128" s="1" t="s">
        <v>1408</v>
      </c>
      <c r="B128" s="1" t="str">
        <f t="shared" si="3"/>
        <v>PU131</v>
      </c>
      <c r="C128" s="1" t="str">
        <f t="shared" si="2"/>
        <v>PU131-D</v>
      </c>
      <c r="D128" s="1">
        <v>440</v>
      </c>
      <c r="E128" s="1">
        <v>5</v>
      </c>
      <c r="F128" s="2">
        <v>42620</v>
      </c>
      <c r="G128" s="1" t="s">
        <v>885</v>
      </c>
      <c r="H128" s="1" t="s">
        <v>886</v>
      </c>
      <c r="I128" s="1" t="s">
        <v>887</v>
      </c>
      <c r="J128" s="2">
        <v>41750</v>
      </c>
      <c r="K128" s="1" t="s">
        <v>165</v>
      </c>
      <c r="L128" s="1" t="s">
        <v>166</v>
      </c>
      <c r="M128" s="2">
        <v>42328</v>
      </c>
      <c r="N128" s="1">
        <v>860</v>
      </c>
      <c r="O128" s="1">
        <v>138.30000000000001</v>
      </c>
      <c r="P128" s="15" t="s">
        <v>1637</v>
      </c>
      <c r="Q128" s="1" t="s">
        <v>1626</v>
      </c>
      <c r="R128" s="2">
        <v>42425</v>
      </c>
      <c r="S128" s="1" t="s">
        <v>1658</v>
      </c>
      <c r="T128" s="1" t="s">
        <v>1645</v>
      </c>
      <c r="V128" s="1">
        <v>73</v>
      </c>
      <c r="W128" s="1" t="s">
        <v>1700</v>
      </c>
      <c r="X128" s="1" t="s">
        <v>1159</v>
      </c>
      <c r="Y128" s="16" t="s">
        <v>1637</v>
      </c>
      <c r="Z128" s="1" t="s">
        <v>1626</v>
      </c>
      <c r="AA128" s="1">
        <v>1</v>
      </c>
      <c r="AB128" s="1" t="s">
        <v>1642</v>
      </c>
      <c r="AC128" s="1" t="s">
        <v>1643</v>
      </c>
      <c r="AD128" s="1">
        <v>5</v>
      </c>
      <c r="AE128" s="1">
        <v>4</v>
      </c>
    </row>
    <row r="129" spans="1:51" ht="12.75" customHeight="1" x14ac:dyDescent="0.25">
      <c r="A129" s="1" t="s">
        <v>1409</v>
      </c>
      <c r="B129" s="1" t="str">
        <f t="shared" si="3"/>
        <v>PU132</v>
      </c>
      <c r="C129" s="1" t="str">
        <f t="shared" si="2"/>
        <v>PU132-D</v>
      </c>
      <c r="D129" s="1">
        <v>410</v>
      </c>
      <c r="E129" s="1">
        <v>3</v>
      </c>
      <c r="F129" s="2">
        <v>42620</v>
      </c>
      <c r="G129" s="1" t="s">
        <v>335</v>
      </c>
      <c r="H129" s="1" t="s">
        <v>336</v>
      </c>
      <c r="I129" s="1" t="s">
        <v>337</v>
      </c>
      <c r="J129" s="2">
        <v>41725</v>
      </c>
      <c r="K129" s="1">
        <v>2694778</v>
      </c>
      <c r="L129" s="1" t="s">
        <v>3</v>
      </c>
      <c r="M129" s="2">
        <v>42328</v>
      </c>
      <c r="N129" s="1">
        <v>990</v>
      </c>
      <c r="O129" s="1">
        <v>142.9</v>
      </c>
      <c r="P129" s="13" t="s">
        <v>1047</v>
      </c>
      <c r="Q129" s="1" t="s">
        <v>1626</v>
      </c>
      <c r="R129" s="2">
        <v>42433</v>
      </c>
      <c r="S129" s="1" t="s">
        <v>1791</v>
      </c>
      <c r="T129" s="1" t="s">
        <v>1645</v>
      </c>
      <c r="V129" s="1">
        <v>99</v>
      </c>
      <c r="X129" s="1" t="s">
        <v>1159</v>
      </c>
      <c r="Y129" s="16" t="s">
        <v>1047</v>
      </c>
      <c r="Z129" s="1" t="s">
        <v>1639</v>
      </c>
      <c r="AA129" s="1">
        <v>3</v>
      </c>
      <c r="AB129" s="1" t="s">
        <v>1645</v>
      </c>
      <c r="AC129" s="1" t="s">
        <v>1643</v>
      </c>
      <c r="AD129" s="1">
        <v>5</v>
      </c>
      <c r="AE129" s="1">
        <v>5</v>
      </c>
      <c r="AF129" s="1" t="s">
        <v>1626</v>
      </c>
      <c r="AG129" s="2">
        <v>42433</v>
      </c>
      <c r="AH129" s="1">
        <v>22</v>
      </c>
      <c r="AJ129" s="1" t="s">
        <v>1626</v>
      </c>
      <c r="AK129" s="1" t="s">
        <v>1370</v>
      </c>
      <c r="AL129" s="1" t="s">
        <v>1044</v>
      </c>
      <c r="AT129" s="1" t="s">
        <v>1875</v>
      </c>
      <c r="AU129" s="2">
        <v>42439</v>
      </c>
      <c r="AV129" s="1" t="s">
        <v>1138</v>
      </c>
      <c r="AW129" s="1" t="s">
        <v>1926</v>
      </c>
      <c r="AX129" s="1" t="s">
        <v>1929</v>
      </c>
    </row>
    <row r="130" spans="1:51" ht="12.75" customHeight="1" x14ac:dyDescent="0.25">
      <c r="A130" s="1" t="s">
        <v>1410</v>
      </c>
      <c r="B130" s="1" t="str">
        <f t="shared" si="3"/>
        <v>PU133</v>
      </c>
      <c r="C130" s="1" t="str">
        <f t="shared" ref="C130:C193" si="4">B130&amp;"-D"</f>
        <v>PU133-D</v>
      </c>
      <c r="D130" s="1">
        <v>360</v>
      </c>
      <c r="E130" s="1">
        <v>4</v>
      </c>
      <c r="F130" s="2">
        <v>42620</v>
      </c>
      <c r="G130" s="1" t="s">
        <v>578</v>
      </c>
      <c r="H130" s="1" t="s">
        <v>579</v>
      </c>
      <c r="I130" s="1" t="s">
        <v>580</v>
      </c>
      <c r="J130" s="2">
        <v>41733</v>
      </c>
      <c r="K130" s="1" t="s">
        <v>165</v>
      </c>
      <c r="L130" s="1" t="s">
        <v>166</v>
      </c>
      <c r="M130" s="2">
        <v>42328</v>
      </c>
      <c r="N130" s="1">
        <v>820</v>
      </c>
      <c r="O130" s="1">
        <v>131.5</v>
      </c>
      <c r="P130" s="13" t="s">
        <v>1060</v>
      </c>
      <c r="Q130" s="1" t="s">
        <v>1626</v>
      </c>
      <c r="R130" s="2">
        <v>42421</v>
      </c>
      <c r="S130" s="1" t="s">
        <v>1658</v>
      </c>
      <c r="T130" s="1" t="s">
        <v>1640</v>
      </c>
      <c r="V130" s="1">
        <v>76</v>
      </c>
      <c r="W130" s="1" t="s">
        <v>1651</v>
      </c>
      <c r="X130" s="1" t="s">
        <v>1159</v>
      </c>
      <c r="Y130" s="16" t="s">
        <v>1060</v>
      </c>
      <c r="Z130" s="1" t="s">
        <v>1639</v>
      </c>
      <c r="AA130" s="1">
        <v>1</v>
      </c>
      <c r="AB130" s="1" t="s">
        <v>1645</v>
      </c>
      <c r="AC130" s="1" t="s">
        <v>1643</v>
      </c>
      <c r="AD130" s="1">
        <v>5</v>
      </c>
      <c r="AE130" s="1">
        <v>5</v>
      </c>
    </row>
    <row r="131" spans="1:51" ht="12.75" customHeight="1" x14ac:dyDescent="0.25">
      <c r="A131" s="1" t="s">
        <v>1411</v>
      </c>
      <c r="B131" s="1" t="str">
        <f t="shared" si="3"/>
        <v>PU134</v>
      </c>
      <c r="C131" s="1" t="str">
        <f t="shared" si="4"/>
        <v>PU134-D</v>
      </c>
      <c r="D131" s="1">
        <v>495</v>
      </c>
      <c r="E131" s="1">
        <v>3</v>
      </c>
      <c r="F131" s="2">
        <v>42620</v>
      </c>
      <c r="G131" s="1" t="s">
        <v>320</v>
      </c>
      <c r="H131" s="1" t="s">
        <v>321</v>
      </c>
      <c r="I131" s="1" t="s">
        <v>322</v>
      </c>
      <c r="J131" s="2">
        <v>41725</v>
      </c>
      <c r="K131" s="1">
        <v>2632467</v>
      </c>
      <c r="L131" s="1" t="s">
        <v>78</v>
      </c>
      <c r="M131" s="2">
        <v>42328</v>
      </c>
      <c r="N131" s="1">
        <v>895</v>
      </c>
      <c r="O131" s="1">
        <v>142.5</v>
      </c>
      <c r="P131" s="13" t="s">
        <v>1246</v>
      </c>
      <c r="Q131" s="1" t="s">
        <v>1626</v>
      </c>
      <c r="R131" s="2">
        <v>42426</v>
      </c>
      <c r="S131" s="1" t="s">
        <v>1658</v>
      </c>
      <c r="T131" s="1" t="s">
        <v>1640</v>
      </c>
      <c r="V131" s="1">
        <v>72</v>
      </c>
      <c r="W131" s="1" t="s">
        <v>1725</v>
      </c>
      <c r="X131" s="1" t="s">
        <v>1159</v>
      </c>
      <c r="Y131" s="16" t="s">
        <v>1246</v>
      </c>
      <c r="Z131" s="1" t="s">
        <v>1639</v>
      </c>
      <c r="AA131" s="1">
        <v>1</v>
      </c>
      <c r="AB131" s="1" t="s">
        <v>1645</v>
      </c>
      <c r="AC131" s="1" t="s">
        <v>1643</v>
      </c>
      <c r="AD131" s="1">
        <v>7</v>
      </c>
      <c r="AE131" s="1">
        <v>5</v>
      </c>
    </row>
    <row r="132" spans="1:51" ht="12.75" customHeight="1" x14ac:dyDescent="0.25">
      <c r="A132" s="1" t="s">
        <v>1412</v>
      </c>
      <c r="B132" s="1" t="str">
        <f t="shared" ref="B132:B195" si="5">TRIM(A132)</f>
        <v>PU135</v>
      </c>
      <c r="C132" s="1" t="str">
        <f t="shared" si="4"/>
        <v>PU135-D</v>
      </c>
      <c r="D132" s="1">
        <v>505</v>
      </c>
      <c r="E132" s="1">
        <v>3</v>
      </c>
      <c r="F132" s="2">
        <v>42620</v>
      </c>
      <c r="G132" s="1" t="s">
        <v>197</v>
      </c>
      <c r="H132" s="1" t="s">
        <v>198</v>
      </c>
      <c r="I132" s="1" t="s">
        <v>199</v>
      </c>
      <c r="J132" s="2">
        <v>41719</v>
      </c>
      <c r="K132" s="1" t="s">
        <v>165</v>
      </c>
      <c r="L132" s="1" t="s">
        <v>166</v>
      </c>
      <c r="M132" s="2">
        <v>42328</v>
      </c>
      <c r="N132" s="1">
        <v>1055</v>
      </c>
      <c r="O132" s="1">
        <v>117.3</v>
      </c>
      <c r="P132" s="13" t="s">
        <v>1041</v>
      </c>
      <c r="Q132" s="1" t="s">
        <v>1626</v>
      </c>
      <c r="R132" s="2">
        <v>42432</v>
      </c>
      <c r="S132" s="1" t="s">
        <v>1791</v>
      </c>
      <c r="T132" s="1" t="s">
        <v>1640</v>
      </c>
      <c r="V132" s="1">
        <v>73</v>
      </c>
      <c r="W132" s="1" t="s">
        <v>1867</v>
      </c>
      <c r="X132" s="1" t="s">
        <v>1159</v>
      </c>
      <c r="Y132" s="16" t="s">
        <v>1041</v>
      </c>
      <c r="Z132" s="1" t="s">
        <v>1639</v>
      </c>
      <c r="AA132" s="1">
        <v>1</v>
      </c>
      <c r="AB132" s="1" t="s">
        <v>1645</v>
      </c>
      <c r="AC132" s="1" t="s">
        <v>1643</v>
      </c>
      <c r="AD132" s="1">
        <v>5</v>
      </c>
      <c r="AE132" s="1">
        <v>5</v>
      </c>
    </row>
    <row r="133" spans="1:51" ht="12.75" customHeight="1" x14ac:dyDescent="0.25">
      <c r="A133" s="1" t="s">
        <v>1413</v>
      </c>
      <c r="B133" s="1" t="str">
        <f t="shared" si="5"/>
        <v>PU136</v>
      </c>
      <c r="C133" s="1" t="str">
        <f t="shared" si="4"/>
        <v>PU136-D</v>
      </c>
      <c r="D133" s="1">
        <v>460</v>
      </c>
      <c r="E133" s="1">
        <v>3</v>
      </c>
      <c r="F133" s="2">
        <v>42620</v>
      </c>
      <c r="G133" s="1" t="s">
        <v>94</v>
      </c>
      <c r="H133" s="1" t="s">
        <v>95</v>
      </c>
      <c r="I133" s="1" t="s">
        <v>96</v>
      </c>
      <c r="J133" s="2">
        <v>41702</v>
      </c>
      <c r="K133" s="1">
        <v>2682412</v>
      </c>
      <c r="L133" s="1" t="s">
        <v>20</v>
      </c>
      <c r="M133" s="2">
        <v>42328</v>
      </c>
      <c r="N133" s="1">
        <v>1045</v>
      </c>
      <c r="O133" s="1">
        <v>142</v>
      </c>
      <c r="P133" s="13" t="s">
        <v>1044</v>
      </c>
      <c r="Q133" s="1" t="s">
        <v>1626</v>
      </c>
      <c r="R133" s="2">
        <v>42434</v>
      </c>
      <c r="S133" s="1" t="s">
        <v>1791</v>
      </c>
      <c r="T133" s="1" t="s">
        <v>1645</v>
      </c>
      <c r="V133" s="1">
        <v>105</v>
      </c>
      <c r="W133" s="1" t="s">
        <v>1902</v>
      </c>
      <c r="X133" s="1" t="s">
        <v>1159</v>
      </c>
      <c r="Y133" s="16" t="s">
        <v>1044</v>
      </c>
      <c r="Z133" s="1" t="s">
        <v>1626</v>
      </c>
      <c r="AA133" s="1">
        <v>1</v>
      </c>
      <c r="AB133" s="1" t="s">
        <v>1645</v>
      </c>
      <c r="AC133" s="1" t="s">
        <v>1643</v>
      </c>
      <c r="AD133" s="1">
        <v>5</v>
      </c>
      <c r="AE133" s="1">
        <v>5</v>
      </c>
      <c r="AT133" s="1" t="s">
        <v>1903</v>
      </c>
      <c r="AU133" s="2">
        <v>42447</v>
      </c>
      <c r="AV133" s="1" t="s">
        <v>1138</v>
      </c>
      <c r="AW133" s="1" t="s">
        <v>1972</v>
      </c>
      <c r="AX133" s="1" t="s">
        <v>1974</v>
      </c>
      <c r="AY133" s="2"/>
    </row>
    <row r="134" spans="1:51" ht="12.75" customHeight="1" x14ac:dyDescent="0.25">
      <c r="A134" s="1" t="s">
        <v>1415</v>
      </c>
      <c r="B134" s="1" t="str">
        <f t="shared" si="5"/>
        <v>PU138</v>
      </c>
      <c r="C134" s="1" t="str">
        <f t="shared" si="4"/>
        <v>PU138-D</v>
      </c>
      <c r="D134" s="1">
        <v>365</v>
      </c>
      <c r="E134" s="1">
        <v>3</v>
      </c>
      <c r="F134" s="2">
        <v>42620</v>
      </c>
      <c r="G134" s="1" t="s">
        <v>362</v>
      </c>
      <c r="H134" s="1" t="s">
        <v>363</v>
      </c>
      <c r="I134" s="1" t="s">
        <v>364</v>
      </c>
      <c r="J134" s="2">
        <v>41727</v>
      </c>
      <c r="K134" s="1">
        <v>2628568</v>
      </c>
      <c r="L134" s="1" t="s">
        <v>5</v>
      </c>
      <c r="M134" s="2">
        <v>42328</v>
      </c>
      <c r="N134" s="1">
        <v>865</v>
      </c>
      <c r="O134" s="1">
        <v>164.3</v>
      </c>
      <c r="P134" s="13" t="s">
        <v>1044</v>
      </c>
      <c r="Q134" s="1" t="s">
        <v>1626</v>
      </c>
      <c r="R134" s="2">
        <v>42448</v>
      </c>
      <c r="S134" s="1" t="s">
        <v>1962</v>
      </c>
      <c r="T134" s="1" t="s">
        <v>1645</v>
      </c>
      <c r="V134" s="1">
        <v>58</v>
      </c>
      <c r="W134" s="1" t="s">
        <v>1963</v>
      </c>
      <c r="X134" s="1" t="s">
        <v>1895</v>
      </c>
      <c r="Y134" s="16" t="s">
        <v>1689</v>
      </c>
      <c r="Z134" s="1" t="s">
        <v>1626</v>
      </c>
      <c r="AA134" s="1">
        <v>1</v>
      </c>
      <c r="AB134" s="1" t="s">
        <v>1645</v>
      </c>
      <c r="AC134" s="1" t="s">
        <v>1643</v>
      </c>
      <c r="AD134" s="1">
        <v>5</v>
      </c>
      <c r="AE134" s="1">
        <v>5</v>
      </c>
    </row>
    <row r="135" spans="1:51" ht="12.75" customHeight="1" x14ac:dyDescent="0.25">
      <c r="A135" s="1" t="s">
        <v>1416</v>
      </c>
      <c r="B135" s="1" t="str">
        <f t="shared" si="5"/>
        <v>PU139</v>
      </c>
      <c r="C135" s="1" t="str">
        <f t="shared" si="4"/>
        <v>PU139-D</v>
      </c>
      <c r="D135" s="1">
        <v>390</v>
      </c>
      <c r="E135" s="1">
        <v>3</v>
      </c>
      <c r="F135" s="2">
        <v>42620</v>
      </c>
      <c r="G135" s="1" t="s">
        <v>33</v>
      </c>
      <c r="H135" s="1" t="s">
        <v>34</v>
      </c>
      <c r="I135" s="1" t="s">
        <v>35</v>
      </c>
      <c r="J135" s="2">
        <v>41697</v>
      </c>
      <c r="K135" s="1">
        <v>2682394</v>
      </c>
      <c r="L135" s="1" t="s">
        <v>10</v>
      </c>
      <c r="M135" s="2">
        <v>42328</v>
      </c>
      <c r="N135" s="1">
        <v>855</v>
      </c>
      <c r="O135" s="1">
        <v>174.8</v>
      </c>
      <c r="P135" s="13" t="s">
        <v>1270</v>
      </c>
      <c r="Q135" s="1" t="s">
        <v>1626</v>
      </c>
      <c r="R135" s="2">
        <v>42433</v>
      </c>
      <c r="S135" s="1" t="s">
        <v>1791</v>
      </c>
      <c r="T135" s="1" t="s">
        <v>1640</v>
      </c>
      <c r="V135" s="1">
        <v>68</v>
      </c>
      <c r="W135" s="1" t="s">
        <v>1879</v>
      </c>
      <c r="X135" s="1" t="s">
        <v>1159</v>
      </c>
      <c r="Y135" s="16" t="s">
        <v>1270</v>
      </c>
      <c r="Z135" s="1" t="s">
        <v>1639</v>
      </c>
      <c r="AA135" s="1">
        <v>1</v>
      </c>
      <c r="AB135" s="1" t="s">
        <v>1645</v>
      </c>
      <c r="AC135" s="1" t="s">
        <v>1643</v>
      </c>
      <c r="AD135" s="1">
        <v>5</v>
      </c>
      <c r="AE135" s="1">
        <v>7</v>
      </c>
    </row>
    <row r="136" spans="1:51" ht="12.75" customHeight="1" x14ac:dyDescent="0.25">
      <c r="A136" s="1" t="s">
        <v>1417</v>
      </c>
      <c r="B136" s="1" t="str">
        <f t="shared" si="5"/>
        <v>PU140</v>
      </c>
      <c r="C136" s="1" t="str">
        <f t="shared" si="4"/>
        <v>PU140-D</v>
      </c>
      <c r="D136" s="1">
        <v>435</v>
      </c>
      <c r="E136" s="1">
        <v>2</v>
      </c>
      <c r="F136" s="2">
        <v>42620</v>
      </c>
      <c r="G136" s="1" t="s">
        <v>912</v>
      </c>
      <c r="H136" s="1" t="s">
        <v>913</v>
      </c>
      <c r="I136" s="1" t="s">
        <v>914</v>
      </c>
      <c r="J136" s="2">
        <v>41751</v>
      </c>
      <c r="K136" s="1" t="s">
        <v>165</v>
      </c>
      <c r="L136" s="1" t="s">
        <v>166</v>
      </c>
      <c r="M136" s="2">
        <v>42328</v>
      </c>
      <c r="N136" s="1">
        <v>725</v>
      </c>
      <c r="O136" s="1">
        <v>123.3</v>
      </c>
      <c r="P136" s="13" t="s">
        <v>1060</v>
      </c>
      <c r="Q136" s="1" t="s">
        <v>1626</v>
      </c>
      <c r="R136" s="2">
        <v>42426</v>
      </c>
      <c r="S136" s="1" t="s">
        <v>1658</v>
      </c>
      <c r="T136" s="1" t="s">
        <v>1645</v>
      </c>
      <c r="V136" s="1">
        <v>54</v>
      </c>
      <c r="W136" s="1" t="s">
        <v>1745</v>
      </c>
      <c r="X136" s="1" t="s">
        <v>1159</v>
      </c>
      <c r="Y136" s="16" t="s">
        <v>1060</v>
      </c>
      <c r="Z136" s="1" t="s">
        <v>1626</v>
      </c>
      <c r="AA136" s="1">
        <v>1</v>
      </c>
      <c r="AB136" s="1" t="s">
        <v>1645</v>
      </c>
      <c r="AC136" s="1" t="s">
        <v>1643</v>
      </c>
      <c r="AD136" s="1">
        <v>5</v>
      </c>
      <c r="AE136" s="1">
        <v>5</v>
      </c>
    </row>
    <row r="137" spans="1:51" ht="12.75" customHeight="1" x14ac:dyDescent="0.25">
      <c r="A137" s="1" t="s">
        <v>1418</v>
      </c>
      <c r="B137" s="1" t="str">
        <f t="shared" si="5"/>
        <v>PU141</v>
      </c>
      <c r="C137" s="1" t="str">
        <f t="shared" si="4"/>
        <v>PU141-D</v>
      </c>
      <c r="D137" s="1">
        <v>470</v>
      </c>
      <c r="E137" s="1">
        <v>3</v>
      </c>
      <c r="F137" s="2">
        <v>42620</v>
      </c>
      <c r="G137" s="1" t="s">
        <v>60</v>
      </c>
      <c r="H137" s="1" t="s">
        <v>61</v>
      </c>
      <c r="I137" s="1" t="s">
        <v>62</v>
      </c>
      <c r="J137" s="2">
        <v>41701</v>
      </c>
      <c r="K137" s="1">
        <v>2694778</v>
      </c>
      <c r="L137" s="1" t="s">
        <v>3</v>
      </c>
      <c r="M137" s="2">
        <v>42328</v>
      </c>
      <c r="N137" s="1">
        <v>1020</v>
      </c>
      <c r="O137" s="1">
        <v>127.1</v>
      </c>
      <c r="P137" s="13" t="s">
        <v>1249</v>
      </c>
      <c r="Q137" s="1" t="s">
        <v>1626</v>
      </c>
      <c r="R137" s="2">
        <v>42422</v>
      </c>
      <c r="S137" s="1" t="s">
        <v>1658</v>
      </c>
      <c r="T137" s="1" t="s">
        <v>1640</v>
      </c>
      <c r="V137" s="1">
        <v>62</v>
      </c>
      <c r="W137" s="1" t="s">
        <v>1667</v>
      </c>
      <c r="X137" s="1" t="s">
        <v>1159</v>
      </c>
      <c r="Y137" s="16" t="s">
        <v>1249</v>
      </c>
      <c r="Z137" s="1" t="s">
        <v>1639</v>
      </c>
      <c r="AA137" s="1">
        <v>1</v>
      </c>
      <c r="AB137" s="1" t="s">
        <v>1645</v>
      </c>
      <c r="AC137" s="1" t="s">
        <v>1643</v>
      </c>
      <c r="AD137" s="1">
        <v>5</v>
      </c>
      <c r="AE137" s="1">
        <v>5</v>
      </c>
      <c r="AT137" s="1" t="s">
        <v>1668</v>
      </c>
    </row>
    <row r="138" spans="1:51" ht="12.75" customHeight="1" x14ac:dyDescent="0.25">
      <c r="A138" s="1" t="s">
        <v>1419</v>
      </c>
      <c r="B138" s="1" t="str">
        <f t="shared" si="5"/>
        <v>PU142</v>
      </c>
      <c r="C138" s="1" t="str">
        <f t="shared" si="4"/>
        <v>PU142-D</v>
      </c>
      <c r="D138" s="1">
        <v>425</v>
      </c>
      <c r="E138" s="1">
        <v>5</v>
      </c>
      <c r="F138" s="2">
        <v>42620</v>
      </c>
      <c r="G138" s="1" t="s">
        <v>575</v>
      </c>
      <c r="H138" s="1" t="s">
        <v>576</v>
      </c>
      <c r="I138" s="1" t="s">
        <v>577</v>
      </c>
      <c r="J138" s="2">
        <v>41733</v>
      </c>
      <c r="K138" s="1">
        <v>2614607</v>
      </c>
      <c r="L138" s="1" t="s">
        <v>244</v>
      </c>
      <c r="M138" s="2">
        <v>42328</v>
      </c>
      <c r="N138" s="1">
        <v>895</v>
      </c>
      <c r="O138" s="1">
        <v>152.9</v>
      </c>
      <c r="P138" s="13" t="s">
        <v>1270</v>
      </c>
      <c r="Q138" s="1" t="s">
        <v>1626</v>
      </c>
      <c r="R138" s="2">
        <v>42423</v>
      </c>
      <c r="S138" s="1" t="s">
        <v>1658</v>
      </c>
      <c r="T138" s="1" t="s">
        <v>1645</v>
      </c>
      <c r="V138" s="1">
        <v>63</v>
      </c>
      <c r="W138" s="1" t="s">
        <v>1681</v>
      </c>
      <c r="X138" s="1" t="s">
        <v>1159</v>
      </c>
      <c r="Y138" s="16" t="s">
        <v>1270</v>
      </c>
      <c r="Z138" s="1" t="s">
        <v>1626</v>
      </c>
      <c r="AA138" s="1">
        <v>1</v>
      </c>
      <c r="AB138" s="1" t="s">
        <v>1645</v>
      </c>
      <c r="AC138" s="1" t="s">
        <v>1643</v>
      </c>
      <c r="AD138" s="1">
        <v>5</v>
      </c>
      <c r="AE138" s="1">
        <v>5</v>
      </c>
      <c r="AT138" s="1" t="s">
        <v>2062</v>
      </c>
    </row>
    <row r="139" spans="1:51" ht="12.75" customHeight="1" x14ac:dyDescent="0.25">
      <c r="A139" s="1" t="s">
        <v>1420</v>
      </c>
      <c r="B139" s="1" t="str">
        <f t="shared" si="5"/>
        <v>PU143</v>
      </c>
      <c r="C139" s="1" t="str">
        <f t="shared" si="4"/>
        <v>PU143-D</v>
      </c>
      <c r="D139" s="1">
        <v>415</v>
      </c>
      <c r="E139" s="1">
        <v>3</v>
      </c>
      <c r="F139" s="2">
        <v>42620</v>
      </c>
      <c r="G139" s="1" t="s">
        <v>332</v>
      </c>
      <c r="H139" s="1" t="s">
        <v>333</v>
      </c>
      <c r="I139" s="1" t="s">
        <v>334</v>
      </c>
      <c r="J139" s="2">
        <v>41725</v>
      </c>
      <c r="K139" s="1">
        <v>2628568</v>
      </c>
      <c r="L139" s="1" t="s">
        <v>5</v>
      </c>
      <c r="M139" s="2">
        <v>42328</v>
      </c>
      <c r="N139" s="1">
        <v>1045</v>
      </c>
      <c r="O139" s="1">
        <v>152.69999999999999</v>
      </c>
      <c r="P139" s="15" t="s">
        <v>1638</v>
      </c>
      <c r="Q139" s="1" t="s">
        <v>1626</v>
      </c>
      <c r="R139" s="2">
        <v>42431</v>
      </c>
      <c r="S139" s="1" t="s">
        <v>1791</v>
      </c>
      <c r="T139" s="1" t="s">
        <v>1640</v>
      </c>
      <c r="V139" s="1">
        <v>61</v>
      </c>
      <c r="W139" s="1" t="s">
        <v>1852</v>
      </c>
      <c r="X139" s="1" t="s">
        <v>1159</v>
      </c>
      <c r="Y139" s="16" t="s">
        <v>1638</v>
      </c>
      <c r="Z139" s="1" t="s">
        <v>1639</v>
      </c>
      <c r="AA139" s="1">
        <v>1</v>
      </c>
      <c r="AB139" s="1" t="s">
        <v>1645</v>
      </c>
      <c r="AC139" s="1" t="s">
        <v>1643</v>
      </c>
      <c r="AD139" s="1">
        <v>5</v>
      </c>
      <c r="AE139" s="1">
        <v>5</v>
      </c>
    </row>
    <row r="140" spans="1:51" ht="12.75" customHeight="1" x14ac:dyDescent="0.25">
      <c r="A140" s="1" t="s">
        <v>1421</v>
      </c>
      <c r="B140" s="1" t="str">
        <f t="shared" si="5"/>
        <v>PU144</v>
      </c>
      <c r="C140" s="1" t="str">
        <f t="shared" si="4"/>
        <v>PU144-D</v>
      </c>
      <c r="D140" s="1">
        <v>405</v>
      </c>
      <c r="E140" s="1">
        <v>3</v>
      </c>
      <c r="F140" s="2">
        <v>42620</v>
      </c>
      <c r="G140" s="1" t="s">
        <v>503</v>
      </c>
      <c r="H140" s="1" t="s">
        <v>504</v>
      </c>
      <c r="I140" s="1" t="s">
        <v>505</v>
      </c>
      <c r="J140" s="2">
        <v>41731</v>
      </c>
      <c r="K140" s="1" t="s">
        <v>165</v>
      </c>
      <c r="L140" s="1" t="s">
        <v>166</v>
      </c>
      <c r="M140" s="2">
        <v>42328</v>
      </c>
      <c r="N140" s="1">
        <v>925</v>
      </c>
      <c r="O140" s="1">
        <v>136.5</v>
      </c>
      <c r="P140" s="15" t="s">
        <v>1637</v>
      </c>
      <c r="Q140" s="1" t="s">
        <v>1626</v>
      </c>
      <c r="R140" s="2">
        <v>42434</v>
      </c>
      <c r="S140" s="1" t="s">
        <v>1791</v>
      </c>
      <c r="T140" s="1" t="s">
        <v>1640</v>
      </c>
      <c r="V140" s="1">
        <v>80</v>
      </c>
      <c r="W140" s="1" t="s">
        <v>1900</v>
      </c>
      <c r="X140" s="1" t="s">
        <v>1159</v>
      </c>
      <c r="Y140" s="16" t="s">
        <v>1637</v>
      </c>
      <c r="Z140" s="1" t="s">
        <v>1639</v>
      </c>
      <c r="AA140" s="1">
        <v>1</v>
      </c>
      <c r="AB140" s="1" t="s">
        <v>1645</v>
      </c>
      <c r="AC140" s="1" t="s">
        <v>1643</v>
      </c>
      <c r="AD140" s="1">
        <v>7</v>
      </c>
      <c r="AE140" s="1">
        <v>7</v>
      </c>
    </row>
    <row r="141" spans="1:51" ht="12.75" customHeight="1" x14ac:dyDescent="0.25">
      <c r="A141" s="1" t="s">
        <v>1422</v>
      </c>
      <c r="B141" s="1" t="str">
        <f t="shared" si="5"/>
        <v>PU145</v>
      </c>
      <c r="C141" s="1" t="str">
        <f t="shared" si="4"/>
        <v>PU145-D</v>
      </c>
      <c r="D141" s="1">
        <v>305</v>
      </c>
      <c r="E141" s="1">
        <v>3</v>
      </c>
      <c r="F141" s="2">
        <v>42620</v>
      </c>
      <c r="G141" s="1" t="s">
        <v>737</v>
      </c>
      <c r="H141" s="1" t="s">
        <v>738</v>
      </c>
      <c r="I141" s="1" t="s">
        <v>739</v>
      </c>
      <c r="J141" s="2">
        <v>41741</v>
      </c>
      <c r="K141" s="1" t="s">
        <v>165</v>
      </c>
      <c r="L141" s="1" t="s">
        <v>166</v>
      </c>
      <c r="M141" s="2">
        <v>42328</v>
      </c>
      <c r="N141" s="1">
        <v>980</v>
      </c>
      <c r="O141" s="1">
        <v>112.2</v>
      </c>
      <c r="P141" s="13" t="s">
        <v>1130</v>
      </c>
      <c r="Q141" s="1" t="s">
        <v>1626</v>
      </c>
      <c r="R141" s="2">
        <v>42441</v>
      </c>
      <c r="S141" s="1" t="s">
        <v>1962</v>
      </c>
      <c r="T141" s="1" t="s">
        <v>1662</v>
      </c>
      <c r="U141" s="1" t="s">
        <v>2065</v>
      </c>
      <c r="V141" s="1">
        <v>64</v>
      </c>
      <c r="W141" s="1" t="s">
        <v>1932</v>
      </c>
      <c r="X141" s="1" t="s">
        <v>1895</v>
      </c>
      <c r="Y141" s="16" t="s">
        <v>1689</v>
      </c>
      <c r="Z141" s="1" t="s">
        <v>1626</v>
      </c>
      <c r="AA141" s="1">
        <v>1</v>
      </c>
      <c r="AB141" s="1" t="s">
        <v>1645</v>
      </c>
      <c r="AC141" s="1" t="s">
        <v>1643</v>
      </c>
      <c r="AD141" s="1">
        <v>7</v>
      </c>
      <c r="AE141" s="1">
        <v>5</v>
      </c>
    </row>
    <row r="142" spans="1:51" ht="12.75" customHeight="1" x14ac:dyDescent="0.25">
      <c r="A142" s="1" t="s">
        <v>1424</v>
      </c>
      <c r="B142" s="1" t="str">
        <f t="shared" si="5"/>
        <v>PU147</v>
      </c>
      <c r="C142" s="1" t="str">
        <f t="shared" si="4"/>
        <v>PU147-D</v>
      </c>
      <c r="D142" s="1">
        <v>430</v>
      </c>
      <c r="E142" s="1">
        <v>3</v>
      </c>
      <c r="F142" s="2">
        <v>42620</v>
      </c>
      <c r="G142" s="1" t="s">
        <v>470</v>
      </c>
      <c r="H142" s="1" t="s">
        <v>471</v>
      </c>
      <c r="I142" s="1" t="s">
        <v>472</v>
      </c>
      <c r="J142" s="2">
        <v>41730</v>
      </c>
      <c r="K142" s="1">
        <v>2616993</v>
      </c>
      <c r="L142" s="1" t="s">
        <v>206</v>
      </c>
      <c r="M142" s="2">
        <v>42328</v>
      </c>
      <c r="N142" s="1">
        <v>905</v>
      </c>
      <c r="O142" s="1">
        <v>141.9</v>
      </c>
      <c r="P142" s="13" t="s">
        <v>1047</v>
      </c>
      <c r="Q142" s="1" t="s">
        <v>1626</v>
      </c>
      <c r="R142" s="2">
        <v>42436</v>
      </c>
      <c r="S142" s="1" t="s">
        <v>1791</v>
      </c>
      <c r="T142" s="1" t="s">
        <v>1640</v>
      </c>
      <c r="V142" s="1">
        <v>62</v>
      </c>
      <c r="W142" s="1" t="s">
        <v>1894</v>
      </c>
      <c r="X142" s="1" t="s">
        <v>1895</v>
      </c>
      <c r="Y142" s="16" t="s">
        <v>1689</v>
      </c>
      <c r="Z142" s="1" t="s">
        <v>1639</v>
      </c>
      <c r="AA142" s="1">
        <v>1</v>
      </c>
      <c r="AB142" s="1" t="s">
        <v>1645</v>
      </c>
      <c r="AC142" s="1" t="s">
        <v>1643</v>
      </c>
      <c r="AD142" s="1">
        <v>5</v>
      </c>
      <c r="AE142" s="1">
        <v>5</v>
      </c>
    </row>
    <row r="143" spans="1:51" ht="12.75" customHeight="1" x14ac:dyDescent="0.25">
      <c r="A143" s="1" t="s">
        <v>1425</v>
      </c>
      <c r="B143" s="1" t="str">
        <f t="shared" si="5"/>
        <v>PU148</v>
      </c>
      <c r="C143" s="1" t="str">
        <f t="shared" si="4"/>
        <v>PU148-D</v>
      </c>
      <c r="D143" s="1">
        <v>495</v>
      </c>
      <c r="E143" s="1">
        <v>3</v>
      </c>
      <c r="F143" s="2">
        <v>42620</v>
      </c>
      <c r="G143" s="1" t="s">
        <v>962</v>
      </c>
      <c r="H143" s="1" t="s">
        <v>963</v>
      </c>
      <c r="I143" s="1" t="s">
        <v>964</v>
      </c>
      <c r="J143" s="2">
        <v>41763</v>
      </c>
      <c r="K143" s="1" t="s">
        <v>165</v>
      </c>
      <c r="L143" s="1" t="s">
        <v>166</v>
      </c>
      <c r="M143" s="2">
        <v>42328</v>
      </c>
      <c r="N143" s="1">
        <v>810</v>
      </c>
      <c r="O143" s="1">
        <v>139</v>
      </c>
      <c r="P143" s="13" t="s">
        <v>1047</v>
      </c>
      <c r="Q143" s="1" t="s">
        <v>1626</v>
      </c>
      <c r="R143" s="2">
        <v>42442</v>
      </c>
      <c r="S143" s="1" t="s">
        <v>1962</v>
      </c>
      <c r="T143" s="1" t="s">
        <v>1640</v>
      </c>
      <c r="V143" s="1">
        <v>76</v>
      </c>
      <c r="W143" s="1" t="s">
        <v>1936</v>
      </c>
      <c r="X143" s="1" t="s">
        <v>1895</v>
      </c>
      <c r="Y143" s="16" t="s">
        <v>1689</v>
      </c>
      <c r="Z143" s="1" t="s">
        <v>1639</v>
      </c>
      <c r="AA143" s="1">
        <v>2</v>
      </c>
      <c r="AB143" s="1" t="s">
        <v>1645</v>
      </c>
      <c r="AC143" s="1" t="s">
        <v>1643</v>
      </c>
      <c r="AD143" s="1">
        <v>3</v>
      </c>
      <c r="AE143" s="1">
        <v>5</v>
      </c>
    </row>
    <row r="144" spans="1:51" ht="12.75" customHeight="1" x14ac:dyDescent="0.25">
      <c r="A144" s="1" t="s">
        <v>1426</v>
      </c>
      <c r="B144" s="1" t="str">
        <f t="shared" si="5"/>
        <v>PU149</v>
      </c>
      <c r="C144" s="1" t="str">
        <f t="shared" si="4"/>
        <v>PU149-D</v>
      </c>
      <c r="D144" s="1">
        <v>475</v>
      </c>
      <c r="E144" s="1">
        <v>3</v>
      </c>
      <c r="F144" s="2">
        <v>42620</v>
      </c>
      <c r="G144" s="1" t="s">
        <v>551</v>
      </c>
      <c r="H144" s="1" t="s">
        <v>552</v>
      </c>
      <c r="I144" s="1" t="s">
        <v>553</v>
      </c>
      <c r="J144" s="2">
        <v>41732</v>
      </c>
      <c r="K144" s="1" t="s">
        <v>165</v>
      </c>
      <c r="L144" s="1" t="s">
        <v>166</v>
      </c>
      <c r="M144" s="2">
        <v>42328</v>
      </c>
      <c r="N144" s="1">
        <v>1020</v>
      </c>
      <c r="O144" s="1">
        <v>116.1</v>
      </c>
      <c r="P144" s="13" t="s">
        <v>1041</v>
      </c>
      <c r="Q144" s="1" t="s">
        <v>1626</v>
      </c>
      <c r="R144" s="2">
        <v>42427</v>
      </c>
      <c r="S144" s="1" t="s">
        <v>1658</v>
      </c>
      <c r="T144" s="1" t="s">
        <v>1640</v>
      </c>
      <c r="V144" s="1">
        <v>68</v>
      </c>
      <c r="W144" s="1" t="s">
        <v>1752</v>
      </c>
      <c r="X144" s="1" t="s">
        <v>1159</v>
      </c>
      <c r="Y144" s="16" t="s">
        <v>1041</v>
      </c>
      <c r="Z144" s="1" t="s">
        <v>1639</v>
      </c>
      <c r="AA144" s="1">
        <v>1</v>
      </c>
      <c r="AB144" s="1" t="s">
        <v>1645</v>
      </c>
      <c r="AC144" s="1" t="s">
        <v>1643</v>
      </c>
      <c r="AD144" s="1">
        <v>5</v>
      </c>
      <c r="AE144" s="1">
        <v>7</v>
      </c>
    </row>
    <row r="145" spans="1:62" ht="12.75" customHeight="1" x14ac:dyDescent="0.25">
      <c r="A145" s="1" t="s">
        <v>1427</v>
      </c>
      <c r="B145" s="1" t="str">
        <f t="shared" si="5"/>
        <v>PU150</v>
      </c>
      <c r="C145" s="1" t="str">
        <f t="shared" si="4"/>
        <v>PU150-D</v>
      </c>
      <c r="D145" s="1">
        <v>400</v>
      </c>
      <c r="E145" s="1">
        <v>3</v>
      </c>
      <c r="F145" s="2">
        <v>42620</v>
      </c>
      <c r="G145" s="1" t="s">
        <v>710</v>
      </c>
      <c r="H145" s="1" t="s">
        <v>711</v>
      </c>
      <c r="I145" s="1" t="s">
        <v>712</v>
      </c>
      <c r="J145" s="2">
        <v>41740</v>
      </c>
      <c r="K145" s="1" t="s">
        <v>165</v>
      </c>
      <c r="L145" s="1" t="s">
        <v>166</v>
      </c>
      <c r="M145" s="2">
        <v>42328</v>
      </c>
      <c r="N145" s="1">
        <v>945</v>
      </c>
      <c r="O145" s="1">
        <v>135.19999999999999</v>
      </c>
      <c r="P145" s="13" t="s">
        <v>1246</v>
      </c>
      <c r="Q145" s="1" t="s">
        <v>1626</v>
      </c>
      <c r="R145" s="2">
        <v>42446</v>
      </c>
      <c r="S145" s="1" t="s">
        <v>1962</v>
      </c>
      <c r="T145" s="1" t="s">
        <v>1640</v>
      </c>
      <c r="V145" s="1">
        <v>60</v>
      </c>
      <c r="W145" s="1" t="s">
        <v>1982</v>
      </c>
      <c r="X145" s="1" t="s">
        <v>1895</v>
      </c>
      <c r="Y145" s="16" t="s">
        <v>1689</v>
      </c>
      <c r="Z145" s="1" t="s">
        <v>1639</v>
      </c>
      <c r="AA145" s="1">
        <v>1</v>
      </c>
      <c r="AB145" s="1" t="s">
        <v>1645</v>
      </c>
      <c r="AC145" s="1" t="s">
        <v>1643</v>
      </c>
      <c r="AD145" s="1">
        <v>5</v>
      </c>
      <c r="AE145" s="1">
        <v>5</v>
      </c>
    </row>
    <row r="146" spans="1:62" ht="12.75" customHeight="1" x14ac:dyDescent="0.25">
      <c r="A146" s="1" t="s">
        <v>1428</v>
      </c>
      <c r="B146" s="1" t="str">
        <f t="shared" si="5"/>
        <v>PU151</v>
      </c>
      <c r="C146" s="1" t="str">
        <f t="shared" si="4"/>
        <v>PU151-D</v>
      </c>
      <c r="D146" s="1">
        <v>370</v>
      </c>
      <c r="E146" s="1">
        <v>3</v>
      </c>
      <c r="F146" s="2">
        <v>42620</v>
      </c>
      <c r="G146" s="1" t="s">
        <v>752</v>
      </c>
      <c r="H146" s="1" t="s">
        <v>753</v>
      </c>
      <c r="I146" s="1" t="s">
        <v>754</v>
      </c>
      <c r="J146" s="2">
        <v>41742</v>
      </c>
      <c r="K146" s="1" t="s">
        <v>165</v>
      </c>
      <c r="L146" s="1" t="s">
        <v>166</v>
      </c>
      <c r="M146" s="2">
        <v>42328</v>
      </c>
      <c r="N146" s="1">
        <v>935</v>
      </c>
      <c r="O146" s="1">
        <v>130</v>
      </c>
      <c r="P146" s="13" t="s">
        <v>1060</v>
      </c>
      <c r="Q146" s="1" t="s">
        <v>1626</v>
      </c>
      <c r="R146" s="2">
        <v>42444</v>
      </c>
      <c r="S146" s="1" t="s">
        <v>1962</v>
      </c>
      <c r="T146" s="1" t="s">
        <v>1662</v>
      </c>
      <c r="U146" s="1" t="s">
        <v>2065</v>
      </c>
      <c r="V146" s="1">
        <v>64</v>
      </c>
      <c r="W146" s="1" t="s">
        <v>2072</v>
      </c>
      <c r="X146" s="1" t="s">
        <v>1895</v>
      </c>
      <c r="Y146" s="16" t="s">
        <v>1689</v>
      </c>
      <c r="Z146" s="1" t="s">
        <v>1626</v>
      </c>
      <c r="AA146" s="1">
        <v>1</v>
      </c>
      <c r="AB146" s="1" t="s">
        <v>1645</v>
      </c>
      <c r="AC146" s="1" t="s">
        <v>1643</v>
      </c>
      <c r="AD146" s="1">
        <v>5</v>
      </c>
      <c r="AE146" s="1">
        <v>5</v>
      </c>
    </row>
    <row r="147" spans="1:62" ht="12.75" customHeight="1" x14ac:dyDescent="0.25">
      <c r="A147" s="1" t="s">
        <v>1430</v>
      </c>
      <c r="B147" s="1" t="str">
        <f t="shared" si="5"/>
        <v>PU153</v>
      </c>
      <c r="C147" s="1" t="str">
        <f t="shared" si="4"/>
        <v>PU153-D</v>
      </c>
      <c r="D147" s="1">
        <v>405</v>
      </c>
      <c r="E147" s="1">
        <v>3</v>
      </c>
      <c r="F147" s="2">
        <v>42620</v>
      </c>
      <c r="G147" s="1" t="s">
        <v>725</v>
      </c>
      <c r="H147" s="1" t="s">
        <v>726</v>
      </c>
      <c r="I147" s="1" t="s">
        <v>727</v>
      </c>
      <c r="J147" s="2">
        <v>41741</v>
      </c>
      <c r="K147" s="1" t="s">
        <v>165</v>
      </c>
      <c r="L147" s="1" t="s">
        <v>166</v>
      </c>
      <c r="M147" s="2">
        <v>42328</v>
      </c>
      <c r="N147" s="1">
        <v>980</v>
      </c>
      <c r="O147" s="1">
        <v>120.5</v>
      </c>
      <c r="P147" s="15" t="s">
        <v>1637</v>
      </c>
      <c r="Q147" s="1" t="s">
        <v>1626</v>
      </c>
      <c r="R147" s="2">
        <v>42427</v>
      </c>
      <c r="S147" s="1" t="s">
        <v>1658</v>
      </c>
      <c r="T147" s="1" t="s">
        <v>1645</v>
      </c>
      <c r="V147" s="1">
        <v>63</v>
      </c>
      <c r="W147" s="1" t="s">
        <v>1757</v>
      </c>
      <c r="X147" s="1" t="s">
        <v>1159</v>
      </c>
      <c r="Y147" s="16" t="s">
        <v>1637</v>
      </c>
      <c r="Z147" s="1" t="s">
        <v>1626</v>
      </c>
      <c r="AA147" s="1">
        <v>1</v>
      </c>
      <c r="AB147" s="1" t="s">
        <v>1645</v>
      </c>
      <c r="AC147" s="1" t="s">
        <v>1643</v>
      </c>
      <c r="AD147" s="1">
        <v>5</v>
      </c>
      <c r="AE147" s="1">
        <v>5</v>
      </c>
    </row>
    <row r="148" spans="1:62" ht="12.75" customHeight="1" x14ac:dyDescent="0.25">
      <c r="A148" s="17" t="s">
        <v>1431</v>
      </c>
      <c r="B148" s="1" t="str">
        <f t="shared" si="5"/>
        <v>PU154</v>
      </c>
      <c r="C148" s="1" t="str">
        <f t="shared" si="4"/>
        <v>PU154-D</v>
      </c>
      <c r="D148" s="17">
        <v>445</v>
      </c>
      <c r="E148" s="17">
        <v>3</v>
      </c>
      <c r="F148" s="2">
        <v>42620</v>
      </c>
      <c r="G148" s="17" t="s">
        <v>593</v>
      </c>
      <c r="H148" s="17" t="s">
        <v>594</v>
      </c>
      <c r="I148" s="17" t="s">
        <v>595</v>
      </c>
      <c r="J148" s="18">
        <v>41733</v>
      </c>
      <c r="K148" s="17">
        <v>2616993</v>
      </c>
      <c r="L148" s="17" t="s">
        <v>206</v>
      </c>
      <c r="M148" s="18">
        <v>42328</v>
      </c>
      <c r="N148" s="17">
        <v>1210</v>
      </c>
      <c r="O148" s="17">
        <v>134.1</v>
      </c>
      <c r="P148" s="19" t="s">
        <v>1249</v>
      </c>
      <c r="Q148" s="17" t="s">
        <v>1626</v>
      </c>
      <c r="R148" s="18">
        <v>42453</v>
      </c>
      <c r="S148" s="17" t="s">
        <v>1962</v>
      </c>
      <c r="T148" s="17" t="s">
        <v>1645</v>
      </c>
      <c r="U148" s="17"/>
      <c r="V148" s="17">
        <v>105</v>
      </c>
      <c r="W148" s="17" t="s">
        <v>2020</v>
      </c>
      <c r="X148" s="17" t="s">
        <v>1895</v>
      </c>
      <c r="Y148" s="20" t="s">
        <v>1689</v>
      </c>
      <c r="Z148" s="17" t="s">
        <v>1626</v>
      </c>
      <c r="AA148" s="17">
        <v>1</v>
      </c>
      <c r="AB148" s="17" t="s">
        <v>1645</v>
      </c>
      <c r="AC148" s="17" t="s">
        <v>1643</v>
      </c>
      <c r="AD148" s="17">
        <v>3</v>
      </c>
      <c r="AE148" s="17">
        <v>3</v>
      </c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s">
        <v>2056</v>
      </c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 spans="1:62" ht="12.75" customHeight="1" x14ac:dyDescent="0.25">
      <c r="A149" s="1" t="s">
        <v>1432</v>
      </c>
      <c r="B149" s="1" t="str">
        <f t="shared" si="5"/>
        <v>PU155</v>
      </c>
      <c r="C149" s="1" t="str">
        <f t="shared" si="4"/>
        <v>PU155-D</v>
      </c>
      <c r="D149" s="1">
        <v>465</v>
      </c>
      <c r="E149" s="1">
        <v>4</v>
      </c>
      <c r="F149" s="2">
        <v>42620</v>
      </c>
      <c r="G149" s="1" t="s">
        <v>722</v>
      </c>
      <c r="H149" s="1" t="s">
        <v>723</v>
      </c>
      <c r="I149" s="1" t="s">
        <v>724</v>
      </c>
      <c r="J149" s="2">
        <v>41740</v>
      </c>
      <c r="K149" s="1" t="s">
        <v>165</v>
      </c>
      <c r="L149" s="1" t="s">
        <v>166</v>
      </c>
      <c r="M149" s="2">
        <v>42328</v>
      </c>
      <c r="N149" s="1">
        <v>965</v>
      </c>
      <c r="O149" s="1">
        <v>121.2</v>
      </c>
      <c r="P149" s="13" t="s">
        <v>1041</v>
      </c>
      <c r="Q149" s="1" t="s">
        <v>1626</v>
      </c>
      <c r="R149" s="2">
        <v>42425</v>
      </c>
      <c r="S149" s="1" t="s">
        <v>1658</v>
      </c>
      <c r="T149" s="1" t="s">
        <v>1640</v>
      </c>
      <c r="V149" s="1">
        <v>80</v>
      </c>
      <c r="W149" s="1" t="s">
        <v>1715</v>
      </c>
      <c r="X149" s="1" t="s">
        <v>1159</v>
      </c>
      <c r="Y149" s="16" t="s">
        <v>1041</v>
      </c>
      <c r="Z149" s="1" t="s">
        <v>1639</v>
      </c>
      <c r="AA149" s="1">
        <v>1</v>
      </c>
      <c r="AB149" s="1" t="s">
        <v>1645</v>
      </c>
      <c r="AC149" s="1" t="s">
        <v>1643</v>
      </c>
      <c r="AD149" s="1">
        <v>7</v>
      </c>
      <c r="AE149" s="1">
        <v>5</v>
      </c>
    </row>
    <row r="150" spans="1:62" ht="12.75" customHeight="1" x14ac:dyDescent="0.25">
      <c r="A150" s="1" t="s">
        <v>1433</v>
      </c>
      <c r="B150" s="1" t="str">
        <f t="shared" si="5"/>
        <v>PU156</v>
      </c>
      <c r="C150" s="1" t="str">
        <f t="shared" si="4"/>
        <v>PU156-D</v>
      </c>
      <c r="D150" s="1">
        <v>410</v>
      </c>
      <c r="E150" s="1">
        <v>3</v>
      </c>
      <c r="F150" s="2">
        <v>42620</v>
      </c>
      <c r="G150" s="1" t="s">
        <v>79</v>
      </c>
      <c r="H150" s="1" t="s">
        <v>80</v>
      </c>
      <c r="I150" s="1" t="s">
        <v>81</v>
      </c>
      <c r="J150" s="2">
        <v>41702</v>
      </c>
      <c r="K150" s="1">
        <v>2682394</v>
      </c>
      <c r="L150" s="1" t="s">
        <v>10</v>
      </c>
      <c r="M150" s="2">
        <v>42328</v>
      </c>
      <c r="N150" s="1">
        <v>965</v>
      </c>
      <c r="O150" s="1">
        <v>178.2</v>
      </c>
      <c r="P150" s="13" t="s">
        <v>1044</v>
      </c>
      <c r="Q150" s="1" t="s">
        <v>1626</v>
      </c>
      <c r="R150" s="2">
        <v>42435</v>
      </c>
      <c r="S150" s="1" t="s">
        <v>1791</v>
      </c>
      <c r="T150" s="1" t="s">
        <v>1645</v>
      </c>
      <c r="V150" s="1">
        <v>66</v>
      </c>
      <c r="W150" s="1" t="s">
        <v>1915</v>
      </c>
      <c r="X150" s="1" t="s">
        <v>1895</v>
      </c>
      <c r="Y150" s="16" t="s">
        <v>1689</v>
      </c>
      <c r="Z150" s="1" t="s">
        <v>1626</v>
      </c>
      <c r="AA150" s="1">
        <v>1</v>
      </c>
      <c r="AB150" s="1" t="s">
        <v>1645</v>
      </c>
      <c r="AC150" s="1" t="s">
        <v>1643</v>
      </c>
      <c r="AD150" s="1">
        <v>5</v>
      </c>
      <c r="AE150" s="1">
        <v>3</v>
      </c>
    </row>
    <row r="151" spans="1:62" ht="12.75" customHeight="1" x14ac:dyDescent="0.25">
      <c r="A151" s="17" t="s">
        <v>1434</v>
      </c>
      <c r="B151" s="1" t="str">
        <f t="shared" si="5"/>
        <v>PU157</v>
      </c>
      <c r="C151" s="1" t="str">
        <f t="shared" si="4"/>
        <v>PU157-D</v>
      </c>
      <c r="D151" s="17">
        <v>305</v>
      </c>
      <c r="E151" s="17">
        <v>3</v>
      </c>
      <c r="F151" s="2">
        <v>42620</v>
      </c>
      <c r="G151" s="17" t="s">
        <v>232</v>
      </c>
      <c r="H151" s="17" t="s">
        <v>233</v>
      </c>
      <c r="I151" s="17" t="s">
        <v>234</v>
      </c>
      <c r="J151" s="18">
        <v>41721</v>
      </c>
      <c r="K151" s="17" t="s">
        <v>165</v>
      </c>
      <c r="L151" s="17" t="s">
        <v>166</v>
      </c>
      <c r="M151" s="18">
        <v>42328</v>
      </c>
      <c r="N151" s="17">
        <v>885</v>
      </c>
      <c r="O151" s="17">
        <v>140.5</v>
      </c>
      <c r="P151" s="19" t="s">
        <v>1060</v>
      </c>
      <c r="Q151" s="17" t="s">
        <v>1626</v>
      </c>
      <c r="R151" s="18">
        <v>42428</v>
      </c>
      <c r="S151" s="17" t="s">
        <v>1962</v>
      </c>
      <c r="T151" s="17" t="s">
        <v>1640</v>
      </c>
      <c r="U151" s="17"/>
      <c r="V151" s="17">
        <v>81</v>
      </c>
      <c r="W151" s="17" t="s">
        <v>2032</v>
      </c>
      <c r="X151" s="17" t="s">
        <v>1159</v>
      </c>
      <c r="Y151" s="20" t="s">
        <v>1060</v>
      </c>
      <c r="Z151" s="17" t="s">
        <v>1639</v>
      </c>
      <c r="AA151" s="17">
        <v>2</v>
      </c>
      <c r="AB151" s="17" t="s">
        <v>1645</v>
      </c>
      <c r="AC151" s="17" t="s">
        <v>1643</v>
      </c>
      <c r="AD151" s="17">
        <v>3</v>
      </c>
      <c r="AE151" s="17">
        <v>5</v>
      </c>
      <c r="AF151" s="17" t="s">
        <v>1626</v>
      </c>
      <c r="AG151" s="18">
        <v>42455</v>
      </c>
      <c r="AH151" s="17">
        <v>20</v>
      </c>
      <c r="AI151" s="17"/>
      <c r="AJ151" s="17" t="s">
        <v>1626</v>
      </c>
      <c r="AK151" s="17" t="s">
        <v>1689</v>
      </c>
      <c r="AL151" s="17" t="s">
        <v>1689</v>
      </c>
      <c r="AM151" s="17"/>
      <c r="AN151" s="17"/>
      <c r="AO151" s="17"/>
      <c r="AP151" s="17"/>
      <c r="AQ151" s="17"/>
      <c r="AR151" s="17"/>
      <c r="AS151" s="17"/>
      <c r="AT151" s="17" t="s">
        <v>2067</v>
      </c>
      <c r="AU151" s="18">
        <v>42451</v>
      </c>
      <c r="AV151" s="17" t="s">
        <v>1138</v>
      </c>
      <c r="AW151" s="17" t="s">
        <v>1996</v>
      </c>
      <c r="AX151" s="17" t="s">
        <v>1973</v>
      </c>
      <c r="AY151" s="18">
        <v>42452</v>
      </c>
      <c r="AZ151" s="17" t="s">
        <v>1138</v>
      </c>
      <c r="BA151" s="17" t="s">
        <v>2013</v>
      </c>
      <c r="BB151" s="17" t="s">
        <v>2014</v>
      </c>
      <c r="BC151" s="18">
        <v>42462</v>
      </c>
      <c r="BD151" s="17" t="s">
        <v>1138</v>
      </c>
      <c r="BE151" s="17" t="s">
        <v>2033</v>
      </c>
      <c r="BF151" s="17" t="s">
        <v>2034</v>
      </c>
      <c r="BG151" s="17"/>
      <c r="BH151" s="17"/>
      <c r="BI151" s="17"/>
      <c r="BJ151" s="17"/>
    </row>
    <row r="152" spans="1:62" ht="12.75" customHeight="1" x14ac:dyDescent="0.25">
      <c r="A152" s="1" t="s">
        <v>1435</v>
      </c>
      <c r="B152" s="1" t="str">
        <f t="shared" si="5"/>
        <v>PU158</v>
      </c>
      <c r="C152" s="1" t="str">
        <f t="shared" si="4"/>
        <v>PU158-D</v>
      </c>
      <c r="D152" s="1">
        <v>510</v>
      </c>
      <c r="E152" s="1">
        <v>2</v>
      </c>
      <c r="F152" s="2">
        <v>42620</v>
      </c>
      <c r="G152" s="1" t="s">
        <v>974</v>
      </c>
      <c r="H152" s="1" t="s">
        <v>975</v>
      </c>
      <c r="I152" s="1" t="s">
        <v>976</v>
      </c>
      <c r="J152" s="2">
        <v>41766</v>
      </c>
      <c r="K152" s="1" t="s">
        <v>165</v>
      </c>
      <c r="L152" s="1" t="s">
        <v>166</v>
      </c>
      <c r="M152" s="2">
        <v>42328</v>
      </c>
      <c r="N152" s="1">
        <v>780</v>
      </c>
      <c r="O152" s="1">
        <v>125.5</v>
      </c>
      <c r="P152" s="13" t="s">
        <v>1060</v>
      </c>
      <c r="Q152" s="1" t="s">
        <v>1626</v>
      </c>
      <c r="R152" s="2">
        <v>42428</v>
      </c>
      <c r="S152" s="1" t="s">
        <v>1658</v>
      </c>
      <c r="T152" s="1" t="s">
        <v>1645</v>
      </c>
      <c r="V152" s="1">
        <v>93</v>
      </c>
      <c r="W152" s="1" t="s">
        <v>1775</v>
      </c>
      <c r="X152" s="1" t="s">
        <v>1159</v>
      </c>
      <c r="Y152" s="16" t="s">
        <v>1060</v>
      </c>
      <c r="Z152" s="1" t="s">
        <v>1626</v>
      </c>
      <c r="AA152" s="1">
        <v>3</v>
      </c>
      <c r="AB152" s="1" t="s">
        <v>1645</v>
      </c>
      <c r="AC152" s="1" t="s">
        <v>1643</v>
      </c>
      <c r="AD152" s="1">
        <v>7</v>
      </c>
      <c r="AE152" s="1">
        <v>5</v>
      </c>
    </row>
    <row r="153" spans="1:62" ht="12.75" customHeight="1" x14ac:dyDescent="0.25">
      <c r="A153" s="1" t="s">
        <v>1437</v>
      </c>
      <c r="B153" s="1" t="str">
        <f t="shared" si="5"/>
        <v>PU159</v>
      </c>
      <c r="C153" s="1" t="str">
        <f t="shared" si="4"/>
        <v>PU159-D</v>
      </c>
      <c r="D153" s="1">
        <v>440</v>
      </c>
      <c r="E153" s="1">
        <v>3</v>
      </c>
      <c r="F153" s="2">
        <v>42620</v>
      </c>
      <c r="G153" s="1" t="s">
        <v>827</v>
      </c>
      <c r="H153" s="1" t="s">
        <v>828</v>
      </c>
      <c r="I153" s="1" t="s">
        <v>829</v>
      </c>
      <c r="J153" s="2">
        <v>41745</v>
      </c>
      <c r="K153" s="1" t="s">
        <v>165</v>
      </c>
      <c r="L153" s="1" t="s">
        <v>166</v>
      </c>
      <c r="M153" s="2">
        <v>42328</v>
      </c>
      <c r="N153" s="1">
        <v>855</v>
      </c>
      <c r="O153" s="1">
        <v>118</v>
      </c>
      <c r="P153" s="13" t="s">
        <v>1041</v>
      </c>
      <c r="Q153" s="1" t="s">
        <v>1626</v>
      </c>
      <c r="R153" s="2">
        <v>42426</v>
      </c>
      <c r="S153" s="1" t="s">
        <v>1658</v>
      </c>
      <c r="T153" s="1" t="s">
        <v>1640</v>
      </c>
      <c r="V153" s="1">
        <v>78</v>
      </c>
      <c r="W153" s="1" t="s">
        <v>1722</v>
      </c>
      <c r="X153" s="1" t="s">
        <v>1159</v>
      </c>
      <c r="Y153" s="16" t="s">
        <v>1041</v>
      </c>
      <c r="Z153" s="1" t="s">
        <v>1639</v>
      </c>
      <c r="AA153" s="1">
        <v>1</v>
      </c>
      <c r="AB153" s="1" t="s">
        <v>1645</v>
      </c>
      <c r="AC153" s="1" t="s">
        <v>1643</v>
      </c>
      <c r="AD153" s="1">
        <v>7</v>
      </c>
      <c r="AE153" s="1">
        <v>7</v>
      </c>
    </row>
    <row r="154" spans="1:62" ht="12.75" customHeight="1" x14ac:dyDescent="0.25">
      <c r="A154" s="1" t="s">
        <v>1436</v>
      </c>
      <c r="B154" s="1" t="str">
        <f t="shared" si="5"/>
        <v>PU160</v>
      </c>
      <c r="C154" s="1" t="str">
        <f t="shared" si="4"/>
        <v>PU160-D</v>
      </c>
      <c r="D154" s="1">
        <v>340</v>
      </c>
      <c r="E154" s="1">
        <v>4</v>
      </c>
      <c r="F154" s="2">
        <v>42620</v>
      </c>
      <c r="G154" s="1" t="s">
        <v>476</v>
      </c>
      <c r="H154" s="1" t="s">
        <v>477</v>
      </c>
      <c r="I154" s="1" t="s">
        <v>478</v>
      </c>
      <c r="J154" s="2">
        <v>41730</v>
      </c>
      <c r="K154" s="1" t="s">
        <v>165</v>
      </c>
      <c r="L154" s="1" t="s">
        <v>166</v>
      </c>
      <c r="M154" s="2">
        <v>42328</v>
      </c>
      <c r="N154" s="1">
        <v>965</v>
      </c>
      <c r="O154" s="1">
        <v>144.6</v>
      </c>
      <c r="P154" s="13" t="s">
        <v>1252</v>
      </c>
      <c r="Q154" s="1" t="s">
        <v>1626</v>
      </c>
      <c r="R154" s="2">
        <v>42423</v>
      </c>
      <c r="S154" s="1" t="s">
        <v>1791</v>
      </c>
      <c r="T154" s="1" t="s">
        <v>1662</v>
      </c>
      <c r="U154" s="1" t="s">
        <v>2065</v>
      </c>
      <c r="V154" s="1">
        <v>65</v>
      </c>
      <c r="W154" s="1" t="s">
        <v>1673</v>
      </c>
      <c r="X154" s="1" t="s">
        <v>1159</v>
      </c>
      <c r="Y154" s="16" t="s">
        <v>1252</v>
      </c>
      <c r="Z154" s="1" t="s">
        <v>1626</v>
      </c>
      <c r="AA154" s="1">
        <v>1</v>
      </c>
      <c r="AB154" s="1" t="s">
        <v>1645</v>
      </c>
      <c r="AC154" s="1" t="s">
        <v>1643</v>
      </c>
      <c r="AD154" s="1">
        <v>5</v>
      </c>
      <c r="AE154" s="1">
        <v>7</v>
      </c>
      <c r="AT154" s="1" t="s">
        <v>1674</v>
      </c>
      <c r="AU154" s="2">
        <v>42450</v>
      </c>
      <c r="AV154" s="1" t="s">
        <v>1138</v>
      </c>
      <c r="AW154" s="1" t="s">
        <v>1996</v>
      </c>
      <c r="AX154" s="1" t="s">
        <v>1974</v>
      </c>
      <c r="AY154" s="2">
        <v>42451</v>
      </c>
      <c r="AZ154" s="1" t="s">
        <v>1138</v>
      </c>
      <c r="BA154" s="1" t="s">
        <v>2011</v>
      </c>
      <c r="BB154" s="1" t="s">
        <v>2012</v>
      </c>
    </row>
    <row r="155" spans="1:62" ht="12.75" customHeight="1" x14ac:dyDescent="0.25">
      <c r="A155" s="1" t="s">
        <v>1438</v>
      </c>
      <c r="B155" s="1" t="str">
        <f t="shared" si="5"/>
        <v>PU161</v>
      </c>
      <c r="C155" s="1" t="str">
        <f t="shared" si="4"/>
        <v>PU161-D</v>
      </c>
      <c r="D155" s="1">
        <v>465</v>
      </c>
      <c r="E155" s="1">
        <v>3</v>
      </c>
      <c r="F155" s="2">
        <v>42620</v>
      </c>
      <c r="G155" s="1" t="s">
        <v>383</v>
      </c>
      <c r="H155" s="1" t="s">
        <v>384</v>
      </c>
      <c r="I155" s="1" t="s">
        <v>385</v>
      </c>
      <c r="J155" s="2">
        <v>41727</v>
      </c>
      <c r="K155" s="1">
        <v>2616993</v>
      </c>
      <c r="L155" s="1" t="s">
        <v>206</v>
      </c>
      <c r="M155" s="2">
        <v>42328</v>
      </c>
      <c r="N155" s="1">
        <v>1025</v>
      </c>
      <c r="O155" s="1">
        <v>158</v>
      </c>
      <c r="P155" s="13" t="s">
        <v>1047</v>
      </c>
      <c r="Q155" s="1" t="s">
        <v>1626</v>
      </c>
      <c r="R155" s="2">
        <v>42428</v>
      </c>
      <c r="S155" s="1" t="s">
        <v>1658</v>
      </c>
      <c r="T155" s="1" t="s">
        <v>1645</v>
      </c>
      <c r="V155" s="1">
        <v>62</v>
      </c>
      <c r="W155" s="1" t="s">
        <v>1767</v>
      </c>
      <c r="X155" s="1" t="s">
        <v>1159</v>
      </c>
      <c r="Y155" s="16" t="s">
        <v>1047</v>
      </c>
      <c r="Z155" s="1" t="s">
        <v>1626</v>
      </c>
      <c r="AA155" s="1">
        <v>1</v>
      </c>
      <c r="AB155" s="1" t="s">
        <v>1645</v>
      </c>
      <c r="AC155" s="1" t="s">
        <v>1643</v>
      </c>
      <c r="AD155" s="1">
        <v>5</v>
      </c>
      <c r="AE155" s="1">
        <v>5</v>
      </c>
    </row>
    <row r="156" spans="1:62" s="17" customFormat="1" ht="12.75" customHeight="1" x14ac:dyDescent="0.25">
      <c r="A156" s="1" t="s">
        <v>1439</v>
      </c>
      <c r="B156" s="1" t="str">
        <f t="shared" si="5"/>
        <v>PU162</v>
      </c>
      <c r="C156" s="1" t="str">
        <f t="shared" si="4"/>
        <v>PU162-D</v>
      </c>
      <c r="D156" s="1">
        <v>500</v>
      </c>
      <c r="E156" s="1">
        <v>3</v>
      </c>
      <c r="F156" s="2">
        <v>42620</v>
      </c>
      <c r="G156" s="1" t="s">
        <v>278</v>
      </c>
      <c r="H156" s="1" t="s">
        <v>279</v>
      </c>
      <c r="I156" s="1" t="s">
        <v>280</v>
      </c>
      <c r="J156" s="2">
        <v>41723</v>
      </c>
      <c r="K156" s="1">
        <v>2605931</v>
      </c>
      <c r="L156" s="1" t="s">
        <v>210</v>
      </c>
      <c r="M156" s="2">
        <v>42328</v>
      </c>
      <c r="N156" s="1">
        <v>1065</v>
      </c>
      <c r="O156" s="1">
        <v>142.1</v>
      </c>
      <c r="P156" s="13" t="s">
        <v>1047</v>
      </c>
      <c r="Q156" s="1" t="s">
        <v>1626</v>
      </c>
      <c r="R156" s="2">
        <v>42427</v>
      </c>
      <c r="S156" s="1" t="s">
        <v>1791</v>
      </c>
      <c r="T156" s="1" t="s">
        <v>1645</v>
      </c>
      <c r="U156" s="1"/>
      <c r="V156" s="1">
        <v>70</v>
      </c>
      <c r="W156" s="1" t="s">
        <v>1761</v>
      </c>
      <c r="X156" s="1" t="s">
        <v>1159</v>
      </c>
      <c r="Y156" s="16" t="s">
        <v>1047</v>
      </c>
      <c r="Z156" s="1" t="s">
        <v>1626</v>
      </c>
      <c r="AA156" s="1">
        <v>1</v>
      </c>
      <c r="AB156" s="1" t="s">
        <v>1645</v>
      </c>
      <c r="AC156" s="1" t="s">
        <v>1643</v>
      </c>
      <c r="AD156" s="1">
        <v>5</v>
      </c>
      <c r="AE156" s="1">
        <v>3</v>
      </c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2">
        <v>42443</v>
      </c>
      <c r="AV156" s="1" t="s">
        <v>1138</v>
      </c>
      <c r="AW156" s="1" t="s">
        <v>1945</v>
      </c>
      <c r="AX156" s="1" t="s">
        <v>1929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1:62" ht="12.75" customHeight="1" x14ac:dyDescent="0.25">
      <c r="A157" s="1" t="s">
        <v>1441</v>
      </c>
      <c r="B157" s="1" t="str">
        <f t="shared" si="5"/>
        <v>PU164</v>
      </c>
      <c r="C157" s="1" t="str">
        <f t="shared" si="4"/>
        <v>PU164-D</v>
      </c>
      <c r="D157" s="1">
        <v>385</v>
      </c>
      <c r="E157" s="1">
        <v>4</v>
      </c>
      <c r="F157" s="2">
        <v>42620</v>
      </c>
      <c r="G157" s="1" t="s">
        <v>704</v>
      </c>
      <c r="H157" s="1" t="s">
        <v>705</v>
      </c>
      <c r="I157" s="1" t="s">
        <v>706</v>
      </c>
      <c r="J157" s="2">
        <v>41739</v>
      </c>
      <c r="K157" s="1" t="s">
        <v>165</v>
      </c>
      <c r="L157" s="1" t="s">
        <v>166</v>
      </c>
      <c r="M157" s="2">
        <v>42328</v>
      </c>
      <c r="N157" s="1">
        <v>935</v>
      </c>
      <c r="O157" s="1">
        <v>128.5</v>
      </c>
      <c r="P157" s="13" t="s">
        <v>1057</v>
      </c>
      <c r="Q157" s="1" t="s">
        <v>1626</v>
      </c>
      <c r="R157" s="2">
        <v>42453</v>
      </c>
      <c r="S157" s="1" t="s">
        <v>1962</v>
      </c>
      <c r="T157" s="1" t="s">
        <v>1645</v>
      </c>
      <c r="V157" s="1">
        <v>73</v>
      </c>
      <c r="W157" s="1" t="s">
        <v>2021</v>
      </c>
      <c r="X157" s="1" t="s">
        <v>1895</v>
      </c>
      <c r="Y157" s="16" t="s">
        <v>1689</v>
      </c>
      <c r="Z157" s="1" t="s">
        <v>1626</v>
      </c>
      <c r="AA157" s="1">
        <v>1</v>
      </c>
      <c r="AB157" s="1" t="s">
        <v>1645</v>
      </c>
      <c r="AC157" s="1" t="s">
        <v>1643</v>
      </c>
      <c r="AD157" s="1">
        <v>5</v>
      </c>
      <c r="AE157" s="1">
        <v>3</v>
      </c>
    </row>
    <row r="158" spans="1:62" ht="12.75" customHeight="1" x14ac:dyDescent="0.25">
      <c r="A158" s="1" t="s">
        <v>1442</v>
      </c>
      <c r="B158" s="1" t="str">
        <f t="shared" si="5"/>
        <v>PU165</v>
      </c>
      <c r="C158" s="1" t="str">
        <f t="shared" si="4"/>
        <v>PU165-D</v>
      </c>
      <c r="D158" s="1">
        <v>360</v>
      </c>
      <c r="E158" s="1">
        <v>3</v>
      </c>
      <c r="F158" s="2">
        <v>42620</v>
      </c>
      <c r="G158" s="1" t="s">
        <v>635</v>
      </c>
      <c r="H158" s="1" t="s">
        <v>636</v>
      </c>
      <c r="I158" s="1" t="s">
        <v>637</v>
      </c>
      <c r="J158" s="2">
        <v>41736</v>
      </c>
      <c r="K158" s="1">
        <v>2695873</v>
      </c>
      <c r="L158" s="1" t="s">
        <v>296</v>
      </c>
      <c r="M158" s="2">
        <v>42328</v>
      </c>
      <c r="N158" s="1">
        <v>1075</v>
      </c>
      <c r="O158" s="1">
        <v>124.3</v>
      </c>
      <c r="P158" s="15" t="s">
        <v>1637</v>
      </c>
      <c r="Q158" s="1" t="s">
        <v>1626</v>
      </c>
      <c r="R158" s="2">
        <v>42429</v>
      </c>
      <c r="S158" s="1" t="s">
        <v>1791</v>
      </c>
      <c r="T158" s="1" t="s">
        <v>1662</v>
      </c>
      <c r="U158" s="1" t="s">
        <v>2065</v>
      </c>
      <c r="V158" s="1">
        <v>76</v>
      </c>
      <c r="W158" s="1" t="s">
        <v>1812</v>
      </c>
      <c r="X158" s="1" t="s">
        <v>1159</v>
      </c>
      <c r="Y158" s="16" t="s">
        <v>1637</v>
      </c>
      <c r="Z158" s="1" t="s">
        <v>1626</v>
      </c>
      <c r="AA158" s="1">
        <v>1</v>
      </c>
      <c r="AB158" s="1" t="s">
        <v>1645</v>
      </c>
      <c r="AC158" s="1" t="s">
        <v>1643</v>
      </c>
      <c r="AD158" s="1">
        <v>7</v>
      </c>
      <c r="AE158" s="1">
        <v>5</v>
      </c>
    </row>
    <row r="159" spans="1:62" s="17" customFormat="1" ht="12.75" customHeight="1" x14ac:dyDescent="0.25">
      <c r="A159" s="1" t="s">
        <v>1444</v>
      </c>
      <c r="B159" s="1" t="str">
        <f t="shared" si="5"/>
        <v>PU167</v>
      </c>
      <c r="C159" s="1" t="str">
        <f t="shared" si="4"/>
        <v>PU167-D</v>
      </c>
      <c r="D159" s="1">
        <v>420</v>
      </c>
      <c r="E159" s="1">
        <v>3</v>
      </c>
      <c r="F159" s="2">
        <v>42620</v>
      </c>
      <c r="G159" s="1" t="s">
        <v>27</v>
      </c>
      <c r="H159" s="1" t="s">
        <v>28</v>
      </c>
      <c r="I159" s="1" t="s">
        <v>29</v>
      </c>
      <c r="J159" s="2">
        <v>41697</v>
      </c>
      <c r="K159" s="1">
        <v>2682412</v>
      </c>
      <c r="L159" s="1" t="s">
        <v>20</v>
      </c>
      <c r="M159" s="2">
        <v>42328</v>
      </c>
      <c r="N159" s="1">
        <v>870</v>
      </c>
      <c r="O159" s="1">
        <v>139.4</v>
      </c>
      <c r="P159" s="13" t="s">
        <v>1044</v>
      </c>
      <c r="Q159" s="1" t="s">
        <v>1626</v>
      </c>
      <c r="R159" s="2">
        <v>42426</v>
      </c>
      <c r="S159" s="1" t="s">
        <v>1658</v>
      </c>
      <c r="T159" s="1" t="s">
        <v>1640</v>
      </c>
      <c r="U159" s="1"/>
      <c r="V159" s="1">
        <v>71</v>
      </c>
      <c r="W159" s="1" t="s">
        <v>1746</v>
      </c>
      <c r="X159" s="1" t="s">
        <v>1159</v>
      </c>
      <c r="Y159" s="16" t="s">
        <v>1044</v>
      </c>
      <c r="Z159" s="1" t="s">
        <v>1639</v>
      </c>
      <c r="AA159" s="1">
        <v>1</v>
      </c>
      <c r="AB159" s="1" t="s">
        <v>1645</v>
      </c>
      <c r="AC159" s="1" t="s">
        <v>1643</v>
      </c>
      <c r="AD159" s="1">
        <v>5</v>
      </c>
      <c r="AE159" s="1">
        <v>7</v>
      </c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1:62" ht="12.75" customHeight="1" x14ac:dyDescent="0.25">
      <c r="A160" s="1" t="s">
        <v>1445</v>
      </c>
      <c r="B160" s="1" t="str">
        <f t="shared" si="5"/>
        <v>PU168</v>
      </c>
      <c r="C160" s="1" t="str">
        <f t="shared" si="4"/>
        <v>PU168-D</v>
      </c>
      <c r="D160" s="1">
        <v>345</v>
      </c>
      <c r="E160" s="1">
        <v>3</v>
      </c>
      <c r="F160" s="2">
        <v>42620</v>
      </c>
      <c r="G160" s="1" t="s">
        <v>263</v>
      </c>
      <c r="H160" s="1" t="s">
        <v>264</v>
      </c>
      <c r="I160" s="1" t="s">
        <v>265</v>
      </c>
      <c r="J160" s="2">
        <v>41722</v>
      </c>
      <c r="K160" s="1">
        <v>2628568</v>
      </c>
      <c r="L160" s="1" t="s">
        <v>5</v>
      </c>
      <c r="M160" s="2">
        <v>42328</v>
      </c>
      <c r="N160" s="1">
        <v>1020</v>
      </c>
      <c r="O160" s="1">
        <v>136.6</v>
      </c>
      <c r="P160" s="15" t="s">
        <v>1638</v>
      </c>
      <c r="Q160" s="1" t="s">
        <v>1626</v>
      </c>
      <c r="R160" s="2">
        <v>42449</v>
      </c>
      <c r="S160" s="1" t="s">
        <v>1962</v>
      </c>
      <c r="T160" s="1" t="s">
        <v>1640</v>
      </c>
      <c r="V160" s="1">
        <v>71</v>
      </c>
      <c r="W160" s="1" t="s">
        <v>1988</v>
      </c>
      <c r="X160" s="1" t="s">
        <v>1895</v>
      </c>
      <c r="Y160" s="16" t="s">
        <v>1689</v>
      </c>
      <c r="Z160" s="1" t="s">
        <v>1639</v>
      </c>
      <c r="AA160" s="1">
        <v>1</v>
      </c>
      <c r="AB160" s="1" t="s">
        <v>1645</v>
      </c>
      <c r="AC160" s="1" t="s">
        <v>1643</v>
      </c>
      <c r="AD160" s="1">
        <v>5</v>
      </c>
      <c r="AE160" s="1">
        <v>5</v>
      </c>
      <c r="AT160" s="1" t="s">
        <v>1989</v>
      </c>
    </row>
    <row r="161" spans="1:62" ht="12.75" customHeight="1" x14ac:dyDescent="0.25">
      <c r="A161" s="1" t="s">
        <v>1446</v>
      </c>
      <c r="B161" s="1" t="str">
        <f t="shared" si="5"/>
        <v>PU169</v>
      </c>
      <c r="C161" s="1" t="str">
        <f t="shared" si="4"/>
        <v>PU169-D</v>
      </c>
      <c r="D161" s="1">
        <v>370</v>
      </c>
      <c r="E161" s="1">
        <v>3</v>
      </c>
      <c r="F161" s="2">
        <v>42620</v>
      </c>
      <c r="G161" s="1" t="s">
        <v>431</v>
      </c>
      <c r="H161" s="1" t="s">
        <v>432</v>
      </c>
      <c r="I161" s="1" t="s">
        <v>433</v>
      </c>
      <c r="J161" s="2">
        <v>41729</v>
      </c>
      <c r="K161" s="1">
        <v>2614607</v>
      </c>
      <c r="L161" s="1" t="s">
        <v>244</v>
      </c>
      <c r="M161" s="2">
        <v>42328</v>
      </c>
      <c r="N161" s="1">
        <v>820</v>
      </c>
      <c r="O161" s="1">
        <v>151.5</v>
      </c>
      <c r="P161" s="13" t="s">
        <v>1047</v>
      </c>
      <c r="Q161" s="1" t="s">
        <v>1626</v>
      </c>
      <c r="R161" s="2">
        <v>42433</v>
      </c>
      <c r="S161" s="1" t="s">
        <v>1791</v>
      </c>
      <c r="T161" s="1" t="s">
        <v>1640</v>
      </c>
      <c r="V161" s="1">
        <v>54</v>
      </c>
      <c r="W161" s="1" t="s">
        <v>1883</v>
      </c>
      <c r="X161" s="1" t="s">
        <v>1159</v>
      </c>
      <c r="Y161" s="16" t="s">
        <v>1047</v>
      </c>
      <c r="Z161" s="1" t="s">
        <v>1639</v>
      </c>
      <c r="AA161" s="1">
        <v>1</v>
      </c>
      <c r="AB161" s="1" t="s">
        <v>1645</v>
      </c>
      <c r="AC161" s="1" t="s">
        <v>1643</v>
      </c>
      <c r="AD161" s="1">
        <v>7</v>
      </c>
      <c r="AE161" s="1">
        <v>5</v>
      </c>
    </row>
    <row r="162" spans="1:62" ht="12.75" customHeight="1" x14ac:dyDescent="0.25">
      <c r="A162" s="1" t="s">
        <v>1447</v>
      </c>
      <c r="B162" s="1" t="str">
        <f t="shared" si="5"/>
        <v>PU170</v>
      </c>
      <c r="C162" s="1" t="str">
        <f t="shared" si="4"/>
        <v>PU170-D</v>
      </c>
      <c r="D162" s="1">
        <v>435</v>
      </c>
      <c r="E162" s="1">
        <v>3</v>
      </c>
      <c r="F162" s="2">
        <v>42620</v>
      </c>
      <c r="G162" s="1" t="s">
        <v>764</v>
      </c>
      <c r="H162" s="1" t="s">
        <v>765</v>
      </c>
      <c r="I162" s="1" t="s">
        <v>766</v>
      </c>
      <c r="J162" s="2">
        <v>41742</v>
      </c>
      <c r="K162" s="1" t="s">
        <v>165</v>
      </c>
      <c r="L162" s="1" t="s">
        <v>166</v>
      </c>
      <c r="M162" s="2">
        <v>42328</v>
      </c>
      <c r="N162" s="1">
        <v>980</v>
      </c>
      <c r="O162" s="1">
        <v>113.3</v>
      </c>
      <c r="P162" s="13" t="s">
        <v>1041</v>
      </c>
      <c r="Q162" s="1" t="s">
        <v>1626</v>
      </c>
      <c r="R162" s="2">
        <v>42425</v>
      </c>
      <c r="S162" s="1" t="s">
        <v>1658</v>
      </c>
      <c r="T162" s="1" t="s">
        <v>1640</v>
      </c>
      <c r="V162" s="1">
        <v>69</v>
      </c>
      <c r="W162" s="1" t="s">
        <v>1705</v>
      </c>
      <c r="X162" s="1" t="s">
        <v>1159</v>
      </c>
      <c r="Y162" s="16" t="s">
        <v>1041</v>
      </c>
      <c r="Z162" s="1" t="s">
        <v>1639</v>
      </c>
      <c r="AA162" s="1">
        <v>1</v>
      </c>
      <c r="AB162" s="1" t="s">
        <v>1645</v>
      </c>
      <c r="AC162" s="1" t="s">
        <v>1643</v>
      </c>
      <c r="AD162" s="1">
        <v>5</v>
      </c>
      <c r="AE162" s="1">
        <v>3</v>
      </c>
    </row>
    <row r="163" spans="1:62" ht="12.75" customHeight="1" x14ac:dyDescent="0.25">
      <c r="A163" s="1" t="s">
        <v>1448</v>
      </c>
      <c r="B163" s="1" t="str">
        <f t="shared" si="5"/>
        <v>PU171</v>
      </c>
      <c r="C163" s="1" t="str">
        <f t="shared" si="4"/>
        <v>PU171-D</v>
      </c>
      <c r="D163" s="1">
        <v>390</v>
      </c>
      <c r="E163" s="1">
        <v>3</v>
      </c>
      <c r="F163" s="2">
        <v>42620</v>
      </c>
      <c r="G163" s="1" t="s">
        <v>176</v>
      </c>
      <c r="H163" s="1" t="s">
        <v>177</v>
      </c>
      <c r="I163" s="1" t="s">
        <v>178</v>
      </c>
      <c r="J163" s="2">
        <v>41712</v>
      </c>
      <c r="K163" s="1" t="s">
        <v>165</v>
      </c>
      <c r="L163" s="1" t="s">
        <v>166</v>
      </c>
      <c r="M163" s="2">
        <v>42328</v>
      </c>
      <c r="N163" s="1">
        <v>905</v>
      </c>
      <c r="O163" s="1">
        <v>152</v>
      </c>
      <c r="P163" s="13" t="s">
        <v>1246</v>
      </c>
      <c r="Q163" s="1" t="s">
        <v>1626</v>
      </c>
      <c r="R163" s="2">
        <v>42432</v>
      </c>
      <c r="S163" s="1" t="s">
        <v>1791</v>
      </c>
      <c r="T163" s="1" t="s">
        <v>1662</v>
      </c>
      <c r="U163" s="1" t="s">
        <v>2065</v>
      </c>
      <c r="V163" s="1">
        <v>81</v>
      </c>
      <c r="W163" s="1" t="s">
        <v>1858</v>
      </c>
      <c r="X163" s="1" t="s">
        <v>1159</v>
      </c>
      <c r="Y163" s="16" t="s">
        <v>1246</v>
      </c>
      <c r="Z163" s="1" t="s">
        <v>1626</v>
      </c>
      <c r="AA163" s="1">
        <v>2</v>
      </c>
      <c r="AB163" s="1" t="s">
        <v>1645</v>
      </c>
      <c r="AC163" s="1" t="s">
        <v>1643</v>
      </c>
      <c r="AD163" s="1">
        <v>5</v>
      </c>
      <c r="AE163" s="1">
        <v>5</v>
      </c>
    </row>
    <row r="164" spans="1:62" ht="12.75" customHeight="1" x14ac:dyDescent="0.25">
      <c r="A164" s="1" t="s">
        <v>1449</v>
      </c>
      <c r="B164" s="1" t="str">
        <f t="shared" si="5"/>
        <v>PU172</v>
      </c>
      <c r="C164" s="1" t="str">
        <f t="shared" si="4"/>
        <v>PU172-D</v>
      </c>
      <c r="D164" s="1">
        <v>450</v>
      </c>
      <c r="E164" s="1">
        <v>3</v>
      </c>
      <c r="F164" s="2">
        <v>42620</v>
      </c>
      <c r="G164" s="1" t="s">
        <v>129</v>
      </c>
      <c r="H164" s="1" t="s">
        <v>130</v>
      </c>
      <c r="I164" s="1" t="s">
        <v>131</v>
      </c>
      <c r="J164" s="2">
        <v>41705</v>
      </c>
      <c r="K164" s="1">
        <v>2694778</v>
      </c>
      <c r="L164" s="1" t="s">
        <v>3</v>
      </c>
      <c r="M164" s="2">
        <v>42328</v>
      </c>
      <c r="N164" s="1">
        <v>995</v>
      </c>
      <c r="O164" s="1">
        <v>140.19999999999999</v>
      </c>
      <c r="P164" s="13" t="s">
        <v>1047</v>
      </c>
      <c r="Q164" s="1" t="s">
        <v>1626</v>
      </c>
      <c r="R164" s="2">
        <v>42436</v>
      </c>
      <c r="S164" s="1" t="s">
        <v>1791</v>
      </c>
      <c r="T164" s="1" t="s">
        <v>1640</v>
      </c>
      <c r="V164" s="1">
        <v>65</v>
      </c>
      <c r="W164" s="1" t="s">
        <v>1920</v>
      </c>
      <c r="X164" s="1" t="s">
        <v>1895</v>
      </c>
      <c r="Y164" s="16" t="s">
        <v>1689</v>
      </c>
      <c r="Z164" s="1" t="s">
        <v>1639</v>
      </c>
      <c r="AA164" s="1">
        <v>1</v>
      </c>
      <c r="AB164" s="1" t="s">
        <v>1645</v>
      </c>
      <c r="AC164" s="1" t="s">
        <v>1643</v>
      </c>
      <c r="AD164" s="1">
        <v>5</v>
      </c>
      <c r="AE164" s="1">
        <v>5</v>
      </c>
    </row>
    <row r="165" spans="1:62" ht="12.75" customHeight="1" x14ac:dyDescent="0.25">
      <c r="A165" s="17" t="s">
        <v>1450</v>
      </c>
      <c r="B165" s="1" t="str">
        <f t="shared" si="5"/>
        <v>PU173</v>
      </c>
      <c r="C165" s="1" t="str">
        <f t="shared" si="4"/>
        <v>PU173-D</v>
      </c>
      <c r="D165" s="17">
        <v>330</v>
      </c>
      <c r="E165" s="17">
        <v>4</v>
      </c>
      <c r="F165" s="2">
        <v>42620</v>
      </c>
      <c r="G165" s="17" t="s">
        <v>11</v>
      </c>
      <c r="H165" s="17" t="s">
        <v>12</v>
      </c>
      <c r="I165" s="17" t="s">
        <v>13</v>
      </c>
      <c r="J165" s="18">
        <v>41695</v>
      </c>
      <c r="K165" s="17">
        <v>2593861</v>
      </c>
      <c r="L165" s="17" t="s">
        <v>9</v>
      </c>
      <c r="M165" s="18">
        <v>42328</v>
      </c>
      <c r="N165" s="17">
        <v>855</v>
      </c>
      <c r="O165" s="17">
        <v>142.6</v>
      </c>
      <c r="P165" s="19" t="s">
        <v>1053</v>
      </c>
      <c r="Q165" s="17" t="s">
        <v>1626</v>
      </c>
      <c r="R165" s="18">
        <v>42472</v>
      </c>
      <c r="S165" s="17" t="s">
        <v>1962</v>
      </c>
      <c r="T165" s="17" t="s">
        <v>1662</v>
      </c>
      <c r="U165" s="17" t="s">
        <v>2065</v>
      </c>
      <c r="V165" s="17">
        <v>65</v>
      </c>
      <c r="W165" s="17" t="s">
        <v>2041</v>
      </c>
      <c r="X165" s="17" t="s">
        <v>1895</v>
      </c>
      <c r="Y165" s="20" t="s">
        <v>1689</v>
      </c>
      <c r="Z165" s="17" t="s">
        <v>1626</v>
      </c>
      <c r="AA165" s="17">
        <v>1</v>
      </c>
      <c r="AB165" s="17" t="s">
        <v>1645</v>
      </c>
      <c r="AC165" s="17" t="s">
        <v>1643</v>
      </c>
      <c r="AD165" s="17">
        <v>5</v>
      </c>
      <c r="AE165" s="17">
        <v>5</v>
      </c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 t="s">
        <v>2052</v>
      </c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</row>
    <row r="166" spans="1:62" ht="12.75" customHeight="1" x14ac:dyDescent="0.25">
      <c r="A166" s="1" t="s">
        <v>1451</v>
      </c>
      <c r="B166" s="1" t="str">
        <f t="shared" si="5"/>
        <v>PU174</v>
      </c>
      <c r="C166" s="1" t="str">
        <f t="shared" si="4"/>
        <v>PU174-D</v>
      </c>
      <c r="D166" s="1">
        <v>390</v>
      </c>
      <c r="E166" s="1">
        <v>3</v>
      </c>
      <c r="F166" s="2">
        <v>42620</v>
      </c>
      <c r="G166" s="1" t="s">
        <v>521</v>
      </c>
      <c r="H166" s="1" t="s">
        <v>522</v>
      </c>
      <c r="I166" s="1" t="s">
        <v>523</v>
      </c>
      <c r="J166" s="2">
        <v>41731</v>
      </c>
      <c r="K166" s="1">
        <v>2628568</v>
      </c>
      <c r="L166" s="1" t="s">
        <v>5</v>
      </c>
      <c r="M166" s="2">
        <v>42328</v>
      </c>
      <c r="N166" s="1">
        <v>815</v>
      </c>
      <c r="O166" s="1">
        <v>148</v>
      </c>
      <c r="P166" s="15" t="s">
        <v>1638</v>
      </c>
      <c r="Q166" s="1" t="s">
        <v>1626</v>
      </c>
      <c r="R166" s="2">
        <v>42442</v>
      </c>
      <c r="S166" s="1" t="s">
        <v>1962</v>
      </c>
      <c r="T166" s="1" t="s">
        <v>1640</v>
      </c>
      <c r="V166" s="1">
        <v>59</v>
      </c>
      <c r="W166" s="1" t="s">
        <v>1944</v>
      </c>
      <c r="X166" s="1" t="s">
        <v>1895</v>
      </c>
      <c r="Y166" s="16" t="s">
        <v>1689</v>
      </c>
      <c r="Z166" s="1" t="s">
        <v>1639</v>
      </c>
      <c r="AA166" s="1">
        <v>1</v>
      </c>
      <c r="AB166" s="1" t="s">
        <v>1645</v>
      </c>
      <c r="AC166" s="1" t="s">
        <v>1643</v>
      </c>
      <c r="AD166" s="1">
        <v>7</v>
      </c>
      <c r="AE166" s="1">
        <v>5</v>
      </c>
    </row>
    <row r="167" spans="1:62" ht="12.75" customHeight="1" x14ac:dyDescent="0.25">
      <c r="A167" s="1" t="s">
        <v>1452</v>
      </c>
      <c r="B167" s="1" t="str">
        <f t="shared" si="5"/>
        <v>PU175</v>
      </c>
      <c r="C167" s="1" t="str">
        <f t="shared" si="4"/>
        <v>PU175-D</v>
      </c>
      <c r="D167" s="1">
        <v>500</v>
      </c>
      <c r="E167" s="1">
        <v>3</v>
      </c>
      <c r="F167" s="2">
        <v>42620</v>
      </c>
      <c r="G167" s="1" t="s">
        <v>644</v>
      </c>
      <c r="H167" s="1" t="s">
        <v>645</v>
      </c>
      <c r="I167" s="1" t="s">
        <v>646</v>
      </c>
      <c r="J167" s="2">
        <v>41736</v>
      </c>
      <c r="K167" s="1" t="s">
        <v>165</v>
      </c>
      <c r="L167" s="1" t="s">
        <v>166</v>
      </c>
      <c r="M167" s="2">
        <v>42328</v>
      </c>
      <c r="N167" s="1">
        <v>1035</v>
      </c>
      <c r="O167" s="1">
        <v>141.30000000000001</v>
      </c>
      <c r="P167" s="13" t="s">
        <v>1252</v>
      </c>
      <c r="Q167" s="1" t="s">
        <v>1626</v>
      </c>
      <c r="R167" s="2">
        <v>42419</v>
      </c>
      <c r="S167" s="1" t="s">
        <v>1658</v>
      </c>
      <c r="T167" s="1" t="s">
        <v>1640</v>
      </c>
      <c r="V167" s="1">
        <v>61</v>
      </c>
      <c r="W167" s="1" t="s">
        <v>1646</v>
      </c>
      <c r="X167" s="1" t="s">
        <v>1159</v>
      </c>
      <c r="Y167" s="16" t="s">
        <v>1252</v>
      </c>
      <c r="Z167" s="1" t="s">
        <v>1639</v>
      </c>
      <c r="AA167" s="1">
        <v>1</v>
      </c>
      <c r="AB167" s="1" t="s">
        <v>1645</v>
      </c>
      <c r="AC167" s="1" t="s">
        <v>1643</v>
      </c>
      <c r="AD167" s="1">
        <v>7</v>
      </c>
      <c r="AE167" s="1">
        <v>5</v>
      </c>
    </row>
    <row r="168" spans="1:62" ht="12.75" customHeight="1" x14ac:dyDescent="0.25">
      <c r="A168" s="1" t="s">
        <v>1454</v>
      </c>
      <c r="B168" s="1" t="str">
        <f t="shared" si="5"/>
        <v>PU177</v>
      </c>
      <c r="C168" s="1" t="str">
        <f t="shared" si="4"/>
        <v>PU177-D</v>
      </c>
      <c r="D168" s="1">
        <v>440</v>
      </c>
      <c r="E168" s="1">
        <v>2</v>
      </c>
      <c r="F168" s="2">
        <v>42620</v>
      </c>
      <c r="G168" s="1" t="s">
        <v>891</v>
      </c>
      <c r="H168" s="1" t="s">
        <v>892</v>
      </c>
      <c r="I168" s="1" t="s">
        <v>893</v>
      </c>
      <c r="J168" s="2">
        <v>41750</v>
      </c>
      <c r="K168" s="1" t="s">
        <v>165</v>
      </c>
      <c r="L168" s="1" t="s">
        <v>166</v>
      </c>
      <c r="M168" s="2">
        <v>42328</v>
      </c>
      <c r="N168" s="1">
        <v>830</v>
      </c>
      <c r="O168" s="1">
        <v>124.5</v>
      </c>
      <c r="P168" s="13" t="s">
        <v>1057</v>
      </c>
      <c r="Q168" s="1" t="s">
        <v>1626</v>
      </c>
      <c r="R168" s="2">
        <v>42433</v>
      </c>
      <c r="S168" s="1" t="s">
        <v>1791</v>
      </c>
      <c r="T168" s="1" t="s">
        <v>1640</v>
      </c>
      <c r="V168" s="1">
        <v>80</v>
      </c>
      <c r="W168" s="1" t="s">
        <v>1888</v>
      </c>
      <c r="X168" s="1" t="s">
        <v>1159</v>
      </c>
      <c r="Y168" s="16" t="s">
        <v>1057</v>
      </c>
      <c r="Z168" s="1" t="s">
        <v>1639</v>
      </c>
      <c r="AA168" s="1">
        <v>1</v>
      </c>
      <c r="AB168" s="1" t="s">
        <v>1645</v>
      </c>
      <c r="AC168" s="1" t="s">
        <v>1643</v>
      </c>
      <c r="AD168" s="1">
        <v>5</v>
      </c>
      <c r="AE168" s="1">
        <v>5</v>
      </c>
    </row>
    <row r="169" spans="1:62" ht="12.75" customHeight="1" x14ac:dyDescent="0.25">
      <c r="A169" s="17" t="s">
        <v>1455</v>
      </c>
      <c r="B169" s="1" t="str">
        <f t="shared" si="5"/>
        <v>PU178</v>
      </c>
      <c r="C169" s="1" t="str">
        <f t="shared" si="4"/>
        <v>PU178-D</v>
      </c>
      <c r="D169" s="17">
        <v>425</v>
      </c>
      <c r="E169" s="17">
        <v>3</v>
      </c>
      <c r="F169" s="2">
        <v>42620</v>
      </c>
      <c r="G169" s="17" t="s">
        <v>930</v>
      </c>
      <c r="H169" s="17" t="s">
        <v>931</v>
      </c>
      <c r="I169" s="17" t="s">
        <v>932</v>
      </c>
      <c r="J169" s="18">
        <v>41753</v>
      </c>
      <c r="K169" s="17" t="s">
        <v>165</v>
      </c>
      <c r="L169" s="17" t="s">
        <v>166</v>
      </c>
      <c r="M169" s="18">
        <v>42328</v>
      </c>
      <c r="N169" s="17">
        <v>830</v>
      </c>
      <c r="O169" s="17">
        <v>121.6</v>
      </c>
      <c r="P169" s="19" t="s">
        <v>1053</v>
      </c>
      <c r="Q169" s="17" t="s">
        <v>1626</v>
      </c>
      <c r="R169" s="18">
        <v>42428</v>
      </c>
      <c r="S169" s="17" t="s">
        <v>1658</v>
      </c>
      <c r="T169" s="17" t="s">
        <v>1645</v>
      </c>
      <c r="U169" s="17"/>
      <c r="V169" s="17">
        <v>65</v>
      </c>
      <c r="W169" s="17" t="s">
        <v>1777</v>
      </c>
      <c r="X169" s="17" t="s">
        <v>1159</v>
      </c>
      <c r="Y169" s="20" t="s">
        <v>1053</v>
      </c>
      <c r="Z169" s="17" t="s">
        <v>1626</v>
      </c>
      <c r="AA169" s="17">
        <v>1</v>
      </c>
      <c r="AB169" s="17" t="s">
        <v>1645</v>
      </c>
      <c r="AC169" s="17" t="s">
        <v>1643</v>
      </c>
      <c r="AD169" s="17">
        <v>5</v>
      </c>
      <c r="AE169" s="17">
        <v>5</v>
      </c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 t="s">
        <v>2052</v>
      </c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</row>
    <row r="170" spans="1:62" ht="12.75" customHeight="1" x14ac:dyDescent="0.25">
      <c r="A170" s="1" t="s">
        <v>1456</v>
      </c>
      <c r="B170" s="1" t="str">
        <f t="shared" si="5"/>
        <v>PU179</v>
      </c>
      <c r="C170" s="1" t="str">
        <f t="shared" si="4"/>
        <v>PU179-D</v>
      </c>
      <c r="D170" s="1">
        <v>430</v>
      </c>
      <c r="E170" s="1">
        <v>3</v>
      </c>
      <c r="F170" s="2">
        <v>42620</v>
      </c>
      <c r="G170" s="1" t="s">
        <v>680</v>
      </c>
      <c r="H170" s="1" t="s">
        <v>681</v>
      </c>
      <c r="I170" s="1" t="s">
        <v>682</v>
      </c>
      <c r="J170" s="2">
        <v>41738</v>
      </c>
      <c r="K170" s="1" t="s">
        <v>165</v>
      </c>
      <c r="L170" s="1" t="s">
        <v>166</v>
      </c>
      <c r="M170" s="2">
        <v>42328</v>
      </c>
      <c r="N170" s="1">
        <v>995</v>
      </c>
      <c r="O170" s="1">
        <v>123.1</v>
      </c>
      <c r="P170" s="15" t="s">
        <v>1637</v>
      </c>
      <c r="Q170" s="1" t="s">
        <v>1626</v>
      </c>
      <c r="R170" s="2">
        <v>42428</v>
      </c>
      <c r="S170" s="1" t="s">
        <v>1658</v>
      </c>
      <c r="T170" s="1" t="s">
        <v>1645</v>
      </c>
      <c r="V170" s="1">
        <v>69</v>
      </c>
      <c r="W170" s="1" t="s">
        <v>1769</v>
      </c>
      <c r="X170" s="1" t="s">
        <v>1159</v>
      </c>
      <c r="Y170" s="16" t="s">
        <v>1637</v>
      </c>
      <c r="Z170" s="1" t="s">
        <v>1626</v>
      </c>
      <c r="AA170" s="1">
        <v>1</v>
      </c>
      <c r="AB170" s="1" t="s">
        <v>1645</v>
      </c>
      <c r="AC170" s="1" t="s">
        <v>1643</v>
      </c>
      <c r="AD170" s="1">
        <v>5</v>
      </c>
      <c r="AE170" s="1">
        <v>5</v>
      </c>
    </row>
    <row r="171" spans="1:62" ht="12.75" customHeight="1" x14ac:dyDescent="0.25">
      <c r="A171" s="1" t="s">
        <v>1457</v>
      </c>
      <c r="B171" s="1" t="str">
        <f t="shared" si="5"/>
        <v>PU180</v>
      </c>
      <c r="C171" s="1" t="str">
        <f t="shared" si="4"/>
        <v>PU180-D</v>
      </c>
      <c r="D171" s="1">
        <v>365</v>
      </c>
      <c r="E171" s="1">
        <v>3</v>
      </c>
      <c r="F171" s="2">
        <v>42620</v>
      </c>
      <c r="G171" s="1" t="s">
        <v>897</v>
      </c>
      <c r="H171" s="1" t="s">
        <v>898</v>
      </c>
      <c r="I171" s="1" t="s">
        <v>899</v>
      </c>
      <c r="J171" s="2">
        <v>41750</v>
      </c>
      <c r="K171" s="1" t="s">
        <v>165</v>
      </c>
      <c r="L171" s="1" t="s">
        <v>166</v>
      </c>
      <c r="M171" s="2">
        <v>42328</v>
      </c>
      <c r="N171" s="1">
        <v>900</v>
      </c>
      <c r="O171" s="1">
        <v>119.4</v>
      </c>
      <c r="P171" s="13" t="s">
        <v>1053</v>
      </c>
      <c r="Q171" s="1" t="s">
        <v>1626</v>
      </c>
      <c r="R171" s="2">
        <v>42425</v>
      </c>
      <c r="S171" s="1" t="s">
        <v>1658</v>
      </c>
      <c r="T171" s="1" t="s">
        <v>1640</v>
      </c>
      <c r="V171" s="1">
        <v>76</v>
      </c>
      <c r="W171" s="1" t="s">
        <v>1713</v>
      </c>
      <c r="X171" s="1" t="s">
        <v>1159</v>
      </c>
      <c r="Y171" s="16" t="s">
        <v>1053</v>
      </c>
      <c r="Z171" s="1" t="s">
        <v>1639</v>
      </c>
      <c r="AA171" s="1">
        <v>1</v>
      </c>
      <c r="AB171" s="1" t="s">
        <v>1645</v>
      </c>
      <c r="AC171" s="1" t="s">
        <v>1643</v>
      </c>
      <c r="AD171" s="1">
        <v>7</v>
      </c>
      <c r="AE171" s="1">
        <v>5</v>
      </c>
    </row>
    <row r="172" spans="1:62" ht="12.75" customHeight="1" x14ac:dyDescent="0.25">
      <c r="A172" s="1" t="s">
        <v>1458</v>
      </c>
      <c r="B172" s="1" t="str">
        <f t="shared" si="5"/>
        <v>PU181</v>
      </c>
      <c r="C172" s="1" t="str">
        <f t="shared" si="4"/>
        <v>PU181-D</v>
      </c>
      <c r="D172" s="1">
        <v>455</v>
      </c>
      <c r="E172" s="1">
        <v>3</v>
      </c>
      <c r="F172" s="2">
        <v>42620</v>
      </c>
      <c r="G172" s="1" t="s">
        <v>251</v>
      </c>
      <c r="H172" s="1" t="s">
        <v>252</v>
      </c>
      <c r="I172" s="1" t="s">
        <v>253</v>
      </c>
      <c r="J172" s="2">
        <v>41722</v>
      </c>
      <c r="K172" s="1" t="s">
        <v>165</v>
      </c>
      <c r="L172" s="1" t="s">
        <v>166</v>
      </c>
      <c r="M172" s="2">
        <v>42328</v>
      </c>
      <c r="N172" s="1">
        <v>910</v>
      </c>
      <c r="O172" s="1">
        <v>130.9</v>
      </c>
      <c r="P172" s="13" t="s">
        <v>1055</v>
      </c>
      <c r="Q172" s="1" t="s">
        <v>1626</v>
      </c>
      <c r="R172" s="2">
        <v>42428</v>
      </c>
      <c r="S172" s="1" t="s">
        <v>1658</v>
      </c>
      <c r="T172" s="1" t="s">
        <v>1645</v>
      </c>
      <c r="V172" s="1">
        <v>70</v>
      </c>
      <c r="W172" s="1" t="s">
        <v>1764</v>
      </c>
      <c r="X172" s="1" t="s">
        <v>1159</v>
      </c>
      <c r="Y172" s="16" t="s">
        <v>1055</v>
      </c>
      <c r="Z172" s="1" t="s">
        <v>1626</v>
      </c>
      <c r="AA172" s="1">
        <v>1</v>
      </c>
      <c r="AB172" s="1" t="s">
        <v>1645</v>
      </c>
      <c r="AC172" s="1" t="s">
        <v>1643</v>
      </c>
      <c r="AD172" s="1">
        <v>4</v>
      </c>
      <c r="AE172" s="1">
        <v>5</v>
      </c>
    </row>
    <row r="173" spans="1:62" ht="12.75" customHeight="1" x14ac:dyDescent="0.25">
      <c r="A173" s="1" t="s">
        <v>1459</v>
      </c>
      <c r="B173" s="1" t="str">
        <f t="shared" si="5"/>
        <v>PU182</v>
      </c>
      <c r="C173" s="1" t="str">
        <f t="shared" si="4"/>
        <v>PU182-D</v>
      </c>
      <c r="D173" s="1">
        <v>440</v>
      </c>
      <c r="E173" s="1">
        <v>3</v>
      </c>
      <c r="F173" s="2">
        <v>42620</v>
      </c>
      <c r="G173" s="1" t="s">
        <v>341</v>
      </c>
      <c r="H173" s="1" t="s">
        <v>342</v>
      </c>
      <c r="I173" s="1" t="s">
        <v>343</v>
      </c>
      <c r="J173" s="2">
        <v>41726</v>
      </c>
      <c r="K173" s="1" t="s">
        <v>165</v>
      </c>
      <c r="L173" s="1" t="s">
        <v>166</v>
      </c>
      <c r="M173" s="2">
        <v>42328</v>
      </c>
      <c r="N173" s="1">
        <v>980</v>
      </c>
      <c r="O173" s="1">
        <v>120.2</v>
      </c>
      <c r="P173" s="15" t="s">
        <v>1637</v>
      </c>
      <c r="Q173" s="1" t="s">
        <v>1626</v>
      </c>
      <c r="R173" s="2">
        <v>42429</v>
      </c>
      <c r="S173" s="1" t="s">
        <v>1791</v>
      </c>
      <c r="T173" s="1" t="s">
        <v>1640</v>
      </c>
      <c r="V173" s="1">
        <v>65</v>
      </c>
      <c r="W173" s="1" t="s">
        <v>1811</v>
      </c>
      <c r="X173" s="1" t="s">
        <v>1159</v>
      </c>
      <c r="Y173" s="16" t="s">
        <v>1637</v>
      </c>
      <c r="Z173" s="1" t="s">
        <v>1639</v>
      </c>
      <c r="AA173" s="1">
        <v>1</v>
      </c>
      <c r="AB173" s="1" t="s">
        <v>1645</v>
      </c>
      <c r="AC173" s="1" t="s">
        <v>1643</v>
      </c>
      <c r="AD173" s="1">
        <v>6</v>
      </c>
      <c r="AE173" s="1">
        <v>5</v>
      </c>
    </row>
    <row r="174" spans="1:62" ht="12.75" customHeight="1" x14ac:dyDescent="0.25">
      <c r="A174" s="1" t="s">
        <v>1460</v>
      </c>
      <c r="B174" s="1" t="str">
        <f t="shared" si="5"/>
        <v>PU183</v>
      </c>
      <c r="C174" s="1" t="str">
        <f t="shared" si="4"/>
        <v>PU183-D</v>
      </c>
      <c r="D174" s="1">
        <v>410</v>
      </c>
      <c r="E174" s="1">
        <v>2</v>
      </c>
      <c r="F174" s="2">
        <v>42620</v>
      </c>
      <c r="G174" s="1" t="s">
        <v>830</v>
      </c>
      <c r="H174" s="1" t="s">
        <v>1253</v>
      </c>
      <c r="I174" s="1" t="s">
        <v>831</v>
      </c>
      <c r="J174" s="2">
        <v>41746</v>
      </c>
      <c r="M174" s="2">
        <v>42328</v>
      </c>
      <c r="N174" s="1">
        <v>975</v>
      </c>
      <c r="O174" s="1">
        <v>136.5</v>
      </c>
      <c r="P174" s="15" t="s">
        <v>1637</v>
      </c>
      <c r="Q174" s="1" t="s">
        <v>1626</v>
      </c>
      <c r="R174" s="2">
        <v>42452</v>
      </c>
      <c r="S174" s="1" t="s">
        <v>1962</v>
      </c>
      <c r="T174" s="1" t="s">
        <v>1645</v>
      </c>
      <c r="V174" s="1">
        <v>67</v>
      </c>
      <c r="W174" s="1" t="s">
        <v>2017</v>
      </c>
      <c r="X174" s="1" t="s">
        <v>1895</v>
      </c>
      <c r="Y174" s="16" t="s">
        <v>1689</v>
      </c>
      <c r="Z174" s="1" t="s">
        <v>1626</v>
      </c>
      <c r="AA174" s="1">
        <v>1</v>
      </c>
      <c r="AB174" s="1" t="s">
        <v>1645</v>
      </c>
      <c r="AC174" s="1" t="s">
        <v>1643</v>
      </c>
      <c r="AD174" s="1">
        <v>5</v>
      </c>
      <c r="AE174" s="1">
        <v>5</v>
      </c>
    </row>
    <row r="175" spans="1:62" s="17" customFormat="1" ht="12.75" customHeight="1" x14ac:dyDescent="0.25">
      <c r="A175" s="1" t="s">
        <v>1461</v>
      </c>
      <c r="B175" s="1" t="str">
        <f t="shared" si="5"/>
        <v>PU184</v>
      </c>
      <c r="C175" s="1" t="str">
        <f t="shared" si="4"/>
        <v>PU184-D</v>
      </c>
      <c r="D175" s="1">
        <v>390</v>
      </c>
      <c r="E175" s="1">
        <v>3</v>
      </c>
      <c r="F175" s="2">
        <v>42620</v>
      </c>
      <c r="G175" s="1" t="s">
        <v>653</v>
      </c>
      <c r="H175" s="1" t="s">
        <v>654</v>
      </c>
      <c r="I175" s="1" t="s">
        <v>655</v>
      </c>
      <c r="J175" s="2">
        <v>41736</v>
      </c>
      <c r="K175" s="1" t="s">
        <v>165</v>
      </c>
      <c r="L175" s="1" t="s">
        <v>166</v>
      </c>
      <c r="M175" s="2">
        <v>42328</v>
      </c>
      <c r="N175" s="1">
        <v>975</v>
      </c>
      <c r="O175" s="1">
        <v>139.1</v>
      </c>
      <c r="P175" s="13" t="s">
        <v>1268</v>
      </c>
      <c r="Q175" s="1" t="s">
        <v>1626</v>
      </c>
      <c r="R175" s="2">
        <v>42424</v>
      </c>
      <c r="S175" s="1" t="s">
        <v>1658</v>
      </c>
      <c r="T175" s="1" t="s">
        <v>1640</v>
      </c>
      <c r="U175" s="1"/>
      <c r="V175" s="1">
        <v>70</v>
      </c>
      <c r="W175" s="1" t="s">
        <v>1698</v>
      </c>
      <c r="X175" s="1" t="s">
        <v>1159</v>
      </c>
      <c r="Y175" s="16" t="s">
        <v>1268</v>
      </c>
      <c r="Z175" s="1" t="s">
        <v>1639</v>
      </c>
      <c r="AA175" s="1">
        <v>1</v>
      </c>
      <c r="AB175" s="1" t="s">
        <v>1645</v>
      </c>
      <c r="AC175" s="1" t="s">
        <v>1643</v>
      </c>
      <c r="AD175" s="1">
        <v>5</v>
      </c>
      <c r="AE175" s="1">
        <v>5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1:62" ht="12.75" customHeight="1" x14ac:dyDescent="0.25">
      <c r="A176" s="1" t="s">
        <v>1462</v>
      </c>
      <c r="B176" s="1" t="str">
        <f t="shared" si="5"/>
        <v>PU185</v>
      </c>
      <c r="C176" s="1" t="str">
        <f t="shared" si="4"/>
        <v>PU185-D</v>
      </c>
      <c r="D176" s="1">
        <v>400</v>
      </c>
      <c r="E176" s="1">
        <v>3</v>
      </c>
      <c r="F176" s="2">
        <v>42620</v>
      </c>
      <c r="G176" s="1" t="s">
        <v>194</v>
      </c>
      <c r="H176" s="1" t="s">
        <v>195</v>
      </c>
      <c r="I176" s="1" t="s">
        <v>196</v>
      </c>
      <c r="J176" s="2">
        <v>41718</v>
      </c>
      <c r="K176" s="1" t="s">
        <v>165</v>
      </c>
      <c r="L176" s="1" t="s">
        <v>166</v>
      </c>
      <c r="M176" s="2">
        <v>42328</v>
      </c>
      <c r="N176" s="1">
        <v>910</v>
      </c>
      <c r="O176" s="1">
        <v>125.3</v>
      </c>
      <c r="P176" s="13" t="s">
        <v>1055</v>
      </c>
      <c r="Q176" s="1" t="s">
        <v>1626</v>
      </c>
      <c r="R176" s="2">
        <v>42444</v>
      </c>
      <c r="S176" s="1" t="s">
        <v>1962</v>
      </c>
      <c r="T176" s="1" t="s">
        <v>1640</v>
      </c>
      <c r="V176" s="1">
        <v>72</v>
      </c>
      <c r="W176" s="1" t="s">
        <v>1957</v>
      </c>
      <c r="X176" s="1" t="s">
        <v>1895</v>
      </c>
      <c r="Y176" s="16" t="s">
        <v>1689</v>
      </c>
      <c r="Z176" s="1" t="s">
        <v>1639</v>
      </c>
      <c r="AA176" s="1">
        <v>1</v>
      </c>
      <c r="AB176" s="1" t="s">
        <v>1645</v>
      </c>
      <c r="AC176" s="1" t="s">
        <v>1643</v>
      </c>
      <c r="AD176" s="1">
        <v>5</v>
      </c>
      <c r="AE176" s="1">
        <v>5</v>
      </c>
    </row>
    <row r="177" spans="1:62" ht="12.75" customHeight="1" x14ac:dyDescent="0.25">
      <c r="A177" s="1" t="s">
        <v>1463</v>
      </c>
      <c r="B177" s="1" t="str">
        <f t="shared" si="5"/>
        <v>PU186</v>
      </c>
      <c r="C177" s="1" t="str">
        <f t="shared" si="4"/>
        <v>PU186-D</v>
      </c>
      <c r="D177" s="1">
        <v>425</v>
      </c>
      <c r="E177" s="1">
        <v>4</v>
      </c>
      <c r="F177" s="2">
        <v>42620</v>
      </c>
      <c r="G177" s="1" t="s">
        <v>888</v>
      </c>
      <c r="H177" s="1" t="s">
        <v>889</v>
      </c>
      <c r="I177" s="1" t="s">
        <v>890</v>
      </c>
      <c r="J177" s="2">
        <v>41750</v>
      </c>
      <c r="K177" s="1" t="s">
        <v>165</v>
      </c>
      <c r="L177" s="1" t="s">
        <v>166</v>
      </c>
      <c r="M177" s="2">
        <v>42328</v>
      </c>
      <c r="N177" s="1">
        <v>935</v>
      </c>
      <c r="O177" s="1">
        <v>161.4</v>
      </c>
      <c r="P177" s="13" t="s">
        <v>1246</v>
      </c>
      <c r="Q177" s="1" t="s">
        <v>1626</v>
      </c>
      <c r="R177" s="2">
        <v>42432</v>
      </c>
      <c r="S177" s="1" t="s">
        <v>1791</v>
      </c>
      <c r="T177" s="1" t="s">
        <v>1640</v>
      </c>
      <c r="V177" s="1">
        <v>76</v>
      </c>
      <c r="W177" s="1" t="s">
        <v>1872</v>
      </c>
      <c r="X177" s="1" t="s">
        <v>1159</v>
      </c>
      <c r="Y177" s="16" t="s">
        <v>1246</v>
      </c>
      <c r="Z177" s="1" t="s">
        <v>1639</v>
      </c>
      <c r="AA177" s="1">
        <v>1</v>
      </c>
      <c r="AB177" s="1" t="s">
        <v>1645</v>
      </c>
      <c r="AC177" s="1" t="s">
        <v>1643</v>
      </c>
      <c r="AD177" s="1">
        <v>7</v>
      </c>
      <c r="AE177" s="1">
        <v>5</v>
      </c>
    </row>
    <row r="178" spans="1:62" ht="12.75" customHeight="1" x14ac:dyDescent="0.25">
      <c r="A178" s="1" t="s">
        <v>1464</v>
      </c>
      <c r="B178" s="1" t="str">
        <f t="shared" si="5"/>
        <v>PU187</v>
      </c>
      <c r="C178" s="1" t="str">
        <f t="shared" si="4"/>
        <v>PU187-D</v>
      </c>
      <c r="D178" s="1">
        <v>530</v>
      </c>
      <c r="E178" s="1">
        <v>2</v>
      </c>
      <c r="F178" s="2">
        <v>42620</v>
      </c>
      <c r="G178" s="1" t="s">
        <v>39</v>
      </c>
      <c r="H178" s="1" t="s">
        <v>40</v>
      </c>
      <c r="I178" s="1" t="s">
        <v>41</v>
      </c>
      <c r="J178" s="2">
        <v>41698</v>
      </c>
      <c r="K178" s="1">
        <v>2694778</v>
      </c>
      <c r="L178" s="1" t="s">
        <v>3</v>
      </c>
      <c r="M178" s="2">
        <v>42328</v>
      </c>
      <c r="N178" s="1">
        <v>1035</v>
      </c>
      <c r="O178" s="1">
        <v>143.1</v>
      </c>
      <c r="P178" s="13" t="s">
        <v>1249</v>
      </c>
      <c r="Q178" s="1" t="s">
        <v>1626</v>
      </c>
      <c r="R178" s="2">
        <v>42428</v>
      </c>
      <c r="S178" s="1" t="s">
        <v>1658</v>
      </c>
      <c r="T178" s="1" t="s">
        <v>1645</v>
      </c>
      <c r="V178" s="1">
        <v>92</v>
      </c>
      <c r="W178" s="1" t="s">
        <v>1776</v>
      </c>
      <c r="X178" s="1" t="s">
        <v>1159</v>
      </c>
      <c r="Y178" s="16" t="s">
        <v>1249</v>
      </c>
      <c r="Z178" s="1" t="s">
        <v>1626</v>
      </c>
      <c r="AA178" s="1">
        <v>3</v>
      </c>
      <c r="AB178" s="1" t="s">
        <v>1645</v>
      </c>
      <c r="AC178" s="1" t="s">
        <v>1643</v>
      </c>
      <c r="AD178" s="1">
        <v>3</v>
      </c>
      <c r="AE178" s="1">
        <v>3</v>
      </c>
    </row>
    <row r="179" spans="1:62" ht="12.75" customHeight="1" x14ac:dyDescent="0.25">
      <c r="A179" s="1" t="s">
        <v>1466</v>
      </c>
      <c r="B179" s="1" t="str">
        <f t="shared" si="5"/>
        <v>PU189</v>
      </c>
      <c r="C179" s="1" t="str">
        <f t="shared" si="4"/>
        <v>PU189-D</v>
      </c>
      <c r="D179" s="1">
        <v>500</v>
      </c>
      <c r="E179" s="1">
        <v>4</v>
      </c>
      <c r="F179" s="2">
        <v>42620</v>
      </c>
      <c r="G179" s="1" t="s">
        <v>82</v>
      </c>
      <c r="H179" s="1" t="s">
        <v>83</v>
      </c>
      <c r="I179" s="1" t="s">
        <v>84</v>
      </c>
      <c r="J179" s="2">
        <v>41702</v>
      </c>
      <c r="K179" s="1">
        <v>2593861</v>
      </c>
      <c r="L179" s="1" t="s">
        <v>9</v>
      </c>
      <c r="M179" s="2">
        <v>42328</v>
      </c>
      <c r="N179" s="1">
        <v>1025</v>
      </c>
      <c r="O179" s="1">
        <v>129.4</v>
      </c>
      <c r="P179" s="13" t="s">
        <v>1270</v>
      </c>
      <c r="Q179" s="1" t="s">
        <v>1626</v>
      </c>
      <c r="R179" s="2">
        <v>42424</v>
      </c>
      <c r="S179" s="1" t="s">
        <v>1658</v>
      </c>
      <c r="T179" s="1" t="s">
        <v>1640</v>
      </c>
      <c r="V179" s="1">
        <v>71</v>
      </c>
      <c r="W179" s="1" t="s">
        <v>1686</v>
      </c>
      <c r="X179" s="1" t="s">
        <v>1159</v>
      </c>
      <c r="Y179" s="16" t="s">
        <v>1270</v>
      </c>
      <c r="Z179" s="1" t="s">
        <v>1639</v>
      </c>
      <c r="AA179" s="1">
        <v>1</v>
      </c>
      <c r="AB179" s="1" t="s">
        <v>1645</v>
      </c>
      <c r="AC179" s="1" t="s">
        <v>1643</v>
      </c>
      <c r="AD179" s="1">
        <v>5</v>
      </c>
      <c r="AE179" s="1">
        <v>5</v>
      </c>
      <c r="AT179" s="1" t="s">
        <v>1687</v>
      </c>
    </row>
    <row r="180" spans="1:62" s="17" customFormat="1" ht="12.75" customHeight="1" x14ac:dyDescent="0.25">
      <c r="A180" s="1" t="s">
        <v>1467</v>
      </c>
      <c r="B180" s="1" t="str">
        <f t="shared" si="5"/>
        <v>PU190</v>
      </c>
      <c r="C180" s="1" t="str">
        <f t="shared" si="4"/>
        <v>PU190-D</v>
      </c>
      <c r="D180" s="1">
        <v>335</v>
      </c>
      <c r="E180" s="1">
        <v>3</v>
      </c>
      <c r="F180" s="2">
        <v>42620</v>
      </c>
      <c r="G180" s="1">
        <v>2873330</v>
      </c>
      <c r="H180" s="1" t="s">
        <v>1271</v>
      </c>
      <c r="I180" s="1" t="s">
        <v>1271</v>
      </c>
      <c r="J180" s="2">
        <v>41734</v>
      </c>
      <c r="K180" s="1"/>
      <c r="L180" s="1"/>
      <c r="M180" s="2">
        <v>42328</v>
      </c>
      <c r="N180" s="1">
        <v>740</v>
      </c>
      <c r="O180" s="1">
        <v>128</v>
      </c>
      <c r="P180" s="13" t="s">
        <v>1252</v>
      </c>
      <c r="Q180" s="1" t="s">
        <v>1626</v>
      </c>
      <c r="R180" s="2">
        <v>42426</v>
      </c>
      <c r="S180" s="1" t="s">
        <v>1658</v>
      </c>
      <c r="T180" s="1" t="s">
        <v>1640</v>
      </c>
      <c r="U180" s="1"/>
      <c r="V180" s="1">
        <v>46</v>
      </c>
      <c r="W180" s="1" t="s">
        <v>1727</v>
      </c>
      <c r="X180" s="1" t="s">
        <v>1159</v>
      </c>
      <c r="Y180" s="16" t="s">
        <v>1252</v>
      </c>
      <c r="Z180" s="1" t="s">
        <v>1639</v>
      </c>
      <c r="AA180" s="1">
        <v>1</v>
      </c>
      <c r="AB180" s="1" t="s">
        <v>1645</v>
      </c>
      <c r="AC180" s="1" t="s">
        <v>1643</v>
      </c>
      <c r="AD180" s="1">
        <v>7</v>
      </c>
      <c r="AE180" s="1">
        <v>5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1:62" ht="12.75" customHeight="1" x14ac:dyDescent="0.25">
      <c r="A181" s="1" t="s">
        <v>1468</v>
      </c>
      <c r="B181" s="1" t="str">
        <f t="shared" si="5"/>
        <v>PU191</v>
      </c>
      <c r="C181" s="1" t="str">
        <f t="shared" si="4"/>
        <v>PU191-D</v>
      </c>
      <c r="D181" s="1">
        <v>455</v>
      </c>
      <c r="E181" s="1">
        <v>4</v>
      </c>
      <c r="F181" s="2">
        <v>42620</v>
      </c>
      <c r="G181" s="1" t="s">
        <v>293</v>
      </c>
      <c r="H181" s="1" t="s">
        <v>294</v>
      </c>
      <c r="I181" s="1" t="s">
        <v>295</v>
      </c>
      <c r="J181" s="2">
        <v>41724</v>
      </c>
      <c r="K181" s="1">
        <v>2695873</v>
      </c>
      <c r="L181" s="1" t="s">
        <v>296</v>
      </c>
      <c r="M181" s="2">
        <v>42328</v>
      </c>
      <c r="N181" s="1">
        <v>930</v>
      </c>
      <c r="O181" s="1">
        <v>143.1</v>
      </c>
      <c r="P181" s="15" t="s">
        <v>1637</v>
      </c>
      <c r="Q181" s="1" t="s">
        <v>1626</v>
      </c>
      <c r="R181" s="2">
        <v>42429</v>
      </c>
      <c r="S181" s="1" t="s">
        <v>1791</v>
      </c>
      <c r="T181" s="1" t="s">
        <v>1645</v>
      </c>
      <c r="V181" s="1">
        <v>68</v>
      </c>
      <c r="W181" s="1" t="s">
        <v>1809</v>
      </c>
      <c r="X181" s="1" t="s">
        <v>1159</v>
      </c>
      <c r="Y181" s="16" t="s">
        <v>1637</v>
      </c>
      <c r="Z181" s="1" t="s">
        <v>1626</v>
      </c>
      <c r="AA181" s="1">
        <v>1</v>
      </c>
      <c r="AB181" s="1" t="s">
        <v>1645</v>
      </c>
      <c r="AC181" s="1" t="s">
        <v>1643</v>
      </c>
      <c r="AD181" s="1">
        <v>5</v>
      </c>
      <c r="AE181" s="1">
        <v>3</v>
      </c>
    </row>
    <row r="182" spans="1:62" ht="12.75" customHeight="1" x14ac:dyDescent="0.25">
      <c r="A182" s="1" t="s">
        <v>1469</v>
      </c>
      <c r="B182" s="1" t="str">
        <f t="shared" si="5"/>
        <v>PU192</v>
      </c>
      <c r="C182" s="1" t="str">
        <f t="shared" si="4"/>
        <v>PU192-D</v>
      </c>
      <c r="D182" s="1">
        <v>395</v>
      </c>
      <c r="E182" s="1">
        <v>4</v>
      </c>
      <c r="F182" s="2">
        <v>42620</v>
      </c>
      <c r="G182" s="1" t="s">
        <v>614</v>
      </c>
      <c r="H182" s="1" t="s">
        <v>615</v>
      </c>
      <c r="I182" s="1" t="s">
        <v>616</v>
      </c>
      <c r="J182" s="2">
        <v>41735</v>
      </c>
      <c r="K182" s="1" t="s">
        <v>165</v>
      </c>
      <c r="L182" s="1" t="s">
        <v>166</v>
      </c>
      <c r="M182" s="2">
        <v>42328</v>
      </c>
      <c r="N182" s="1">
        <v>775</v>
      </c>
      <c r="O182" s="1">
        <v>123.7</v>
      </c>
      <c r="P182" s="15" t="s">
        <v>1637</v>
      </c>
      <c r="Q182" s="1" t="s">
        <v>1626</v>
      </c>
      <c r="R182" s="2">
        <v>42431</v>
      </c>
      <c r="S182" s="1" t="s">
        <v>1791</v>
      </c>
      <c r="T182" s="1" t="s">
        <v>1640</v>
      </c>
      <c r="V182" s="1">
        <v>60</v>
      </c>
      <c r="W182" s="1" t="s">
        <v>1856</v>
      </c>
      <c r="X182" s="1" t="s">
        <v>1159</v>
      </c>
      <c r="Y182" s="16" t="s">
        <v>1637</v>
      </c>
      <c r="Z182" s="1" t="s">
        <v>1639</v>
      </c>
      <c r="AA182" s="1">
        <v>1</v>
      </c>
      <c r="AB182" s="1" t="s">
        <v>1645</v>
      </c>
      <c r="AC182" s="1" t="s">
        <v>1643</v>
      </c>
      <c r="AD182" s="1">
        <v>5</v>
      </c>
      <c r="AE182" s="1">
        <v>5</v>
      </c>
    </row>
    <row r="183" spans="1:62" ht="12.75" customHeight="1" x14ac:dyDescent="0.25">
      <c r="A183" s="1" t="s">
        <v>1470</v>
      </c>
      <c r="B183" s="1" t="str">
        <f t="shared" si="5"/>
        <v>PU193</v>
      </c>
      <c r="C183" s="1" t="str">
        <f t="shared" si="4"/>
        <v>PU193-D</v>
      </c>
      <c r="D183" s="1">
        <v>425</v>
      </c>
      <c r="E183" s="1">
        <v>2</v>
      </c>
      <c r="F183" s="2">
        <v>42620</v>
      </c>
      <c r="G183" s="1" t="s">
        <v>847</v>
      </c>
      <c r="H183" s="1" t="s">
        <v>848</v>
      </c>
      <c r="I183" s="1" t="s">
        <v>849</v>
      </c>
      <c r="J183" s="2">
        <v>41747</v>
      </c>
      <c r="K183" s="1" t="s">
        <v>165</v>
      </c>
      <c r="L183" s="1" t="s">
        <v>166</v>
      </c>
      <c r="M183" s="2">
        <v>42328</v>
      </c>
      <c r="N183" s="1">
        <v>1020</v>
      </c>
      <c r="O183" s="1">
        <v>117.9</v>
      </c>
      <c r="P183" s="13" t="s">
        <v>1041</v>
      </c>
      <c r="Q183" s="1" t="s">
        <v>1626</v>
      </c>
      <c r="R183" s="2">
        <v>42431</v>
      </c>
      <c r="S183" s="1" t="s">
        <v>1791</v>
      </c>
      <c r="T183" s="1" t="s">
        <v>1640</v>
      </c>
      <c r="V183" s="1">
        <v>75</v>
      </c>
      <c r="W183" s="1" t="s">
        <v>1839</v>
      </c>
      <c r="X183" s="1" t="s">
        <v>1159</v>
      </c>
      <c r="Y183" s="16" t="s">
        <v>1252</v>
      </c>
      <c r="Z183" s="1" t="s">
        <v>1639</v>
      </c>
      <c r="AA183" s="1">
        <v>1</v>
      </c>
      <c r="AB183" s="1" t="s">
        <v>1645</v>
      </c>
      <c r="AC183" s="1" t="s">
        <v>1643</v>
      </c>
      <c r="AD183" s="1">
        <v>5</v>
      </c>
      <c r="AE183" s="1">
        <v>5</v>
      </c>
    </row>
    <row r="184" spans="1:62" ht="12.75" customHeight="1" x14ac:dyDescent="0.25">
      <c r="A184" s="1" t="s">
        <v>1471</v>
      </c>
      <c r="B184" s="1" t="str">
        <f t="shared" si="5"/>
        <v>PU194</v>
      </c>
      <c r="C184" s="1" t="str">
        <f t="shared" si="4"/>
        <v>PU194-D</v>
      </c>
      <c r="D184" s="1">
        <v>360</v>
      </c>
      <c r="E184" s="1">
        <v>3</v>
      </c>
      <c r="F184" s="2">
        <v>42620</v>
      </c>
      <c r="G184" s="1" t="s">
        <v>797</v>
      </c>
      <c r="H184" s="1" t="s">
        <v>798</v>
      </c>
      <c r="I184" s="1" t="s">
        <v>799</v>
      </c>
      <c r="J184" s="2">
        <v>41743</v>
      </c>
      <c r="K184" s="1" t="s">
        <v>165</v>
      </c>
      <c r="L184" s="1" t="s">
        <v>166</v>
      </c>
      <c r="M184" s="2">
        <v>42328</v>
      </c>
      <c r="N184" s="1">
        <v>930</v>
      </c>
      <c r="O184" s="1">
        <v>121.9</v>
      </c>
      <c r="P184" s="13" t="s">
        <v>1053</v>
      </c>
      <c r="Q184" s="1" t="s">
        <v>1626</v>
      </c>
      <c r="R184" s="2">
        <v>42473</v>
      </c>
      <c r="S184" s="1" t="s">
        <v>1962</v>
      </c>
      <c r="T184" s="1" t="s">
        <v>1640</v>
      </c>
      <c r="V184" s="1">
        <v>59</v>
      </c>
      <c r="W184" s="1" t="s">
        <v>2042</v>
      </c>
      <c r="X184" s="1" t="s">
        <v>1895</v>
      </c>
      <c r="Y184" s="16" t="s">
        <v>1689</v>
      </c>
      <c r="Z184" s="1" t="s">
        <v>1639</v>
      </c>
      <c r="AA184" s="1">
        <v>1</v>
      </c>
      <c r="AB184" s="1" t="s">
        <v>1645</v>
      </c>
      <c r="AC184" s="1" t="s">
        <v>1643</v>
      </c>
      <c r="AD184" s="1">
        <v>5</v>
      </c>
      <c r="AE184" s="1">
        <v>5</v>
      </c>
    </row>
    <row r="185" spans="1:62" ht="12.75" customHeight="1" x14ac:dyDescent="0.25">
      <c r="A185" s="1" t="s">
        <v>1472</v>
      </c>
      <c r="B185" s="1" t="str">
        <f t="shared" si="5"/>
        <v>PU195</v>
      </c>
      <c r="C185" s="1" t="str">
        <f t="shared" si="4"/>
        <v>PU195-D</v>
      </c>
      <c r="D185" s="1">
        <v>395</v>
      </c>
      <c r="E185" s="1">
        <v>3</v>
      </c>
      <c r="F185" s="2">
        <v>42620</v>
      </c>
      <c r="G185" s="1" t="s">
        <v>428</v>
      </c>
      <c r="H185" s="1" t="s">
        <v>429</v>
      </c>
      <c r="I185" s="1" t="s">
        <v>430</v>
      </c>
      <c r="J185" s="2">
        <v>41729</v>
      </c>
      <c r="K185" s="1">
        <v>2694778</v>
      </c>
      <c r="L185" s="1" t="s">
        <v>3</v>
      </c>
      <c r="M185" s="2">
        <v>42328</v>
      </c>
      <c r="N185" s="1">
        <v>960</v>
      </c>
      <c r="O185" s="1">
        <v>155.19999999999999</v>
      </c>
      <c r="P185" s="13" t="s">
        <v>1252</v>
      </c>
      <c r="Q185" s="1" t="s">
        <v>1626</v>
      </c>
      <c r="R185" s="2">
        <v>42426</v>
      </c>
      <c r="S185" s="1" t="s">
        <v>1658</v>
      </c>
      <c r="T185" s="1" t="s">
        <v>1640</v>
      </c>
      <c r="V185" s="1">
        <v>60</v>
      </c>
      <c r="W185" s="1" t="s">
        <v>1738</v>
      </c>
      <c r="X185" s="1" t="s">
        <v>1159</v>
      </c>
      <c r="Y185" s="16" t="s">
        <v>1252</v>
      </c>
      <c r="Z185" s="1" t="s">
        <v>1639</v>
      </c>
      <c r="AA185" s="1">
        <v>1</v>
      </c>
      <c r="AB185" s="1" t="s">
        <v>1645</v>
      </c>
      <c r="AC185" s="1" t="s">
        <v>1643</v>
      </c>
      <c r="AD185" s="1">
        <v>5</v>
      </c>
      <c r="AE185" s="1">
        <v>5</v>
      </c>
    </row>
    <row r="186" spans="1:62" ht="12.75" customHeight="1" x14ac:dyDescent="0.25">
      <c r="A186" s="1" t="s">
        <v>1473</v>
      </c>
      <c r="B186" s="1" t="str">
        <f t="shared" si="5"/>
        <v>PU196</v>
      </c>
      <c r="C186" s="1" t="str">
        <f t="shared" si="4"/>
        <v>PU196-D</v>
      </c>
      <c r="D186" s="1">
        <v>455</v>
      </c>
      <c r="E186" s="1">
        <v>5</v>
      </c>
      <c r="F186" s="2">
        <v>42620</v>
      </c>
      <c r="G186" s="1" t="s">
        <v>903</v>
      </c>
      <c r="H186" s="1" t="s">
        <v>904</v>
      </c>
      <c r="I186" s="1" t="s">
        <v>905</v>
      </c>
      <c r="J186" s="2">
        <v>41750</v>
      </c>
      <c r="K186" s="1" t="s">
        <v>165</v>
      </c>
      <c r="L186" s="1" t="s">
        <v>166</v>
      </c>
      <c r="M186" s="2">
        <v>42328</v>
      </c>
      <c r="N186" s="1">
        <v>950</v>
      </c>
      <c r="O186" s="1">
        <v>115.1</v>
      </c>
      <c r="P186" s="13" t="s">
        <v>1258</v>
      </c>
      <c r="Q186" s="1" t="s">
        <v>1626</v>
      </c>
      <c r="R186" s="2">
        <v>42449</v>
      </c>
      <c r="S186" s="1" t="s">
        <v>1962</v>
      </c>
      <c r="T186" s="1" t="s">
        <v>1645</v>
      </c>
      <c r="V186" s="1">
        <v>68</v>
      </c>
      <c r="W186" s="1" t="s">
        <v>1987</v>
      </c>
      <c r="X186" s="1" t="s">
        <v>1895</v>
      </c>
      <c r="Y186" s="16" t="s">
        <v>1689</v>
      </c>
      <c r="Z186" s="1" t="s">
        <v>1626</v>
      </c>
      <c r="AA186" s="1">
        <v>1</v>
      </c>
      <c r="AB186" s="1" t="s">
        <v>1645</v>
      </c>
      <c r="AC186" s="1" t="s">
        <v>1643</v>
      </c>
      <c r="AD186" s="1">
        <v>5</v>
      </c>
      <c r="AE186" s="1">
        <v>5</v>
      </c>
      <c r="AT186" s="1" t="s">
        <v>1990</v>
      </c>
    </row>
    <row r="187" spans="1:62" ht="12.75" customHeight="1" x14ac:dyDescent="0.25">
      <c r="A187" s="1" t="s">
        <v>1474</v>
      </c>
      <c r="B187" s="1" t="str">
        <f t="shared" si="5"/>
        <v>PU197</v>
      </c>
      <c r="C187" s="1" t="str">
        <f t="shared" si="4"/>
        <v>PU197-D</v>
      </c>
      <c r="D187" s="1">
        <v>400</v>
      </c>
      <c r="E187" s="1">
        <v>3</v>
      </c>
      <c r="F187" s="2">
        <v>42620</v>
      </c>
      <c r="G187" s="1" t="s">
        <v>656</v>
      </c>
      <c r="H187" s="1" t="s">
        <v>657</v>
      </c>
      <c r="I187" s="1" t="s">
        <v>658</v>
      </c>
      <c r="J187" s="2">
        <v>41736</v>
      </c>
      <c r="K187" s="1" t="s">
        <v>165</v>
      </c>
      <c r="L187" s="1" t="s">
        <v>166</v>
      </c>
      <c r="M187" s="2">
        <v>42328</v>
      </c>
      <c r="N187" s="1">
        <v>885</v>
      </c>
      <c r="O187" s="1">
        <v>132.80000000000001</v>
      </c>
      <c r="P187" s="15" t="s">
        <v>1638</v>
      </c>
      <c r="Q187" s="1" t="s">
        <v>1626</v>
      </c>
      <c r="R187" s="2">
        <v>42442</v>
      </c>
      <c r="S187" s="1" t="s">
        <v>1962</v>
      </c>
      <c r="T187" s="1" t="s">
        <v>1640</v>
      </c>
      <c r="V187" s="1">
        <v>61</v>
      </c>
      <c r="W187" s="1" t="s">
        <v>1941</v>
      </c>
      <c r="X187" s="1" t="s">
        <v>1895</v>
      </c>
      <c r="Y187" s="16" t="s">
        <v>1689</v>
      </c>
      <c r="Z187" s="1" t="s">
        <v>1639</v>
      </c>
      <c r="AA187" s="1">
        <v>1</v>
      </c>
      <c r="AB187" s="1" t="s">
        <v>1645</v>
      </c>
      <c r="AC187" s="1" t="s">
        <v>1643</v>
      </c>
      <c r="AD187" s="1">
        <v>5</v>
      </c>
      <c r="AE187" s="1">
        <v>5</v>
      </c>
    </row>
    <row r="188" spans="1:62" ht="12.75" customHeight="1" x14ac:dyDescent="0.25">
      <c r="A188" s="1" t="s">
        <v>1475</v>
      </c>
      <c r="B188" s="1" t="str">
        <f t="shared" si="5"/>
        <v>PU198</v>
      </c>
      <c r="C188" s="1" t="str">
        <f t="shared" si="4"/>
        <v>PU198-D</v>
      </c>
      <c r="D188" s="1">
        <v>470</v>
      </c>
      <c r="E188" s="1">
        <v>3</v>
      </c>
      <c r="F188" s="2">
        <v>42620</v>
      </c>
      <c r="G188" s="1" t="s">
        <v>617</v>
      </c>
      <c r="H188" s="1" t="s">
        <v>618</v>
      </c>
      <c r="I188" s="1" t="s">
        <v>619</v>
      </c>
      <c r="J188" s="2">
        <v>41735</v>
      </c>
      <c r="K188" s="1" t="s">
        <v>165</v>
      </c>
      <c r="L188" s="1" t="s">
        <v>166</v>
      </c>
      <c r="M188" s="2">
        <v>42328</v>
      </c>
      <c r="N188" s="1">
        <v>1060</v>
      </c>
      <c r="O188" s="1">
        <v>136.6</v>
      </c>
      <c r="P188" s="13" t="s">
        <v>1270</v>
      </c>
      <c r="Q188" s="1" t="s">
        <v>1626</v>
      </c>
      <c r="R188" s="2">
        <v>42430</v>
      </c>
      <c r="S188" s="1" t="s">
        <v>1791</v>
      </c>
      <c r="T188" s="1" t="s">
        <v>1645</v>
      </c>
      <c r="V188" s="1">
        <v>75</v>
      </c>
      <c r="W188" s="1" t="s">
        <v>1816</v>
      </c>
      <c r="X188" s="1" t="s">
        <v>1159</v>
      </c>
      <c r="Y188" s="16" t="s">
        <v>1270</v>
      </c>
      <c r="Z188" s="1" t="s">
        <v>1626</v>
      </c>
      <c r="AA188" s="1">
        <v>1</v>
      </c>
      <c r="AB188" s="1" t="s">
        <v>1645</v>
      </c>
      <c r="AC188" s="1" t="s">
        <v>1643</v>
      </c>
      <c r="AD188" s="1">
        <v>7</v>
      </c>
      <c r="AE188" s="1">
        <v>5</v>
      </c>
      <c r="AT188" s="1" t="s">
        <v>2062</v>
      </c>
    </row>
    <row r="189" spans="1:62" ht="12.75" customHeight="1" x14ac:dyDescent="0.25">
      <c r="A189" s="1" t="s">
        <v>1476</v>
      </c>
      <c r="B189" s="1" t="str">
        <f t="shared" si="5"/>
        <v>PU199</v>
      </c>
      <c r="C189" s="1" t="str">
        <f t="shared" si="4"/>
        <v>PU199-D</v>
      </c>
      <c r="D189" s="1">
        <v>540</v>
      </c>
      <c r="E189" s="1">
        <v>3</v>
      </c>
      <c r="F189" s="2">
        <v>42620</v>
      </c>
      <c r="G189" s="1" t="s">
        <v>75</v>
      </c>
      <c r="H189" s="1" t="s">
        <v>76</v>
      </c>
      <c r="I189" s="1" t="s">
        <v>77</v>
      </c>
      <c r="J189" s="2">
        <v>41702</v>
      </c>
      <c r="K189" s="1">
        <v>2632467</v>
      </c>
      <c r="L189" s="1" t="s">
        <v>78</v>
      </c>
      <c r="M189" s="2">
        <v>42328</v>
      </c>
      <c r="N189" s="1">
        <v>1030</v>
      </c>
      <c r="O189" s="1">
        <v>151.19999999999999</v>
      </c>
      <c r="P189" s="13" t="s">
        <v>1047</v>
      </c>
      <c r="Q189" s="1" t="s">
        <v>1626</v>
      </c>
      <c r="R189" s="2">
        <v>42432</v>
      </c>
      <c r="S189" s="1" t="s">
        <v>1791</v>
      </c>
      <c r="T189" s="1" t="s">
        <v>1645</v>
      </c>
      <c r="V189" s="1">
        <v>82</v>
      </c>
      <c r="W189" s="1" t="s">
        <v>1863</v>
      </c>
      <c r="X189" s="1" t="s">
        <v>1159</v>
      </c>
      <c r="Y189" s="16" t="s">
        <v>1047</v>
      </c>
      <c r="Z189" s="1" t="s">
        <v>1626</v>
      </c>
      <c r="AA189" s="1">
        <v>3</v>
      </c>
      <c r="AB189" s="1" t="s">
        <v>1645</v>
      </c>
      <c r="AC189" s="1" t="s">
        <v>1643</v>
      </c>
      <c r="AD189" s="1">
        <v>5</v>
      </c>
      <c r="AE189" s="1">
        <v>5</v>
      </c>
    </row>
    <row r="190" spans="1:62" ht="12.75" customHeight="1" x14ac:dyDescent="0.25">
      <c r="A190" s="1" t="s">
        <v>1477</v>
      </c>
      <c r="B190" s="1" t="str">
        <f t="shared" si="5"/>
        <v>PU200</v>
      </c>
      <c r="C190" s="1" t="str">
        <f t="shared" si="4"/>
        <v>PU200-D</v>
      </c>
      <c r="D190" s="1">
        <v>500</v>
      </c>
      <c r="E190" s="1">
        <v>5</v>
      </c>
      <c r="F190" s="2">
        <v>42620</v>
      </c>
      <c r="G190" s="1" t="s">
        <v>57</v>
      </c>
      <c r="H190" s="1" t="s">
        <v>58</v>
      </c>
      <c r="I190" s="1" t="s">
        <v>59</v>
      </c>
      <c r="J190" s="2">
        <v>41701</v>
      </c>
      <c r="K190" s="1">
        <v>2694778</v>
      </c>
      <c r="L190" s="1" t="s">
        <v>3</v>
      </c>
      <c r="M190" s="2">
        <v>42328</v>
      </c>
      <c r="N190" s="1">
        <v>985</v>
      </c>
      <c r="O190" s="1">
        <v>130.6</v>
      </c>
      <c r="P190" s="13" t="s">
        <v>1249</v>
      </c>
      <c r="Q190" s="1" t="s">
        <v>1626</v>
      </c>
      <c r="R190" s="2">
        <v>42427</v>
      </c>
      <c r="S190" s="1" t="s">
        <v>1658</v>
      </c>
      <c r="T190" s="1" t="s">
        <v>1640</v>
      </c>
      <c r="V190" s="1">
        <v>88</v>
      </c>
      <c r="W190" s="1" t="s">
        <v>1749</v>
      </c>
      <c r="X190" s="1" t="s">
        <v>1159</v>
      </c>
      <c r="Y190" s="16" t="s">
        <v>1249</v>
      </c>
      <c r="Z190" s="1" t="s">
        <v>1639</v>
      </c>
      <c r="AA190" s="1">
        <v>2</v>
      </c>
      <c r="AB190" s="1" t="s">
        <v>1642</v>
      </c>
      <c r="AC190" s="1" t="s">
        <v>1643</v>
      </c>
      <c r="AD190" s="1">
        <v>5</v>
      </c>
      <c r="AE190" s="1">
        <v>5</v>
      </c>
      <c r="AT190" s="1" t="s">
        <v>1741</v>
      </c>
    </row>
    <row r="191" spans="1:62" ht="12.75" customHeight="1" x14ac:dyDescent="0.25">
      <c r="A191" s="1" t="s">
        <v>1478</v>
      </c>
      <c r="B191" s="1" t="str">
        <f t="shared" si="5"/>
        <v>PU201</v>
      </c>
      <c r="C191" s="1" t="str">
        <f t="shared" si="4"/>
        <v>PU201-D</v>
      </c>
      <c r="D191" s="1">
        <v>475</v>
      </c>
      <c r="E191" s="1">
        <v>1</v>
      </c>
      <c r="F191" s="2">
        <v>42620</v>
      </c>
      <c r="G191" s="1" t="s">
        <v>479</v>
      </c>
      <c r="H191" s="1" t="s">
        <v>480</v>
      </c>
      <c r="I191" s="1" t="s">
        <v>481</v>
      </c>
      <c r="J191" s="2">
        <v>41730</v>
      </c>
      <c r="K191" s="1">
        <v>2695873</v>
      </c>
      <c r="L191" s="1" t="s">
        <v>296</v>
      </c>
      <c r="M191" s="2">
        <v>42328</v>
      </c>
      <c r="N191" s="1">
        <v>1010</v>
      </c>
      <c r="O191" s="1">
        <v>133.5</v>
      </c>
      <c r="P191" s="13" t="s">
        <v>1252</v>
      </c>
      <c r="Q191" s="1" t="s">
        <v>1626</v>
      </c>
      <c r="R191" s="2">
        <v>42427</v>
      </c>
      <c r="S191" s="1" t="s">
        <v>1658</v>
      </c>
      <c r="T191" s="1" t="s">
        <v>1645</v>
      </c>
      <c r="V191" s="1">
        <v>75</v>
      </c>
      <c r="W191" s="1" t="s">
        <v>1758</v>
      </c>
      <c r="X191" s="1" t="s">
        <v>1159</v>
      </c>
      <c r="Y191" s="16" t="s">
        <v>1252</v>
      </c>
      <c r="Z191" s="1" t="s">
        <v>1626</v>
      </c>
      <c r="AA191" s="1">
        <v>2</v>
      </c>
      <c r="AB191" s="1" t="s">
        <v>1645</v>
      </c>
      <c r="AC191" s="1" t="s">
        <v>1643</v>
      </c>
      <c r="AD191" s="1">
        <v>7</v>
      </c>
      <c r="AE191" s="1">
        <v>5</v>
      </c>
    </row>
    <row r="192" spans="1:62" ht="12.75" customHeight="1" x14ac:dyDescent="0.25">
      <c r="A192" s="1" t="s">
        <v>1479</v>
      </c>
      <c r="B192" s="1" t="str">
        <f t="shared" si="5"/>
        <v>PU202</v>
      </c>
      <c r="C192" s="1" t="str">
        <f t="shared" si="4"/>
        <v>PU202-D</v>
      </c>
      <c r="D192" s="1">
        <v>440</v>
      </c>
      <c r="E192" s="1">
        <v>3</v>
      </c>
      <c r="F192" s="2">
        <v>42620</v>
      </c>
      <c r="G192" s="1" t="s">
        <v>824</v>
      </c>
      <c r="H192" s="1" t="s">
        <v>825</v>
      </c>
      <c r="I192" s="1" t="s">
        <v>826</v>
      </c>
      <c r="J192" s="2">
        <v>41745</v>
      </c>
      <c r="K192" s="1" t="s">
        <v>165</v>
      </c>
      <c r="L192" s="1" t="s">
        <v>166</v>
      </c>
      <c r="M192" s="2">
        <v>42328</v>
      </c>
      <c r="N192" s="1">
        <v>915</v>
      </c>
      <c r="O192" s="1">
        <v>140.1</v>
      </c>
      <c r="P192" s="13" t="s">
        <v>1047</v>
      </c>
      <c r="Q192" s="1" t="s">
        <v>1626</v>
      </c>
      <c r="R192" s="2">
        <v>42432</v>
      </c>
      <c r="S192" s="1" t="s">
        <v>1791</v>
      </c>
      <c r="T192" s="1" t="s">
        <v>1645</v>
      </c>
      <c r="V192" s="1">
        <v>67</v>
      </c>
      <c r="W192" s="1" t="s">
        <v>1870</v>
      </c>
      <c r="X192" s="1" t="s">
        <v>1159</v>
      </c>
      <c r="Y192" s="16" t="s">
        <v>1047</v>
      </c>
      <c r="Z192" s="1" t="s">
        <v>1626</v>
      </c>
      <c r="AA192" s="1">
        <v>1</v>
      </c>
      <c r="AB192" s="1" t="s">
        <v>1645</v>
      </c>
      <c r="AC192" s="1" t="s">
        <v>1643</v>
      </c>
      <c r="AD192" s="1">
        <v>5</v>
      </c>
      <c r="AE192" s="1">
        <v>5</v>
      </c>
      <c r="AU192" s="2">
        <v>42447</v>
      </c>
      <c r="AV192" s="1" t="s">
        <v>1138</v>
      </c>
      <c r="AW192" s="1" t="s">
        <v>1945</v>
      </c>
      <c r="AX192" s="1" t="s">
        <v>1929</v>
      </c>
    </row>
    <row r="193" spans="1:58" ht="12.75" customHeight="1" x14ac:dyDescent="0.25">
      <c r="A193" s="1" t="s">
        <v>1480</v>
      </c>
      <c r="B193" s="1" t="str">
        <f t="shared" si="5"/>
        <v>PU203</v>
      </c>
      <c r="C193" s="1" t="str">
        <f t="shared" si="4"/>
        <v>PU203-D</v>
      </c>
      <c r="D193" s="1">
        <v>400</v>
      </c>
      <c r="E193" s="1">
        <v>3</v>
      </c>
      <c r="F193" s="2">
        <v>42620</v>
      </c>
      <c r="G193" s="1" t="s">
        <v>30</v>
      </c>
      <c r="H193" s="1" t="s">
        <v>31</v>
      </c>
      <c r="I193" s="1" t="s">
        <v>32</v>
      </c>
      <c r="J193" s="2">
        <v>41697</v>
      </c>
      <c r="K193" s="1">
        <v>2682412</v>
      </c>
      <c r="L193" s="1" t="s">
        <v>20</v>
      </c>
      <c r="M193" s="2">
        <v>42328</v>
      </c>
      <c r="N193" s="1">
        <v>920</v>
      </c>
      <c r="O193" s="1">
        <v>133.69999999999999</v>
      </c>
      <c r="P193" s="13" t="s">
        <v>1044</v>
      </c>
      <c r="Q193" s="1" t="s">
        <v>1626</v>
      </c>
      <c r="R193" s="2">
        <v>42432</v>
      </c>
      <c r="S193" s="1" t="s">
        <v>1791</v>
      </c>
      <c r="T193" s="1" t="s">
        <v>1640</v>
      </c>
      <c r="V193" s="1">
        <v>63</v>
      </c>
      <c r="W193" s="1" t="s">
        <v>1871</v>
      </c>
      <c r="X193" s="1" t="s">
        <v>1159</v>
      </c>
      <c r="Y193" s="16" t="s">
        <v>1044</v>
      </c>
      <c r="Z193" s="1" t="s">
        <v>1639</v>
      </c>
      <c r="AA193" s="1">
        <v>1</v>
      </c>
      <c r="AB193" s="1" t="s">
        <v>1645</v>
      </c>
      <c r="AC193" s="1" t="s">
        <v>1643</v>
      </c>
      <c r="AD193" s="1">
        <v>5</v>
      </c>
      <c r="AE193" s="1">
        <v>5</v>
      </c>
    </row>
    <row r="194" spans="1:58" ht="12.75" customHeight="1" x14ac:dyDescent="0.25">
      <c r="A194" s="1" t="s">
        <v>1481</v>
      </c>
      <c r="B194" s="1" t="str">
        <f t="shared" si="5"/>
        <v>PU204</v>
      </c>
      <c r="C194" s="1" t="str">
        <f t="shared" ref="C194:C257" si="6">B194&amp;"-D"</f>
        <v>PU204-D</v>
      </c>
      <c r="D194" s="1">
        <v>465</v>
      </c>
      <c r="E194" s="1">
        <v>4</v>
      </c>
      <c r="F194" s="2">
        <v>42620</v>
      </c>
      <c r="G194" s="1" t="s">
        <v>821</v>
      </c>
      <c r="H194" s="1" t="s">
        <v>822</v>
      </c>
      <c r="I194" s="1" t="s">
        <v>823</v>
      </c>
      <c r="J194" s="2">
        <v>41745</v>
      </c>
      <c r="K194" s="1" t="s">
        <v>165</v>
      </c>
      <c r="L194" s="1" t="s">
        <v>166</v>
      </c>
      <c r="M194" s="2">
        <v>42328</v>
      </c>
      <c r="N194" s="1">
        <v>970</v>
      </c>
      <c r="O194" s="1">
        <v>115.4</v>
      </c>
      <c r="P194" s="13" t="s">
        <v>1258</v>
      </c>
      <c r="Q194" s="1" t="s">
        <v>1626</v>
      </c>
      <c r="R194" s="2">
        <v>42423</v>
      </c>
      <c r="S194" s="1" t="s">
        <v>1658</v>
      </c>
      <c r="T194" s="1" t="s">
        <v>1645</v>
      </c>
      <c r="V194" s="1">
        <v>74</v>
      </c>
      <c r="W194" s="1" t="s">
        <v>1680</v>
      </c>
      <c r="X194" s="1" t="s">
        <v>1159</v>
      </c>
      <c r="Y194" s="16" t="s">
        <v>1046</v>
      </c>
      <c r="Z194" s="1" t="s">
        <v>1626</v>
      </c>
      <c r="AA194" s="1">
        <v>1</v>
      </c>
      <c r="AB194" s="1" t="s">
        <v>1645</v>
      </c>
      <c r="AC194" s="1" t="s">
        <v>1643</v>
      </c>
      <c r="AD194" s="1">
        <v>5</v>
      </c>
      <c r="AE194" s="1">
        <v>5</v>
      </c>
    </row>
    <row r="195" spans="1:58" ht="12.75" customHeight="1" x14ac:dyDescent="0.25">
      <c r="A195" s="1" t="s">
        <v>1482</v>
      </c>
      <c r="B195" s="1" t="str">
        <f t="shared" si="5"/>
        <v>PU205</v>
      </c>
      <c r="C195" s="1" t="str">
        <f t="shared" si="6"/>
        <v>PU205-D</v>
      </c>
      <c r="D195" s="1">
        <v>440</v>
      </c>
      <c r="E195" s="1">
        <v>2</v>
      </c>
      <c r="F195" s="2">
        <v>42620</v>
      </c>
      <c r="G195" s="1" t="s">
        <v>871</v>
      </c>
      <c r="H195" s="1" t="s">
        <v>872</v>
      </c>
      <c r="I195" s="1" t="s">
        <v>873</v>
      </c>
      <c r="J195" s="2">
        <v>41748</v>
      </c>
      <c r="K195" s="1" t="s">
        <v>165</v>
      </c>
      <c r="L195" s="1" t="s">
        <v>166</v>
      </c>
      <c r="M195" s="2">
        <v>42328</v>
      </c>
      <c r="N195" s="1">
        <v>895</v>
      </c>
      <c r="O195" s="1">
        <v>111</v>
      </c>
      <c r="P195" s="13" t="s">
        <v>1130</v>
      </c>
      <c r="Q195" s="1" t="s">
        <v>1626</v>
      </c>
      <c r="R195" s="2">
        <v>42447</v>
      </c>
      <c r="S195" s="1" t="s">
        <v>1962</v>
      </c>
      <c r="T195" s="1" t="s">
        <v>1645</v>
      </c>
      <c r="V195" s="1">
        <v>76</v>
      </c>
      <c r="W195" s="1" t="s">
        <v>1967</v>
      </c>
      <c r="X195" s="1" t="s">
        <v>1895</v>
      </c>
      <c r="Y195" s="16" t="s">
        <v>1689</v>
      </c>
      <c r="Z195" s="1" t="s">
        <v>1626</v>
      </c>
      <c r="AA195" s="1">
        <v>1</v>
      </c>
      <c r="AB195" s="1" t="s">
        <v>1645</v>
      </c>
      <c r="AC195" s="1" t="s">
        <v>1643</v>
      </c>
      <c r="AD195" s="1">
        <v>5</v>
      </c>
      <c r="AE195" s="1">
        <v>5</v>
      </c>
      <c r="AT195" s="1" t="s">
        <v>2062</v>
      </c>
    </row>
    <row r="196" spans="1:58" ht="12.75" customHeight="1" x14ac:dyDescent="0.25">
      <c r="A196" s="1" t="s">
        <v>1483</v>
      </c>
      <c r="B196" s="1" t="str">
        <f t="shared" ref="B196:B259" si="7">TRIM(A196)</f>
        <v>PU206</v>
      </c>
      <c r="C196" s="1" t="str">
        <f t="shared" si="6"/>
        <v>PU206-D</v>
      </c>
      <c r="D196" s="1">
        <v>435</v>
      </c>
      <c r="E196" s="1">
        <v>3</v>
      </c>
      <c r="F196" s="2">
        <v>42620</v>
      </c>
      <c r="G196" s="1">
        <v>2873328</v>
      </c>
      <c r="H196" s="1" t="s">
        <v>1273</v>
      </c>
      <c r="I196" s="1" t="s">
        <v>1273</v>
      </c>
      <c r="J196" s="2">
        <v>41728</v>
      </c>
      <c r="M196" s="2">
        <v>42328</v>
      </c>
      <c r="N196" s="1">
        <v>940</v>
      </c>
      <c r="O196" s="1">
        <v>145.30000000000001</v>
      </c>
      <c r="P196" s="13" t="s">
        <v>1047</v>
      </c>
      <c r="Q196" s="1" t="s">
        <v>1626</v>
      </c>
      <c r="R196" s="2">
        <v>42433</v>
      </c>
      <c r="S196" s="1" t="s">
        <v>1791</v>
      </c>
      <c r="T196" s="1" t="s">
        <v>1645</v>
      </c>
      <c r="V196" s="1">
        <v>75</v>
      </c>
      <c r="W196" s="1" t="s">
        <v>1887</v>
      </c>
      <c r="X196" s="1" t="s">
        <v>1159</v>
      </c>
      <c r="Y196" s="16" t="s">
        <v>1047</v>
      </c>
      <c r="Z196" s="1" t="s">
        <v>1626</v>
      </c>
      <c r="AA196" s="1">
        <v>1</v>
      </c>
      <c r="AB196" s="1" t="s">
        <v>1645</v>
      </c>
      <c r="AC196" s="1" t="s">
        <v>1643</v>
      </c>
      <c r="AD196" s="1">
        <v>5</v>
      </c>
      <c r="AE196" s="1">
        <v>5</v>
      </c>
    </row>
    <row r="197" spans="1:58" ht="12.75" customHeight="1" x14ac:dyDescent="0.25">
      <c r="A197" s="1" t="s">
        <v>1484</v>
      </c>
      <c r="B197" s="1" t="str">
        <f t="shared" si="7"/>
        <v>PU207</v>
      </c>
      <c r="C197" s="1" t="str">
        <f t="shared" si="6"/>
        <v>PU207-D</v>
      </c>
      <c r="D197" s="1">
        <v>470</v>
      </c>
      <c r="E197" s="1">
        <v>3</v>
      </c>
      <c r="F197" s="2">
        <v>42620</v>
      </c>
      <c r="G197" s="1" t="s">
        <v>48</v>
      </c>
      <c r="H197" s="1" t="s">
        <v>49</v>
      </c>
      <c r="I197" s="1" t="s">
        <v>50</v>
      </c>
      <c r="J197" s="2">
        <v>41699</v>
      </c>
      <c r="K197" s="1">
        <v>2694778</v>
      </c>
      <c r="L197" s="1" t="s">
        <v>3</v>
      </c>
      <c r="M197" s="2">
        <v>42328</v>
      </c>
      <c r="N197" s="1">
        <v>1040</v>
      </c>
      <c r="O197" s="1">
        <v>156.5</v>
      </c>
      <c r="P197" s="13" t="s">
        <v>1252</v>
      </c>
      <c r="Q197" s="1" t="s">
        <v>1626</v>
      </c>
      <c r="R197" s="2">
        <v>42429</v>
      </c>
      <c r="S197" s="1" t="s">
        <v>1791</v>
      </c>
      <c r="T197" s="1" t="s">
        <v>1645</v>
      </c>
      <c r="V197" s="1">
        <v>69</v>
      </c>
      <c r="W197" s="1" t="s">
        <v>1793</v>
      </c>
      <c r="X197" s="1" t="s">
        <v>1159</v>
      </c>
      <c r="Y197" s="16" t="s">
        <v>1252</v>
      </c>
      <c r="Z197" s="1" t="s">
        <v>1626</v>
      </c>
      <c r="AA197" s="1">
        <v>1</v>
      </c>
      <c r="AB197" s="1" t="s">
        <v>1645</v>
      </c>
      <c r="AC197" s="1" t="s">
        <v>1643</v>
      </c>
      <c r="AD197" s="1">
        <v>5</v>
      </c>
      <c r="AE197" s="1">
        <v>5</v>
      </c>
    </row>
    <row r="198" spans="1:58" ht="12.75" customHeight="1" x14ac:dyDescent="0.25">
      <c r="A198" s="1" t="s">
        <v>1485</v>
      </c>
      <c r="B198" s="1" t="str">
        <f t="shared" si="7"/>
        <v>PU208</v>
      </c>
      <c r="C198" s="1" t="str">
        <f t="shared" si="6"/>
        <v>PU208-D</v>
      </c>
      <c r="D198" s="1">
        <v>470</v>
      </c>
      <c r="E198" s="1">
        <v>3</v>
      </c>
      <c r="F198" s="2">
        <v>42620</v>
      </c>
      <c r="G198" s="1" t="s">
        <v>0</v>
      </c>
      <c r="H198" s="1" t="s">
        <v>1</v>
      </c>
      <c r="I198" s="1" t="s">
        <v>2</v>
      </c>
      <c r="J198" s="2">
        <v>41692</v>
      </c>
      <c r="K198" s="1">
        <v>2694778</v>
      </c>
      <c r="L198" s="1" t="s">
        <v>3</v>
      </c>
      <c r="M198" s="2">
        <v>42328</v>
      </c>
      <c r="N198" s="1">
        <v>1120</v>
      </c>
      <c r="O198" s="1">
        <v>143.6</v>
      </c>
      <c r="P198" s="13" t="s">
        <v>1252</v>
      </c>
      <c r="Q198" s="1" t="s">
        <v>1626</v>
      </c>
      <c r="R198" s="2">
        <v>42425</v>
      </c>
      <c r="S198" s="1" t="s">
        <v>1658</v>
      </c>
      <c r="T198" s="1" t="s">
        <v>1640</v>
      </c>
      <c r="V198" s="1">
        <v>63</v>
      </c>
      <c r="W198" s="1" t="s">
        <v>1714</v>
      </c>
      <c r="X198" s="1" t="s">
        <v>1159</v>
      </c>
      <c r="Y198" s="16" t="s">
        <v>1252</v>
      </c>
      <c r="Z198" s="1" t="s">
        <v>1639</v>
      </c>
      <c r="AA198" s="1">
        <v>1</v>
      </c>
      <c r="AB198" s="1" t="s">
        <v>1645</v>
      </c>
      <c r="AC198" s="1" t="s">
        <v>1643</v>
      </c>
      <c r="AD198" s="1">
        <v>3</v>
      </c>
      <c r="AE198" s="1">
        <v>3</v>
      </c>
    </row>
    <row r="199" spans="1:58" ht="12.75" customHeight="1" x14ac:dyDescent="0.25">
      <c r="A199" s="1" t="s">
        <v>1486</v>
      </c>
      <c r="B199" s="1" t="str">
        <f t="shared" si="7"/>
        <v>PU209</v>
      </c>
      <c r="C199" s="1" t="str">
        <f t="shared" si="6"/>
        <v>PU209-D</v>
      </c>
      <c r="D199" s="1">
        <v>320</v>
      </c>
      <c r="E199" s="1">
        <v>3</v>
      </c>
      <c r="F199" s="2">
        <v>42620</v>
      </c>
      <c r="G199" s="1" t="s">
        <v>1259</v>
      </c>
      <c r="H199" s="1" t="s">
        <v>1254</v>
      </c>
      <c r="I199" s="1" t="s">
        <v>1263</v>
      </c>
      <c r="J199" s="2">
        <v>41730</v>
      </c>
      <c r="M199" s="2">
        <v>42328</v>
      </c>
      <c r="N199" s="1">
        <v>860</v>
      </c>
      <c r="O199" s="1">
        <v>136</v>
      </c>
      <c r="P199" s="13" t="s">
        <v>1268</v>
      </c>
      <c r="Q199" s="1" t="s">
        <v>1626</v>
      </c>
      <c r="R199" s="2">
        <v>42451</v>
      </c>
      <c r="S199" s="1" t="s">
        <v>1962</v>
      </c>
      <c r="T199" s="1" t="s">
        <v>1640</v>
      </c>
      <c r="V199" s="1">
        <v>54</v>
      </c>
      <c r="W199" s="1" t="s">
        <v>2006</v>
      </c>
      <c r="X199" s="1" t="s">
        <v>1895</v>
      </c>
      <c r="Y199" s="16" t="s">
        <v>1689</v>
      </c>
      <c r="Z199" s="1" t="s">
        <v>1639</v>
      </c>
      <c r="AA199" s="1">
        <v>1</v>
      </c>
      <c r="AB199" s="1" t="s">
        <v>1645</v>
      </c>
      <c r="AC199" s="1" t="s">
        <v>1643</v>
      </c>
      <c r="AD199" s="1">
        <v>7</v>
      </c>
      <c r="AE199" s="1">
        <v>5</v>
      </c>
      <c r="AS199" s="1" t="s">
        <v>2007</v>
      </c>
    </row>
    <row r="200" spans="1:58" ht="12.75" customHeight="1" x14ac:dyDescent="0.25">
      <c r="A200" s="1" t="s">
        <v>1487</v>
      </c>
      <c r="B200" s="1" t="str">
        <f t="shared" si="7"/>
        <v>PU210</v>
      </c>
      <c r="C200" s="1" t="str">
        <f t="shared" si="6"/>
        <v>PU210-D</v>
      </c>
      <c r="D200" s="1">
        <v>470</v>
      </c>
      <c r="E200" s="1">
        <v>3</v>
      </c>
      <c r="F200" s="2">
        <v>42620</v>
      </c>
      <c r="G200" s="1" t="s">
        <v>106</v>
      </c>
      <c r="H200" s="1" t="s">
        <v>107</v>
      </c>
      <c r="I200" s="1" t="s">
        <v>108</v>
      </c>
      <c r="J200" s="2">
        <v>41703</v>
      </c>
      <c r="K200" s="1">
        <v>2632467</v>
      </c>
      <c r="L200" s="1" t="s">
        <v>78</v>
      </c>
      <c r="M200" s="2">
        <v>42328</v>
      </c>
      <c r="N200" s="1">
        <v>975</v>
      </c>
      <c r="O200" s="1">
        <v>147.5</v>
      </c>
      <c r="P200" s="13" t="s">
        <v>1268</v>
      </c>
      <c r="Q200" s="1" t="s">
        <v>1626</v>
      </c>
      <c r="R200" s="2">
        <v>42434</v>
      </c>
      <c r="S200" s="1" t="s">
        <v>1791</v>
      </c>
      <c r="T200" s="1" t="s">
        <v>1640</v>
      </c>
      <c r="V200" s="1">
        <v>75</v>
      </c>
      <c r="W200" s="1" t="s">
        <v>1892</v>
      </c>
      <c r="X200" s="1" t="s">
        <v>1159</v>
      </c>
      <c r="Y200" s="16" t="s">
        <v>1268</v>
      </c>
      <c r="Z200" s="1" t="s">
        <v>1639</v>
      </c>
      <c r="AA200" s="1">
        <v>2</v>
      </c>
      <c r="AB200" s="1" t="s">
        <v>1645</v>
      </c>
      <c r="AC200" s="1" t="s">
        <v>1643</v>
      </c>
      <c r="AD200" s="1">
        <v>5</v>
      </c>
      <c r="AE200" s="1">
        <v>5</v>
      </c>
      <c r="AU200" s="2">
        <v>42447</v>
      </c>
      <c r="AV200" s="1" t="s">
        <v>1138</v>
      </c>
      <c r="AW200" s="1" t="s">
        <v>1945</v>
      </c>
      <c r="AX200" s="1" t="s">
        <v>1929</v>
      </c>
    </row>
    <row r="201" spans="1:58" ht="12.75" customHeight="1" x14ac:dyDescent="0.25">
      <c r="A201" s="1" t="s">
        <v>1488</v>
      </c>
      <c r="B201" s="1" t="str">
        <f t="shared" si="7"/>
        <v>PU211</v>
      </c>
      <c r="C201" s="1" t="str">
        <f t="shared" si="6"/>
        <v>PU211-D</v>
      </c>
      <c r="D201" s="1">
        <v>420</v>
      </c>
      <c r="E201" s="1">
        <v>3</v>
      </c>
      <c r="F201" s="2">
        <v>42620</v>
      </c>
      <c r="G201" s="1" t="s">
        <v>395</v>
      </c>
      <c r="H201" s="1" t="s">
        <v>396</v>
      </c>
      <c r="I201" s="1" t="s">
        <v>397</v>
      </c>
      <c r="J201" s="2">
        <v>41728</v>
      </c>
      <c r="K201" s="1">
        <v>2695873</v>
      </c>
      <c r="L201" s="1" t="s">
        <v>296</v>
      </c>
      <c r="M201" s="2">
        <v>42328</v>
      </c>
      <c r="N201" s="1">
        <v>940</v>
      </c>
      <c r="O201" s="1">
        <v>133</v>
      </c>
      <c r="P201" s="13" t="s">
        <v>1252</v>
      </c>
      <c r="Q201" s="1" t="s">
        <v>1626</v>
      </c>
      <c r="R201" s="2">
        <v>42422</v>
      </c>
      <c r="S201" s="1" t="s">
        <v>1658</v>
      </c>
      <c r="T201" s="1" t="s">
        <v>1640</v>
      </c>
      <c r="V201" s="1">
        <v>59</v>
      </c>
      <c r="W201" s="1" t="s">
        <v>1669</v>
      </c>
      <c r="X201" s="1" t="s">
        <v>1159</v>
      </c>
      <c r="Y201" s="16" t="s">
        <v>1252</v>
      </c>
      <c r="Z201" s="1" t="s">
        <v>1639</v>
      </c>
      <c r="AA201" s="1">
        <v>1</v>
      </c>
      <c r="AB201" s="1" t="s">
        <v>1645</v>
      </c>
      <c r="AC201" s="1" t="s">
        <v>1643</v>
      </c>
      <c r="AD201" s="1">
        <v>5</v>
      </c>
      <c r="AE201" s="1">
        <v>7</v>
      </c>
      <c r="AU201" s="2">
        <v>42448</v>
      </c>
      <c r="AV201" s="1" t="s">
        <v>1138</v>
      </c>
      <c r="AW201" s="1" t="s">
        <v>1972</v>
      </c>
      <c r="AX201" s="1" t="s">
        <v>1973</v>
      </c>
      <c r="AY201" s="2">
        <v>42449</v>
      </c>
      <c r="AZ201" s="1" t="s">
        <v>1138</v>
      </c>
      <c r="BA201" s="1" t="s">
        <v>1976</v>
      </c>
      <c r="BB201" s="1" t="s">
        <v>1977</v>
      </c>
      <c r="BC201" s="2">
        <v>42450</v>
      </c>
      <c r="BD201" s="1" t="s">
        <v>1138</v>
      </c>
      <c r="BE201" s="1" t="s">
        <v>2000</v>
      </c>
      <c r="BF201" s="1" t="s">
        <v>2001</v>
      </c>
    </row>
    <row r="202" spans="1:58" ht="12.75" customHeight="1" x14ac:dyDescent="0.25">
      <c r="A202" s="1" t="s">
        <v>1489</v>
      </c>
      <c r="B202" s="1" t="str">
        <f t="shared" si="7"/>
        <v>PU212</v>
      </c>
      <c r="C202" s="1" t="str">
        <f t="shared" si="6"/>
        <v>PU212-D</v>
      </c>
      <c r="D202" s="1">
        <v>400</v>
      </c>
      <c r="E202" s="1">
        <v>3</v>
      </c>
      <c r="F202" s="2">
        <v>42620</v>
      </c>
      <c r="G202" s="1" t="s">
        <v>303</v>
      </c>
      <c r="H202" s="1" t="s">
        <v>304</v>
      </c>
      <c r="I202" s="1" t="s">
        <v>305</v>
      </c>
      <c r="J202" s="2">
        <v>41724</v>
      </c>
      <c r="K202" s="1">
        <v>2605931</v>
      </c>
      <c r="L202" s="1" t="s">
        <v>210</v>
      </c>
      <c r="M202" s="2">
        <v>42328</v>
      </c>
      <c r="N202" s="1">
        <v>905</v>
      </c>
      <c r="O202" s="1">
        <v>131.6</v>
      </c>
      <c r="P202" s="13" t="s">
        <v>1246</v>
      </c>
      <c r="Q202" s="1" t="s">
        <v>1626</v>
      </c>
      <c r="R202" s="2">
        <v>42435</v>
      </c>
      <c r="S202" s="1" t="s">
        <v>1791</v>
      </c>
      <c r="T202" s="1" t="s">
        <v>1640</v>
      </c>
      <c r="V202" s="1">
        <v>69</v>
      </c>
      <c r="W202" s="1" t="s">
        <v>1916</v>
      </c>
      <c r="X202" s="1" t="s">
        <v>1895</v>
      </c>
      <c r="Y202" s="16" t="s">
        <v>1689</v>
      </c>
      <c r="Z202" s="1" t="s">
        <v>1639</v>
      </c>
      <c r="AA202" s="1">
        <v>2</v>
      </c>
      <c r="AB202" s="1" t="s">
        <v>1645</v>
      </c>
      <c r="AC202" s="1" t="s">
        <v>1643</v>
      </c>
      <c r="AD202" s="1">
        <v>5</v>
      </c>
      <c r="AE202" s="1">
        <v>5</v>
      </c>
      <c r="AU202" s="2">
        <v>42459</v>
      </c>
      <c r="AV202" s="1" t="s">
        <v>1138</v>
      </c>
      <c r="AW202" s="1" t="s">
        <v>2027</v>
      </c>
      <c r="AX202" s="1" t="s">
        <v>2028</v>
      </c>
    </row>
    <row r="203" spans="1:58" ht="12.75" customHeight="1" x14ac:dyDescent="0.25">
      <c r="A203" s="1" t="s">
        <v>1490</v>
      </c>
      <c r="B203" s="1" t="str">
        <f t="shared" si="7"/>
        <v>PU213</v>
      </c>
      <c r="C203" s="1" t="str">
        <f t="shared" si="6"/>
        <v>PU213-D</v>
      </c>
      <c r="D203" s="1">
        <v>465</v>
      </c>
      <c r="E203" s="1">
        <v>3</v>
      </c>
      <c r="F203" s="2">
        <v>42620</v>
      </c>
      <c r="G203" s="1" t="s">
        <v>566</v>
      </c>
      <c r="H203" s="1" t="s">
        <v>567</v>
      </c>
      <c r="I203" s="1" t="s">
        <v>568</v>
      </c>
      <c r="J203" s="2">
        <v>41732</v>
      </c>
      <c r="K203" s="1">
        <v>2616993</v>
      </c>
      <c r="L203" s="1" t="s">
        <v>206</v>
      </c>
      <c r="M203" s="2">
        <v>42328</v>
      </c>
      <c r="N203" s="1">
        <v>970</v>
      </c>
      <c r="O203" s="1">
        <v>153.1</v>
      </c>
      <c r="P203" s="13" t="s">
        <v>1047</v>
      </c>
      <c r="Q203" s="1" t="s">
        <v>1626</v>
      </c>
      <c r="R203" s="2">
        <v>42431</v>
      </c>
      <c r="S203" s="1" t="s">
        <v>1791</v>
      </c>
      <c r="T203" s="1" t="s">
        <v>1640</v>
      </c>
      <c r="V203" s="1">
        <v>60</v>
      </c>
      <c r="W203" s="1" t="s">
        <v>1846</v>
      </c>
      <c r="X203" s="1" t="s">
        <v>1159</v>
      </c>
      <c r="Y203" s="16" t="s">
        <v>1047</v>
      </c>
      <c r="Z203" s="1" t="s">
        <v>1639</v>
      </c>
      <c r="AA203" s="1">
        <v>1</v>
      </c>
      <c r="AB203" s="1" t="s">
        <v>1645</v>
      </c>
      <c r="AC203" s="1" t="s">
        <v>1643</v>
      </c>
      <c r="AD203" s="1">
        <v>5</v>
      </c>
      <c r="AE203" s="1">
        <v>5</v>
      </c>
    </row>
    <row r="204" spans="1:58" ht="12.75" customHeight="1" x14ac:dyDescent="0.25">
      <c r="A204" s="1" t="s">
        <v>1491</v>
      </c>
      <c r="B204" s="1" t="str">
        <f t="shared" si="7"/>
        <v>PU214</v>
      </c>
      <c r="C204" s="1" t="str">
        <f t="shared" si="6"/>
        <v>PU214-D</v>
      </c>
      <c r="D204" s="1">
        <v>495</v>
      </c>
      <c r="E204" s="1">
        <v>3</v>
      </c>
      <c r="F204" s="2">
        <v>42620</v>
      </c>
      <c r="G204" s="1" t="s">
        <v>317</v>
      </c>
      <c r="H204" s="1" t="s">
        <v>318</v>
      </c>
      <c r="I204" s="1" t="s">
        <v>319</v>
      </c>
      <c r="J204" s="2">
        <v>41725</v>
      </c>
      <c r="K204" s="1">
        <v>2605931</v>
      </c>
      <c r="L204" s="1" t="s">
        <v>210</v>
      </c>
      <c r="M204" s="2">
        <v>42328</v>
      </c>
      <c r="N204" s="1">
        <v>1050</v>
      </c>
      <c r="O204" s="1">
        <v>141</v>
      </c>
      <c r="P204" s="13" t="s">
        <v>1047</v>
      </c>
      <c r="Q204" s="1" t="s">
        <v>1626</v>
      </c>
      <c r="R204" s="2">
        <v>42431</v>
      </c>
      <c r="S204" s="1" t="s">
        <v>1791</v>
      </c>
      <c r="T204" s="1" t="s">
        <v>1640</v>
      </c>
      <c r="V204" s="1">
        <v>60</v>
      </c>
      <c r="W204" s="1" t="s">
        <v>1836</v>
      </c>
      <c r="X204" s="1" t="s">
        <v>1159</v>
      </c>
      <c r="Y204" s="16" t="s">
        <v>1047</v>
      </c>
      <c r="Z204" s="1" t="s">
        <v>1639</v>
      </c>
      <c r="AA204" s="1">
        <v>1</v>
      </c>
      <c r="AB204" s="1" t="s">
        <v>1645</v>
      </c>
      <c r="AC204" s="1" t="s">
        <v>1643</v>
      </c>
      <c r="AD204" s="1">
        <v>5</v>
      </c>
      <c r="AE204" s="1">
        <v>5</v>
      </c>
      <c r="AU204" s="2">
        <v>42444</v>
      </c>
      <c r="AV204" s="1" t="s">
        <v>1138</v>
      </c>
      <c r="AW204" s="1" t="s">
        <v>1945</v>
      </c>
      <c r="AX204" s="1" t="s">
        <v>1929</v>
      </c>
    </row>
    <row r="205" spans="1:58" ht="12.75" customHeight="1" x14ac:dyDescent="0.25">
      <c r="A205" s="1" t="s">
        <v>1492</v>
      </c>
      <c r="B205" s="1" t="str">
        <f t="shared" si="7"/>
        <v>PU215</v>
      </c>
      <c r="C205" s="1" t="str">
        <f t="shared" si="6"/>
        <v>PU215-D</v>
      </c>
      <c r="D205" s="1">
        <v>490</v>
      </c>
      <c r="E205" s="1">
        <v>3</v>
      </c>
      <c r="F205" s="2">
        <v>42620</v>
      </c>
      <c r="G205" s="1" t="s">
        <v>404</v>
      </c>
      <c r="H205" s="1" t="s">
        <v>405</v>
      </c>
      <c r="I205" s="1" t="s">
        <v>406</v>
      </c>
      <c r="J205" s="2">
        <v>41728</v>
      </c>
      <c r="K205" s="1">
        <v>2616993</v>
      </c>
      <c r="L205" s="1" t="s">
        <v>206</v>
      </c>
      <c r="M205" s="2">
        <v>42328</v>
      </c>
      <c r="N205" s="1">
        <v>925</v>
      </c>
      <c r="O205" s="1">
        <v>133.4</v>
      </c>
      <c r="P205" s="13" t="s">
        <v>1249</v>
      </c>
      <c r="Q205" s="1" t="s">
        <v>1626</v>
      </c>
      <c r="R205" s="2">
        <v>42429</v>
      </c>
      <c r="S205" s="1" t="s">
        <v>1791</v>
      </c>
      <c r="T205" s="1" t="s">
        <v>1645</v>
      </c>
      <c r="V205" s="1">
        <v>69</v>
      </c>
      <c r="W205" s="1" t="s">
        <v>1806</v>
      </c>
      <c r="X205" s="1" t="s">
        <v>1159</v>
      </c>
      <c r="Y205" s="16" t="s">
        <v>1249</v>
      </c>
      <c r="Z205" s="1" t="s">
        <v>1626</v>
      </c>
      <c r="AA205" s="1">
        <v>1</v>
      </c>
      <c r="AB205" s="1" t="s">
        <v>1645</v>
      </c>
      <c r="AC205" s="1" t="s">
        <v>1643</v>
      </c>
      <c r="AD205" s="1">
        <v>5</v>
      </c>
      <c r="AE205" s="1">
        <v>6</v>
      </c>
    </row>
    <row r="206" spans="1:58" ht="12.75" customHeight="1" x14ac:dyDescent="0.25">
      <c r="A206" s="1" t="s">
        <v>1494</v>
      </c>
      <c r="B206" s="1" t="str">
        <f t="shared" si="7"/>
        <v>PU216</v>
      </c>
      <c r="C206" s="1" t="str">
        <f t="shared" si="6"/>
        <v>PU216-D</v>
      </c>
      <c r="D206" s="1">
        <v>465</v>
      </c>
      <c r="E206" s="1">
        <v>4</v>
      </c>
      <c r="F206" s="2">
        <v>42620</v>
      </c>
      <c r="G206" s="1" t="s">
        <v>968</v>
      </c>
      <c r="H206" s="1" t="s">
        <v>969</v>
      </c>
      <c r="I206" s="1" t="s">
        <v>970</v>
      </c>
      <c r="J206" s="2">
        <v>41765</v>
      </c>
      <c r="K206" s="1" t="s">
        <v>165</v>
      </c>
      <c r="L206" s="1" t="s">
        <v>166</v>
      </c>
      <c r="M206" s="2">
        <v>42328</v>
      </c>
      <c r="N206" s="1">
        <v>880</v>
      </c>
      <c r="O206" s="1">
        <v>135.80000000000001</v>
      </c>
      <c r="P206" s="13" t="s">
        <v>1246</v>
      </c>
      <c r="Q206" s="1" t="s">
        <v>1626</v>
      </c>
      <c r="R206" s="2">
        <v>42425</v>
      </c>
      <c r="S206" s="1" t="s">
        <v>1658</v>
      </c>
      <c r="T206" s="1" t="s">
        <v>1645</v>
      </c>
      <c r="V206" s="1">
        <v>82</v>
      </c>
      <c r="W206" s="1" t="s">
        <v>1711</v>
      </c>
      <c r="X206" s="1" t="s">
        <v>1159</v>
      </c>
      <c r="Y206" s="16" t="s">
        <v>1246</v>
      </c>
      <c r="Z206" s="1" t="s">
        <v>1626</v>
      </c>
      <c r="AA206" s="1">
        <v>1</v>
      </c>
      <c r="AB206" s="1" t="s">
        <v>1645</v>
      </c>
      <c r="AC206" s="1" t="s">
        <v>1643</v>
      </c>
      <c r="AD206" s="1">
        <v>6</v>
      </c>
      <c r="AE206" s="1">
        <v>5</v>
      </c>
    </row>
    <row r="207" spans="1:58" ht="12.75" customHeight="1" x14ac:dyDescent="0.25">
      <c r="A207" s="1" t="s">
        <v>1493</v>
      </c>
      <c r="B207" s="1" t="str">
        <f t="shared" si="7"/>
        <v>PU217</v>
      </c>
      <c r="C207" s="1" t="str">
        <f t="shared" si="6"/>
        <v>PU217-D</v>
      </c>
      <c r="D207" s="1">
        <v>280</v>
      </c>
      <c r="E207" s="1">
        <v>3</v>
      </c>
      <c r="F207" s="2">
        <v>42620</v>
      </c>
      <c r="G207" s="1" t="s">
        <v>791</v>
      </c>
      <c r="H207" s="1" t="s">
        <v>792</v>
      </c>
      <c r="I207" s="1" t="s">
        <v>793</v>
      </c>
      <c r="J207" s="2">
        <v>41743</v>
      </c>
      <c r="K207" s="1" t="s">
        <v>165</v>
      </c>
      <c r="L207" s="1" t="s">
        <v>166</v>
      </c>
      <c r="M207" s="2">
        <v>42328</v>
      </c>
      <c r="N207" s="1">
        <v>725</v>
      </c>
      <c r="O207" s="1">
        <v>138</v>
      </c>
      <c r="Q207" s="1" t="s">
        <v>1626</v>
      </c>
      <c r="R207" s="2">
        <v>42436</v>
      </c>
      <c r="S207" s="1" t="s">
        <v>1791</v>
      </c>
      <c r="T207" s="1" t="s">
        <v>1662</v>
      </c>
      <c r="U207" s="1" t="s">
        <v>2065</v>
      </c>
      <c r="V207" s="1">
        <v>68</v>
      </c>
      <c r="W207" s="1" t="s">
        <v>1921</v>
      </c>
      <c r="X207" s="1" t="s">
        <v>1895</v>
      </c>
      <c r="Y207" s="16" t="s">
        <v>1689</v>
      </c>
      <c r="Z207" s="1" t="s">
        <v>1626</v>
      </c>
      <c r="AA207" s="1">
        <v>1</v>
      </c>
      <c r="AB207" s="1" t="s">
        <v>1645</v>
      </c>
      <c r="AC207" s="1" t="s">
        <v>1643</v>
      </c>
      <c r="AD207" s="1">
        <v>7</v>
      </c>
      <c r="AE207" s="1">
        <v>9</v>
      </c>
      <c r="AU207" s="2">
        <v>42449</v>
      </c>
      <c r="AV207" s="1" t="s">
        <v>1138</v>
      </c>
      <c r="AW207" s="1" t="s">
        <v>1972</v>
      </c>
      <c r="AX207" s="1" t="s">
        <v>1973</v>
      </c>
      <c r="AY207" s="2">
        <v>42455</v>
      </c>
      <c r="AZ207" s="1" t="s">
        <v>1214</v>
      </c>
      <c r="BA207" s="1" t="s">
        <v>1060</v>
      </c>
      <c r="BB207" s="1">
        <v>4</v>
      </c>
    </row>
    <row r="208" spans="1:58" ht="12.75" customHeight="1" x14ac:dyDescent="0.25">
      <c r="A208" s="1" t="s">
        <v>1495</v>
      </c>
      <c r="B208" s="1" t="str">
        <f t="shared" si="7"/>
        <v>PU218</v>
      </c>
      <c r="C208" s="1" t="str">
        <f t="shared" si="6"/>
        <v>PU218-D</v>
      </c>
      <c r="D208" s="1">
        <v>445</v>
      </c>
      <c r="E208" s="1">
        <v>4</v>
      </c>
      <c r="F208" s="2">
        <v>42620</v>
      </c>
      <c r="G208" s="1" t="s">
        <v>686</v>
      </c>
      <c r="H208" s="1" t="s">
        <v>687</v>
      </c>
      <c r="I208" s="1" t="s">
        <v>688</v>
      </c>
      <c r="J208" s="2">
        <v>41738</v>
      </c>
      <c r="K208" s="1" t="s">
        <v>165</v>
      </c>
      <c r="L208" s="1" t="s">
        <v>166</v>
      </c>
      <c r="M208" s="2">
        <v>42328</v>
      </c>
      <c r="N208" s="1">
        <v>960</v>
      </c>
      <c r="O208" s="1">
        <v>157.4</v>
      </c>
      <c r="P208" s="13" t="s">
        <v>1246</v>
      </c>
      <c r="Q208" s="1" t="s">
        <v>1626</v>
      </c>
      <c r="R208" s="2">
        <v>42432</v>
      </c>
      <c r="S208" s="1" t="s">
        <v>1791</v>
      </c>
      <c r="T208" s="1" t="s">
        <v>1640</v>
      </c>
      <c r="V208" s="1">
        <v>82</v>
      </c>
      <c r="W208" s="1" t="s">
        <v>1873</v>
      </c>
      <c r="X208" s="1" t="s">
        <v>1159</v>
      </c>
      <c r="Y208" s="16" t="s">
        <v>1246</v>
      </c>
      <c r="Z208" s="1" t="s">
        <v>1639</v>
      </c>
      <c r="AA208" s="1">
        <v>1</v>
      </c>
      <c r="AB208" s="1" t="s">
        <v>1645</v>
      </c>
      <c r="AC208" s="1" t="s">
        <v>1643</v>
      </c>
      <c r="AD208" s="1">
        <v>5</v>
      </c>
      <c r="AE208" s="1">
        <v>5</v>
      </c>
      <c r="AU208" s="2">
        <v>42444</v>
      </c>
      <c r="AV208" s="1" t="s">
        <v>1138</v>
      </c>
      <c r="AW208" s="1" t="s">
        <v>1945</v>
      </c>
      <c r="AX208" s="1" t="s">
        <v>1929</v>
      </c>
    </row>
    <row r="209" spans="1:62" ht="12.75" customHeight="1" x14ac:dyDescent="0.25">
      <c r="A209" s="1" t="s">
        <v>1496</v>
      </c>
      <c r="B209" s="1" t="str">
        <f t="shared" si="7"/>
        <v>PU219</v>
      </c>
      <c r="C209" s="1" t="str">
        <f t="shared" si="6"/>
        <v>PU219-D</v>
      </c>
      <c r="D209" s="1">
        <v>360</v>
      </c>
      <c r="E209" s="1">
        <v>3</v>
      </c>
      <c r="F209" s="2">
        <v>42620</v>
      </c>
      <c r="G209" s="1" t="s">
        <v>410</v>
      </c>
      <c r="H209" s="1" t="s">
        <v>411</v>
      </c>
      <c r="I209" s="1" t="s">
        <v>412</v>
      </c>
      <c r="J209" s="2">
        <v>41728</v>
      </c>
      <c r="K209" s="1" t="s">
        <v>165</v>
      </c>
      <c r="L209" s="1" t="s">
        <v>166</v>
      </c>
      <c r="M209" s="2">
        <v>42328</v>
      </c>
      <c r="N209" s="1">
        <v>970</v>
      </c>
      <c r="O209" s="1">
        <v>117</v>
      </c>
      <c r="P209" s="13" t="s">
        <v>1041</v>
      </c>
      <c r="Q209" s="1" t="s">
        <v>1626</v>
      </c>
      <c r="R209" s="2">
        <v>42425</v>
      </c>
      <c r="S209" s="1" t="s">
        <v>1791</v>
      </c>
      <c r="T209" s="1" t="s">
        <v>1640</v>
      </c>
      <c r="V209" s="1">
        <v>76</v>
      </c>
      <c r="W209" s="1" t="s">
        <v>1710</v>
      </c>
      <c r="X209" s="1" t="s">
        <v>1159</v>
      </c>
      <c r="Y209" s="16" t="s">
        <v>1041</v>
      </c>
      <c r="Z209" s="1" t="s">
        <v>1639</v>
      </c>
      <c r="AA209" s="1">
        <v>1</v>
      </c>
      <c r="AB209" s="1" t="s">
        <v>1645</v>
      </c>
      <c r="AC209" s="1" t="s">
        <v>1643</v>
      </c>
      <c r="AD209" s="1">
        <v>5</v>
      </c>
      <c r="AE209" s="1">
        <v>5</v>
      </c>
      <c r="AF209" s="1" t="s">
        <v>1626</v>
      </c>
      <c r="AG209" s="2">
        <v>42450</v>
      </c>
      <c r="AH209" s="1">
        <v>20</v>
      </c>
      <c r="AJ209" s="1" t="s">
        <v>1626</v>
      </c>
      <c r="AK209" s="1" t="s">
        <v>2019</v>
      </c>
      <c r="AL209" s="1" t="s">
        <v>1268</v>
      </c>
      <c r="AU209" s="2">
        <v>42448</v>
      </c>
      <c r="AV209" s="1" t="s">
        <v>1138</v>
      </c>
      <c r="AW209" s="1" t="s">
        <v>1972</v>
      </c>
      <c r="AX209" s="1" t="s">
        <v>1973</v>
      </c>
      <c r="AY209" s="2">
        <v>42449</v>
      </c>
      <c r="AZ209" s="1" t="s">
        <v>1138</v>
      </c>
      <c r="BA209" s="1" t="s">
        <v>1976</v>
      </c>
      <c r="BB209" s="1" t="s">
        <v>1977</v>
      </c>
      <c r="BC209" s="2">
        <v>42450</v>
      </c>
      <c r="BD209" s="1" t="s">
        <v>1138</v>
      </c>
      <c r="BE209" s="1" t="s">
        <v>2000</v>
      </c>
      <c r="BF209" s="1" t="s">
        <v>1997</v>
      </c>
    </row>
    <row r="210" spans="1:62" ht="12.75" customHeight="1" x14ac:dyDescent="0.25">
      <c r="A210" s="1" t="s">
        <v>1497</v>
      </c>
      <c r="B210" s="1" t="str">
        <f t="shared" si="7"/>
        <v>PU220</v>
      </c>
      <c r="C210" s="1" t="str">
        <f t="shared" si="6"/>
        <v>PU220-D</v>
      </c>
      <c r="D210" s="1">
        <v>485</v>
      </c>
      <c r="E210" s="1">
        <v>4</v>
      </c>
      <c r="F210" s="2">
        <v>42620</v>
      </c>
      <c r="G210" s="1" t="s">
        <v>401</v>
      </c>
      <c r="H210" s="1" t="s">
        <v>402</v>
      </c>
      <c r="I210" s="1" t="s">
        <v>403</v>
      </c>
      <c r="J210" s="2">
        <v>41728</v>
      </c>
      <c r="K210" s="1">
        <v>2616993</v>
      </c>
      <c r="L210" s="1" t="s">
        <v>206</v>
      </c>
      <c r="M210" s="2">
        <v>42328</v>
      </c>
      <c r="N210" s="1">
        <v>930</v>
      </c>
      <c r="O210" s="1">
        <v>157.69999999999999</v>
      </c>
      <c r="P210" s="13" t="s">
        <v>1047</v>
      </c>
      <c r="Q210" s="1" t="s">
        <v>1626</v>
      </c>
      <c r="R210" s="2">
        <v>42431</v>
      </c>
      <c r="S210" s="1" t="s">
        <v>1791</v>
      </c>
      <c r="T210" s="1" t="s">
        <v>1640</v>
      </c>
      <c r="V210" s="1">
        <v>57</v>
      </c>
      <c r="W210" s="1" t="s">
        <v>1855</v>
      </c>
      <c r="X210" s="1" t="s">
        <v>1159</v>
      </c>
      <c r="Y210" s="16" t="s">
        <v>1047</v>
      </c>
      <c r="Z210" s="1" t="s">
        <v>1639</v>
      </c>
      <c r="AA210" s="1">
        <v>1</v>
      </c>
      <c r="AB210" s="1" t="s">
        <v>1645</v>
      </c>
      <c r="AC210" s="1" t="s">
        <v>1643</v>
      </c>
      <c r="AD210" s="1">
        <v>5</v>
      </c>
      <c r="AE210" s="1">
        <v>7</v>
      </c>
    </row>
    <row r="211" spans="1:62" ht="12.75" customHeight="1" x14ac:dyDescent="0.25">
      <c r="A211" s="1" t="s">
        <v>1498</v>
      </c>
      <c r="B211" s="1" t="str">
        <f t="shared" si="7"/>
        <v>PU221</v>
      </c>
      <c r="C211" s="1" t="str">
        <f t="shared" si="6"/>
        <v>PU221-D</v>
      </c>
      <c r="D211" s="1">
        <v>490</v>
      </c>
      <c r="E211" s="1">
        <v>3</v>
      </c>
      <c r="F211" s="2">
        <v>42620</v>
      </c>
      <c r="G211" s="1" t="s">
        <v>229</v>
      </c>
      <c r="H211" s="1" t="s">
        <v>230</v>
      </c>
      <c r="I211" s="1" t="s">
        <v>231</v>
      </c>
      <c r="J211" s="2">
        <v>41721</v>
      </c>
      <c r="K211" s="1" t="s">
        <v>165</v>
      </c>
      <c r="L211" s="1" t="s">
        <v>166</v>
      </c>
      <c r="M211" s="2">
        <v>42328</v>
      </c>
      <c r="N211" s="1">
        <v>945</v>
      </c>
      <c r="O211" s="1">
        <v>134</v>
      </c>
      <c r="P211" s="13" t="s">
        <v>1057</v>
      </c>
      <c r="Q211" s="1" t="s">
        <v>1626</v>
      </c>
      <c r="R211" s="2">
        <v>42427</v>
      </c>
      <c r="S211" s="1" t="s">
        <v>1658</v>
      </c>
      <c r="T211" s="1" t="s">
        <v>1645</v>
      </c>
      <c r="V211" s="1">
        <v>93</v>
      </c>
      <c r="W211" s="1" t="s">
        <v>1753</v>
      </c>
      <c r="X211" s="1" t="s">
        <v>1159</v>
      </c>
      <c r="Y211" s="16" t="s">
        <v>1057</v>
      </c>
      <c r="Z211" s="1" t="s">
        <v>1626</v>
      </c>
      <c r="AA211" s="1">
        <v>3</v>
      </c>
      <c r="AB211" s="1" t="s">
        <v>1645</v>
      </c>
      <c r="AC211" s="1" t="s">
        <v>1643</v>
      </c>
      <c r="AD211" s="1">
        <v>5</v>
      </c>
      <c r="AE211" s="1">
        <v>3</v>
      </c>
      <c r="AU211" s="2">
        <v>42444</v>
      </c>
      <c r="AV211" s="1" t="s">
        <v>1138</v>
      </c>
      <c r="AW211" s="1" t="s">
        <v>1945</v>
      </c>
      <c r="AX211" s="1" t="s">
        <v>1929</v>
      </c>
    </row>
    <row r="212" spans="1:62" ht="12.75" customHeight="1" x14ac:dyDescent="0.25">
      <c r="A212" s="1" t="s">
        <v>1499</v>
      </c>
      <c r="B212" s="1" t="str">
        <f t="shared" si="7"/>
        <v>PU222</v>
      </c>
      <c r="C212" s="1" t="str">
        <f t="shared" si="6"/>
        <v>PU222-D</v>
      </c>
      <c r="D212" s="1">
        <v>445</v>
      </c>
      <c r="E212" s="1">
        <v>3</v>
      </c>
      <c r="F212" s="2">
        <v>42620</v>
      </c>
      <c r="G212" s="1" t="s">
        <v>770</v>
      </c>
      <c r="H212" s="1" t="s">
        <v>771</v>
      </c>
      <c r="I212" s="1" t="s">
        <v>772</v>
      </c>
      <c r="J212" s="2">
        <v>41743</v>
      </c>
      <c r="K212" s="1" t="s">
        <v>165</v>
      </c>
      <c r="L212" s="1" t="s">
        <v>166</v>
      </c>
      <c r="M212" s="2">
        <v>42328</v>
      </c>
      <c r="N212" s="1">
        <v>880</v>
      </c>
      <c r="O212" s="1">
        <v>126</v>
      </c>
      <c r="P212" s="13" t="s">
        <v>1060</v>
      </c>
      <c r="Q212" s="1" t="s">
        <v>1626</v>
      </c>
      <c r="R212" s="2">
        <v>42457</v>
      </c>
      <c r="S212" s="1" t="s">
        <v>1962</v>
      </c>
      <c r="T212" s="1" t="s">
        <v>1640</v>
      </c>
      <c r="V212" s="1">
        <v>72</v>
      </c>
      <c r="W212" s="1" t="s">
        <v>2026</v>
      </c>
      <c r="X212" s="1" t="s">
        <v>1895</v>
      </c>
      <c r="Y212" s="16" t="s">
        <v>1689</v>
      </c>
      <c r="Z212" s="1" t="s">
        <v>1639</v>
      </c>
      <c r="AA212" s="1">
        <v>1</v>
      </c>
      <c r="AB212" s="1" t="s">
        <v>1645</v>
      </c>
      <c r="AC212" s="1" t="s">
        <v>1643</v>
      </c>
      <c r="AD212" s="1">
        <v>5</v>
      </c>
      <c r="AE212" s="1">
        <v>5</v>
      </c>
    </row>
    <row r="213" spans="1:62" ht="12.75" customHeight="1" x14ac:dyDescent="0.25">
      <c r="A213" s="1" t="s">
        <v>1500</v>
      </c>
      <c r="B213" s="1" t="str">
        <f t="shared" si="7"/>
        <v>PU223</v>
      </c>
      <c r="C213" s="1" t="str">
        <f t="shared" si="6"/>
        <v>PU223-D</v>
      </c>
      <c r="D213" s="1">
        <v>415</v>
      </c>
      <c r="E213" s="1">
        <v>3</v>
      </c>
      <c r="F213" s="2">
        <v>42620</v>
      </c>
      <c r="G213" s="1" t="s">
        <v>323</v>
      </c>
      <c r="H213" s="1" t="s">
        <v>324</v>
      </c>
      <c r="I213" s="1" t="s">
        <v>325</v>
      </c>
      <c r="J213" s="2">
        <v>41725</v>
      </c>
      <c r="K213" s="1">
        <v>2614607</v>
      </c>
      <c r="L213" s="1" t="s">
        <v>244</v>
      </c>
      <c r="M213" s="2">
        <v>42328</v>
      </c>
      <c r="N213" s="1">
        <v>890</v>
      </c>
      <c r="O213" s="1">
        <v>174.1</v>
      </c>
      <c r="P213" s="13" t="s">
        <v>1047</v>
      </c>
      <c r="Q213" s="1" t="s">
        <v>1626</v>
      </c>
      <c r="R213" s="2">
        <v>42431</v>
      </c>
      <c r="S213" s="1" t="s">
        <v>1791</v>
      </c>
      <c r="T213" s="1" t="s">
        <v>1645</v>
      </c>
      <c r="V213" s="1">
        <v>57</v>
      </c>
      <c r="W213" s="1" t="s">
        <v>1840</v>
      </c>
      <c r="X213" s="1" t="s">
        <v>1159</v>
      </c>
      <c r="Y213" s="16" t="s">
        <v>1047</v>
      </c>
      <c r="Z213" s="1" t="s">
        <v>1626</v>
      </c>
      <c r="AA213" s="1">
        <v>1</v>
      </c>
      <c r="AB213" s="1" t="s">
        <v>1645</v>
      </c>
      <c r="AC213" s="1" t="s">
        <v>1643</v>
      </c>
      <c r="AD213" s="1">
        <v>5</v>
      </c>
      <c r="AE213" s="1">
        <v>5</v>
      </c>
      <c r="AT213" s="1" t="s">
        <v>1841</v>
      </c>
    </row>
    <row r="214" spans="1:62" ht="12.75" customHeight="1" x14ac:dyDescent="0.25">
      <c r="A214" s="1" t="s">
        <v>1502</v>
      </c>
      <c r="B214" s="1" t="str">
        <f t="shared" si="7"/>
        <v>PU225</v>
      </c>
      <c r="C214" s="1" t="str">
        <f t="shared" si="6"/>
        <v>PU225-D</v>
      </c>
      <c r="D214" s="1">
        <v>410</v>
      </c>
      <c r="E214" s="1">
        <v>3</v>
      </c>
      <c r="F214" s="2">
        <v>42620</v>
      </c>
      <c r="G214" s="1" t="s">
        <v>557</v>
      </c>
      <c r="H214" s="1" t="s">
        <v>558</v>
      </c>
      <c r="I214" s="1" t="s">
        <v>559</v>
      </c>
      <c r="J214" s="2">
        <v>41732</v>
      </c>
      <c r="K214" s="1" t="s">
        <v>165</v>
      </c>
      <c r="L214" s="1" t="s">
        <v>166</v>
      </c>
      <c r="M214" s="2">
        <v>42328</v>
      </c>
      <c r="N214" s="1">
        <v>920</v>
      </c>
      <c r="O214" s="1">
        <v>122.1</v>
      </c>
      <c r="P214" s="13" t="s">
        <v>1057</v>
      </c>
      <c r="Q214" s="1" t="s">
        <v>1626</v>
      </c>
      <c r="R214" s="2">
        <v>42426</v>
      </c>
      <c r="S214" s="1" t="s">
        <v>1658</v>
      </c>
      <c r="T214" s="1" t="s">
        <v>1640</v>
      </c>
      <c r="V214" s="1">
        <v>72</v>
      </c>
      <c r="W214" s="1" t="s">
        <v>1724</v>
      </c>
      <c r="X214" s="1" t="s">
        <v>1159</v>
      </c>
      <c r="Y214" s="16" t="s">
        <v>1057</v>
      </c>
      <c r="Z214" s="1" t="s">
        <v>1639</v>
      </c>
      <c r="AA214" s="1">
        <v>1</v>
      </c>
      <c r="AB214" s="1" t="s">
        <v>1645</v>
      </c>
      <c r="AC214" s="1" t="s">
        <v>1643</v>
      </c>
      <c r="AD214" s="1">
        <v>5</v>
      </c>
      <c r="AE214" s="1">
        <v>7</v>
      </c>
    </row>
    <row r="215" spans="1:62" ht="12.75" customHeight="1" x14ac:dyDescent="0.25">
      <c r="A215" s="1" t="s">
        <v>1503</v>
      </c>
      <c r="B215" s="1" t="str">
        <f t="shared" si="7"/>
        <v>PU226</v>
      </c>
      <c r="C215" s="1" t="str">
        <f t="shared" si="6"/>
        <v>PU226-D</v>
      </c>
      <c r="D215" s="1">
        <v>390</v>
      </c>
      <c r="E215" s="1">
        <v>3</v>
      </c>
      <c r="F215" s="2">
        <v>42620</v>
      </c>
      <c r="G215" s="1" t="s">
        <v>806</v>
      </c>
      <c r="H215" s="1" t="s">
        <v>807</v>
      </c>
      <c r="I215" s="1" t="s">
        <v>808</v>
      </c>
      <c r="J215" s="2">
        <v>41744</v>
      </c>
      <c r="K215" s="1" t="s">
        <v>165</v>
      </c>
      <c r="L215" s="1" t="s">
        <v>166</v>
      </c>
      <c r="M215" s="2">
        <v>42328</v>
      </c>
      <c r="N215" s="1">
        <v>905</v>
      </c>
      <c r="O215" s="1">
        <v>100.1</v>
      </c>
      <c r="P215" s="13" t="s">
        <v>1130</v>
      </c>
      <c r="Q215" s="1" t="s">
        <v>1626</v>
      </c>
      <c r="R215" s="2">
        <v>42426</v>
      </c>
      <c r="S215" s="1" t="s">
        <v>1658</v>
      </c>
      <c r="T215" s="1" t="s">
        <v>1640</v>
      </c>
      <c r="V215" s="1">
        <v>69</v>
      </c>
      <c r="W215" s="1" t="s">
        <v>1723</v>
      </c>
      <c r="X215" s="1" t="s">
        <v>1159</v>
      </c>
      <c r="Y215" s="16" t="s">
        <v>1130</v>
      </c>
      <c r="Z215" s="1" t="s">
        <v>1639</v>
      </c>
      <c r="AA215" s="1">
        <v>1</v>
      </c>
      <c r="AB215" s="1" t="s">
        <v>1645</v>
      </c>
      <c r="AC215" s="1" t="s">
        <v>1643</v>
      </c>
      <c r="AD215" s="1">
        <v>7</v>
      </c>
      <c r="AE215" s="1">
        <v>9</v>
      </c>
    </row>
    <row r="216" spans="1:62" ht="12.75" customHeight="1" x14ac:dyDescent="0.25">
      <c r="A216" s="1" t="s">
        <v>1504</v>
      </c>
      <c r="B216" s="1" t="str">
        <f t="shared" si="7"/>
        <v>PU227</v>
      </c>
      <c r="C216" s="1" t="str">
        <f t="shared" si="6"/>
        <v>PU227-D</v>
      </c>
      <c r="D216" s="1">
        <v>425</v>
      </c>
      <c r="E216" s="1">
        <v>3</v>
      </c>
      <c r="F216" s="2">
        <v>42620</v>
      </c>
      <c r="G216" s="1" t="s">
        <v>359</v>
      </c>
      <c r="H216" s="1" t="s">
        <v>360</v>
      </c>
      <c r="I216" s="1" t="s">
        <v>361</v>
      </c>
      <c r="J216" s="2">
        <v>41727</v>
      </c>
      <c r="K216" s="1">
        <v>2605931</v>
      </c>
      <c r="L216" s="1" t="s">
        <v>210</v>
      </c>
      <c r="M216" s="2">
        <v>42328</v>
      </c>
      <c r="N216" s="1">
        <v>920</v>
      </c>
      <c r="O216" s="1">
        <v>124.2</v>
      </c>
      <c r="P216" s="15" t="s">
        <v>1637</v>
      </c>
      <c r="Q216" s="1" t="s">
        <v>1626</v>
      </c>
      <c r="R216" s="2">
        <v>42442</v>
      </c>
      <c r="S216" s="1" t="s">
        <v>1962</v>
      </c>
      <c r="T216" s="1" t="s">
        <v>1640</v>
      </c>
      <c r="V216" s="1">
        <v>49</v>
      </c>
      <c r="W216" s="1" t="s">
        <v>1939</v>
      </c>
      <c r="X216" s="1" t="s">
        <v>1895</v>
      </c>
      <c r="Y216" s="16" t="s">
        <v>1689</v>
      </c>
      <c r="Z216" s="1" t="s">
        <v>1639</v>
      </c>
      <c r="AA216" s="1">
        <v>1</v>
      </c>
      <c r="AB216" s="1" t="s">
        <v>1642</v>
      </c>
      <c r="AC216" s="1" t="s">
        <v>1643</v>
      </c>
      <c r="AD216" s="1">
        <v>7</v>
      </c>
      <c r="AE216" s="1">
        <v>5</v>
      </c>
    </row>
    <row r="217" spans="1:62" ht="12.75" customHeight="1" x14ac:dyDescent="0.25">
      <c r="A217" s="1" t="s">
        <v>1505</v>
      </c>
      <c r="B217" s="1" t="str">
        <f t="shared" si="7"/>
        <v>PU228</v>
      </c>
      <c r="C217" s="1" t="str">
        <f t="shared" si="6"/>
        <v>PU228-D</v>
      </c>
      <c r="D217" s="1">
        <v>445</v>
      </c>
      <c r="E217" s="1">
        <v>2</v>
      </c>
      <c r="F217" s="2">
        <v>42620</v>
      </c>
      <c r="G217" s="1" t="s">
        <v>983</v>
      </c>
      <c r="H217" s="1" t="s">
        <v>984</v>
      </c>
      <c r="I217" s="1" t="s">
        <v>985</v>
      </c>
      <c r="J217" s="2">
        <v>41772</v>
      </c>
      <c r="K217" s="1" t="s">
        <v>165</v>
      </c>
      <c r="L217" s="1" t="s">
        <v>166</v>
      </c>
      <c r="M217" s="2">
        <v>42328</v>
      </c>
      <c r="N217" s="1">
        <v>760</v>
      </c>
      <c r="O217" s="1">
        <v>143.4</v>
      </c>
      <c r="P217" s="13" t="s">
        <v>1252</v>
      </c>
      <c r="Q217" s="1" t="s">
        <v>1626</v>
      </c>
      <c r="R217" s="2">
        <v>42434</v>
      </c>
      <c r="S217" s="1" t="s">
        <v>1791</v>
      </c>
      <c r="T217" s="1" t="s">
        <v>1645</v>
      </c>
      <c r="V217" s="1">
        <v>69</v>
      </c>
      <c r="W217" s="1" t="s">
        <v>1893</v>
      </c>
      <c r="X217" s="1" t="s">
        <v>1159</v>
      </c>
      <c r="Y217" s="16" t="s">
        <v>1252</v>
      </c>
      <c r="Z217" s="1" t="s">
        <v>1626</v>
      </c>
      <c r="AA217" s="1">
        <v>1</v>
      </c>
      <c r="AB217" s="1" t="s">
        <v>1645</v>
      </c>
      <c r="AC217" s="1" t="s">
        <v>1643</v>
      </c>
      <c r="AD217" s="1">
        <v>5</v>
      </c>
      <c r="AE217" s="1">
        <v>5</v>
      </c>
      <c r="AU217" s="2">
        <v>42444</v>
      </c>
      <c r="AV217" s="1" t="s">
        <v>1138</v>
      </c>
      <c r="AW217" s="1" t="s">
        <v>1945</v>
      </c>
      <c r="AX217" s="1" t="s">
        <v>1929</v>
      </c>
    </row>
    <row r="218" spans="1:62" ht="12.75" customHeight="1" x14ac:dyDescent="0.25">
      <c r="A218" s="1" t="s">
        <v>1506</v>
      </c>
      <c r="B218" s="1" t="str">
        <f t="shared" si="7"/>
        <v>PU229</v>
      </c>
      <c r="C218" s="1" t="str">
        <f t="shared" si="6"/>
        <v>PU229-D</v>
      </c>
      <c r="D218" s="1">
        <v>455</v>
      </c>
      <c r="E218" s="1">
        <v>4</v>
      </c>
      <c r="F218" s="2">
        <v>42620</v>
      </c>
      <c r="G218" s="1" t="s">
        <v>248</v>
      </c>
      <c r="H218" s="1" t="s">
        <v>249</v>
      </c>
      <c r="I218" s="1" t="s">
        <v>250</v>
      </c>
      <c r="J218" s="2">
        <v>41722</v>
      </c>
      <c r="K218" s="1">
        <v>2682394</v>
      </c>
      <c r="L218" s="1" t="s">
        <v>10</v>
      </c>
      <c r="M218" s="2">
        <v>42328</v>
      </c>
      <c r="N218" s="1">
        <v>890</v>
      </c>
      <c r="O218" s="1">
        <v>161.4</v>
      </c>
      <c r="P218" s="15" t="s">
        <v>1638</v>
      </c>
      <c r="Q218" s="1" t="s">
        <v>1626</v>
      </c>
      <c r="R218" s="2">
        <v>42428</v>
      </c>
      <c r="S218" s="1" t="s">
        <v>1658</v>
      </c>
      <c r="T218" s="1" t="s">
        <v>1645</v>
      </c>
      <c r="V218" s="1">
        <v>54</v>
      </c>
      <c r="W218" s="1" t="s">
        <v>1758</v>
      </c>
      <c r="X218" s="1" t="s">
        <v>1159</v>
      </c>
      <c r="Y218" s="16" t="s">
        <v>1638</v>
      </c>
      <c r="Z218" s="1" t="s">
        <v>1626</v>
      </c>
      <c r="AA218" s="1">
        <v>1</v>
      </c>
      <c r="AB218" s="1" t="s">
        <v>1645</v>
      </c>
      <c r="AC218" s="1" t="s">
        <v>1643</v>
      </c>
      <c r="AD218" s="1">
        <v>5</v>
      </c>
      <c r="AE218" s="1">
        <v>5</v>
      </c>
    </row>
    <row r="219" spans="1:62" ht="12.75" customHeight="1" x14ac:dyDescent="0.25">
      <c r="A219" s="1" t="s">
        <v>1507</v>
      </c>
      <c r="B219" s="1" t="str">
        <f t="shared" si="7"/>
        <v>PU230</v>
      </c>
      <c r="C219" s="1" t="str">
        <f t="shared" si="6"/>
        <v>PU230-D</v>
      </c>
      <c r="D219" s="1">
        <v>485</v>
      </c>
      <c r="E219" s="1">
        <v>4</v>
      </c>
      <c r="F219" s="2">
        <v>42620</v>
      </c>
      <c r="G219" s="1" t="s">
        <v>17</v>
      </c>
      <c r="H219" s="1" t="s">
        <v>18</v>
      </c>
      <c r="I219" s="1" t="s">
        <v>19</v>
      </c>
      <c r="J219" s="2">
        <v>41695</v>
      </c>
      <c r="K219" s="1">
        <v>2682412</v>
      </c>
      <c r="L219" s="1" t="s">
        <v>20</v>
      </c>
      <c r="M219" s="2">
        <v>42328</v>
      </c>
      <c r="N219" s="1">
        <v>950</v>
      </c>
      <c r="O219" s="1">
        <v>139.9</v>
      </c>
      <c r="P219" s="13" t="s">
        <v>1268</v>
      </c>
      <c r="Q219" s="1" t="s">
        <v>1626</v>
      </c>
      <c r="R219" s="2">
        <v>42427</v>
      </c>
      <c r="S219" s="1" t="s">
        <v>1658</v>
      </c>
      <c r="T219" s="1" t="s">
        <v>1645</v>
      </c>
      <c r="V219" s="1">
        <v>80</v>
      </c>
      <c r="W219" s="1" t="s">
        <v>1759</v>
      </c>
      <c r="X219" s="1" t="s">
        <v>1159</v>
      </c>
      <c r="Y219" s="16" t="s">
        <v>1268</v>
      </c>
      <c r="Z219" s="1" t="s">
        <v>1626</v>
      </c>
      <c r="AA219" s="1">
        <v>1</v>
      </c>
      <c r="AB219" s="1" t="s">
        <v>1645</v>
      </c>
      <c r="AC219" s="1" t="s">
        <v>1643</v>
      </c>
      <c r="AD219" s="1">
        <v>5</v>
      </c>
      <c r="AE219" s="1">
        <v>5</v>
      </c>
    </row>
    <row r="220" spans="1:62" ht="12.75" customHeight="1" x14ac:dyDescent="0.25">
      <c r="A220" s="1" t="s">
        <v>1508</v>
      </c>
      <c r="B220" s="1" t="str">
        <f t="shared" si="7"/>
        <v>PU231</v>
      </c>
      <c r="C220" s="1" t="str">
        <f t="shared" si="6"/>
        <v>PU231-D</v>
      </c>
      <c r="D220" s="1">
        <v>320</v>
      </c>
      <c r="E220" s="1">
        <v>3</v>
      </c>
      <c r="F220" s="2">
        <v>42620</v>
      </c>
      <c r="G220" s="1" t="s">
        <v>665</v>
      </c>
      <c r="H220" s="1" t="s">
        <v>666</v>
      </c>
      <c r="I220" s="1" t="s">
        <v>667</v>
      </c>
      <c r="J220" s="2">
        <v>41736</v>
      </c>
      <c r="K220" s="1" t="s">
        <v>165</v>
      </c>
      <c r="L220" s="1" t="s">
        <v>166</v>
      </c>
      <c r="M220" s="2">
        <v>42328</v>
      </c>
      <c r="N220" s="1">
        <v>905</v>
      </c>
      <c r="O220" s="1">
        <v>128.1</v>
      </c>
      <c r="P220" s="13" t="s">
        <v>1057</v>
      </c>
      <c r="Q220" s="1" t="s">
        <v>1626</v>
      </c>
      <c r="R220" s="2">
        <v>42444</v>
      </c>
      <c r="S220" s="1" t="s">
        <v>1962</v>
      </c>
      <c r="T220" s="1" t="s">
        <v>1662</v>
      </c>
      <c r="U220" s="1" t="s">
        <v>2065</v>
      </c>
      <c r="V220" s="1">
        <v>74</v>
      </c>
      <c r="W220" s="1" t="s">
        <v>1958</v>
      </c>
      <c r="X220" s="1" t="s">
        <v>1895</v>
      </c>
      <c r="Y220" s="16" t="s">
        <v>1689</v>
      </c>
      <c r="Z220" s="1" t="s">
        <v>1626</v>
      </c>
      <c r="AA220" s="1">
        <v>1</v>
      </c>
      <c r="AB220" s="1" t="s">
        <v>1645</v>
      </c>
      <c r="AC220" s="1" t="s">
        <v>1643</v>
      </c>
      <c r="AD220" s="1">
        <v>5</v>
      </c>
      <c r="AE220" s="1">
        <v>5</v>
      </c>
    </row>
    <row r="221" spans="1:62" ht="12.75" customHeight="1" x14ac:dyDescent="0.25">
      <c r="A221" s="1" t="s">
        <v>1509</v>
      </c>
      <c r="B221" s="1" t="str">
        <f t="shared" si="7"/>
        <v>PU232</v>
      </c>
      <c r="C221" s="1" t="str">
        <f t="shared" si="6"/>
        <v>PU232-D</v>
      </c>
      <c r="D221" s="1">
        <v>510</v>
      </c>
      <c r="E221" s="1">
        <v>3</v>
      </c>
      <c r="F221" s="2">
        <v>42620</v>
      </c>
      <c r="G221" s="1" t="s">
        <v>509</v>
      </c>
      <c r="H221" s="1" t="s">
        <v>510</v>
      </c>
      <c r="I221" s="1" t="s">
        <v>511</v>
      </c>
      <c r="J221" s="2">
        <v>41731</v>
      </c>
      <c r="K221" s="1">
        <v>2695873</v>
      </c>
      <c r="L221" s="1" t="s">
        <v>296</v>
      </c>
      <c r="M221" s="2">
        <v>42328</v>
      </c>
      <c r="N221" s="1">
        <v>985</v>
      </c>
      <c r="O221" s="1">
        <v>150</v>
      </c>
      <c r="P221" s="13" t="s">
        <v>1164</v>
      </c>
      <c r="Q221" s="1" t="s">
        <v>1626</v>
      </c>
      <c r="R221" s="2">
        <v>42419</v>
      </c>
      <c r="S221" s="1" t="s">
        <v>1658</v>
      </c>
      <c r="T221" s="1" t="s">
        <v>1645</v>
      </c>
      <c r="V221" s="1">
        <v>75</v>
      </c>
      <c r="W221" s="1" t="s">
        <v>1649</v>
      </c>
      <c r="X221" s="1" t="s">
        <v>1159</v>
      </c>
      <c r="Y221" s="16" t="s">
        <v>1044</v>
      </c>
      <c r="Z221" s="1" t="s">
        <v>1626</v>
      </c>
      <c r="AA221" s="1">
        <v>1</v>
      </c>
      <c r="AB221" s="1" t="s">
        <v>1645</v>
      </c>
      <c r="AC221" s="1" t="s">
        <v>1643</v>
      </c>
      <c r="AD221" s="1">
        <v>7</v>
      </c>
      <c r="AE221" s="1">
        <v>7</v>
      </c>
    </row>
    <row r="222" spans="1:62" ht="12.75" customHeight="1" x14ac:dyDescent="0.25">
      <c r="A222" s="1" t="s">
        <v>1510</v>
      </c>
      <c r="B222" s="1" t="str">
        <f t="shared" si="7"/>
        <v>PU233</v>
      </c>
      <c r="C222" s="1" t="str">
        <f t="shared" si="6"/>
        <v>PU233-D</v>
      </c>
      <c r="D222" s="1">
        <v>385</v>
      </c>
      <c r="E222" s="1">
        <v>3</v>
      </c>
      <c r="F222" s="2">
        <v>42620</v>
      </c>
      <c r="G222" s="1" t="s">
        <v>650</v>
      </c>
      <c r="H222" s="1" t="s">
        <v>651</v>
      </c>
      <c r="I222" s="1" t="s">
        <v>652</v>
      </c>
      <c r="J222" s="2">
        <v>41736</v>
      </c>
      <c r="K222" s="1" t="s">
        <v>165</v>
      </c>
      <c r="L222" s="1" t="s">
        <v>166</v>
      </c>
      <c r="M222" s="2">
        <v>42328</v>
      </c>
      <c r="N222" s="1">
        <v>940</v>
      </c>
      <c r="O222" s="1">
        <v>128.69999999999999</v>
      </c>
      <c r="P222" s="15" t="s">
        <v>1638</v>
      </c>
      <c r="Q222" s="1" t="s">
        <v>1626</v>
      </c>
      <c r="R222" s="2">
        <v>42419</v>
      </c>
      <c r="S222" s="1" t="s">
        <v>1658</v>
      </c>
      <c r="T222" s="1" t="s">
        <v>1640</v>
      </c>
      <c r="V222" s="1">
        <v>43</v>
      </c>
      <c r="W222" s="1" t="s">
        <v>1647</v>
      </c>
      <c r="X222" s="1" t="s">
        <v>1159</v>
      </c>
      <c r="Y222" s="16" t="s">
        <v>1638</v>
      </c>
      <c r="Z222" s="1" t="s">
        <v>1639</v>
      </c>
      <c r="AA222" s="1">
        <v>1</v>
      </c>
      <c r="AB222" s="1" t="s">
        <v>1645</v>
      </c>
      <c r="AC222" s="1" t="s">
        <v>1643</v>
      </c>
      <c r="AD222" s="1">
        <v>4</v>
      </c>
      <c r="AE222" s="1">
        <v>4</v>
      </c>
      <c r="AT222" s="1" t="s">
        <v>1648</v>
      </c>
    </row>
    <row r="223" spans="1:62" ht="12.75" customHeight="1" x14ac:dyDescent="0.25">
      <c r="A223" s="17" t="s">
        <v>1511</v>
      </c>
      <c r="B223" s="1" t="str">
        <f t="shared" si="7"/>
        <v>PU234</v>
      </c>
      <c r="C223" s="1" t="str">
        <f t="shared" si="6"/>
        <v>PU234-D</v>
      </c>
      <c r="D223" s="17">
        <v>390</v>
      </c>
      <c r="E223" s="17">
        <v>5</v>
      </c>
      <c r="F223" s="2">
        <v>42620</v>
      </c>
      <c r="G223" s="17" t="s">
        <v>135</v>
      </c>
      <c r="H223" s="17" t="s">
        <v>136</v>
      </c>
      <c r="I223" s="17" t="s">
        <v>137</v>
      </c>
      <c r="J223" s="18">
        <v>41706</v>
      </c>
      <c r="K223" s="17">
        <v>2593861</v>
      </c>
      <c r="L223" s="17" t="s">
        <v>9</v>
      </c>
      <c r="M223" s="18">
        <v>42328</v>
      </c>
      <c r="N223" s="17">
        <v>865</v>
      </c>
      <c r="O223" s="17">
        <v>155.5</v>
      </c>
      <c r="P223" s="19" t="s">
        <v>1044</v>
      </c>
      <c r="Q223" s="17" t="s">
        <v>1626</v>
      </c>
      <c r="R223" s="18">
        <v>42439</v>
      </c>
      <c r="S223" s="17" t="s">
        <v>1962</v>
      </c>
      <c r="T223" s="17" t="s">
        <v>1662</v>
      </c>
      <c r="U223" s="17"/>
      <c r="V223" s="17">
        <v>75</v>
      </c>
      <c r="W223" s="17" t="s">
        <v>2030</v>
      </c>
      <c r="X223" s="17" t="s">
        <v>1895</v>
      </c>
      <c r="Y223" s="20" t="s">
        <v>1689</v>
      </c>
      <c r="Z223" s="17" t="s">
        <v>1626</v>
      </c>
      <c r="AA223" s="17">
        <v>1</v>
      </c>
      <c r="AB223" s="17" t="s">
        <v>1645</v>
      </c>
      <c r="AC223" s="17" t="s">
        <v>1643</v>
      </c>
      <c r="AD223" s="17">
        <v>5</v>
      </c>
      <c r="AE223" s="17">
        <v>5</v>
      </c>
      <c r="AF223" s="17" t="s">
        <v>1626</v>
      </c>
      <c r="AG223" s="18">
        <v>42460</v>
      </c>
      <c r="AH223" s="17">
        <v>20</v>
      </c>
      <c r="AI223" s="17"/>
      <c r="AJ223" s="17" t="s">
        <v>1626</v>
      </c>
      <c r="AK223" s="17" t="s">
        <v>1689</v>
      </c>
      <c r="AL223" s="17" t="s">
        <v>1689</v>
      </c>
      <c r="AM223" s="17"/>
      <c r="AN223" s="17"/>
      <c r="AO223" s="17"/>
      <c r="AP223" s="17"/>
      <c r="AQ223" s="17"/>
      <c r="AR223" s="17"/>
      <c r="AS223" s="17"/>
      <c r="AT223" s="17" t="s">
        <v>2052</v>
      </c>
      <c r="AU223" s="18">
        <v>42459</v>
      </c>
      <c r="AV223" s="17" t="s">
        <v>1138</v>
      </c>
      <c r="AW223" s="17" t="s">
        <v>2027</v>
      </c>
      <c r="AX223" s="17" t="s">
        <v>2028</v>
      </c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</row>
    <row r="224" spans="1:62" ht="12.75" customHeight="1" x14ac:dyDescent="0.25">
      <c r="A224" s="1" t="s">
        <v>1512</v>
      </c>
      <c r="B224" s="1" t="str">
        <f t="shared" si="7"/>
        <v>PU235</v>
      </c>
      <c r="C224" s="1" t="str">
        <f t="shared" si="6"/>
        <v>PU235-D</v>
      </c>
      <c r="D224" s="1">
        <v>430</v>
      </c>
      <c r="E224" s="1">
        <v>3</v>
      </c>
      <c r="F224" s="2">
        <v>42620</v>
      </c>
      <c r="G224" s="1" t="s">
        <v>959</v>
      </c>
      <c r="H224" s="1" t="s">
        <v>960</v>
      </c>
      <c r="I224" s="1" t="s">
        <v>961</v>
      </c>
      <c r="J224" s="2">
        <v>41763</v>
      </c>
      <c r="K224" s="1" t="s">
        <v>165</v>
      </c>
      <c r="L224" s="1" t="s">
        <v>166</v>
      </c>
      <c r="M224" s="2">
        <v>42328</v>
      </c>
      <c r="N224" s="1">
        <v>975</v>
      </c>
      <c r="O224" s="1">
        <v>141.5</v>
      </c>
      <c r="P224" s="13" t="s">
        <v>1249</v>
      </c>
      <c r="Q224" s="1" t="s">
        <v>1626</v>
      </c>
      <c r="R224" s="2">
        <v>42433</v>
      </c>
      <c r="S224" s="1" t="s">
        <v>1791</v>
      </c>
      <c r="T224" s="1" t="s">
        <v>1645</v>
      </c>
      <c r="V224" s="1">
        <v>75</v>
      </c>
      <c r="W224" s="1" t="s">
        <v>1880</v>
      </c>
      <c r="X224" s="1" t="s">
        <v>1159</v>
      </c>
      <c r="Y224" s="16" t="s">
        <v>1249</v>
      </c>
      <c r="Z224" s="1" t="s">
        <v>1626</v>
      </c>
      <c r="AA224" s="1">
        <v>1</v>
      </c>
      <c r="AB224" s="1" t="s">
        <v>1645</v>
      </c>
      <c r="AC224" s="1" t="s">
        <v>1643</v>
      </c>
      <c r="AD224" s="1">
        <v>5</v>
      </c>
      <c r="AE224" s="1">
        <v>3</v>
      </c>
      <c r="AU224" s="2">
        <v>42447</v>
      </c>
      <c r="AV224" s="1" t="s">
        <v>1138</v>
      </c>
      <c r="AW224" s="1" t="s">
        <v>1945</v>
      </c>
      <c r="AX224" s="1" t="s">
        <v>1929</v>
      </c>
    </row>
    <row r="225" spans="1:62" ht="12.75" customHeight="1" x14ac:dyDescent="0.25">
      <c r="A225" s="1" t="s">
        <v>1513</v>
      </c>
      <c r="B225" s="1" t="str">
        <f t="shared" si="7"/>
        <v>PU236</v>
      </c>
      <c r="C225" s="1" t="str">
        <f t="shared" si="6"/>
        <v>PU236-D</v>
      </c>
      <c r="D225" s="1">
        <v>440</v>
      </c>
      <c r="E225" s="1">
        <v>3</v>
      </c>
      <c r="F225" s="2">
        <v>42620</v>
      </c>
      <c r="G225" s="1" t="s">
        <v>1260</v>
      </c>
      <c r="H225" s="1" t="s">
        <v>1255</v>
      </c>
      <c r="I225" s="1" t="s">
        <v>1264</v>
      </c>
      <c r="J225" s="2">
        <v>41701</v>
      </c>
      <c r="M225" s="2">
        <v>42328</v>
      </c>
      <c r="N225" s="1">
        <v>990</v>
      </c>
      <c r="O225" s="1">
        <v>167.4</v>
      </c>
      <c r="P225" s="13" t="s">
        <v>1047</v>
      </c>
      <c r="Q225" s="1" t="s">
        <v>1626</v>
      </c>
      <c r="R225" s="2">
        <v>42443</v>
      </c>
      <c r="S225" s="1" t="s">
        <v>1962</v>
      </c>
      <c r="T225" s="1" t="s">
        <v>1640</v>
      </c>
      <c r="V225" s="1">
        <v>65</v>
      </c>
      <c r="W225" s="1" t="s">
        <v>1946</v>
      </c>
      <c r="X225" s="1" t="s">
        <v>1895</v>
      </c>
      <c r="Y225" s="16" t="s">
        <v>1689</v>
      </c>
      <c r="Z225" s="1" t="s">
        <v>1639</v>
      </c>
      <c r="AA225" s="1">
        <v>1</v>
      </c>
      <c r="AB225" s="1" t="s">
        <v>1645</v>
      </c>
      <c r="AC225" s="1" t="s">
        <v>1643</v>
      </c>
      <c r="AD225" s="1">
        <v>5</v>
      </c>
      <c r="AE225" s="1">
        <v>5</v>
      </c>
    </row>
    <row r="226" spans="1:62" ht="12.75" customHeight="1" x14ac:dyDescent="0.25">
      <c r="A226" s="1" t="s">
        <v>1514</v>
      </c>
      <c r="B226" s="1" t="str">
        <f t="shared" si="7"/>
        <v>PU237</v>
      </c>
      <c r="C226" s="1" t="str">
        <f t="shared" si="6"/>
        <v>PU237-D</v>
      </c>
      <c r="D226" s="1">
        <v>430</v>
      </c>
      <c r="E226" s="1">
        <v>3</v>
      </c>
      <c r="F226" s="2">
        <v>42620</v>
      </c>
      <c r="G226" s="1" t="s">
        <v>677</v>
      </c>
      <c r="H226" s="1" t="s">
        <v>678</v>
      </c>
      <c r="I226" s="1" t="s">
        <v>679</v>
      </c>
      <c r="J226" s="2">
        <v>41737</v>
      </c>
      <c r="K226" s="1" t="s">
        <v>165</v>
      </c>
      <c r="L226" s="1" t="s">
        <v>166</v>
      </c>
      <c r="M226" s="2">
        <v>42328</v>
      </c>
      <c r="N226" s="1">
        <v>950</v>
      </c>
      <c r="O226" s="1">
        <v>127</v>
      </c>
      <c r="P226" s="13" t="s">
        <v>1057</v>
      </c>
      <c r="Q226" s="1" t="s">
        <v>1626</v>
      </c>
      <c r="R226" s="2">
        <v>42428</v>
      </c>
      <c r="S226" s="1" t="s">
        <v>1658</v>
      </c>
      <c r="T226" s="1" t="s">
        <v>1640</v>
      </c>
      <c r="V226" s="1">
        <v>75</v>
      </c>
      <c r="W226" s="1" t="s">
        <v>1736</v>
      </c>
      <c r="X226" s="1" t="s">
        <v>1159</v>
      </c>
      <c r="Y226" s="16" t="s">
        <v>1057</v>
      </c>
      <c r="Z226" s="1" t="s">
        <v>1639</v>
      </c>
      <c r="AA226" s="1">
        <v>3</v>
      </c>
      <c r="AB226" s="1" t="s">
        <v>1645</v>
      </c>
      <c r="AC226" s="1" t="s">
        <v>1643</v>
      </c>
      <c r="AD226" s="1">
        <v>5</v>
      </c>
      <c r="AE226" s="1">
        <v>5</v>
      </c>
    </row>
    <row r="227" spans="1:62" ht="12.75" customHeight="1" x14ac:dyDescent="0.25">
      <c r="A227" s="1" t="s">
        <v>1515</v>
      </c>
      <c r="B227" s="1" t="str">
        <f t="shared" si="7"/>
        <v>PU238</v>
      </c>
      <c r="C227" s="1" t="str">
        <f t="shared" si="6"/>
        <v>PU238-D</v>
      </c>
      <c r="D227" s="1">
        <v>550</v>
      </c>
      <c r="E227" s="1">
        <v>3</v>
      </c>
      <c r="F227" s="2">
        <v>42620</v>
      </c>
      <c r="G227" s="1" t="s">
        <v>452</v>
      </c>
      <c r="H227" s="1" t="s">
        <v>453</v>
      </c>
      <c r="I227" s="1" t="s">
        <v>454</v>
      </c>
      <c r="J227" s="2">
        <v>41730</v>
      </c>
      <c r="K227" s="1">
        <v>2605931</v>
      </c>
      <c r="L227" s="1" t="s">
        <v>210</v>
      </c>
      <c r="M227" s="2">
        <v>42328</v>
      </c>
      <c r="N227" s="1">
        <v>1005</v>
      </c>
      <c r="O227" s="1">
        <v>135.6</v>
      </c>
      <c r="P227" s="13" t="s">
        <v>1246</v>
      </c>
      <c r="Q227" s="1" t="s">
        <v>1626</v>
      </c>
      <c r="R227" s="2">
        <v>42424</v>
      </c>
      <c r="S227" s="1" t="s">
        <v>1658</v>
      </c>
      <c r="T227" s="1" t="s">
        <v>1640</v>
      </c>
      <c r="V227" s="1">
        <v>81</v>
      </c>
      <c r="W227" s="1" t="s">
        <v>1683</v>
      </c>
      <c r="X227" s="1" t="s">
        <v>1159</v>
      </c>
      <c r="Y227" s="16" t="s">
        <v>1246</v>
      </c>
      <c r="Z227" s="1" t="s">
        <v>1639</v>
      </c>
      <c r="AA227" s="1">
        <v>1</v>
      </c>
      <c r="AB227" s="1" t="s">
        <v>1645</v>
      </c>
      <c r="AC227" s="1" t="s">
        <v>1643</v>
      </c>
      <c r="AD227" s="1">
        <v>5</v>
      </c>
      <c r="AE227" s="1">
        <v>5</v>
      </c>
    </row>
    <row r="228" spans="1:62" ht="12.75" customHeight="1" x14ac:dyDescent="0.25">
      <c r="A228" s="1" t="s">
        <v>1516</v>
      </c>
      <c r="B228" s="1" t="str">
        <f t="shared" si="7"/>
        <v>PU239</v>
      </c>
      <c r="C228" s="1" t="str">
        <f t="shared" si="6"/>
        <v>PU239-D</v>
      </c>
      <c r="D228" s="1">
        <v>405</v>
      </c>
      <c r="E228" s="1">
        <v>2</v>
      </c>
      <c r="F228" s="2">
        <v>42620</v>
      </c>
      <c r="G228" s="1" t="s">
        <v>272</v>
      </c>
      <c r="H228" s="1" t="s">
        <v>273</v>
      </c>
      <c r="I228" s="1" t="s">
        <v>274</v>
      </c>
      <c r="J228" s="2">
        <v>41723</v>
      </c>
      <c r="K228" s="1">
        <v>2614607</v>
      </c>
      <c r="L228" s="1" t="s">
        <v>244</v>
      </c>
      <c r="M228" s="2">
        <v>42328</v>
      </c>
      <c r="N228" s="1">
        <v>910</v>
      </c>
      <c r="O228" s="1">
        <v>144.80000000000001</v>
      </c>
      <c r="P228" s="13" t="s">
        <v>1249</v>
      </c>
      <c r="Q228" s="1" t="s">
        <v>1626</v>
      </c>
      <c r="R228" s="2">
        <v>42426</v>
      </c>
      <c r="S228" s="1" t="s">
        <v>1658</v>
      </c>
      <c r="T228" s="1" t="s">
        <v>1645</v>
      </c>
      <c r="V228" s="1">
        <v>68</v>
      </c>
      <c r="W228" s="1" t="s">
        <v>1735</v>
      </c>
      <c r="X228" s="1" t="s">
        <v>1159</v>
      </c>
      <c r="Y228" s="16" t="s">
        <v>1249</v>
      </c>
      <c r="Z228" s="1" t="s">
        <v>1626</v>
      </c>
      <c r="AA228" s="1">
        <v>1</v>
      </c>
      <c r="AB228" s="1" t="s">
        <v>1645</v>
      </c>
      <c r="AC228" s="1" t="s">
        <v>1643</v>
      </c>
      <c r="AD228" s="1">
        <v>5</v>
      </c>
      <c r="AE228" s="1">
        <v>5</v>
      </c>
      <c r="AT228" s="1" t="s">
        <v>1742</v>
      </c>
      <c r="AU228" s="2">
        <v>42445</v>
      </c>
      <c r="AV228" s="1" t="s">
        <v>1138</v>
      </c>
      <c r="AW228" s="1" t="s">
        <v>1945</v>
      </c>
      <c r="AX228" s="1" t="s">
        <v>1929</v>
      </c>
    </row>
    <row r="229" spans="1:62" ht="12.75" customHeight="1" x14ac:dyDescent="0.25">
      <c r="A229" s="1" t="s">
        <v>1517</v>
      </c>
      <c r="B229" s="1" t="str">
        <f t="shared" si="7"/>
        <v>PU240</v>
      </c>
      <c r="C229" s="1" t="str">
        <f t="shared" si="6"/>
        <v>PU240-D</v>
      </c>
      <c r="D229" s="1">
        <v>350</v>
      </c>
      <c r="E229" s="1">
        <v>4</v>
      </c>
      <c r="F229" s="2">
        <v>42620</v>
      </c>
      <c r="G229" s="1" t="s">
        <v>856</v>
      </c>
      <c r="H229" s="1" t="s">
        <v>857</v>
      </c>
      <c r="I229" s="1" t="s">
        <v>858</v>
      </c>
      <c r="J229" s="2">
        <v>41747</v>
      </c>
      <c r="K229" s="1" t="s">
        <v>165</v>
      </c>
      <c r="L229" s="1" t="s">
        <v>166</v>
      </c>
      <c r="M229" s="2">
        <v>42328</v>
      </c>
      <c r="N229" s="1">
        <v>950</v>
      </c>
      <c r="O229" s="1">
        <v>132.30000000000001</v>
      </c>
      <c r="P229" s="13" t="s">
        <v>1060</v>
      </c>
      <c r="Q229" s="1" t="s">
        <v>1626</v>
      </c>
      <c r="R229" s="2">
        <v>42428</v>
      </c>
      <c r="S229" s="1" t="s">
        <v>1658</v>
      </c>
      <c r="T229" s="1" t="s">
        <v>1645</v>
      </c>
      <c r="V229" s="1">
        <v>71</v>
      </c>
      <c r="W229" s="1" t="s">
        <v>1771</v>
      </c>
      <c r="X229" s="1" t="s">
        <v>1159</v>
      </c>
      <c r="Y229" s="16" t="s">
        <v>1060</v>
      </c>
      <c r="Z229" s="1" t="s">
        <v>1626</v>
      </c>
      <c r="AA229" s="1">
        <v>1</v>
      </c>
      <c r="AB229" s="1" t="s">
        <v>1645</v>
      </c>
      <c r="AC229" s="1" t="s">
        <v>1643</v>
      </c>
      <c r="AD229" s="1">
        <v>5</v>
      </c>
      <c r="AE229" s="1">
        <v>4</v>
      </c>
      <c r="AF229" s="1" t="s">
        <v>1626</v>
      </c>
      <c r="AG229" s="2">
        <v>42494</v>
      </c>
      <c r="AH229" s="1">
        <v>20</v>
      </c>
      <c r="AJ229" s="1" t="s">
        <v>1626</v>
      </c>
      <c r="AK229" s="1" t="s">
        <v>2048</v>
      </c>
      <c r="AL229" s="1" t="s">
        <v>1689</v>
      </c>
      <c r="AU229" s="2">
        <v>42439</v>
      </c>
      <c r="AV229" s="1" t="s">
        <v>1138</v>
      </c>
      <c r="AW229" s="1" t="s">
        <v>1926</v>
      </c>
      <c r="AX229" s="1" t="s">
        <v>1927</v>
      </c>
      <c r="AY229" s="2">
        <v>42443</v>
      </c>
      <c r="AZ229" s="1" t="s">
        <v>1138</v>
      </c>
      <c r="BA229" s="1" t="s">
        <v>1945</v>
      </c>
      <c r="BB229" s="1" t="s">
        <v>1929</v>
      </c>
      <c r="BC229" s="2">
        <v>42465</v>
      </c>
      <c r="BD229" s="1" t="s">
        <v>1214</v>
      </c>
      <c r="BE229" s="1" t="s">
        <v>1060</v>
      </c>
      <c r="BF229" s="1">
        <v>8</v>
      </c>
    </row>
    <row r="230" spans="1:62" ht="12.75" customHeight="1" x14ac:dyDescent="0.25">
      <c r="A230" s="1" t="s">
        <v>1518</v>
      </c>
      <c r="B230" s="1" t="str">
        <f t="shared" si="7"/>
        <v>PU241</v>
      </c>
      <c r="C230" s="1" t="str">
        <f t="shared" si="6"/>
        <v>PU241-D</v>
      </c>
      <c r="D230" s="1">
        <v>430</v>
      </c>
      <c r="E230" s="1">
        <v>3</v>
      </c>
      <c r="F230" s="2">
        <v>42620</v>
      </c>
      <c r="G230" s="1" t="s">
        <v>100</v>
      </c>
      <c r="H230" s="1" t="s">
        <v>101</v>
      </c>
      <c r="I230" s="1" t="s">
        <v>102</v>
      </c>
      <c r="J230" s="2">
        <v>41702</v>
      </c>
      <c r="K230" s="1">
        <v>2628568</v>
      </c>
      <c r="L230" s="1" t="s">
        <v>5</v>
      </c>
      <c r="M230" s="2">
        <v>42328</v>
      </c>
      <c r="N230" s="1">
        <v>1010</v>
      </c>
      <c r="O230" s="1">
        <v>175.7</v>
      </c>
      <c r="P230" s="13" t="s">
        <v>1252</v>
      </c>
      <c r="Q230" s="1" t="s">
        <v>1626</v>
      </c>
      <c r="R230" s="2">
        <v>42439</v>
      </c>
      <c r="S230" s="1" t="s">
        <v>1962</v>
      </c>
      <c r="T230" s="1" t="s">
        <v>1640</v>
      </c>
      <c r="V230" s="1">
        <v>66</v>
      </c>
      <c r="W230" s="1" t="s">
        <v>1925</v>
      </c>
      <c r="X230" s="1" t="s">
        <v>1895</v>
      </c>
      <c r="Y230" s="16" t="s">
        <v>1689</v>
      </c>
      <c r="Z230" s="1" t="s">
        <v>1639</v>
      </c>
      <c r="AA230" s="1">
        <v>1</v>
      </c>
      <c r="AB230" s="1" t="s">
        <v>1645</v>
      </c>
      <c r="AC230" s="1" t="s">
        <v>1643</v>
      </c>
      <c r="AD230" s="1">
        <v>5</v>
      </c>
      <c r="AE230" s="1">
        <v>5</v>
      </c>
    </row>
    <row r="231" spans="1:62" ht="12.75" customHeight="1" x14ac:dyDescent="0.25">
      <c r="A231" s="1" t="s">
        <v>1519</v>
      </c>
      <c r="B231" s="1" t="str">
        <f t="shared" si="7"/>
        <v>PU242</v>
      </c>
      <c r="C231" s="1" t="str">
        <f t="shared" si="6"/>
        <v>PU242-D</v>
      </c>
      <c r="D231" s="1">
        <v>370</v>
      </c>
      <c r="E231" s="1">
        <v>4</v>
      </c>
      <c r="F231" s="2">
        <v>42620</v>
      </c>
      <c r="G231" s="1" t="s">
        <v>647</v>
      </c>
      <c r="H231" s="1" t="s">
        <v>648</v>
      </c>
      <c r="I231" s="1" t="s">
        <v>649</v>
      </c>
      <c r="J231" s="2">
        <v>41736</v>
      </c>
      <c r="K231" s="1" t="s">
        <v>165</v>
      </c>
      <c r="L231" s="1" t="s">
        <v>166</v>
      </c>
      <c r="M231" s="2">
        <v>42328</v>
      </c>
      <c r="N231" s="1">
        <v>910</v>
      </c>
      <c r="O231" s="1">
        <v>126.9</v>
      </c>
      <c r="P231" s="13" t="s">
        <v>1057</v>
      </c>
      <c r="Q231" s="1" t="s">
        <v>1626</v>
      </c>
      <c r="R231" s="2">
        <v>42451</v>
      </c>
      <c r="S231" s="1" t="s">
        <v>1962</v>
      </c>
      <c r="T231" s="1" t="s">
        <v>1662</v>
      </c>
      <c r="U231" s="1" t="s">
        <v>2065</v>
      </c>
      <c r="V231" s="1">
        <v>59</v>
      </c>
      <c r="W231" s="1" t="s">
        <v>2008</v>
      </c>
      <c r="X231" s="1" t="s">
        <v>1159</v>
      </c>
      <c r="Y231" s="16" t="s">
        <v>1689</v>
      </c>
      <c r="Z231" s="1" t="s">
        <v>1626</v>
      </c>
      <c r="AA231" s="1">
        <v>1</v>
      </c>
      <c r="AB231" s="1" t="s">
        <v>1645</v>
      </c>
      <c r="AC231" s="1" t="s">
        <v>1643</v>
      </c>
      <c r="AD231" s="1">
        <v>7</v>
      </c>
      <c r="AE231" s="1">
        <v>5</v>
      </c>
    </row>
    <row r="232" spans="1:62" ht="12.75" customHeight="1" x14ac:dyDescent="0.25">
      <c r="A232" s="1" t="s">
        <v>1520</v>
      </c>
      <c r="B232" s="1" t="str">
        <f t="shared" si="7"/>
        <v>PU243</v>
      </c>
      <c r="C232" s="1" t="str">
        <f t="shared" si="6"/>
        <v>PU243-D</v>
      </c>
      <c r="D232" s="1">
        <v>440</v>
      </c>
      <c r="E232" s="1">
        <v>4</v>
      </c>
      <c r="F232" s="2">
        <v>42620</v>
      </c>
      <c r="G232" s="1" t="s">
        <v>440</v>
      </c>
      <c r="H232" s="1" t="s">
        <v>441</v>
      </c>
      <c r="I232" s="1" t="s">
        <v>442</v>
      </c>
      <c r="J232" s="2">
        <v>41729</v>
      </c>
      <c r="K232" s="1" t="s">
        <v>165</v>
      </c>
      <c r="L232" s="1" t="s">
        <v>166</v>
      </c>
      <c r="M232" s="2">
        <v>42328</v>
      </c>
      <c r="N232" s="1">
        <v>955</v>
      </c>
      <c r="O232" s="1">
        <v>122.2</v>
      </c>
      <c r="P232" s="13" t="s">
        <v>1055</v>
      </c>
      <c r="Q232" s="1" t="s">
        <v>1626</v>
      </c>
      <c r="R232" s="2">
        <v>42425</v>
      </c>
      <c r="S232" s="1" t="s">
        <v>1658</v>
      </c>
      <c r="T232" s="1" t="s">
        <v>1640</v>
      </c>
      <c r="V232" s="1">
        <v>80</v>
      </c>
      <c r="W232" s="1" t="s">
        <v>1721</v>
      </c>
      <c r="X232" s="1" t="s">
        <v>1159</v>
      </c>
      <c r="Y232" s="16" t="s">
        <v>1055</v>
      </c>
      <c r="Z232" s="1" t="s">
        <v>1639</v>
      </c>
      <c r="AA232" s="1">
        <v>1</v>
      </c>
      <c r="AB232" s="1" t="s">
        <v>1645</v>
      </c>
      <c r="AC232" s="1" t="s">
        <v>1643</v>
      </c>
      <c r="AD232" s="1">
        <v>7</v>
      </c>
      <c r="AE232" s="1">
        <v>5</v>
      </c>
    </row>
    <row r="233" spans="1:62" ht="12.75" customHeight="1" x14ac:dyDescent="0.25">
      <c r="A233" s="1" t="s">
        <v>1522</v>
      </c>
      <c r="B233" s="1" t="str">
        <f t="shared" si="7"/>
        <v>PU245</v>
      </c>
      <c r="C233" s="1" t="str">
        <f t="shared" si="6"/>
        <v>PU245-D</v>
      </c>
      <c r="D233" s="1">
        <v>380</v>
      </c>
      <c r="E233" s="1">
        <v>3</v>
      </c>
      <c r="F233" s="2">
        <v>42620</v>
      </c>
      <c r="G233" s="1" t="s">
        <v>446</v>
      </c>
      <c r="H233" s="1" t="s">
        <v>447</v>
      </c>
      <c r="I233" s="1" t="s">
        <v>448</v>
      </c>
      <c r="J233" s="2">
        <v>41730</v>
      </c>
      <c r="K233" s="1" t="s">
        <v>165</v>
      </c>
      <c r="L233" s="1" t="s">
        <v>166</v>
      </c>
      <c r="M233" s="2">
        <v>42328</v>
      </c>
      <c r="N233" s="1">
        <v>930</v>
      </c>
      <c r="O233" s="1">
        <v>136.5</v>
      </c>
      <c r="P233" s="15" t="s">
        <v>1637</v>
      </c>
      <c r="Q233" s="1" t="s">
        <v>1626</v>
      </c>
      <c r="R233" s="2">
        <v>42431</v>
      </c>
      <c r="S233" s="1" t="s">
        <v>1791</v>
      </c>
      <c r="T233" s="1" t="s">
        <v>1640</v>
      </c>
      <c r="V233" s="1">
        <v>64</v>
      </c>
      <c r="W233" s="1" t="s">
        <v>1838</v>
      </c>
      <c r="X233" s="1" t="s">
        <v>1159</v>
      </c>
      <c r="Y233" s="16" t="s">
        <v>1637</v>
      </c>
      <c r="Z233" s="1" t="s">
        <v>1639</v>
      </c>
      <c r="AA233" s="1">
        <v>1</v>
      </c>
      <c r="AB233" s="1" t="s">
        <v>1645</v>
      </c>
      <c r="AC233" s="1" t="s">
        <v>1643</v>
      </c>
      <c r="AD233" s="1">
        <v>7</v>
      </c>
      <c r="AE233" s="1">
        <v>5</v>
      </c>
    </row>
    <row r="234" spans="1:62" ht="12.75" customHeight="1" x14ac:dyDescent="0.25">
      <c r="A234" s="17" t="s">
        <v>1523</v>
      </c>
      <c r="B234" s="1" t="str">
        <f t="shared" si="7"/>
        <v>PU246</v>
      </c>
      <c r="C234" s="1" t="str">
        <f t="shared" si="6"/>
        <v>PU246-D</v>
      </c>
      <c r="D234" s="17">
        <v>330</v>
      </c>
      <c r="E234" s="17">
        <v>2</v>
      </c>
      <c r="F234" s="2">
        <v>42620</v>
      </c>
      <c r="G234" s="17" t="s">
        <v>785</v>
      </c>
      <c r="H234" s="17" t="s">
        <v>786</v>
      </c>
      <c r="I234" s="17" t="s">
        <v>787</v>
      </c>
      <c r="J234" s="18">
        <v>41743</v>
      </c>
      <c r="K234" s="17" t="s">
        <v>165</v>
      </c>
      <c r="L234" s="17" t="s">
        <v>166</v>
      </c>
      <c r="M234" s="18">
        <v>42328</v>
      </c>
      <c r="N234" s="17">
        <v>910</v>
      </c>
      <c r="O234" s="17">
        <v>132.69999999999999</v>
      </c>
      <c r="P234" s="19" t="s">
        <v>1047</v>
      </c>
      <c r="Q234" s="17" t="s">
        <v>1626</v>
      </c>
      <c r="R234" s="18">
        <v>42463</v>
      </c>
      <c r="S234" s="17" t="s">
        <v>1962</v>
      </c>
      <c r="T234" s="17" t="s">
        <v>1662</v>
      </c>
      <c r="U234" s="17" t="s">
        <v>2065</v>
      </c>
      <c r="V234" s="17">
        <v>58</v>
      </c>
      <c r="W234" s="17" t="s">
        <v>2031</v>
      </c>
      <c r="X234" s="17" t="s">
        <v>1895</v>
      </c>
      <c r="Y234" s="20" t="s">
        <v>1689</v>
      </c>
      <c r="Z234" s="17" t="s">
        <v>1626</v>
      </c>
      <c r="AA234" s="17">
        <v>1</v>
      </c>
      <c r="AB234" s="17" t="s">
        <v>1645</v>
      </c>
      <c r="AC234" s="17" t="s">
        <v>1643</v>
      </c>
      <c r="AD234" s="17">
        <v>5</v>
      </c>
      <c r="AE234" s="17">
        <v>5</v>
      </c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 t="s">
        <v>2052</v>
      </c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</row>
    <row r="235" spans="1:62" ht="12.75" customHeight="1" x14ac:dyDescent="0.25">
      <c r="A235" s="1" t="s">
        <v>1524</v>
      </c>
      <c r="B235" s="1" t="str">
        <f t="shared" si="7"/>
        <v>PU247</v>
      </c>
      <c r="C235" s="1" t="str">
        <f t="shared" si="6"/>
        <v>PU247-D</v>
      </c>
      <c r="D235" s="1">
        <v>345</v>
      </c>
      <c r="E235" s="1">
        <v>3</v>
      </c>
      <c r="F235" s="2">
        <v>42620</v>
      </c>
      <c r="G235" s="1" t="s">
        <v>761</v>
      </c>
      <c r="H235" s="1" t="s">
        <v>762</v>
      </c>
      <c r="I235" s="1" t="s">
        <v>763</v>
      </c>
      <c r="J235" s="2">
        <v>41742</v>
      </c>
      <c r="K235" s="1" t="s">
        <v>165</v>
      </c>
      <c r="L235" s="1" t="s">
        <v>166</v>
      </c>
      <c r="M235" s="2">
        <v>42328</v>
      </c>
      <c r="N235" s="1">
        <v>665</v>
      </c>
      <c r="O235" s="1">
        <v>140.6</v>
      </c>
      <c r="P235" s="13" t="s">
        <v>1164</v>
      </c>
      <c r="Q235" s="1" t="s">
        <v>1626</v>
      </c>
      <c r="R235" s="2">
        <v>42426</v>
      </c>
      <c r="S235" s="1" t="s">
        <v>1658</v>
      </c>
      <c r="T235" s="1" t="s">
        <v>1640</v>
      </c>
      <c r="V235" s="1">
        <v>57</v>
      </c>
      <c r="W235" s="1" t="s">
        <v>1748</v>
      </c>
      <c r="X235" s="1" t="s">
        <v>1159</v>
      </c>
      <c r="Y235" s="16" t="s">
        <v>1164</v>
      </c>
      <c r="Z235" s="1" t="s">
        <v>1639</v>
      </c>
      <c r="AA235" s="1">
        <v>1</v>
      </c>
      <c r="AB235" s="1" t="s">
        <v>1645</v>
      </c>
      <c r="AC235" s="1" t="s">
        <v>1643</v>
      </c>
      <c r="AD235" s="1">
        <v>7</v>
      </c>
      <c r="AE235" s="1">
        <v>5</v>
      </c>
    </row>
    <row r="236" spans="1:62" s="17" customFormat="1" ht="12.75" customHeight="1" x14ac:dyDescent="0.25">
      <c r="A236" s="17" t="s">
        <v>1525</v>
      </c>
      <c r="B236" s="1" t="str">
        <f t="shared" si="7"/>
        <v>PU248</v>
      </c>
      <c r="C236" s="1" t="str">
        <f t="shared" si="6"/>
        <v>PU248-D</v>
      </c>
      <c r="D236" s="17">
        <v>430</v>
      </c>
      <c r="E236" s="17">
        <v>4</v>
      </c>
      <c r="F236" s="2">
        <v>42620</v>
      </c>
      <c r="G236" s="17" t="s">
        <v>554</v>
      </c>
      <c r="H236" s="17" t="s">
        <v>555</v>
      </c>
      <c r="I236" s="17" t="s">
        <v>556</v>
      </c>
      <c r="J236" s="18">
        <v>41732</v>
      </c>
      <c r="K236" s="17">
        <v>2695873</v>
      </c>
      <c r="L236" s="17" t="s">
        <v>296</v>
      </c>
      <c r="M236" s="18">
        <v>42328</v>
      </c>
      <c r="N236" s="17">
        <v>790</v>
      </c>
      <c r="O236" s="17">
        <v>146.1</v>
      </c>
      <c r="P236" s="19" t="s">
        <v>1164</v>
      </c>
      <c r="Q236" s="17" t="s">
        <v>1626</v>
      </c>
      <c r="R236" s="18">
        <v>42431</v>
      </c>
      <c r="S236" s="17" t="s">
        <v>1791</v>
      </c>
      <c r="T236" s="17" t="s">
        <v>1645</v>
      </c>
      <c r="V236" s="17">
        <v>73</v>
      </c>
      <c r="X236" s="17" t="s">
        <v>1159</v>
      </c>
      <c r="Y236" s="20" t="s">
        <v>1164</v>
      </c>
      <c r="Z236" s="17" t="s">
        <v>1639</v>
      </c>
      <c r="AA236" s="17">
        <v>6</v>
      </c>
      <c r="AB236" s="17" t="s">
        <v>1645</v>
      </c>
      <c r="AD236" s="17">
        <v>5</v>
      </c>
      <c r="AE236" s="17">
        <v>5</v>
      </c>
      <c r="AF236" s="17" t="s">
        <v>1626</v>
      </c>
      <c r="AG236" s="18">
        <v>42431</v>
      </c>
      <c r="AH236" s="17">
        <v>26</v>
      </c>
      <c r="AJ236" s="17" t="s">
        <v>1626</v>
      </c>
      <c r="AK236" s="17" t="s">
        <v>1563</v>
      </c>
      <c r="AL236" s="17" t="s">
        <v>1055</v>
      </c>
      <c r="AT236" s="17" t="s">
        <v>2057</v>
      </c>
    </row>
    <row r="237" spans="1:62" ht="12.75" customHeight="1" x14ac:dyDescent="0.25">
      <c r="A237" s="1" t="s">
        <v>1526</v>
      </c>
      <c r="B237" s="1" t="str">
        <f t="shared" si="7"/>
        <v>PU249</v>
      </c>
      <c r="C237" s="1" t="str">
        <f t="shared" si="6"/>
        <v>PU249-D</v>
      </c>
      <c r="D237" s="1">
        <v>385</v>
      </c>
      <c r="E237" s="1">
        <v>3</v>
      </c>
      <c r="F237" s="2">
        <v>42620</v>
      </c>
      <c r="G237" s="1" t="s">
        <v>939</v>
      </c>
      <c r="H237" s="1" t="s">
        <v>940</v>
      </c>
      <c r="I237" s="1" t="s">
        <v>941</v>
      </c>
      <c r="J237" s="2">
        <v>41759</v>
      </c>
      <c r="K237" s="1" t="s">
        <v>165</v>
      </c>
      <c r="L237" s="1" t="s">
        <v>166</v>
      </c>
      <c r="M237" s="2">
        <v>42328</v>
      </c>
      <c r="N237" s="1">
        <v>885</v>
      </c>
      <c r="O237" s="1">
        <v>126.7</v>
      </c>
      <c r="P237" s="13" t="s">
        <v>1057</v>
      </c>
      <c r="Q237" s="1" t="s">
        <v>1626</v>
      </c>
      <c r="R237" s="2">
        <v>42428</v>
      </c>
      <c r="S237" s="1" t="s">
        <v>1658</v>
      </c>
      <c r="T237" s="1" t="s">
        <v>1662</v>
      </c>
      <c r="U237" s="1" t="s">
        <v>2065</v>
      </c>
      <c r="V237" s="1">
        <v>70</v>
      </c>
      <c r="W237" s="1" t="s">
        <v>1763</v>
      </c>
      <c r="X237" s="1" t="s">
        <v>1159</v>
      </c>
      <c r="Y237" s="16" t="s">
        <v>1057</v>
      </c>
      <c r="Z237" s="1" t="s">
        <v>1626</v>
      </c>
      <c r="AA237" s="1">
        <v>1</v>
      </c>
      <c r="AB237" s="1" t="s">
        <v>1645</v>
      </c>
      <c r="AC237" s="1" t="s">
        <v>1643</v>
      </c>
      <c r="AD237" s="1">
        <v>5</v>
      </c>
      <c r="AE237" s="1">
        <v>5</v>
      </c>
    </row>
    <row r="238" spans="1:62" ht="12.75" customHeight="1" x14ac:dyDescent="0.25">
      <c r="A238" s="1" t="s">
        <v>1527</v>
      </c>
      <c r="B238" s="1" t="str">
        <f t="shared" si="7"/>
        <v>PU250</v>
      </c>
      <c r="C238" s="1" t="str">
        <f t="shared" si="6"/>
        <v>PU250-D</v>
      </c>
      <c r="D238" s="17">
        <v>450</v>
      </c>
      <c r="E238" s="17">
        <v>3</v>
      </c>
      <c r="F238" s="2">
        <v>42620</v>
      </c>
      <c r="G238" s="1" t="s">
        <v>266</v>
      </c>
      <c r="H238" s="1" t="s">
        <v>267</v>
      </c>
      <c r="I238" s="1" t="s">
        <v>268</v>
      </c>
      <c r="J238" s="2">
        <v>41723</v>
      </c>
      <c r="K238" s="1" t="s">
        <v>165</v>
      </c>
      <c r="L238" s="1" t="s">
        <v>166</v>
      </c>
      <c r="M238" s="2">
        <v>42328</v>
      </c>
      <c r="N238" s="1">
        <v>895</v>
      </c>
      <c r="O238" s="1">
        <v>110.5</v>
      </c>
      <c r="P238" s="13" t="s">
        <v>1130</v>
      </c>
      <c r="Q238" s="1" t="s">
        <v>1626</v>
      </c>
      <c r="R238" s="2">
        <v>42424</v>
      </c>
      <c r="S238" s="1" t="s">
        <v>1658</v>
      </c>
      <c r="T238" s="1" t="s">
        <v>1640</v>
      </c>
      <c r="V238" s="1">
        <v>69</v>
      </c>
      <c r="W238" s="1" t="s">
        <v>1694</v>
      </c>
      <c r="X238" s="1" t="s">
        <v>1159</v>
      </c>
      <c r="Y238" s="16" t="s">
        <v>1130</v>
      </c>
      <c r="Z238" s="1" t="s">
        <v>1639</v>
      </c>
      <c r="AA238" s="1">
        <v>1</v>
      </c>
      <c r="AB238" s="1" t="s">
        <v>1645</v>
      </c>
      <c r="AC238" s="1" t="s">
        <v>1643</v>
      </c>
      <c r="AD238" s="1">
        <v>5</v>
      </c>
      <c r="AE238" s="1">
        <v>5</v>
      </c>
    </row>
    <row r="239" spans="1:62" ht="12.75" customHeight="1" x14ac:dyDescent="0.25">
      <c r="A239" s="1" t="s">
        <v>1528</v>
      </c>
      <c r="B239" s="1" t="str">
        <f t="shared" si="7"/>
        <v>PU251</v>
      </c>
      <c r="C239" s="1" t="str">
        <f t="shared" si="6"/>
        <v>PU251-D</v>
      </c>
      <c r="D239" s="1">
        <v>435</v>
      </c>
      <c r="E239" s="1">
        <v>3</v>
      </c>
      <c r="F239" s="2">
        <v>42620</v>
      </c>
      <c r="G239" s="1" t="s">
        <v>389</v>
      </c>
      <c r="H239" s="1" t="s">
        <v>390</v>
      </c>
      <c r="I239" s="1" t="s">
        <v>391</v>
      </c>
      <c r="J239" s="2">
        <v>41727</v>
      </c>
      <c r="K239" s="1">
        <v>2694778</v>
      </c>
      <c r="L239" s="1" t="s">
        <v>3</v>
      </c>
      <c r="M239" s="2">
        <v>42328</v>
      </c>
      <c r="N239" s="1">
        <v>1035</v>
      </c>
      <c r="O239" s="1">
        <v>139.19999999999999</v>
      </c>
      <c r="P239" s="13" t="s">
        <v>1270</v>
      </c>
      <c r="Q239" s="1" t="s">
        <v>1626</v>
      </c>
      <c r="R239" s="2">
        <v>42425</v>
      </c>
      <c r="S239" s="1" t="s">
        <v>1658</v>
      </c>
      <c r="T239" s="1" t="s">
        <v>1645</v>
      </c>
      <c r="V239" s="1">
        <v>77</v>
      </c>
      <c r="W239" s="1" t="s">
        <v>1709</v>
      </c>
      <c r="X239" s="1" t="s">
        <v>1159</v>
      </c>
      <c r="Y239" s="16" t="s">
        <v>1270</v>
      </c>
      <c r="Z239" s="1" t="s">
        <v>1626</v>
      </c>
      <c r="AA239" s="1">
        <v>1</v>
      </c>
      <c r="AB239" s="1" t="s">
        <v>1645</v>
      </c>
      <c r="AC239" s="1" t="s">
        <v>1643</v>
      </c>
      <c r="AD239" s="1">
        <v>5</v>
      </c>
      <c r="AE239" s="1">
        <v>5</v>
      </c>
    </row>
    <row r="240" spans="1:62" ht="12.75" customHeight="1" x14ac:dyDescent="0.25">
      <c r="A240" s="1" t="s">
        <v>1529</v>
      </c>
      <c r="B240" s="1" t="str">
        <f t="shared" si="7"/>
        <v>PU252</v>
      </c>
      <c r="C240" s="1" t="str">
        <f t="shared" si="6"/>
        <v>PU252-D</v>
      </c>
      <c r="D240" s="1">
        <v>420</v>
      </c>
      <c r="E240" s="1">
        <v>3</v>
      </c>
      <c r="F240" s="2">
        <v>42620</v>
      </c>
      <c r="G240" s="1" t="s">
        <v>767</v>
      </c>
      <c r="H240" s="1" t="s">
        <v>768</v>
      </c>
      <c r="I240" s="1" t="s">
        <v>769</v>
      </c>
      <c r="J240" s="2">
        <v>41743</v>
      </c>
      <c r="K240" s="1" t="s">
        <v>165</v>
      </c>
      <c r="L240" s="1" t="s">
        <v>166</v>
      </c>
      <c r="M240" s="2">
        <v>42328</v>
      </c>
      <c r="N240" s="1">
        <v>850</v>
      </c>
      <c r="O240" s="1">
        <v>140.30000000000001</v>
      </c>
      <c r="P240" s="15" t="s">
        <v>1637</v>
      </c>
      <c r="Q240" s="1" t="s">
        <v>1626</v>
      </c>
      <c r="R240" s="2">
        <v>42431</v>
      </c>
      <c r="S240" s="1" t="s">
        <v>1791</v>
      </c>
      <c r="T240" s="1" t="s">
        <v>1645</v>
      </c>
      <c r="V240" s="1">
        <v>62</v>
      </c>
      <c r="W240" s="1" t="s">
        <v>1849</v>
      </c>
      <c r="X240" s="1" t="s">
        <v>1159</v>
      </c>
      <c r="Y240" s="16" t="s">
        <v>1637</v>
      </c>
      <c r="Z240" s="1" t="s">
        <v>1626</v>
      </c>
      <c r="AA240" s="1">
        <v>1</v>
      </c>
      <c r="AB240" s="1" t="s">
        <v>1645</v>
      </c>
      <c r="AC240" s="1" t="s">
        <v>1643</v>
      </c>
      <c r="AD240" s="1">
        <v>5</v>
      </c>
      <c r="AE240" s="1">
        <v>5</v>
      </c>
      <c r="AU240" s="2">
        <v>42443</v>
      </c>
      <c r="AV240" s="1" t="s">
        <v>1138</v>
      </c>
      <c r="AW240" s="1" t="s">
        <v>1945</v>
      </c>
      <c r="AX240" s="1" t="s">
        <v>1929</v>
      </c>
    </row>
    <row r="241" spans="1:62" ht="12.75" customHeight="1" x14ac:dyDescent="0.25">
      <c r="A241" s="1" t="s">
        <v>1530</v>
      </c>
      <c r="B241" s="1" t="str">
        <f t="shared" si="7"/>
        <v>PU253</v>
      </c>
      <c r="C241" s="1" t="str">
        <f t="shared" si="6"/>
        <v>PU253-D</v>
      </c>
      <c r="D241" s="1">
        <v>360</v>
      </c>
      <c r="E241" s="1">
        <v>3</v>
      </c>
      <c r="F241" s="2">
        <v>42620</v>
      </c>
      <c r="G241" s="1" t="s">
        <v>542</v>
      </c>
      <c r="H241" s="1" t="s">
        <v>543</v>
      </c>
      <c r="I241" s="1" t="s">
        <v>544</v>
      </c>
      <c r="J241" s="2">
        <v>41732</v>
      </c>
      <c r="K241" s="1" t="s">
        <v>165</v>
      </c>
      <c r="L241" s="1" t="s">
        <v>166</v>
      </c>
      <c r="M241" s="2">
        <v>42328</v>
      </c>
      <c r="N241" s="1">
        <v>865</v>
      </c>
      <c r="O241" s="1">
        <v>134.4</v>
      </c>
      <c r="P241" s="13" t="s">
        <v>1057</v>
      </c>
      <c r="Q241" s="1" t="s">
        <v>1626</v>
      </c>
      <c r="R241" s="2">
        <v>42446</v>
      </c>
      <c r="S241" s="1" t="s">
        <v>1962</v>
      </c>
      <c r="T241" s="1" t="s">
        <v>1640</v>
      </c>
      <c r="V241" s="1">
        <v>69</v>
      </c>
      <c r="W241" s="1" t="s">
        <v>1979</v>
      </c>
      <c r="X241" s="1" t="s">
        <v>1895</v>
      </c>
      <c r="Y241" s="16" t="s">
        <v>1689</v>
      </c>
      <c r="Z241" s="1" t="s">
        <v>1639</v>
      </c>
      <c r="AA241" s="1">
        <v>1</v>
      </c>
      <c r="AB241" s="1" t="s">
        <v>1645</v>
      </c>
      <c r="AC241" s="1" t="s">
        <v>1643</v>
      </c>
      <c r="AD241" s="1">
        <v>7</v>
      </c>
      <c r="AE241" s="1">
        <v>7</v>
      </c>
    </row>
    <row r="242" spans="1:62" ht="12.75" customHeight="1" x14ac:dyDescent="0.25">
      <c r="A242" s="1" t="s">
        <v>1531</v>
      </c>
      <c r="B242" s="1" t="str">
        <f t="shared" si="7"/>
        <v>PU254</v>
      </c>
      <c r="C242" s="1" t="str">
        <f t="shared" si="6"/>
        <v>PU254-D</v>
      </c>
      <c r="D242" s="1">
        <v>490</v>
      </c>
      <c r="E242" s="1">
        <v>3</v>
      </c>
      <c r="F242" s="2">
        <v>42620</v>
      </c>
      <c r="G242" s="1" t="s">
        <v>188</v>
      </c>
      <c r="H242" s="1" t="s">
        <v>189</v>
      </c>
      <c r="I242" s="1" t="s">
        <v>190</v>
      </c>
      <c r="J242" s="2">
        <v>41717</v>
      </c>
      <c r="K242" s="1">
        <v>2628568</v>
      </c>
      <c r="L242" s="1" t="s">
        <v>5</v>
      </c>
      <c r="M242" s="2">
        <v>42328</v>
      </c>
      <c r="N242" s="1">
        <v>1100</v>
      </c>
      <c r="O242" s="1">
        <v>150.6</v>
      </c>
      <c r="P242" s="13" t="s">
        <v>1044</v>
      </c>
      <c r="Q242" s="1" t="s">
        <v>1626</v>
      </c>
      <c r="R242" s="2">
        <v>42425</v>
      </c>
      <c r="S242" s="1" t="s">
        <v>1658</v>
      </c>
      <c r="T242" s="1" t="s">
        <v>1640</v>
      </c>
      <c r="V242" s="1">
        <v>70</v>
      </c>
      <c r="W242" s="1" t="s">
        <v>1707</v>
      </c>
      <c r="X242" s="1" t="s">
        <v>1159</v>
      </c>
      <c r="Y242" s="16" t="s">
        <v>1044</v>
      </c>
      <c r="Z242" s="1" t="s">
        <v>1639</v>
      </c>
      <c r="AA242" s="1">
        <v>1</v>
      </c>
      <c r="AB242" s="1" t="s">
        <v>1645</v>
      </c>
      <c r="AC242" s="1" t="s">
        <v>1643</v>
      </c>
      <c r="AD242" s="1">
        <v>5</v>
      </c>
      <c r="AE242" s="1">
        <v>4</v>
      </c>
    </row>
    <row r="243" spans="1:62" ht="12.75" customHeight="1" x14ac:dyDescent="0.25">
      <c r="A243" s="1" t="s">
        <v>1532</v>
      </c>
      <c r="B243" s="1" t="str">
        <f t="shared" si="7"/>
        <v>PU255</v>
      </c>
      <c r="C243" s="1" t="str">
        <f t="shared" si="6"/>
        <v>PU255-D</v>
      </c>
      <c r="D243" s="1">
        <v>440</v>
      </c>
      <c r="E243" s="1">
        <v>4</v>
      </c>
      <c r="F243" s="2">
        <v>42620</v>
      </c>
      <c r="G243" s="1" t="s">
        <v>223</v>
      </c>
      <c r="H243" s="1" t="s">
        <v>224</v>
      </c>
      <c r="I243" s="1" t="s">
        <v>225</v>
      </c>
      <c r="J243" s="2">
        <v>41720</v>
      </c>
      <c r="K243" s="1" t="s">
        <v>165</v>
      </c>
      <c r="L243" s="1" t="s">
        <v>166</v>
      </c>
      <c r="M243" s="2">
        <v>42328</v>
      </c>
      <c r="N243" s="1">
        <v>1025</v>
      </c>
      <c r="O243" s="1">
        <v>126.9</v>
      </c>
      <c r="P243" s="13" t="s">
        <v>1258</v>
      </c>
      <c r="Q243" s="1" t="s">
        <v>1626</v>
      </c>
      <c r="R243" s="2">
        <v>42423</v>
      </c>
      <c r="S243" s="1" t="s">
        <v>1658</v>
      </c>
      <c r="T243" s="1" t="s">
        <v>1645</v>
      </c>
      <c r="V243" s="1">
        <v>71</v>
      </c>
      <c r="W243" s="1" t="s">
        <v>1672</v>
      </c>
      <c r="X243" s="1" t="s">
        <v>1159</v>
      </c>
      <c r="Y243" s="16" t="s">
        <v>1046</v>
      </c>
      <c r="Z243" s="1" t="s">
        <v>1626</v>
      </c>
      <c r="AA243" s="1">
        <v>1</v>
      </c>
      <c r="AB243" s="1" t="s">
        <v>1645</v>
      </c>
      <c r="AC243" s="1" t="s">
        <v>1643</v>
      </c>
      <c r="AD243" s="1">
        <v>5</v>
      </c>
      <c r="AE243" s="1">
        <v>5</v>
      </c>
    </row>
    <row r="244" spans="1:62" ht="12.75" customHeight="1" x14ac:dyDescent="0.25">
      <c r="A244" s="1" t="s">
        <v>1533</v>
      </c>
      <c r="B244" s="1" t="str">
        <f t="shared" si="7"/>
        <v>PU256</v>
      </c>
      <c r="C244" s="1" t="str">
        <f t="shared" si="6"/>
        <v>PU256-D</v>
      </c>
      <c r="D244" s="1">
        <v>385</v>
      </c>
      <c r="E244" s="1">
        <v>4</v>
      </c>
      <c r="F244" s="2">
        <v>42620</v>
      </c>
      <c r="G244" s="1" t="s">
        <v>838</v>
      </c>
      <c r="H244" s="1" t="s">
        <v>839</v>
      </c>
      <c r="I244" s="1" t="s">
        <v>840</v>
      </c>
      <c r="J244" s="2">
        <v>41746</v>
      </c>
      <c r="K244" s="1" t="s">
        <v>165</v>
      </c>
      <c r="L244" s="1" t="s">
        <v>166</v>
      </c>
      <c r="M244" s="2">
        <v>42328</v>
      </c>
      <c r="N244" s="1">
        <v>985</v>
      </c>
      <c r="O244" s="1">
        <v>128</v>
      </c>
      <c r="P244" s="13" t="s">
        <v>1130</v>
      </c>
      <c r="Q244" s="1" t="s">
        <v>1626</v>
      </c>
      <c r="R244" s="2">
        <v>42432</v>
      </c>
      <c r="S244" s="1" t="s">
        <v>1791</v>
      </c>
      <c r="T244" s="1" t="s">
        <v>1645</v>
      </c>
      <c r="V244" s="1">
        <v>80</v>
      </c>
      <c r="W244" s="1" t="s">
        <v>1868</v>
      </c>
      <c r="X244" s="1" t="s">
        <v>1159</v>
      </c>
      <c r="Y244" s="16" t="s">
        <v>1130</v>
      </c>
      <c r="Z244" s="1" t="s">
        <v>1626</v>
      </c>
      <c r="AA244" s="1">
        <v>1</v>
      </c>
      <c r="AB244" s="1" t="s">
        <v>1645</v>
      </c>
      <c r="AC244" s="1" t="s">
        <v>1643</v>
      </c>
      <c r="AD244" s="1">
        <v>5</v>
      </c>
      <c r="AE244" s="1">
        <v>7</v>
      </c>
    </row>
    <row r="245" spans="1:62" ht="12.75" customHeight="1" x14ac:dyDescent="0.25">
      <c r="A245" s="1" t="s">
        <v>1534</v>
      </c>
      <c r="B245" s="1" t="str">
        <f t="shared" si="7"/>
        <v>PU257</v>
      </c>
      <c r="C245" s="1" t="str">
        <f t="shared" si="6"/>
        <v>PU257-D</v>
      </c>
      <c r="D245" s="1">
        <v>390</v>
      </c>
      <c r="E245" s="1">
        <v>3</v>
      </c>
      <c r="F245" s="2">
        <v>42620</v>
      </c>
      <c r="G245" s="1" t="s">
        <v>51</v>
      </c>
      <c r="H245" s="1" t="s">
        <v>52</v>
      </c>
      <c r="I245" s="1" t="s">
        <v>53</v>
      </c>
      <c r="J245" s="2">
        <v>41700</v>
      </c>
      <c r="K245" s="1">
        <v>2682394</v>
      </c>
      <c r="L245" s="1" t="s">
        <v>10</v>
      </c>
      <c r="M245" s="2">
        <v>42328</v>
      </c>
      <c r="N245" s="1">
        <v>965</v>
      </c>
      <c r="O245" s="1">
        <v>161.1</v>
      </c>
      <c r="P245" s="15" t="s">
        <v>1638</v>
      </c>
      <c r="Q245" s="1" t="s">
        <v>1626</v>
      </c>
      <c r="R245" s="2">
        <v>42428</v>
      </c>
      <c r="S245" s="1" t="s">
        <v>1658</v>
      </c>
      <c r="T245" s="1" t="s">
        <v>1645</v>
      </c>
      <c r="V245" s="1">
        <v>70</v>
      </c>
      <c r="W245" s="1" t="s">
        <v>1772</v>
      </c>
      <c r="X245" s="1" t="s">
        <v>1159</v>
      </c>
      <c r="Y245" s="16" t="s">
        <v>1638</v>
      </c>
      <c r="Z245" s="1" t="s">
        <v>1626</v>
      </c>
      <c r="AA245" s="1">
        <v>1</v>
      </c>
      <c r="AB245" s="1" t="s">
        <v>1645</v>
      </c>
      <c r="AC245" s="1" t="s">
        <v>1643</v>
      </c>
      <c r="AD245" s="1">
        <v>5</v>
      </c>
      <c r="AE245" s="1">
        <v>5</v>
      </c>
    </row>
    <row r="246" spans="1:62" ht="12.75" customHeight="1" x14ac:dyDescent="0.25">
      <c r="A246" s="1" t="s">
        <v>1535</v>
      </c>
      <c r="B246" s="1" t="str">
        <f t="shared" si="7"/>
        <v>PU258</v>
      </c>
      <c r="C246" s="1" t="str">
        <f t="shared" si="6"/>
        <v>PU258-D</v>
      </c>
      <c r="D246" s="1">
        <v>350</v>
      </c>
      <c r="E246" s="1">
        <v>3</v>
      </c>
      <c r="F246" s="2">
        <v>42620</v>
      </c>
      <c r="G246" s="1" t="s">
        <v>933</v>
      </c>
      <c r="H246" s="1" t="s">
        <v>934</v>
      </c>
      <c r="I246" s="1" t="s">
        <v>935</v>
      </c>
      <c r="J246" s="2">
        <v>41753</v>
      </c>
      <c r="K246" s="1" t="s">
        <v>165</v>
      </c>
      <c r="L246" s="1" t="s">
        <v>166</v>
      </c>
      <c r="M246" s="2">
        <v>42328</v>
      </c>
      <c r="N246" s="1">
        <v>870</v>
      </c>
      <c r="O246" s="1">
        <v>118.9</v>
      </c>
      <c r="P246" s="13" t="s">
        <v>1041</v>
      </c>
      <c r="Q246" s="1" t="s">
        <v>1626</v>
      </c>
      <c r="R246" s="2">
        <v>42437</v>
      </c>
      <c r="S246" s="1" t="s">
        <v>1791</v>
      </c>
      <c r="T246" s="1" t="s">
        <v>1662</v>
      </c>
      <c r="U246" s="1" t="s">
        <v>2065</v>
      </c>
      <c r="V246" s="1">
        <v>70</v>
      </c>
      <c r="W246" s="1" t="s">
        <v>1924</v>
      </c>
      <c r="X246" s="1" t="s">
        <v>1895</v>
      </c>
      <c r="Y246" s="16" t="s">
        <v>1689</v>
      </c>
      <c r="Z246" s="1" t="s">
        <v>1626</v>
      </c>
      <c r="AA246" s="1">
        <v>1</v>
      </c>
      <c r="AB246" s="1" t="s">
        <v>1645</v>
      </c>
      <c r="AC246" s="1" t="s">
        <v>1643</v>
      </c>
      <c r="AD246" s="1">
        <v>5</v>
      </c>
      <c r="AE246" s="1">
        <v>5</v>
      </c>
    </row>
    <row r="247" spans="1:62" ht="12.75" customHeight="1" x14ac:dyDescent="0.25">
      <c r="A247" s="1" t="s">
        <v>1536</v>
      </c>
      <c r="B247" s="1" t="str">
        <f t="shared" si="7"/>
        <v>PU259</v>
      </c>
      <c r="C247" s="1" t="str">
        <f t="shared" si="6"/>
        <v>PU259-D</v>
      </c>
      <c r="D247" s="1">
        <v>475</v>
      </c>
      <c r="E247" s="1">
        <v>4</v>
      </c>
      <c r="F247" s="2">
        <v>42620</v>
      </c>
      <c r="G247" s="1" t="s">
        <v>707</v>
      </c>
      <c r="H247" s="1" t="s">
        <v>708</v>
      </c>
      <c r="I247" s="1" t="s">
        <v>709</v>
      </c>
      <c r="J247" s="2">
        <v>41740</v>
      </c>
      <c r="K247" s="1" t="s">
        <v>165</v>
      </c>
      <c r="L247" s="1" t="s">
        <v>166</v>
      </c>
      <c r="M247" s="2">
        <v>42328</v>
      </c>
      <c r="N247" s="1">
        <v>915</v>
      </c>
      <c r="O247" s="1">
        <v>135.9</v>
      </c>
      <c r="P247" s="13" t="s">
        <v>1268</v>
      </c>
      <c r="Q247" s="1" t="s">
        <v>1626</v>
      </c>
      <c r="R247" s="2">
        <v>42431</v>
      </c>
      <c r="S247" s="1" t="s">
        <v>1791</v>
      </c>
      <c r="T247" s="1" t="s">
        <v>1645</v>
      </c>
      <c r="V247" s="1">
        <v>79</v>
      </c>
      <c r="W247" s="1" t="s">
        <v>1831</v>
      </c>
      <c r="X247" s="1" t="s">
        <v>1159</v>
      </c>
      <c r="Y247" s="16" t="s">
        <v>1268</v>
      </c>
      <c r="Z247" s="1" t="s">
        <v>1626</v>
      </c>
      <c r="AA247" s="1">
        <v>2</v>
      </c>
      <c r="AB247" s="1" t="s">
        <v>1645</v>
      </c>
      <c r="AC247" s="1" t="s">
        <v>1643</v>
      </c>
      <c r="AD247" s="1">
        <v>7</v>
      </c>
      <c r="AE247" s="1">
        <v>5</v>
      </c>
    </row>
    <row r="248" spans="1:62" s="17" customFormat="1" ht="12.75" customHeight="1" x14ac:dyDescent="0.25">
      <c r="A248" s="1" t="s">
        <v>1537</v>
      </c>
      <c r="B248" s="1" t="str">
        <f t="shared" si="7"/>
        <v>PU260</v>
      </c>
      <c r="C248" s="1" t="str">
        <f t="shared" si="6"/>
        <v>PU260-D</v>
      </c>
      <c r="D248" s="1">
        <v>380</v>
      </c>
      <c r="E248" s="1">
        <v>3</v>
      </c>
      <c r="F248" s="2">
        <v>42620</v>
      </c>
      <c r="G248" s="1" t="s">
        <v>743</v>
      </c>
      <c r="H248" s="1" t="s">
        <v>744</v>
      </c>
      <c r="I248" s="1" t="s">
        <v>745</v>
      </c>
      <c r="J248" s="2">
        <v>41741</v>
      </c>
      <c r="K248" s="1" t="s">
        <v>165</v>
      </c>
      <c r="L248" s="1" t="s">
        <v>166</v>
      </c>
      <c r="M248" s="2">
        <v>42328</v>
      </c>
      <c r="N248" s="1">
        <v>1025</v>
      </c>
      <c r="O248" s="1">
        <v>117</v>
      </c>
      <c r="P248" s="13" t="s">
        <v>1041</v>
      </c>
      <c r="Q248" s="1" t="s">
        <v>1626</v>
      </c>
      <c r="R248" s="2">
        <v>42437</v>
      </c>
      <c r="S248" s="1" t="s">
        <v>1791</v>
      </c>
      <c r="T248" s="1" t="s">
        <v>1640</v>
      </c>
      <c r="U248" s="1"/>
      <c r="V248" s="1">
        <v>70</v>
      </c>
      <c r="W248" s="1" t="s">
        <v>1922</v>
      </c>
      <c r="X248" s="1" t="s">
        <v>1895</v>
      </c>
      <c r="Y248" s="16" t="s">
        <v>1689</v>
      </c>
      <c r="Z248" s="1" t="s">
        <v>1639</v>
      </c>
      <c r="AA248" s="1">
        <v>1</v>
      </c>
      <c r="AB248" s="1" t="s">
        <v>1645</v>
      </c>
      <c r="AC248" s="1" t="s">
        <v>1643</v>
      </c>
      <c r="AD248" s="1">
        <v>7</v>
      </c>
      <c r="AE248" s="1">
        <v>5</v>
      </c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1:62" ht="12.75" customHeight="1" x14ac:dyDescent="0.25">
      <c r="A249" s="1" t="s">
        <v>1538</v>
      </c>
      <c r="B249" s="1" t="str">
        <f t="shared" si="7"/>
        <v>PU261</v>
      </c>
      <c r="C249" s="1" t="str">
        <f t="shared" si="6"/>
        <v>PU261-D</v>
      </c>
      <c r="D249" s="1">
        <v>440</v>
      </c>
      <c r="E249" s="1">
        <v>3</v>
      </c>
      <c r="F249" s="2">
        <v>42620</v>
      </c>
      <c r="G249" s="1" t="s">
        <v>671</v>
      </c>
      <c r="H249" s="1" t="s">
        <v>672</v>
      </c>
      <c r="I249" s="1" t="s">
        <v>673</v>
      </c>
      <c r="J249" s="2">
        <v>41737</v>
      </c>
      <c r="K249" s="1" t="s">
        <v>165</v>
      </c>
      <c r="L249" s="1" t="s">
        <v>166</v>
      </c>
      <c r="M249" s="2">
        <v>42328</v>
      </c>
      <c r="N249" s="1">
        <v>930</v>
      </c>
      <c r="O249" s="1">
        <v>127.6</v>
      </c>
      <c r="P249" s="13" t="s">
        <v>1057</v>
      </c>
      <c r="Q249" s="1" t="s">
        <v>1626</v>
      </c>
      <c r="R249" s="2">
        <v>42424</v>
      </c>
      <c r="S249" s="1" t="s">
        <v>1658</v>
      </c>
      <c r="T249" s="1" t="s">
        <v>1645</v>
      </c>
      <c r="V249" s="1">
        <v>74</v>
      </c>
      <c r="W249" s="1" t="s">
        <v>1692</v>
      </c>
      <c r="X249" s="1" t="s">
        <v>1159</v>
      </c>
      <c r="Y249" s="16" t="s">
        <v>1057</v>
      </c>
      <c r="Z249" s="1" t="s">
        <v>1626</v>
      </c>
      <c r="AA249" s="1">
        <v>1</v>
      </c>
      <c r="AB249" s="1" t="s">
        <v>1645</v>
      </c>
      <c r="AC249" s="1" t="s">
        <v>1643</v>
      </c>
      <c r="AD249" s="1">
        <v>5</v>
      </c>
      <c r="AE249" s="1">
        <v>3</v>
      </c>
    </row>
    <row r="250" spans="1:62" s="17" customFormat="1" ht="12.75" customHeight="1" x14ac:dyDescent="0.25">
      <c r="A250" s="1" t="s">
        <v>1539</v>
      </c>
      <c r="B250" s="1" t="str">
        <f t="shared" si="7"/>
        <v>PU262</v>
      </c>
      <c r="C250" s="1" t="str">
        <f t="shared" si="6"/>
        <v>PU262-D</v>
      </c>
      <c r="D250" s="1">
        <v>355</v>
      </c>
      <c r="E250" s="1">
        <v>3</v>
      </c>
      <c r="F250" s="2">
        <v>42620</v>
      </c>
      <c r="G250" s="1" t="s">
        <v>832</v>
      </c>
      <c r="H250" s="1" t="s">
        <v>833</v>
      </c>
      <c r="I250" s="1" t="s">
        <v>834</v>
      </c>
      <c r="J250" s="2">
        <v>41746</v>
      </c>
      <c r="K250" s="1" t="s">
        <v>165</v>
      </c>
      <c r="L250" s="1" t="s">
        <v>166</v>
      </c>
      <c r="M250" s="2">
        <v>42328</v>
      </c>
      <c r="N250" s="1">
        <v>805</v>
      </c>
      <c r="O250" s="1">
        <v>114</v>
      </c>
      <c r="P250" s="13" t="s">
        <v>1258</v>
      </c>
      <c r="Q250" s="1" t="s">
        <v>1626</v>
      </c>
      <c r="R250" s="2">
        <v>42429</v>
      </c>
      <c r="S250" s="1" t="s">
        <v>1791</v>
      </c>
      <c r="T250" s="1" t="s">
        <v>1645</v>
      </c>
      <c r="U250" s="1"/>
      <c r="V250" s="1">
        <v>57</v>
      </c>
      <c r="W250" s="1" t="s">
        <v>1802</v>
      </c>
      <c r="X250" s="1" t="s">
        <v>1159</v>
      </c>
      <c r="Y250" s="16" t="s">
        <v>1046</v>
      </c>
      <c r="Z250" s="1" t="s">
        <v>1626</v>
      </c>
      <c r="AA250" s="1">
        <v>1</v>
      </c>
      <c r="AB250" s="1" t="s">
        <v>1645</v>
      </c>
      <c r="AC250" s="1" t="s">
        <v>1643</v>
      </c>
      <c r="AD250" s="1">
        <v>5</v>
      </c>
      <c r="AE250" s="1">
        <v>5</v>
      </c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1:62" ht="12.75" customHeight="1" x14ac:dyDescent="0.25">
      <c r="A251" s="1" t="s">
        <v>1540</v>
      </c>
      <c r="B251" s="1" t="str">
        <f t="shared" si="7"/>
        <v>PU263</v>
      </c>
      <c r="C251" s="1" t="str">
        <f t="shared" si="6"/>
        <v>PU263-D</v>
      </c>
      <c r="D251" s="1">
        <v>365</v>
      </c>
      <c r="E251" s="1">
        <v>4</v>
      </c>
      <c r="F251" s="2">
        <v>42620</v>
      </c>
      <c r="G251" s="1" t="s">
        <v>587</v>
      </c>
      <c r="H251" s="1" t="s">
        <v>588</v>
      </c>
      <c r="I251" s="1" t="s">
        <v>589</v>
      </c>
      <c r="J251" s="2">
        <v>41733</v>
      </c>
      <c r="K251" s="1" t="s">
        <v>165</v>
      </c>
      <c r="L251" s="1" t="s">
        <v>166</v>
      </c>
      <c r="M251" s="2">
        <v>42328</v>
      </c>
      <c r="N251" s="1">
        <v>785</v>
      </c>
      <c r="O251" s="1">
        <v>131.80000000000001</v>
      </c>
      <c r="P251" s="13" t="s">
        <v>1060</v>
      </c>
      <c r="Q251" s="1" t="s">
        <v>1626</v>
      </c>
      <c r="R251" s="2">
        <v>42443</v>
      </c>
      <c r="S251" s="1" t="s">
        <v>1962</v>
      </c>
      <c r="T251" s="1" t="s">
        <v>1662</v>
      </c>
      <c r="U251" s="1" t="s">
        <v>2065</v>
      </c>
      <c r="V251" s="1">
        <v>64</v>
      </c>
      <c r="W251" s="1" t="s">
        <v>1948</v>
      </c>
      <c r="X251" s="1" t="s">
        <v>1895</v>
      </c>
      <c r="Y251" s="16" t="s">
        <v>1689</v>
      </c>
      <c r="Z251" s="1" t="s">
        <v>1626</v>
      </c>
      <c r="AA251" s="1">
        <v>1</v>
      </c>
      <c r="AB251" s="1" t="s">
        <v>1642</v>
      </c>
      <c r="AC251" s="1" t="s">
        <v>1643</v>
      </c>
      <c r="AD251" s="1">
        <v>5</v>
      </c>
      <c r="AE251" s="1">
        <v>5</v>
      </c>
    </row>
    <row r="252" spans="1:62" ht="12.75" customHeight="1" x14ac:dyDescent="0.25">
      <c r="A252" s="1" t="s">
        <v>1541</v>
      </c>
      <c r="B252" s="1" t="str">
        <f t="shared" si="7"/>
        <v>PU264</v>
      </c>
      <c r="C252" s="1" t="str">
        <f t="shared" si="6"/>
        <v>PU264-D</v>
      </c>
      <c r="D252" s="1">
        <v>425</v>
      </c>
      <c r="E252" s="1">
        <v>4</v>
      </c>
      <c r="F252" s="2">
        <v>42620</v>
      </c>
      <c r="G252" s="1" t="s">
        <v>473</v>
      </c>
      <c r="H252" s="1" t="s">
        <v>474</v>
      </c>
      <c r="I252" s="1" t="s">
        <v>475</v>
      </c>
      <c r="J252" s="2">
        <v>41730</v>
      </c>
      <c r="K252" s="1">
        <v>2694778</v>
      </c>
      <c r="L252" s="1" t="s">
        <v>3</v>
      </c>
      <c r="M252" s="2">
        <v>42328</v>
      </c>
      <c r="N252" s="1">
        <v>815</v>
      </c>
      <c r="O252" s="1">
        <v>135</v>
      </c>
      <c r="P252" s="13" t="s">
        <v>1047</v>
      </c>
      <c r="Q252" s="1" t="s">
        <v>1626</v>
      </c>
      <c r="R252" s="2">
        <v>42424</v>
      </c>
      <c r="S252" s="1" t="s">
        <v>1658</v>
      </c>
      <c r="T252" s="1" t="s">
        <v>1640</v>
      </c>
      <c r="V252" s="1">
        <v>60</v>
      </c>
      <c r="W252" s="1" t="s">
        <v>1697</v>
      </c>
      <c r="X252" s="1" t="s">
        <v>1159</v>
      </c>
      <c r="Y252" s="16" t="s">
        <v>1047</v>
      </c>
      <c r="Z252" s="1" t="s">
        <v>1639</v>
      </c>
      <c r="AA252" s="1">
        <v>1</v>
      </c>
      <c r="AB252" s="1" t="s">
        <v>1645</v>
      </c>
      <c r="AC252" s="1" t="s">
        <v>1643</v>
      </c>
      <c r="AD252" s="1">
        <v>5</v>
      </c>
      <c r="AE252" s="1">
        <v>5</v>
      </c>
    </row>
    <row r="253" spans="1:62" ht="12.75" customHeight="1" x14ac:dyDescent="0.25">
      <c r="A253" s="1" t="s">
        <v>1542</v>
      </c>
      <c r="B253" s="1" t="str">
        <f t="shared" si="7"/>
        <v>PU265</v>
      </c>
      <c r="C253" s="1" t="str">
        <f t="shared" si="6"/>
        <v>PU265-D</v>
      </c>
      <c r="D253" s="1">
        <v>440</v>
      </c>
      <c r="E253" s="1">
        <v>4</v>
      </c>
      <c r="F253" s="2">
        <v>42620</v>
      </c>
      <c r="G253" s="1" t="s">
        <v>386</v>
      </c>
      <c r="H253" s="1" t="s">
        <v>387</v>
      </c>
      <c r="I253" s="1" t="s">
        <v>388</v>
      </c>
      <c r="J253" s="2">
        <v>41727</v>
      </c>
      <c r="K253" s="1" t="s">
        <v>165</v>
      </c>
      <c r="L253" s="1" t="s">
        <v>166</v>
      </c>
      <c r="M253" s="2">
        <v>42328</v>
      </c>
      <c r="N253" s="1">
        <v>840</v>
      </c>
      <c r="O253" s="1">
        <v>141</v>
      </c>
      <c r="P253" s="13" t="s">
        <v>1270</v>
      </c>
      <c r="Q253" s="1" t="s">
        <v>1626</v>
      </c>
      <c r="R253" s="2">
        <v>42428</v>
      </c>
      <c r="S253" s="1" t="s">
        <v>1658</v>
      </c>
      <c r="T253" s="1" t="s">
        <v>1640</v>
      </c>
      <c r="V253" s="1">
        <v>72</v>
      </c>
      <c r="W253" s="1" t="s">
        <v>1765</v>
      </c>
      <c r="X253" s="1" t="s">
        <v>1159</v>
      </c>
      <c r="Y253" s="16" t="s">
        <v>1270</v>
      </c>
      <c r="Z253" s="1" t="s">
        <v>1639</v>
      </c>
      <c r="AA253" s="1">
        <v>1</v>
      </c>
      <c r="AB253" s="1" t="s">
        <v>1645</v>
      </c>
      <c r="AC253" s="1" t="s">
        <v>1643</v>
      </c>
      <c r="AD253" s="1">
        <v>6</v>
      </c>
      <c r="AE253" s="1">
        <v>5</v>
      </c>
    </row>
    <row r="254" spans="1:62" ht="12.75" customHeight="1" x14ac:dyDescent="0.25">
      <c r="A254" s="1" t="s">
        <v>1543</v>
      </c>
      <c r="B254" s="1" t="str">
        <f t="shared" si="7"/>
        <v>PU266</v>
      </c>
      <c r="C254" s="1" t="str">
        <f t="shared" si="6"/>
        <v>PU266-D</v>
      </c>
      <c r="D254" s="1">
        <v>450</v>
      </c>
      <c r="E254" s="1">
        <v>2</v>
      </c>
      <c r="F254" s="2">
        <v>42620</v>
      </c>
      <c r="G254" s="1" t="s">
        <v>63</v>
      </c>
      <c r="H254" s="1" t="s">
        <v>64</v>
      </c>
      <c r="I254" s="1" t="s">
        <v>65</v>
      </c>
      <c r="J254" s="2">
        <v>41701</v>
      </c>
      <c r="K254" s="1">
        <v>2682394</v>
      </c>
      <c r="L254" s="1" t="s">
        <v>10</v>
      </c>
      <c r="M254" s="2">
        <v>42328</v>
      </c>
      <c r="N254" s="1">
        <v>805</v>
      </c>
      <c r="O254" s="1">
        <v>154.19999999999999</v>
      </c>
      <c r="P254" s="15" t="s">
        <v>1638</v>
      </c>
      <c r="Q254" s="1" t="s">
        <v>1626</v>
      </c>
      <c r="R254" s="2">
        <v>42433</v>
      </c>
      <c r="S254" s="1" t="s">
        <v>1791</v>
      </c>
      <c r="T254" s="1" t="s">
        <v>1645</v>
      </c>
      <c r="V254" s="1">
        <v>64</v>
      </c>
      <c r="W254" s="1" t="s">
        <v>1884</v>
      </c>
      <c r="X254" s="1" t="s">
        <v>1159</v>
      </c>
      <c r="Y254" s="16" t="s">
        <v>1638</v>
      </c>
      <c r="Z254" s="1" t="s">
        <v>1626</v>
      </c>
      <c r="AA254" s="1">
        <v>1</v>
      </c>
      <c r="AB254" s="1" t="s">
        <v>1645</v>
      </c>
      <c r="AC254" s="1" t="s">
        <v>1643</v>
      </c>
      <c r="AD254" s="1">
        <v>7</v>
      </c>
      <c r="AE254" s="1">
        <v>5</v>
      </c>
    </row>
    <row r="255" spans="1:62" ht="12.75" customHeight="1" x14ac:dyDescent="0.25">
      <c r="A255" s="1" t="s">
        <v>1544</v>
      </c>
      <c r="B255" s="1" t="str">
        <f t="shared" si="7"/>
        <v>PU267</v>
      </c>
      <c r="C255" s="1" t="str">
        <f t="shared" si="6"/>
        <v>PU267-D</v>
      </c>
      <c r="D255" s="1">
        <v>500</v>
      </c>
      <c r="E255" s="1">
        <v>3</v>
      </c>
      <c r="F255" s="2">
        <v>42620</v>
      </c>
      <c r="G255" s="1" t="s">
        <v>749</v>
      </c>
      <c r="H255" s="1" t="s">
        <v>750</v>
      </c>
      <c r="I255" s="1" t="s">
        <v>751</v>
      </c>
      <c r="J255" s="2">
        <v>41742</v>
      </c>
      <c r="K255" s="1" t="s">
        <v>165</v>
      </c>
      <c r="L255" s="1" t="s">
        <v>166</v>
      </c>
      <c r="M255" s="2">
        <v>42328</v>
      </c>
      <c r="N255" s="1">
        <v>900</v>
      </c>
      <c r="O255" s="1">
        <v>131.9</v>
      </c>
      <c r="P255" s="13" t="s">
        <v>1060</v>
      </c>
      <c r="Q255" s="1" t="s">
        <v>1626</v>
      </c>
      <c r="R255" s="2">
        <v>42426</v>
      </c>
      <c r="S255" s="1" t="s">
        <v>1658</v>
      </c>
      <c r="T255" s="1" t="s">
        <v>1640</v>
      </c>
      <c r="V255" s="1">
        <v>80</v>
      </c>
      <c r="W255" s="1" t="s">
        <v>1729</v>
      </c>
      <c r="X255" s="1" t="s">
        <v>1159</v>
      </c>
      <c r="Y255" s="16" t="s">
        <v>1060</v>
      </c>
      <c r="Z255" s="1" t="s">
        <v>1639</v>
      </c>
      <c r="AA255" s="1">
        <v>1</v>
      </c>
      <c r="AB255" s="1" t="s">
        <v>1645</v>
      </c>
      <c r="AC255" s="1" t="s">
        <v>1643</v>
      </c>
      <c r="AD255" s="1">
        <v>5</v>
      </c>
      <c r="AE255" s="1">
        <v>3</v>
      </c>
    </row>
    <row r="256" spans="1:62" ht="12.75" customHeight="1" x14ac:dyDescent="0.25">
      <c r="A256" s="1" t="s">
        <v>1545</v>
      </c>
      <c r="B256" s="1" t="str">
        <f t="shared" si="7"/>
        <v>PU268</v>
      </c>
      <c r="C256" s="1" t="str">
        <f t="shared" si="6"/>
        <v>PU268-D</v>
      </c>
      <c r="D256" s="1">
        <v>430</v>
      </c>
      <c r="E256" s="1">
        <v>4</v>
      </c>
      <c r="F256" s="2">
        <v>42620</v>
      </c>
      <c r="G256" s="1" t="s">
        <v>21</v>
      </c>
      <c r="H256" s="1" t="s">
        <v>22</v>
      </c>
      <c r="I256" s="1" t="s">
        <v>23</v>
      </c>
      <c r="J256" s="2">
        <v>41696</v>
      </c>
      <c r="K256" s="1">
        <v>2682412</v>
      </c>
      <c r="L256" s="1" t="s">
        <v>20</v>
      </c>
      <c r="M256" s="2">
        <v>42328</v>
      </c>
      <c r="N256" s="1">
        <v>940</v>
      </c>
      <c r="O256" s="1">
        <v>132.30000000000001</v>
      </c>
      <c r="P256" s="13" t="s">
        <v>1044</v>
      </c>
      <c r="Q256" s="1" t="s">
        <v>1626</v>
      </c>
      <c r="R256" s="2">
        <v>42432</v>
      </c>
      <c r="S256" s="1" t="s">
        <v>1791</v>
      </c>
      <c r="T256" s="1" t="s">
        <v>1640</v>
      </c>
      <c r="V256" s="1">
        <v>76</v>
      </c>
      <c r="W256" s="1" t="s">
        <v>1866</v>
      </c>
      <c r="X256" s="1" t="s">
        <v>1159</v>
      </c>
      <c r="Y256" s="16" t="s">
        <v>1044</v>
      </c>
      <c r="Z256" s="1" t="s">
        <v>1639</v>
      </c>
      <c r="AA256" s="1">
        <v>1</v>
      </c>
      <c r="AB256" s="1" t="s">
        <v>1645</v>
      </c>
      <c r="AC256" s="1" t="s">
        <v>1643</v>
      </c>
      <c r="AD256" s="1">
        <v>7</v>
      </c>
      <c r="AE256" s="1">
        <v>7</v>
      </c>
    </row>
    <row r="257" spans="1:62" ht="12.75" customHeight="1" x14ac:dyDescent="0.25">
      <c r="A257" s="1" t="s">
        <v>1546</v>
      </c>
      <c r="B257" s="1" t="str">
        <f t="shared" si="7"/>
        <v>PU269</v>
      </c>
      <c r="C257" s="1" t="str">
        <f t="shared" si="6"/>
        <v>PU269-D</v>
      </c>
      <c r="D257" s="1">
        <v>430</v>
      </c>
      <c r="E257" s="1">
        <v>3</v>
      </c>
      <c r="F257" s="2">
        <v>42620</v>
      </c>
      <c r="G257" s="1" t="s">
        <v>548</v>
      </c>
      <c r="H257" s="1" t="s">
        <v>549</v>
      </c>
      <c r="I257" s="1" t="s">
        <v>550</v>
      </c>
      <c r="J257" s="2">
        <v>41732</v>
      </c>
      <c r="K257" s="1">
        <v>2694778</v>
      </c>
      <c r="L257" s="1" t="s">
        <v>3</v>
      </c>
      <c r="M257" s="2">
        <v>42328</v>
      </c>
      <c r="N257" s="1">
        <v>920</v>
      </c>
      <c r="O257" s="1">
        <v>150.1</v>
      </c>
      <c r="P257" s="13" t="s">
        <v>1252</v>
      </c>
      <c r="Q257" s="1" t="s">
        <v>1626</v>
      </c>
      <c r="R257" s="2">
        <v>42431</v>
      </c>
      <c r="S257" s="1" t="s">
        <v>1962</v>
      </c>
      <c r="T257" s="1" t="s">
        <v>1645</v>
      </c>
      <c r="V257" s="1">
        <v>58</v>
      </c>
      <c r="W257" s="1" t="s">
        <v>1837</v>
      </c>
      <c r="X257" s="1" t="s">
        <v>1159</v>
      </c>
      <c r="Y257" s="16" t="s">
        <v>1252</v>
      </c>
      <c r="Z257" s="1" t="s">
        <v>1626</v>
      </c>
      <c r="AA257" s="1">
        <v>1</v>
      </c>
      <c r="AB257" s="1" t="s">
        <v>1645</v>
      </c>
      <c r="AC257" s="1" t="s">
        <v>1643</v>
      </c>
      <c r="AD257" s="1">
        <v>5</v>
      </c>
      <c r="AE257" s="1">
        <v>5</v>
      </c>
      <c r="AF257" s="1" t="s">
        <v>1626</v>
      </c>
      <c r="AG257" s="2">
        <v>42443</v>
      </c>
      <c r="AH257" s="1">
        <v>20</v>
      </c>
      <c r="AJ257" s="1" t="s">
        <v>1626</v>
      </c>
      <c r="AK257" s="1" t="s">
        <v>1553</v>
      </c>
      <c r="AL257" s="16" t="s">
        <v>1637</v>
      </c>
    </row>
    <row r="258" spans="1:62" ht="12.75" customHeight="1" x14ac:dyDescent="0.25">
      <c r="A258" s="1" t="s">
        <v>1547</v>
      </c>
      <c r="B258" s="1" t="str">
        <f t="shared" si="7"/>
        <v>PU270</v>
      </c>
      <c r="C258" s="1" t="str">
        <f t="shared" ref="C258:C321" si="8">B258&amp;"-D"</f>
        <v>PU270-D</v>
      </c>
      <c r="D258" s="1">
        <v>485</v>
      </c>
      <c r="E258" s="1">
        <v>4</v>
      </c>
      <c r="F258" s="2">
        <v>42620</v>
      </c>
      <c r="G258" s="1" t="s">
        <v>191</v>
      </c>
      <c r="H258" s="1" t="s">
        <v>192</v>
      </c>
      <c r="I258" s="1" t="s">
        <v>193</v>
      </c>
      <c r="J258" s="2">
        <v>41718</v>
      </c>
      <c r="K258" s="1" t="s">
        <v>165</v>
      </c>
      <c r="L258" s="1" t="s">
        <v>166</v>
      </c>
      <c r="M258" s="2">
        <v>42328</v>
      </c>
      <c r="N258" s="1">
        <v>955</v>
      </c>
      <c r="O258" s="1">
        <v>129.1</v>
      </c>
      <c r="P258" s="13" t="s">
        <v>1041</v>
      </c>
      <c r="Q258" s="1" t="s">
        <v>1626</v>
      </c>
      <c r="R258" s="2">
        <v>42431</v>
      </c>
      <c r="S258" s="1" t="s">
        <v>1791</v>
      </c>
      <c r="T258" s="1" t="s">
        <v>1640</v>
      </c>
      <c r="V258" s="1">
        <v>65</v>
      </c>
      <c r="W258" s="1" t="s">
        <v>1834</v>
      </c>
      <c r="X258" s="1" t="s">
        <v>1159</v>
      </c>
      <c r="Y258" s="16" t="s">
        <v>1041</v>
      </c>
      <c r="Z258" s="1" t="s">
        <v>1639</v>
      </c>
      <c r="AA258" s="1">
        <v>1</v>
      </c>
      <c r="AB258" s="1" t="s">
        <v>1645</v>
      </c>
      <c r="AC258" s="1" t="s">
        <v>1643</v>
      </c>
      <c r="AD258" s="1">
        <v>5</v>
      </c>
      <c r="AE258" s="1">
        <v>5</v>
      </c>
    </row>
    <row r="259" spans="1:62" ht="12.75" customHeight="1" x14ac:dyDescent="0.25">
      <c r="A259" s="1" t="s">
        <v>1548</v>
      </c>
      <c r="B259" s="1" t="str">
        <f t="shared" si="7"/>
        <v>PU271</v>
      </c>
      <c r="C259" s="1" t="str">
        <f t="shared" si="8"/>
        <v>PU271-D</v>
      </c>
      <c r="D259" s="1">
        <v>380</v>
      </c>
      <c r="E259" s="1">
        <v>3</v>
      </c>
      <c r="F259" s="2">
        <v>42620</v>
      </c>
      <c r="G259" s="1" t="s">
        <v>569</v>
      </c>
      <c r="H259" s="1" t="s">
        <v>570</v>
      </c>
      <c r="I259" s="1" t="s">
        <v>571</v>
      </c>
      <c r="J259" s="2">
        <v>41732</v>
      </c>
      <c r="K259" s="1">
        <v>2614607</v>
      </c>
      <c r="L259" s="1" t="s">
        <v>244</v>
      </c>
      <c r="M259" s="2">
        <v>42328</v>
      </c>
      <c r="N259" s="1">
        <v>815</v>
      </c>
      <c r="O259" s="1">
        <v>134.69999999999999</v>
      </c>
      <c r="P259" s="13" t="s">
        <v>1252</v>
      </c>
      <c r="Q259" s="1" t="s">
        <v>1626</v>
      </c>
      <c r="R259" s="2">
        <v>42467</v>
      </c>
      <c r="S259" s="1" t="s">
        <v>1962</v>
      </c>
      <c r="T259" s="1" t="s">
        <v>1640</v>
      </c>
      <c r="V259" s="1">
        <v>66</v>
      </c>
      <c r="W259" s="1" t="s">
        <v>2036</v>
      </c>
      <c r="X259" s="1" t="s">
        <v>1895</v>
      </c>
      <c r="Y259" s="16" t="s">
        <v>1689</v>
      </c>
      <c r="Z259" s="1" t="s">
        <v>1639</v>
      </c>
      <c r="AA259" s="1">
        <v>1</v>
      </c>
      <c r="AB259" s="1" t="s">
        <v>1642</v>
      </c>
      <c r="AC259" s="1" t="s">
        <v>1643</v>
      </c>
      <c r="AD259" s="1">
        <v>5</v>
      </c>
      <c r="AE259" s="1">
        <v>5</v>
      </c>
    </row>
    <row r="260" spans="1:62" ht="12.75" customHeight="1" x14ac:dyDescent="0.25">
      <c r="A260" s="1" t="s">
        <v>1549</v>
      </c>
      <c r="B260" s="1" t="str">
        <f t="shared" ref="B260:B323" si="9">TRIM(A260)</f>
        <v>PU272</v>
      </c>
      <c r="C260" s="1" t="str">
        <f t="shared" si="8"/>
        <v>PU272-D</v>
      </c>
      <c r="D260" s="1">
        <v>445</v>
      </c>
      <c r="E260" s="1">
        <v>3</v>
      </c>
      <c r="F260" s="2">
        <v>42620</v>
      </c>
      <c r="G260" s="1" t="s">
        <v>921</v>
      </c>
      <c r="H260" s="1" t="s">
        <v>922</v>
      </c>
      <c r="I260" s="1" t="s">
        <v>923</v>
      </c>
      <c r="J260" s="2">
        <v>41751</v>
      </c>
      <c r="K260" s="1" t="s">
        <v>165</v>
      </c>
      <c r="L260" s="1" t="s">
        <v>166</v>
      </c>
      <c r="M260" s="2">
        <v>42328</v>
      </c>
      <c r="N260" s="1">
        <v>900</v>
      </c>
      <c r="O260" s="1">
        <v>113.7</v>
      </c>
      <c r="P260" s="13" t="s">
        <v>1041</v>
      </c>
      <c r="Q260" s="1" t="s">
        <v>1626</v>
      </c>
      <c r="R260" s="2">
        <v>42429</v>
      </c>
      <c r="S260" s="1" t="s">
        <v>1658</v>
      </c>
      <c r="T260" s="1" t="s">
        <v>1645</v>
      </c>
      <c r="V260" s="1">
        <v>70</v>
      </c>
      <c r="W260" s="1" t="s">
        <v>1787</v>
      </c>
      <c r="X260" s="1" t="s">
        <v>1159</v>
      </c>
      <c r="Y260" s="16" t="s">
        <v>1041</v>
      </c>
      <c r="Z260" s="1" t="s">
        <v>1626</v>
      </c>
      <c r="AA260" s="1">
        <v>1</v>
      </c>
      <c r="AB260" s="1" t="s">
        <v>1645</v>
      </c>
      <c r="AC260" s="1" t="s">
        <v>1643</v>
      </c>
      <c r="AD260" s="1">
        <v>7</v>
      </c>
      <c r="AE260" s="1">
        <v>7</v>
      </c>
    </row>
    <row r="261" spans="1:62" ht="12.75" customHeight="1" x14ac:dyDescent="0.25">
      <c r="A261" s="1" t="s">
        <v>1550</v>
      </c>
      <c r="B261" s="1" t="str">
        <f t="shared" si="9"/>
        <v>PU273</v>
      </c>
      <c r="C261" s="1" t="str">
        <f t="shared" si="8"/>
        <v>PU273-D</v>
      </c>
      <c r="D261" s="1">
        <v>400</v>
      </c>
      <c r="E261" s="1">
        <v>3</v>
      </c>
      <c r="F261" s="2">
        <v>42620</v>
      </c>
      <c r="G261" s="1" t="s">
        <v>758</v>
      </c>
      <c r="H261" s="1" t="s">
        <v>759</v>
      </c>
      <c r="I261" s="1" t="s">
        <v>760</v>
      </c>
      <c r="J261" s="2">
        <v>41742</v>
      </c>
      <c r="K261" s="1" t="s">
        <v>165</v>
      </c>
      <c r="L261" s="1" t="s">
        <v>166</v>
      </c>
      <c r="M261" s="2">
        <v>42328</v>
      </c>
      <c r="N261" s="1">
        <v>880</v>
      </c>
      <c r="O261" s="1">
        <v>110.3</v>
      </c>
      <c r="P261" s="13" t="s">
        <v>1258</v>
      </c>
      <c r="Q261" s="1" t="s">
        <v>1626</v>
      </c>
      <c r="R261" s="2">
        <v>42447</v>
      </c>
      <c r="S261" s="1" t="s">
        <v>1962</v>
      </c>
      <c r="T261" s="1" t="s">
        <v>1640</v>
      </c>
      <c r="V261" s="1">
        <v>72</v>
      </c>
      <c r="W261" s="1" t="s">
        <v>1968</v>
      </c>
      <c r="X261" s="1" t="s">
        <v>1895</v>
      </c>
      <c r="Y261" s="16" t="s">
        <v>1689</v>
      </c>
      <c r="Z261" s="1" t="s">
        <v>1639</v>
      </c>
      <c r="AA261" s="1">
        <v>1</v>
      </c>
      <c r="AB261" s="1" t="s">
        <v>1645</v>
      </c>
      <c r="AC261" s="1" t="s">
        <v>1643</v>
      </c>
      <c r="AD261" s="1">
        <v>5</v>
      </c>
      <c r="AE261" s="1">
        <v>5</v>
      </c>
    </row>
    <row r="262" spans="1:62" ht="12.75" customHeight="1" x14ac:dyDescent="0.25">
      <c r="A262" s="1" t="s">
        <v>1551</v>
      </c>
      <c r="B262" s="1" t="str">
        <f t="shared" si="9"/>
        <v>PU274</v>
      </c>
      <c r="C262" s="1" t="str">
        <f t="shared" si="8"/>
        <v>PU274-D</v>
      </c>
      <c r="D262" s="1">
        <v>460</v>
      </c>
      <c r="E262" s="1">
        <v>3</v>
      </c>
      <c r="F262" s="2">
        <v>42620</v>
      </c>
      <c r="G262" s="1" t="s">
        <v>536</v>
      </c>
      <c r="H262" s="1" t="s">
        <v>537</v>
      </c>
      <c r="I262" s="1" t="s">
        <v>538</v>
      </c>
      <c r="J262" s="2">
        <v>41732</v>
      </c>
      <c r="K262" s="1">
        <v>2632467</v>
      </c>
      <c r="L262" s="1" t="s">
        <v>78</v>
      </c>
      <c r="M262" s="2">
        <v>42328</v>
      </c>
      <c r="N262" s="1">
        <v>1010</v>
      </c>
      <c r="O262" s="1">
        <v>128.9</v>
      </c>
      <c r="P262" s="15" t="s">
        <v>1637</v>
      </c>
      <c r="Q262" s="1" t="s">
        <v>1626</v>
      </c>
      <c r="R262" s="2">
        <v>42424</v>
      </c>
      <c r="S262" s="1" t="s">
        <v>1658</v>
      </c>
      <c r="T262" s="1" t="s">
        <v>1640</v>
      </c>
      <c r="V262" s="1">
        <v>66</v>
      </c>
      <c r="W262" s="1" t="s">
        <v>1696</v>
      </c>
      <c r="X262" s="1" t="s">
        <v>1159</v>
      </c>
      <c r="Y262" s="16" t="s">
        <v>1637</v>
      </c>
      <c r="Z262" s="1" t="s">
        <v>1639</v>
      </c>
      <c r="AA262" s="1">
        <v>1</v>
      </c>
      <c r="AB262" s="1" t="s">
        <v>1645</v>
      </c>
      <c r="AC262" s="1" t="s">
        <v>1643</v>
      </c>
      <c r="AD262" s="1">
        <v>6</v>
      </c>
      <c r="AE262" s="1">
        <v>5</v>
      </c>
    </row>
    <row r="263" spans="1:62" ht="12.75" customHeight="1" x14ac:dyDescent="0.25">
      <c r="A263" s="1" t="s">
        <v>1552</v>
      </c>
      <c r="B263" s="1" t="str">
        <f t="shared" si="9"/>
        <v>PU275</v>
      </c>
      <c r="C263" s="1" t="str">
        <f t="shared" si="8"/>
        <v>PU275-D</v>
      </c>
      <c r="D263" s="1">
        <v>350</v>
      </c>
      <c r="E263" s="1">
        <v>3</v>
      </c>
      <c r="F263" s="2">
        <v>42620</v>
      </c>
      <c r="G263" s="1" t="s">
        <v>906</v>
      </c>
      <c r="H263" s="1" t="s">
        <v>907</v>
      </c>
      <c r="I263" s="1" t="s">
        <v>908</v>
      </c>
      <c r="J263" s="2">
        <v>41751</v>
      </c>
      <c r="K263" s="1" t="s">
        <v>165</v>
      </c>
      <c r="L263" s="1" t="s">
        <v>166</v>
      </c>
      <c r="M263" s="2">
        <v>42328</v>
      </c>
      <c r="N263" s="1">
        <v>890</v>
      </c>
      <c r="O263" s="1">
        <v>123.8</v>
      </c>
      <c r="P263" s="15" t="s">
        <v>1637</v>
      </c>
      <c r="Q263" s="1" t="s">
        <v>1626</v>
      </c>
      <c r="R263" s="2">
        <v>42449</v>
      </c>
      <c r="S263" s="1" t="s">
        <v>1962</v>
      </c>
      <c r="T263" s="1" t="s">
        <v>1640</v>
      </c>
      <c r="V263" s="1">
        <v>59</v>
      </c>
      <c r="W263" s="1" t="s">
        <v>1984</v>
      </c>
      <c r="X263" s="1" t="s">
        <v>1895</v>
      </c>
      <c r="Y263" s="16" t="s">
        <v>1689</v>
      </c>
      <c r="Z263" s="1" t="s">
        <v>1639</v>
      </c>
      <c r="AA263" s="1">
        <v>1</v>
      </c>
      <c r="AB263" s="1" t="s">
        <v>1642</v>
      </c>
      <c r="AC263" s="1" t="s">
        <v>1643</v>
      </c>
      <c r="AD263" s="1">
        <v>7</v>
      </c>
      <c r="AE263" s="1">
        <v>5</v>
      </c>
    </row>
    <row r="264" spans="1:62" ht="12.75" customHeight="1" x14ac:dyDescent="0.25">
      <c r="A264" s="1" t="s">
        <v>1554</v>
      </c>
      <c r="B264" s="1" t="str">
        <f t="shared" si="9"/>
        <v>PU277</v>
      </c>
      <c r="C264" s="1" t="str">
        <f t="shared" si="8"/>
        <v>PU277-D</v>
      </c>
      <c r="D264" s="1">
        <v>420</v>
      </c>
      <c r="E264" s="1">
        <v>2</v>
      </c>
      <c r="F264" s="2">
        <v>42620</v>
      </c>
      <c r="G264" s="1" t="s">
        <v>989</v>
      </c>
      <c r="H264" s="1" t="s">
        <v>990</v>
      </c>
      <c r="I264" s="1" t="s">
        <v>991</v>
      </c>
      <c r="J264" s="2">
        <v>41775</v>
      </c>
      <c r="K264" s="1" t="s">
        <v>165</v>
      </c>
      <c r="L264" s="1" t="s">
        <v>166</v>
      </c>
      <c r="M264" s="2">
        <v>42328</v>
      </c>
      <c r="N264" s="1">
        <v>920</v>
      </c>
      <c r="O264" s="1">
        <v>119.1</v>
      </c>
      <c r="P264" s="15" t="s">
        <v>1637</v>
      </c>
      <c r="Q264" s="1" t="s">
        <v>1626</v>
      </c>
      <c r="R264" s="2">
        <v>42426</v>
      </c>
      <c r="S264" s="1" t="s">
        <v>1658</v>
      </c>
      <c r="T264" s="1" t="s">
        <v>1645</v>
      </c>
      <c r="V264" s="1">
        <v>90</v>
      </c>
      <c r="W264" s="1" t="s">
        <v>1747</v>
      </c>
      <c r="X264" s="1" t="s">
        <v>1159</v>
      </c>
      <c r="Y264" s="16" t="s">
        <v>1637</v>
      </c>
      <c r="Z264" s="1" t="s">
        <v>1626</v>
      </c>
      <c r="AA264" s="1">
        <v>1</v>
      </c>
      <c r="AB264" s="1" t="s">
        <v>1645</v>
      </c>
      <c r="AC264" s="1" t="s">
        <v>1643</v>
      </c>
      <c r="AD264" s="1">
        <v>7</v>
      </c>
      <c r="AE264" s="1">
        <v>5</v>
      </c>
    </row>
    <row r="265" spans="1:62" ht="12.75" customHeight="1" x14ac:dyDescent="0.25">
      <c r="A265" s="1" t="s">
        <v>1555</v>
      </c>
      <c r="B265" s="1" t="str">
        <f t="shared" si="9"/>
        <v>PU278</v>
      </c>
      <c r="C265" s="1" t="str">
        <f t="shared" si="8"/>
        <v>PU278-D</v>
      </c>
      <c r="D265" s="1">
        <v>510</v>
      </c>
      <c r="E265" s="1">
        <v>3</v>
      </c>
      <c r="F265" s="2">
        <v>42620</v>
      </c>
      <c r="G265" s="1" t="s">
        <v>924</v>
      </c>
      <c r="H265" s="1" t="s">
        <v>925</v>
      </c>
      <c r="I265" s="1" t="s">
        <v>926</v>
      </c>
      <c r="J265" s="2">
        <v>41751</v>
      </c>
      <c r="K265" s="1" t="s">
        <v>165</v>
      </c>
      <c r="L265" s="1" t="s">
        <v>166</v>
      </c>
      <c r="M265" s="2">
        <v>42328</v>
      </c>
      <c r="N265" s="1">
        <v>930</v>
      </c>
      <c r="O265" s="1">
        <v>110.8</v>
      </c>
      <c r="P265" s="13" t="s">
        <v>1130</v>
      </c>
      <c r="Q265" s="1" t="s">
        <v>1626</v>
      </c>
      <c r="R265" s="2">
        <v>42427</v>
      </c>
      <c r="S265" s="1" t="s">
        <v>1658</v>
      </c>
      <c r="T265" s="1" t="s">
        <v>1645</v>
      </c>
      <c r="V265" s="1">
        <v>80</v>
      </c>
      <c r="W265" s="1" t="s">
        <v>1751</v>
      </c>
      <c r="X265" s="1" t="s">
        <v>1159</v>
      </c>
      <c r="Y265" s="16" t="s">
        <v>1130</v>
      </c>
      <c r="Z265" s="1" t="s">
        <v>1626</v>
      </c>
      <c r="AA265" s="1">
        <v>1</v>
      </c>
      <c r="AB265" s="1" t="s">
        <v>1645</v>
      </c>
      <c r="AC265" s="1" t="s">
        <v>1643</v>
      </c>
      <c r="AD265" s="1">
        <v>7</v>
      </c>
      <c r="AE265" s="1">
        <v>5</v>
      </c>
      <c r="AT265" s="1" t="s">
        <v>2062</v>
      </c>
    </row>
    <row r="266" spans="1:62" ht="12.75" customHeight="1" x14ac:dyDescent="0.25">
      <c r="A266" s="1" t="s">
        <v>1556</v>
      </c>
      <c r="B266" s="1" t="str">
        <f t="shared" si="9"/>
        <v>PU279</v>
      </c>
      <c r="C266" s="1" t="str">
        <f t="shared" si="8"/>
        <v>PU279-D</v>
      </c>
      <c r="D266" s="1">
        <v>370</v>
      </c>
      <c r="E266" s="1">
        <v>3</v>
      </c>
      <c r="F266" s="2">
        <v>42620</v>
      </c>
      <c r="G266" s="1" t="s">
        <v>290</v>
      </c>
      <c r="H266" s="1" t="s">
        <v>291</v>
      </c>
      <c r="I266" s="1" t="s">
        <v>292</v>
      </c>
      <c r="J266" s="2">
        <v>41723</v>
      </c>
      <c r="K266" s="1" t="s">
        <v>165</v>
      </c>
      <c r="L266" s="1" t="s">
        <v>166</v>
      </c>
      <c r="M266" s="2">
        <v>42328</v>
      </c>
      <c r="N266" s="1">
        <v>965</v>
      </c>
      <c r="O266" s="1">
        <v>129.19999999999999</v>
      </c>
      <c r="P266" s="13" t="s">
        <v>1060</v>
      </c>
      <c r="Q266" s="1" t="s">
        <v>1626</v>
      </c>
      <c r="R266" s="2">
        <v>42447</v>
      </c>
      <c r="S266" s="1" t="s">
        <v>1791</v>
      </c>
      <c r="T266" s="1" t="s">
        <v>1662</v>
      </c>
      <c r="U266" s="1" t="s">
        <v>2065</v>
      </c>
      <c r="V266" s="1">
        <v>70</v>
      </c>
      <c r="W266" s="1" t="s">
        <v>1948</v>
      </c>
      <c r="X266" s="1" t="s">
        <v>1895</v>
      </c>
      <c r="Y266" s="16" t="s">
        <v>1689</v>
      </c>
      <c r="Z266" s="1" t="s">
        <v>1626</v>
      </c>
      <c r="AA266" s="1">
        <v>1</v>
      </c>
      <c r="AB266" s="1" t="s">
        <v>1645</v>
      </c>
      <c r="AC266" s="1" t="s">
        <v>1643</v>
      </c>
      <c r="AD266" s="1">
        <v>5</v>
      </c>
      <c r="AE266" s="1">
        <v>5</v>
      </c>
    </row>
    <row r="267" spans="1:62" ht="12.75" customHeight="1" x14ac:dyDescent="0.25">
      <c r="A267" s="1" t="s">
        <v>1557</v>
      </c>
      <c r="B267" s="1" t="str">
        <f t="shared" si="9"/>
        <v>PU280</v>
      </c>
      <c r="C267" s="1" t="str">
        <f t="shared" si="8"/>
        <v>PU280-D</v>
      </c>
      <c r="D267" s="1">
        <v>475</v>
      </c>
      <c r="E267" s="1">
        <v>2</v>
      </c>
      <c r="F267" s="2">
        <v>42620</v>
      </c>
      <c r="G267" s="1" t="s">
        <v>530</v>
      </c>
      <c r="H267" s="1" t="s">
        <v>531</v>
      </c>
      <c r="I267" s="1" t="s">
        <v>532</v>
      </c>
      <c r="J267" s="2">
        <v>41731</v>
      </c>
      <c r="K267" s="1" t="s">
        <v>165</v>
      </c>
      <c r="L267" s="1" t="s">
        <v>166</v>
      </c>
      <c r="M267" s="2">
        <v>42328</v>
      </c>
      <c r="N267" s="1">
        <v>920</v>
      </c>
      <c r="O267" s="1">
        <v>127.5</v>
      </c>
      <c r="P267" s="13" t="s">
        <v>1057</v>
      </c>
      <c r="Q267" s="1" t="s">
        <v>1626</v>
      </c>
      <c r="R267" s="2">
        <v>42430</v>
      </c>
      <c r="S267" s="1" t="s">
        <v>1791</v>
      </c>
      <c r="T267" s="1" t="s">
        <v>1640</v>
      </c>
      <c r="V267" s="1">
        <v>70</v>
      </c>
      <c r="W267" s="1" t="s">
        <v>1817</v>
      </c>
      <c r="X267" s="1" t="s">
        <v>1159</v>
      </c>
      <c r="Y267" s="16" t="s">
        <v>1057</v>
      </c>
      <c r="Z267" s="1" t="s">
        <v>1639</v>
      </c>
      <c r="AA267" s="1">
        <v>1</v>
      </c>
      <c r="AB267" s="1" t="s">
        <v>1645</v>
      </c>
      <c r="AC267" s="1" t="s">
        <v>1643</v>
      </c>
      <c r="AD267" s="1">
        <v>6</v>
      </c>
      <c r="AE267" s="1">
        <v>5</v>
      </c>
    </row>
    <row r="268" spans="1:62" ht="12.75" customHeight="1" x14ac:dyDescent="0.25">
      <c r="A268" s="17" t="s">
        <v>1558</v>
      </c>
      <c r="B268" s="1" t="str">
        <f t="shared" si="9"/>
        <v>PU281</v>
      </c>
      <c r="C268" s="1" t="str">
        <f t="shared" si="8"/>
        <v>PU281-D</v>
      </c>
      <c r="D268" s="17">
        <v>530</v>
      </c>
      <c r="E268" s="17">
        <v>3</v>
      </c>
      <c r="F268" s="2">
        <v>42620</v>
      </c>
      <c r="G268" s="17" t="s">
        <v>374</v>
      </c>
      <c r="H268" s="17" t="s">
        <v>375</v>
      </c>
      <c r="I268" s="17" t="s">
        <v>376</v>
      </c>
      <c r="J268" s="18">
        <v>41727</v>
      </c>
      <c r="K268" s="17">
        <v>2616993</v>
      </c>
      <c r="L268" s="17" t="s">
        <v>206</v>
      </c>
      <c r="M268" s="18">
        <v>42328</v>
      </c>
      <c r="N268" s="17">
        <v>965</v>
      </c>
      <c r="O268" s="17">
        <v>135.80000000000001</v>
      </c>
      <c r="P268" s="19"/>
      <c r="Q268" s="17" t="s">
        <v>1626</v>
      </c>
      <c r="R268" s="18">
        <v>42430</v>
      </c>
      <c r="S268" s="17" t="s">
        <v>1791</v>
      </c>
      <c r="T268" s="17" t="s">
        <v>1645</v>
      </c>
      <c r="U268" s="17"/>
      <c r="V268" s="17">
        <v>69</v>
      </c>
      <c r="W268" s="17" t="s">
        <v>1826</v>
      </c>
      <c r="X268" s="17" t="s">
        <v>1159</v>
      </c>
      <c r="Y268" s="20" t="s">
        <v>1689</v>
      </c>
      <c r="Z268" s="17" t="s">
        <v>1626</v>
      </c>
      <c r="AA268" s="17">
        <v>5</v>
      </c>
      <c r="AB268" s="17" t="s">
        <v>1645</v>
      </c>
      <c r="AC268" s="17" t="s">
        <v>1643</v>
      </c>
      <c r="AD268" s="17">
        <v>7</v>
      </c>
      <c r="AE268" s="17">
        <v>5</v>
      </c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 t="s">
        <v>2052</v>
      </c>
      <c r="AU268" s="18">
        <v>42447</v>
      </c>
      <c r="AV268" s="17" t="s">
        <v>1138</v>
      </c>
      <c r="AW268" s="17" t="s">
        <v>1945</v>
      </c>
      <c r="AX268" s="17" t="s">
        <v>1929</v>
      </c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</row>
    <row r="269" spans="1:62" ht="12.75" customHeight="1" x14ac:dyDescent="0.25">
      <c r="A269" s="1" t="s">
        <v>1559</v>
      </c>
      <c r="B269" s="1" t="str">
        <f t="shared" si="9"/>
        <v>PU282</v>
      </c>
      <c r="C269" s="1" t="str">
        <f t="shared" si="8"/>
        <v>PU282-D</v>
      </c>
      <c r="D269" s="1">
        <v>385</v>
      </c>
      <c r="E269" s="1">
        <v>4</v>
      </c>
      <c r="F269" s="2">
        <v>42620</v>
      </c>
      <c r="G269" s="1" t="s">
        <v>506</v>
      </c>
      <c r="H269" s="1" t="s">
        <v>507</v>
      </c>
      <c r="I269" s="1" t="s">
        <v>508</v>
      </c>
      <c r="J269" s="2">
        <v>41731</v>
      </c>
      <c r="K269" s="1">
        <v>2628568</v>
      </c>
      <c r="L269" s="1" t="s">
        <v>5</v>
      </c>
      <c r="M269" s="2">
        <v>42328</v>
      </c>
      <c r="N269" s="1">
        <v>855</v>
      </c>
      <c r="O269" s="1">
        <v>153.69999999999999</v>
      </c>
      <c r="P269" s="15" t="s">
        <v>1637</v>
      </c>
      <c r="Q269" s="1" t="s">
        <v>1626</v>
      </c>
      <c r="R269" s="2">
        <v>42435</v>
      </c>
      <c r="S269" s="1" t="s">
        <v>1791</v>
      </c>
      <c r="T269" s="1" t="s">
        <v>1645</v>
      </c>
      <c r="V269" s="1">
        <v>88</v>
      </c>
      <c r="X269" s="1" t="s">
        <v>1159</v>
      </c>
      <c r="Y269" s="16" t="s">
        <v>1637</v>
      </c>
      <c r="Z269" s="1" t="s">
        <v>1639</v>
      </c>
      <c r="AA269" s="1">
        <v>3</v>
      </c>
      <c r="AB269" s="1" t="s">
        <v>1642</v>
      </c>
      <c r="AD269" s="1">
        <v>7</v>
      </c>
      <c r="AE269" s="1">
        <v>1</v>
      </c>
      <c r="AF269" s="1" t="s">
        <v>1626</v>
      </c>
      <c r="AG269" s="2">
        <v>42435</v>
      </c>
      <c r="AH269" s="1">
        <v>22</v>
      </c>
      <c r="AJ269" s="1" t="s">
        <v>1626</v>
      </c>
      <c r="AK269" s="1" t="s">
        <v>1510</v>
      </c>
      <c r="AL269" s="16" t="s">
        <v>1638</v>
      </c>
      <c r="AT269" s="1" t="s">
        <v>1914</v>
      </c>
    </row>
    <row r="270" spans="1:62" ht="12.75" customHeight="1" x14ac:dyDescent="0.25">
      <c r="A270" s="1" t="s">
        <v>1560</v>
      </c>
      <c r="B270" s="1" t="str">
        <f t="shared" si="9"/>
        <v>PU283</v>
      </c>
      <c r="C270" s="1" t="str">
        <f t="shared" si="8"/>
        <v>PU283-D</v>
      </c>
      <c r="D270" s="1">
        <v>515</v>
      </c>
      <c r="E270" s="1">
        <v>3</v>
      </c>
      <c r="F270" s="2">
        <v>42620</v>
      </c>
      <c r="G270" s="1" t="s">
        <v>500</v>
      </c>
      <c r="H270" s="1" t="s">
        <v>501</v>
      </c>
      <c r="I270" s="1" t="s">
        <v>502</v>
      </c>
      <c r="J270" s="2">
        <v>41731</v>
      </c>
      <c r="K270" s="1" t="s">
        <v>165</v>
      </c>
      <c r="L270" s="1" t="s">
        <v>166</v>
      </c>
      <c r="M270" s="2">
        <v>42328</v>
      </c>
      <c r="N270" s="1">
        <v>1035</v>
      </c>
      <c r="O270" s="1">
        <v>140.6</v>
      </c>
      <c r="P270" s="15" t="s">
        <v>1637</v>
      </c>
      <c r="Q270" s="1" t="s">
        <v>1626</v>
      </c>
      <c r="R270" s="2">
        <v>42449</v>
      </c>
      <c r="S270" s="1" t="s">
        <v>1962</v>
      </c>
      <c r="T270" s="1" t="s">
        <v>1640</v>
      </c>
      <c r="V270" s="1">
        <v>70</v>
      </c>
      <c r="W270" s="1" t="s">
        <v>1986</v>
      </c>
      <c r="X270" s="1" t="s">
        <v>1895</v>
      </c>
      <c r="Y270" s="16" t="s">
        <v>1689</v>
      </c>
      <c r="Z270" s="1" t="s">
        <v>1639</v>
      </c>
      <c r="AA270" s="1">
        <v>1</v>
      </c>
      <c r="AB270" s="1" t="s">
        <v>1645</v>
      </c>
      <c r="AC270" s="1" t="s">
        <v>1643</v>
      </c>
      <c r="AD270" s="1">
        <v>5</v>
      </c>
      <c r="AE270" s="1">
        <v>5</v>
      </c>
    </row>
    <row r="271" spans="1:62" ht="12.75" customHeight="1" x14ac:dyDescent="0.25">
      <c r="A271" s="1" t="s">
        <v>1561</v>
      </c>
      <c r="B271" s="1" t="str">
        <f t="shared" si="9"/>
        <v>PU284</v>
      </c>
      <c r="C271" s="1" t="str">
        <f t="shared" si="8"/>
        <v>PU284-D</v>
      </c>
      <c r="D271" s="1">
        <v>350</v>
      </c>
      <c r="E271" s="1">
        <v>3</v>
      </c>
      <c r="F271" s="2">
        <v>42620</v>
      </c>
      <c r="G271" s="1" t="s">
        <v>844</v>
      </c>
      <c r="H271" s="1" t="s">
        <v>845</v>
      </c>
      <c r="I271" s="1" t="s">
        <v>846</v>
      </c>
      <c r="J271" s="2">
        <v>41747</v>
      </c>
      <c r="K271" s="1" t="s">
        <v>165</v>
      </c>
      <c r="L271" s="1" t="s">
        <v>166</v>
      </c>
      <c r="M271" s="2">
        <v>42328</v>
      </c>
      <c r="N271" s="1">
        <v>895</v>
      </c>
      <c r="O271" s="1">
        <v>134</v>
      </c>
      <c r="P271" s="13" t="s">
        <v>1060</v>
      </c>
      <c r="Q271" s="1" t="s">
        <v>1626</v>
      </c>
      <c r="R271" s="2">
        <v>42444</v>
      </c>
      <c r="S271" s="1" t="s">
        <v>1962</v>
      </c>
      <c r="T271" s="1" t="s">
        <v>1640</v>
      </c>
      <c r="V271" s="1">
        <v>59</v>
      </c>
      <c r="W271" s="1" t="s">
        <v>1959</v>
      </c>
      <c r="X271" s="1" t="s">
        <v>1895</v>
      </c>
      <c r="Y271" s="16" t="s">
        <v>1689</v>
      </c>
      <c r="Z271" s="1" t="s">
        <v>1639</v>
      </c>
      <c r="AA271" s="1">
        <v>1</v>
      </c>
      <c r="AB271" s="1" t="s">
        <v>1645</v>
      </c>
      <c r="AC271" s="1" t="s">
        <v>1643</v>
      </c>
      <c r="AD271" s="1">
        <v>5</v>
      </c>
      <c r="AE271" s="1">
        <v>5</v>
      </c>
      <c r="AU271" s="2">
        <v>42459</v>
      </c>
      <c r="AV271" s="1" t="s">
        <v>1214</v>
      </c>
      <c r="AW271" s="1" t="s">
        <v>1060</v>
      </c>
      <c r="AX271" s="1">
        <v>6</v>
      </c>
    </row>
    <row r="272" spans="1:62" ht="12.75" customHeight="1" x14ac:dyDescent="0.25">
      <c r="A272" s="1" t="s">
        <v>1562</v>
      </c>
      <c r="B272" s="1" t="str">
        <f t="shared" si="9"/>
        <v>PU285</v>
      </c>
      <c r="C272" s="1" t="str">
        <f t="shared" si="8"/>
        <v>PU285-D</v>
      </c>
      <c r="D272" s="1">
        <v>400</v>
      </c>
      <c r="E272" s="1">
        <v>3</v>
      </c>
      <c r="F272" s="2">
        <v>42620</v>
      </c>
      <c r="G272" s="1" t="s">
        <v>533</v>
      </c>
      <c r="H272" s="1" t="s">
        <v>534</v>
      </c>
      <c r="I272" s="1" t="s">
        <v>535</v>
      </c>
      <c r="J272" s="2">
        <v>41731</v>
      </c>
      <c r="K272" s="1">
        <v>2614607</v>
      </c>
      <c r="L272" s="1" t="s">
        <v>244</v>
      </c>
      <c r="M272" s="2">
        <v>42328</v>
      </c>
      <c r="N272" s="1">
        <v>815</v>
      </c>
      <c r="O272" s="1">
        <v>153.19999999999999</v>
      </c>
      <c r="P272" s="13" t="s">
        <v>1047</v>
      </c>
      <c r="Q272" s="1" t="s">
        <v>1626</v>
      </c>
      <c r="R272" s="2">
        <v>42430</v>
      </c>
      <c r="S272" s="1" t="s">
        <v>1791</v>
      </c>
      <c r="T272" s="1" t="s">
        <v>1645</v>
      </c>
      <c r="V272" s="1">
        <v>55</v>
      </c>
      <c r="W272" s="1" t="s">
        <v>1814</v>
      </c>
      <c r="X272" s="1" t="s">
        <v>1159</v>
      </c>
      <c r="Y272" s="16" t="s">
        <v>1047</v>
      </c>
      <c r="Z272" s="1" t="s">
        <v>1626</v>
      </c>
      <c r="AA272" s="1">
        <v>1</v>
      </c>
      <c r="AB272" s="1" t="s">
        <v>1645</v>
      </c>
      <c r="AC272" s="1" t="s">
        <v>1643</v>
      </c>
      <c r="AD272" s="1">
        <v>6</v>
      </c>
      <c r="AE272" s="1">
        <v>5</v>
      </c>
      <c r="AT272" s="1" t="s">
        <v>1815</v>
      </c>
      <c r="AU272" s="2">
        <v>42445</v>
      </c>
      <c r="AV272" s="1" t="s">
        <v>1138</v>
      </c>
      <c r="AW272" s="1" t="s">
        <v>1945</v>
      </c>
      <c r="AX272" s="1" t="s">
        <v>1929</v>
      </c>
    </row>
    <row r="273" spans="1:62" ht="12.75" customHeight="1" x14ac:dyDescent="0.25">
      <c r="A273" s="1" t="s">
        <v>1563</v>
      </c>
      <c r="B273" s="1" t="str">
        <f t="shared" si="9"/>
        <v>PU286</v>
      </c>
      <c r="C273" s="1" t="str">
        <f t="shared" si="8"/>
        <v>PU286-D</v>
      </c>
      <c r="D273" s="1">
        <v>475</v>
      </c>
      <c r="E273" s="1">
        <v>4</v>
      </c>
      <c r="F273" s="2">
        <v>42620</v>
      </c>
      <c r="G273" s="1" t="s">
        <v>692</v>
      </c>
      <c r="H273" s="1" t="s">
        <v>693</v>
      </c>
      <c r="I273" s="1" t="s">
        <v>694</v>
      </c>
      <c r="J273" s="2">
        <v>41739</v>
      </c>
      <c r="K273" s="1" t="s">
        <v>165</v>
      </c>
      <c r="L273" s="1" t="s">
        <v>166</v>
      </c>
      <c r="M273" s="2">
        <v>42328</v>
      </c>
      <c r="N273" s="1">
        <v>1155</v>
      </c>
      <c r="O273" s="1">
        <v>122.2</v>
      </c>
      <c r="P273" s="13" t="s">
        <v>1055</v>
      </c>
      <c r="Q273" s="1" t="s">
        <v>1626</v>
      </c>
      <c r="R273" s="2">
        <v>42420</v>
      </c>
      <c r="S273" s="1" t="s">
        <v>1658</v>
      </c>
      <c r="T273" s="1" t="s">
        <v>1640</v>
      </c>
      <c r="V273" s="1">
        <v>61</v>
      </c>
      <c r="W273" s="1" t="s">
        <v>1652</v>
      </c>
      <c r="X273" s="1" t="s">
        <v>1159</v>
      </c>
      <c r="Y273" s="16" t="s">
        <v>1055</v>
      </c>
      <c r="Z273" s="1" t="s">
        <v>1639</v>
      </c>
      <c r="AA273" s="1">
        <v>1</v>
      </c>
      <c r="AB273" s="1" t="s">
        <v>1645</v>
      </c>
      <c r="AC273" s="1" t="s">
        <v>1643</v>
      </c>
      <c r="AD273" s="1">
        <v>3</v>
      </c>
      <c r="AE273" s="1">
        <v>3</v>
      </c>
    </row>
    <row r="274" spans="1:62" ht="12.75" customHeight="1" x14ac:dyDescent="0.25">
      <c r="A274" s="1" t="s">
        <v>1564</v>
      </c>
      <c r="B274" s="1" t="str">
        <f t="shared" si="9"/>
        <v>PU287</v>
      </c>
      <c r="C274" s="1" t="str">
        <f t="shared" si="8"/>
        <v>PU287-D</v>
      </c>
      <c r="D274" s="1">
        <v>375</v>
      </c>
      <c r="E274" s="1">
        <v>4</v>
      </c>
      <c r="F274" s="2">
        <v>42620</v>
      </c>
      <c r="G274" s="1" t="s">
        <v>238</v>
      </c>
      <c r="H274" s="1" t="s">
        <v>239</v>
      </c>
      <c r="I274" s="1" t="s">
        <v>240</v>
      </c>
      <c r="J274" s="2">
        <v>41722</v>
      </c>
      <c r="K274" s="1">
        <v>2605931</v>
      </c>
      <c r="L274" s="1" t="s">
        <v>210</v>
      </c>
      <c r="M274" s="2">
        <v>42328</v>
      </c>
      <c r="N274" s="1">
        <v>985</v>
      </c>
      <c r="O274" s="1">
        <v>150.69999999999999</v>
      </c>
      <c r="P274" s="13" t="s">
        <v>1047</v>
      </c>
      <c r="Q274" s="1" t="s">
        <v>1626</v>
      </c>
      <c r="R274" s="2">
        <v>42444</v>
      </c>
      <c r="S274" s="1" t="s">
        <v>1962</v>
      </c>
      <c r="T274" s="1" t="s">
        <v>1640</v>
      </c>
      <c r="V274" s="1">
        <v>59</v>
      </c>
      <c r="W274" s="1" t="s">
        <v>1961</v>
      </c>
      <c r="X274" s="1" t="s">
        <v>1895</v>
      </c>
      <c r="Y274" s="16" t="s">
        <v>1689</v>
      </c>
      <c r="Z274" s="1" t="s">
        <v>1639</v>
      </c>
      <c r="AA274" s="1">
        <v>1</v>
      </c>
      <c r="AB274" s="1" t="s">
        <v>1645</v>
      </c>
      <c r="AC274" s="1" t="s">
        <v>1643</v>
      </c>
      <c r="AD274" s="1">
        <v>5</v>
      </c>
      <c r="AE274" s="1">
        <v>5</v>
      </c>
    </row>
    <row r="275" spans="1:62" ht="12.75" customHeight="1" x14ac:dyDescent="0.25">
      <c r="A275" s="1" t="s">
        <v>1565</v>
      </c>
      <c r="B275" s="1" t="str">
        <f t="shared" si="9"/>
        <v>PU288</v>
      </c>
      <c r="C275" s="1" t="str">
        <f t="shared" si="8"/>
        <v>PU288-D</v>
      </c>
      <c r="D275" s="1">
        <v>485</v>
      </c>
      <c r="E275" s="1">
        <v>4</v>
      </c>
      <c r="F275" s="2">
        <v>42620</v>
      </c>
      <c r="G275" s="1" t="s">
        <v>120</v>
      </c>
      <c r="H275" s="1" t="s">
        <v>121</v>
      </c>
      <c r="I275" s="1" t="s">
        <v>122</v>
      </c>
      <c r="J275" s="2">
        <v>41704</v>
      </c>
      <c r="K275" s="1">
        <v>2682412</v>
      </c>
      <c r="L275" s="1" t="s">
        <v>20</v>
      </c>
      <c r="M275" s="2">
        <v>42328</v>
      </c>
      <c r="N275" s="1">
        <v>985</v>
      </c>
      <c r="O275" s="1">
        <v>136</v>
      </c>
      <c r="P275" s="13" t="s">
        <v>1044</v>
      </c>
      <c r="Q275" s="1" t="s">
        <v>1626</v>
      </c>
      <c r="R275" s="2">
        <v>42428</v>
      </c>
      <c r="S275" s="1" t="s">
        <v>1658</v>
      </c>
      <c r="T275" s="1" t="s">
        <v>1640</v>
      </c>
      <c r="V275" s="1">
        <v>67</v>
      </c>
      <c r="W275" s="1" t="s">
        <v>1773</v>
      </c>
      <c r="X275" s="1" t="s">
        <v>1159</v>
      </c>
      <c r="Y275" s="16" t="s">
        <v>1044</v>
      </c>
      <c r="Z275" s="1" t="s">
        <v>1639</v>
      </c>
      <c r="AA275" s="1">
        <v>1</v>
      </c>
      <c r="AB275" s="1" t="s">
        <v>1645</v>
      </c>
      <c r="AC275" s="1" t="s">
        <v>1643</v>
      </c>
      <c r="AD275" s="1">
        <v>3</v>
      </c>
      <c r="AE275" s="1">
        <v>5</v>
      </c>
      <c r="AU275" s="2">
        <v>42465</v>
      </c>
      <c r="AV275" s="1" t="s">
        <v>1214</v>
      </c>
      <c r="AW275" s="1" t="s">
        <v>1060</v>
      </c>
      <c r="AX275" s="1">
        <v>8</v>
      </c>
    </row>
    <row r="276" spans="1:62" ht="12.75" customHeight="1" x14ac:dyDescent="0.25">
      <c r="A276" s="1" t="s">
        <v>1566</v>
      </c>
      <c r="B276" s="1" t="str">
        <f t="shared" si="9"/>
        <v>PU289</v>
      </c>
      <c r="C276" s="1" t="str">
        <f t="shared" si="8"/>
        <v>PU289-D</v>
      </c>
      <c r="D276" s="1">
        <v>415</v>
      </c>
      <c r="E276" s="1">
        <v>3</v>
      </c>
      <c r="F276" s="2">
        <v>42620</v>
      </c>
      <c r="G276" s="1" t="s">
        <v>782</v>
      </c>
      <c r="H276" s="1" t="s">
        <v>783</v>
      </c>
      <c r="I276" s="1" t="s">
        <v>784</v>
      </c>
      <c r="J276" s="2">
        <v>41743</v>
      </c>
      <c r="K276" s="1" t="s">
        <v>165</v>
      </c>
      <c r="L276" s="1" t="s">
        <v>166</v>
      </c>
      <c r="M276" s="2">
        <v>42328</v>
      </c>
      <c r="N276" s="1">
        <v>1015</v>
      </c>
      <c r="O276" s="1">
        <v>121.5</v>
      </c>
      <c r="P276" s="13" t="s">
        <v>1055</v>
      </c>
      <c r="Q276" s="1" t="s">
        <v>1626</v>
      </c>
      <c r="R276" s="2">
        <v>42442</v>
      </c>
      <c r="S276" s="1" t="s">
        <v>1962</v>
      </c>
      <c r="T276" s="1" t="s">
        <v>1640</v>
      </c>
      <c r="V276" s="1">
        <v>67</v>
      </c>
      <c r="W276" s="1" t="s">
        <v>1937</v>
      </c>
      <c r="X276" s="1" t="s">
        <v>1895</v>
      </c>
      <c r="Y276" s="16" t="s">
        <v>1689</v>
      </c>
      <c r="Z276" s="1" t="s">
        <v>1639</v>
      </c>
      <c r="AA276" s="1">
        <v>1</v>
      </c>
      <c r="AB276" s="1" t="s">
        <v>1645</v>
      </c>
      <c r="AC276" s="1" t="s">
        <v>1643</v>
      </c>
      <c r="AD276" s="1">
        <v>5</v>
      </c>
      <c r="AE276" s="1">
        <v>5</v>
      </c>
    </row>
    <row r="277" spans="1:62" ht="12.75" customHeight="1" x14ac:dyDescent="0.25">
      <c r="A277" s="1" t="s">
        <v>1567</v>
      </c>
      <c r="B277" s="1" t="str">
        <f t="shared" si="9"/>
        <v>PU290</v>
      </c>
      <c r="C277" s="1" t="str">
        <f t="shared" si="8"/>
        <v>PU290-D</v>
      </c>
      <c r="D277" s="1">
        <v>335</v>
      </c>
      <c r="E277" s="1">
        <v>4</v>
      </c>
      <c r="F277" s="2">
        <v>42620</v>
      </c>
      <c r="G277" s="1" t="s">
        <v>620</v>
      </c>
      <c r="H277" s="1" t="s">
        <v>621</v>
      </c>
      <c r="I277" s="1" t="s">
        <v>622</v>
      </c>
      <c r="J277" s="2">
        <v>41735</v>
      </c>
      <c r="K277" s="1">
        <v>2616993</v>
      </c>
      <c r="L277" s="1" t="s">
        <v>206</v>
      </c>
      <c r="M277" s="2">
        <v>42328</v>
      </c>
      <c r="N277" s="1">
        <v>1015</v>
      </c>
      <c r="O277" s="1">
        <v>124.5</v>
      </c>
      <c r="P277" s="13" t="s">
        <v>1249</v>
      </c>
      <c r="Q277" s="1" t="s">
        <v>1626</v>
      </c>
      <c r="R277" s="2">
        <v>42445</v>
      </c>
      <c r="S277" s="1" t="s">
        <v>1962</v>
      </c>
      <c r="T277" s="1" t="s">
        <v>1662</v>
      </c>
      <c r="U277" s="1" t="s">
        <v>2065</v>
      </c>
      <c r="V277" s="1">
        <v>69</v>
      </c>
      <c r="W277" s="1" t="s">
        <v>1978</v>
      </c>
      <c r="X277" s="1" t="s">
        <v>1895</v>
      </c>
      <c r="Y277" s="16" t="s">
        <v>1689</v>
      </c>
      <c r="Z277" s="1" t="s">
        <v>1626</v>
      </c>
      <c r="AA277" s="1">
        <v>1</v>
      </c>
      <c r="AB277" s="1" t="s">
        <v>1645</v>
      </c>
      <c r="AC277" s="1" t="s">
        <v>1643</v>
      </c>
      <c r="AD277" s="1">
        <v>5</v>
      </c>
      <c r="AE277" s="1">
        <v>5</v>
      </c>
      <c r="AU277" s="2">
        <v>42459</v>
      </c>
      <c r="AV277" s="1" t="s">
        <v>1214</v>
      </c>
      <c r="AW277" s="1" t="s">
        <v>1060</v>
      </c>
      <c r="AX277" s="1">
        <v>6</v>
      </c>
    </row>
    <row r="278" spans="1:62" ht="12.75" customHeight="1" x14ac:dyDescent="0.25">
      <c r="A278" s="1" t="s">
        <v>1568</v>
      </c>
      <c r="B278" s="1" t="str">
        <f t="shared" si="9"/>
        <v>PU291</v>
      </c>
      <c r="C278" s="1" t="str">
        <f t="shared" si="8"/>
        <v>PU291-D</v>
      </c>
      <c r="D278" s="1">
        <v>395</v>
      </c>
      <c r="E278" s="1">
        <v>4</v>
      </c>
      <c r="F278" s="2">
        <v>42620</v>
      </c>
      <c r="G278" s="1" t="s">
        <v>980</v>
      </c>
      <c r="H278" s="1" t="s">
        <v>981</v>
      </c>
      <c r="I278" s="1" t="s">
        <v>982</v>
      </c>
      <c r="J278" s="2">
        <v>41768</v>
      </c>
      <c r="K278" s="1" t="s">
        <v>165</v>
      </c>
      <c r="L278" s="1" t="s">
        <v>166</v>
      </c>
      <c r="M278" s="2">
        <v>42328</v>
      </c>
      <c r="N278" s="1">
        <v>1000</v>
      </c>
      <c r="O278" s="1">
        <v>125.3</v>
      </c>
      <c r="P278" s="15" t="s">
        <v>1637</v>
      </c>
      <c r="Q278" s="1" t="s">
        <v>1626</v>
      </c>
      <c r="R278" s="2">
        <v>42443</v>
      </c>
      <c r="S278" s="1" t="s">
        <v>1962</v>
      </c>
      <c r="T278" s="1" t="s">
        <v>1662</v>
      </c>
      <c r="V278" s="1">
        <v>108</v>
      </c>
      <c r="W278" s="1" t="s">
        <v>1949</v>
      </c>
      <c r="X278" s="1" t="s">
        <v>1895</v>
      </c>
      <c r="Y278" s="16" t="s">
        <v>1689</v>
      </c>
      <c r="Z278" s="1" t="s">
        <v>1639</v>
      </c>
      <c r="AA278" s="1">
        <v>1</v>
      </c>
      <c r="AB278" s="1" t="s">
        <v>1645</v>
      </c>
      <c r="AC278" s="1" t="s">
        <v>1643</v>
      </c>
      <c r="AD278" s="1">
        <v>7</v>
      </c>
      <c r="AE278" s="1">
        <v>5</v>
      </c>
      <c r="AT278" s="1" t="s">
        <v>1950</v>
      </c>
    </row>
    <row r="279" spans="1:62" ht="12.75" customHeight="1" x14ac:dyDescent="0.25">
      <c r="A279" s="1" t="s">
        <v>1569</v>
      </c>
      <c r="B279" s="1" t="str">
        <f t="shared" si="9"/>
        <v>PU293</v>
      </c>
      <c r="C279" s="1" t="str">
        <f t="shared" si="8"/>
        <v>PU293-D</v>
      </c>
      <c r="D279" s="1">
        <v>480</v>
      </c>
      <c r="E279" s="1">
        <v>3</v>
      </c>
      <c r="F279" s="2">
        <v>42620</v>
      </c>
      <c r="G279" s="1" t="s">
        <v>54</v>
      </c>
      <c r="H279" s="1" t="s">
        <v>55</v>
      </c>
      <c r="I279" s="1" t="s">
        <v>56</v>
      </c>
      <c r="J279" s="2">
        <v>41700</v>
      </c>
      <c r="K279" s="1">
        <v>2593861</v>
      </c>
      <c r="L279" s="1" t="s">
        <v>9</v>
      </c>
      <c r="M279" s="2">
        <v>42328</v>
      </c>
      <c r="N279" s="1">
        <v>800</v>
      </c>
      <c r="O279" s="1">
        <v>155.5</v>
      </c>
      <c r="P279" s="13" t="s">
        <v>1044</v>
      </c>
      <c r="Q279" s="1" t="s">
        <v>1626</v>
      </c>
      <c r="R279" s="2">
        <v>42426</v>
      </c>
      <c r="S279" s="1" t="s">
        <v>1658</v>
      </c>
      <c r="T279" s="1" t="s">
        <v>1640</v>
      </c>
      <c r="V279" s="1">
        <v>60</v>
      </c>
      <c r="W279" s="1" t="s">
        <v>1731</v>
      </c>
      <c r="X279" s="1" t="s">
        <v>1159</v>
      </c>
      <c r="Y279" s="16" t="s">
        <v>1044</v>
      </c>
      <c r="Z279" s="1" t="s">
        <v>1639</v>
      </c>
      <c r="AA279" s="1">
        <v>1</v>
      </c>
      <c r="AB279" s="1" t="s">
        <v>1645</v>
      </c>
      <c r="AC279" s="1" t="s">
        <v>1643</v>
      </c>
      <c r="AD279" s="1">
        <v>5</v>
      </c>
      <c r="AE279" s="1">
        <v>5</v>
      </c>
    </row>
    <row r="280" spans="1:62" ht="12.75" customHeight="1" x14ac:dyDescent="0.25">
      <c r="A280" s="1" t="s">
        <v>1570</v>
      </c>
      <c r="B280" s="1" t="str">
        <f t="shared" si="9"/>
        <v>PU294</v>
      </c>
      <c r="C280" s="1" t="str">
        <f t="shared" si="8"/>
        <v>PU294-D</v>
      </c>
      <c r="D280" s="1">
        <v>385</v>
      </c>
      <c r="E280" s="1">
        <v>3</v>
      </c>
      <c r="F280" s="2">
        <v>42620</v>
      </c>
      <c r="G280" s="1" t="s">
        <v>257</v>
      </c>
      <c r="H280" s="1" t="s">
        <v>258</v>
      </c>
      <c r="I280" s="1" t="s">
        <v>259</v>
      </c>
      <c r="J280" s="2">
        <v>41722</v>
      </c>
      <c r="K280" s="1">
        <v>2628568</v>
      </c>
      <c r="L280" s="1" t="s">
        <v>5</v>
      </c>
      <c r="M280" s="2">
        <v>42328</v>
      </c>
      <c r="N280" s="1">
        <v>880</v>
      </c>
      <c r="O280" s="1">
        <v>163.30000000000001</v>
      </c>
      <c r="P280" s="13" t="s">
        <v>1044</v>
      </c>
      <c r="Q280" s="1" t="s">
        <v>1626</v>
      </c>
      <c r="R280" s="2">
        <v>42429</v>
      </c>
      <c r="S280" s="1" t="s">
        <v>1791</v>
      </c>
      <c r="T280" s="1" t="s">
        <v>1640</v>
      </c>
      <c r="V280" s="1">
        <v>54</v>
      </c>
      <c r="W280" s="1" t="s">
        <v>1796</v>
      </c>
      <c r="X280" s="1" t="s">
        <v>1159</v>
      </c>
      <c r="Y280" s="16" t="s">
        <v>1044</v>
      </c>
      <c r="Z280" s="1" t="s">
        <v>1639</v>
      </c>
      <c r="AA280" s="1">
        <v>1</v>
      </c>
      <c r="AB280" s="1" t="s">
        <v>1645</v>
      </c>
      <c r="AC280" s="1" t="s">
        <v>1643</v>
      </c>
      <c r="AD280" s="1">
        <v>7</v>
      </c>
      <c r="AE280" s="1">
        <v>5</v>
      </c>
    </row>
    <row r="281" spans="1:62" ht="12.75" customHeight="1" x14ac:dyDescent="0.25">
      <c r="A281" s="1" t="s">
        <v>1571</v>
      </c>
      <c r="B281" s="1" t="str">
        <f t="shared" si="9"/>
        <v>PU295</v>
      </c>
      <c r="C281" s="1" t="str">
        <f t="shared" si="8"/>
        <v>PU295-D</v>
      </c>
      <c r="D281" s="1">
        <v>440</v>
      </c>
      <c r="E281" s="1">
        <v>3</v>
      </c>
      <c r="F281" s="2">
        <v>42620</v>
      </c>
      <c r="G281" s="1" t="s">
        <v>156</v>
      </c>
      <c r="H281" s="1" t="s">
        <v>157</v>
      </c>
      <c r="I281" s="1" t="s">
        <v>158</v>
      </c>
      <c r="J281" s="2">
        <v>41710</v>
      </c>
      <c r="K281" s="1">
        <v>2682394</v>
      </c>
      <c r="L281" s="1" t="s">
        <v>10</v>
      </c>
      <c r="M281" s="2">
        <v>42328</v>
      </c>
      <c r="N281" s="1">
        <v>885</v>
      </c>
      <c r="O281" s="1">
        <v>170.5</v>
      </c>
      <c r="Q281" s="1" t="s">
        <v>1626</v>
      </c>
      <c r="R281" s="2">
        <v>42431</v>
      </c>
      <c r="S281" s="1" t="s">
        <v>1791</v>
      </c>
      <c r="T281" s="1" t="s">
        <v>1645</v>
      </c>
      <c r="V281" s="1">
        <v>60</v>
      </c>
      <c r="W281" s="1" t="s">
        <v>1853</v>
      </c>
      <c r="X281" s="1" t="s">
        <v>1159</v>
      </c>
      <c r="Y281" s="16" t="s">
        <v>1689</v>
      </c>
      <c r="Z281" s="1" t="s">
        <v>1626</v>
      </c>
      <c r="AA281" s="1">
        <v>1</v>
      </c>
      <c r="AB281" s="1" t="s">
        <v>1645</v>
      </c>
      <c r="AC281" s="1" t="s">
        <v>1643</v>
      </c>
      <c r="AD281" s="1">
        <v>3</v>
      </c>
      <c r="AE281" s="1">
        <v>5</v>
      </c>
    </row>
    <row r="282" spans="1:62" ht="12.75" customHeight="1" x14ac:dyDescent="0.25">
      <c r="A282" s="1" t="s">
        <v>1572</v>
      </c>
      <c r="B282" s="1" t="str">
        <f t="shared" si="9"/>
        <v>PU296</v>
      </c>
      <c r="C282" s="1" t="str">
        <f t="shared" si="8"/>
        <v>PU296-D</v>
      </c>
      <c r="D282" s="1">
        <v>445</v>
      </c>
      <c r="E282" s="1">
        <v>3</v>
      </c>
      <c r="F282" s="2">
        <v>42620</v>
      </c>
      <c r="G282" s="1" t="s">
        <v>539</v>
      </c>
      <c r="H282" s="1" t="s">
        <v>540</v>
      </c>
      <c r="I282" s="1" t="s">
        <v>541</v>
      </c>
      <c r="J282" s="2">
        <v>41732</v>
      </c>
      <c r="K282" s="1" t="s">
        <v>165</v>
      </c>
      <c r="L282" s="1" t="s">
        <v>166</v>
      </c>
      <c r="M282" s="2">
        <v>42328</v>
      </c>
      <c r="N282" s="1">
        <v>845</v>
      </c>
      <c r="O282" s="1">
        <v>126.2</v>
      </c>
      <c r="P282" s="13" t="s">
        <v>1055</v>
      </c>
      <c r="Q282" s="1" t="s">
        <v>1626</v>
      </c>
      <c r="R282" s="2">
        <v>42430</v>
      </c>
      <c r="S282" s="1" t="s">
        <v>1791</v>
      </c>
      <c r="T282" s="1" t="s">
        <v>1640</v>
      </c>
      <c r="V282" s="1">
        <v>63</v>
      </c>
      <c r="W282" s="1" t="s">
        <v>1825</v>
      </c>
      <c r="X282" s="1" t="s">
        <v>1159</v>
      </c>
      <c r="Y282" s="16" t="s">
        <v>1055</v>
      </c>
      <c r="Z282" s="1" t="s">
        <v>1639</v>
      </c>
      <c r="AA282" s="1">
        <v>1</v>
      </c>
      <c r="AB282" s="1" t="s">
        <v>1645</v>
      </c>
      <c r="AC282" s="1" t="s">
        <v>1643</v>
      </c>
      <c r="AD282" s="1">
        <v>5</v>
      </c>
      <c r="AE282" s="1">
        <v>5</v>
      </c>
      <c r="AU282" s="2">
        <v>42444</v>
      </c>
      <c r="AV282" s="1" t="s">
        <v>1138</v>
      </c>
      <c r="AW282" s="1" t="s">
        <v>1945</v>
      </c>
      <c r="AX282" s="1" t="s">
        <v>1929</v>
      </c>
    </row>
    <row r="283" spans="1:62" s="17" customFormat="1" ht="12.75" customHeight="1" x14ac:dyDescent="0.25">
      <c r="A283" s="1" t="s">
        <v>1573</v>
      </c>
      <c r="B283" s="1" t="str">
        <f t="shared" si="9"/>
        <v>PU297</v>
      </c>
      <c r="C283" s="1" t="str">
        <f t="shared" si="8"/>
        <v>PU297-D</v>
      </c>
      <c r="D283" s="1">
        <v>530</v>
      </c>
      <c r="E283" s="1">
        <v>3</v>
      </c>
      <c r="F283" s="2">
        <v>42620</v>
      </c>
      <c r="G283" s="1" t="s">
        <v>138</v>
      </c>
      <c r="H283" s="1" t="s">
        <v>139</v>
      </c>
      <c r="I283" s="1" t="s">
        <v>140</v>
      </c>
      <c r="J283" s="2">
        <v>41706</v>
      </c>
      <c r="K283" s="1">
        <v>2593861</v>
      </c>
      <c r="L283" s="1" t="s">
        <v>9</v>
      </c>
      <c r="M283" s="2">
        <v>42328</v>
      </c>
      <c r="N283" s="1">
        <v>845</v>
      </c>
      <c r="O283" s="1">
        <v>130.1</v>
      </c>
      <c r="P283" s="13" t="s">
        <v>1246</v>
      </c>
      <c r="Q283" s="1" t="s">
        <v>1626</v>
      </c>
      <c r="R283" s="2">
        <v>42429</v>
      </c>
      <c r="S283" s="1" t="s">
        <v>1791</v>
      </c>
      <c r="T283" s="1" t="s">
        <v>1640</v>
      </c>
      <c r="U283" s="1"/>
      <c r="V283" s="1">
        <v>85</v>
      </c>
      <c r="W283" s="1" t="s">
        <v>1800</v>
      </c>
      <c r="X283" s="1" t="s">
        <v>1159</v>
      </c>
      <c r="Y283" s="16" t="s">
        <v>1246</v>
      </c>
      <c r="Z283" s="1" t="s">
        <v>1639</v>
      </c>
      <c r="AA283" s="1">
        <v>3</v>
      </c>
      <c r="AB283" s="1" t="s">
        <v>1645</v>
      </c>
      <c r="AC283" s="1" t="s">
        <v>1643</v>
      </c>
      <c r="AD283" s="1">
        <v>5</v>
      </c>
      <c r="AE283" s="1">
        <v>5</v>
      </c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2">
        <v>42444</v>
      </c>
      <c r="AV283" s="1" t="s">
        <v>1138</v>
      </c>
      <c r="AW283" s="1" t="s">
        <v>1945</v>
      </c>
      <c r="AX283" s="1" t="s">
        <v>1929</v>
      </c>
      <c r="AY283" s="2">
        <v>42445</v>
      </c>
      <c r="AZ283" s="1" t="s">
        <v>1138</v>
      </c>
      <c r="BA283" s="1" t="s">
        <v>1234</v>
      </c>
      <c r="BB283" s="1">
        <v>1</v>
      </c>
      <c r="BC283" s="1"/>
      <c r="BD283" s="1"/>
      <c r="BE283" s="1"/>
      <c r="BF283" s="1"/>
      <c r="BG283" s="1"/>
      <c r="BH283" s="1"/>
      <c r="BI283" s="1"/>
      <c r="BJ283" s="1"/>
    </row>
    <row r="284" spans="1:62" ht="12.75" customHeight="1" x14ac:dyDescent="0.25">
      <c r="A284" s="1" t="s">
        <v>1574</v>
      </c>
      <c r="B284" s="1" t="str">
        <f t="shared" si="9"/>
        <v>PU298</v>
      </c>
      <c r="C284" s="1" t="str">
        <f t="shared" si="8"/>
        <v>PU298-D</v>
      </c>
      <c r="D284" s="1">
        <v>410</v>
      </c>
      <c r="E284" s="1">
        <v>3</v>
      </c>
      <c r="F284" s="2">
        <v>42620</v>
      </c>
      <c r="G284" s="1">
        <v>3084349</v>
      </c>
      <c r="H284" s="1" t="s">
        <v>1278</v>
      </c>
      <c r="M284" s="2">
        <v>42328</v>
      </c>
      <c r="N284" s="1">
        <v>965</v>
      </c>
      <c r="P284" s="13" t="s">
        <v>1047</v>
      </c>
      <c r="Q284" s="1" t="s">
        <v>1639</v>
      </c>
      <c r="R284" s="2">
        <v>42442</v>
      </c>
      <c r="S284" s="1" t="s">
        <v>1962</v>
      </c>
      <c r="T284" s="1" t="s">
        <v>1640</v>
      </c>
      <c r="V284" s="1">
        <v>53</v>
      </c>
      <c r="W284" s="1" t="s">
        <v>1942</v>
      </c>
      <c r="X284" s="1" t="s">
        <v>1895</v>
      </c>
      <c r="Y284" s="16" t="s">
        <v>1689</v>
      </c>
      <c r="Z284" s="1" t="s">
        <v>1639</v>
      </c>
      <c r="AA284" s="1">
        <v>1</v>
      </c>
      <c r="AB284" s="1" t="s">
        <v>1645</v>
      </c>
      <c r="AC284" s="1" t="s">
        <v>1643</v>
      </c>
      <c r="AD284" s="1">
        <v>5</v>
      </c>
      <c r="AE284" s="1">
        <v>5</v>
      </c>
    </row>
    <row r="285" spans="1:62" ht="12.75" customHeight="1" x14ac:dyDescent="0.25">
      <c r="A285" s="1" t="s">
        <v>1575</v>
      </c>
      <c r="B285" s="1" t="str">
        <f t="shared" si="9"/>
        <v>PU299</v>
      </c>
      <c r="C285" s="1" t="str">
        <f t="shared" si="8"/>
        <v>PU299-D</v>
      </c>
      <c r="D285" s="1">
        <v>400</v>
      </c>
      <c r="E285" s="1">
        <v>2</v>
      </c>
      <c r="F285" s="2">
        <v>42620</v>
      </c>
      <c r="G285" s="1">
        <v>3084353</v>
      </c>
      <c r="H285" s="1" t="s">
        <v>1276</v>
      </c>
      <c r="M285" s="2">
        <v>42328</v>
      </c>
      <c r="N285" s="1">
        <v>920</v>
      </c>
      <c r="P285" s="15" t="s">
        <v>1637</v>
      </c>
      <c r="Q285" s="1" t="s">
        <v>1639</v>
      </c>
      <c r="R285" s="2">
        <v>42417</v>
      </c>
      <c r="S285" s="1" t="s">
        <v>1658</v>
      </c>
      <c r="T285" s="1" t="s">
        <v>1640</v>
      </c>
      <c r="V285" s="1">
        <v>72</v>
      </c>
      <c r="W285" s="1" t="s">
        <v>1641</v>
      </c>
      <c r="X285" s="1" t="s">
        <v>1159</v>
      </c>
      <c r="Y285" s="16" t="s">
        <v>1637</v>
      </c>
      <c r="Z285" s="1" t="s">
        <v>1639</v>
      </c>
      <c r="AA285" s="1">
        <v>1</v>
      </c>
      <c r="AB285" s="1" t="s">
        <v>1642</v>
      </c>
      <c r="AC285" s="1" t="s">
        <v>1643</v>
      </c>
      <c r="AD285" s="1">
        <v>7</v>
      </c>
      <c r="AE285" s="1">
        <v>5</v>
      </c>
    </row>
    <row r="286" spans="1:62" ht="12.75" customHeight="1" x14ac:dyDescent="0.25">
      <c r="A286" s="1" t="s">
        <v>1576</v>
      </c>
      <c r="B286" s="1" t="str">
        <f t="shared" si="9"/>
        <v>PU300</v>
      </c>
      <c r="C286" s="1" t="str">
        <f t="shared" si="8"/>
        <v>PU300-D</v>
      </c>
      <c r="D286" s="1">
        <v>355</v>
      </c>
      <c r="E286" s="1">
        <v>3</v>
      </c>
      <c r="F286" s="2">
        <v>42620</v>
      </c>
      <c r="G286" s="1" t="s">
        <v>713</v>
      </c>
      <c r="H286" s="1" t="s">
        <v>714</v>
      </c>
      <c r="I286" s="1" t="s">
        <v>715</v>
      </c>
      <c r="J286" s="2">
        <v>41740</v>
      </c>
      <c r="K286" s="1" t="s">
        <v>165</v>
      </c>
      <c r="L286" s="1" t="s">
        <v>166</v>
      </c>
      <c r="M286" s="2">
        <v>42328</v>
      </c>
      <c r="N286" s="1">
        <v>815</v>
      </c>
      <c r="O286" s="1">
        <v>112.1</v>
      </c>
      <c r="P286" s="13" t="s">
        <v>1258</v>
      </c>
      <c r="Q286" s="1" t="s">
        <v>1626</v>
      </c>
      <c r="R286" s="2">
        <v>42428</v>
      </c>
      <c r="S286" s="1" t="s">
        <v>1658</v>
      </c>
      <c r="T286" s="1" t="s">
        <v>1640</v>
      </c>
      <c r="V286" s="1">
        <v>65</v>
      </c>
      <c r="W286" s="1" t="s">
        <v>1780</v>
      </c>
      <c r="X286" s="1" t="s">
        <v>1159</v>
      </c>
      <c r="Y286" s="16" t="s">
        <v>1046</v>
      </c>
      <c r="Z286" s="1" t="s">
        <v>1639</v>
      </c>
      <c r="AA286" s="1">
        <v>1</v>
      </c>
      <c r="AB286" s="1" t="s">
        <v>1645</v>
      </c>
      <c r="AC286" s="1" t="s">
        <v>1643</v>
      </c>
      <c r="AD286" s="1">
        <v>7</v>
      </c>
      <c r="AE286" s="1">
        <v>5</v>
      </c>
    </row>
    <row r="287" spans="1:62" ht="12.75" customHeight="1" x14ac:dyDescent="0.25">
      <c r="A287" s="1" t="s">
        <v>1577</v>
      </c>
      <c r="B287" s="1" t="str">
        <f t="shared" si="9"/>
        <v>PU301</v>
      </c>
      <c r="C287" s="1" t="str">
        <f t="shared" si="8"/>
        <v>PU301-D</v>
      </c>
      <c r="D287" s="1">
        <v>500</v>
      </c>
      <c r="E287" s="1">
        <v>3</v>
      </c>
      <c r="F287" s="2">
        <v>42620</v>
      </c>
      <c r="G287" s="1" t="s">
        <v>545</v>
      </c>
      <c r="H287" s="1" t="s">
        <v>546</v>
      </c>
      <c r="I287" s="1" t="s">
        <v>547</v>
      </c>
      <c r="J287" s="2">
        <v>41732</v>
      </c>
      <c r="K287" s="1" t="s">
        <v>165</v>
      </c>
      <c r="L287" s="1" t="s">
        <v>166</v>
      </c>
      <c r="M287" s="2">
        <v>42328</v>
      </c>
      <c r="N287" s="1">
        <v>1085</v>
      </c>
      <c r="O287" s="1">
        <v>127.7</v>
      </c>
      <c r="P287" s="13" t="s">
        <v>1057</v>
      </c>
      <c r="Q287" s="1" t="s">
        <v>1626</v>
      </c>
      <c r="R287" s="2">
        <v>42431</v>
      </c>
      <c r="S287" s="1" t="s">
        <v>1791</v>
      </c>
      <c r="T287" s="1" t="s">
        <v>1640</v>
      </c>
      <c r="V287" s="1">
        <v>72</v>
      </c>
      <c r="W287" s="1" t="s">
        <v>1847</v>
      </c>
      <c r="X287" s="1" t="s">
        <v>1159</v>
      </c>
      <c r="Y287" s="16" t="s">
        <v>1057</v>
      </c>
      <c r="Z287" s="1" t="s">
        <v>1639</v>
      </c>
      <c r="AA287" s="1">
        <v>1</v>
      </c>
      <c r="AB287" s="1" t="s">
        <v>1645</v>
      </c>
      <c r="AC287" s="1" t="s">
        <v>1643</v>
      </c>
      <c r="AD287" s="1">
        <v>5</v>
      </c>
      <c r="AE287" s="1">
        <v>5</v>
      </c>
    </row>
    <row r="288" spans="1:62" ht="12.75" customHeight="1" x14ac:dyDescent="0.25">
      <c r="A288" s="1" t="s">
        <v>1578</v>
      </c>
      <c r="B288" s="1" t="str">
        <f t="shared" si="9"/>
        <v>PU302</v>
      </c>
      <c r="C288" s="1" t="str">
        <f t="shared" si="8"/>
        <v>PU302-D</v>
      </c>
      <c r="D288" s="1">
        <v>495</v>
      </c>
      <c r="E288" s="1">
        <v>3</v>
      </c>
      <c r="F288" s="2">
        <v>42620</v>
      </c>
      <c r="G288" s="1" t="s">
        <v>734</v>
      </c>
      <c r="H288" s="1" t="s">
        <v>735</v>
      </c>
      <c r="I288" s="1" t="s">
        <v>736</v>
      </c>
      <c r="J288" s="2">
        <v>41741</v>
      </c>
      <c r="K288" s="1" t="s">
        <v>165</v>
      </c>
      <c r="L288" s="1" t="s">
        <v>166</v>
      </c>
      <c r="M288" s="2">
        <v>42328</v>
      </c>
      <c r="N288" s="1">
        <v>970</v>
      </c>
      <c r="O288" s="1">
        <v>131.4</v>
      </c>
      <c r="P288" s="13" t="s">
        <v>1246</v>
      </c>
      <c r="Q288" s="1" t="s">
        <v>1626</v>
      </c>
      <c r="R288" s="2">
        <v>42430</v>
      </c>
      <c r="S288" s="1" t="s">
        <v>1791</v>
      </c>
      <c r="T288" s="1" t="s">
        <v>1662</v>
      </c>
      <c r="V288" s="1">
        <v>70</v>
      </c>
      <c r="W288" s="1" t="s">
        <v>1818</v>
      </c>
      <c r="X288" s="1" t="s">
        <v>1159</v>
      </c>
      <c r="Y288" s="16" t="s">
        <v>1246</v>
      </c>
      <c r="Z288" s="1" t="s">
        <v>1626</v>
      </c>
      <c r="AA288" s="1">
        <v>1</v>
      </c>
      <c r="AB288" s="1" t="s">
        <v>1645</v>
      </c>
      <c r="AC288" s="1" t="s">
        <v>1643</v>
      </c>
      <c r="AD288" s="1">
        <v>5</v>
      </c>
      <c r="AE288" s="1">
        <v>5</v>
      </c>
      <c r="AU288" s="2">
        <v>42444</v>
      </c>
      <c r="AV288" s="1" t="s">
        <v>1138</v>
      </c>
      <c r="AW288" s="1" t="s">
        <v>1945</v>
      </c>
      <c r="AX288" s="1" t="s">
        <v>1929</v>
      </c>
    </row>
    <row r="289" spans="1:62" ht="12.75" customHeight="1" x14ac:dyDescent="0.25">
      <c r="A289" s="1" t="s">
        <v>1579</v>
      </c>
      <c r="B289" s="1" t="str">
        <f t="shared" si="9"/>
        <v>PU303</v>
      </c>
      <c r="C289" s="1" t="str">
        <f t="shared" si="8"/>
        <v>PU303-D</v>
      </c>
      <c r="D289" s="1">
        <v>425</v>
      </c>
      <c r="E289" s="1">
        <v>3</v>
      </c>
      <c r="F289" s="2">
        <v>42620</v>
      </c>
      <c r="G289" s="1" t="s">
        <v>214</v>
      </c>
      <c r="H289" s="1" t="s">
        <v>215</v>
      </c>
      <c r="I289" s="1" t="s">
        <v>216</v>
      </c>
      <c r="J289" s="2">
        <v>41720</v>
      </c>
      <c r="K289" s="1">
        <v>2632467</v>
      </c>
      <c r="L289" s="1" t="s">
        <v>78</v>
      </c>
      <c r="M289" s="2">
        <v>42328</v>
      </c>
      <c r="N289" s="1">
        <v>880</v>
      </c>
      <c r="O289" s="1">
        <v>138.5</v>
      </c>
      <c r="P289" s="13" t="s">
        <v>1246</v>
      </c>
      <c r="Q289" s="1" t="s">
        <v>1626</v>
      </c>
      <c r="R289" s="2">
        <v>42434</v>
      </c>
      <c r="S289" s="1" t="s">
        <v>1791</v>
      </c>
      <c r="T289" s="1" t="s">
        <v>1645</v>
      </c>
      <c r="V289" s="1">
        <v>74</v>
      </c>
      <c r="W289" s="1" t="s">
        <v>1899</v>
      </c>
      <c r="X289" s="1" t="s">
        <v>1159</v>
      </c>
      <c r="Y289" s="16" t="s">
        <v>1246</v>
      </c>
      <c r="Z289" s="1" t="s">
        <v>1626</v>
      </c>
      <c r="AA289" s="1">
        <v>1</v>
      </c>
      <c r="AB289" s="1" t="s">
        <v>1645</v>
      </c>
      <c r="AC289" s="1" t="s">
        <v>1643</v>
      </c>
      <c r="AD289" s="1">
        <v>7</v>
      </c>
      <c r="AE289" s="1">
        <v>7</v>
      </c>
      <c r="AU289" s="2">
        <v>42455</v>
      </c>
      <c r="AV289" s="1" t="s">
        <v>1214</v>
      </c>
      <c r="AW289" s="1" t="s">
        <v>1060</v>
      </c>
      <c r="AX289" s="1">
        <v>4</v>
      </c>
    </row>
    <row r="290" spans="1:62" ht="12.75" customHeight="1" x14ac:dyDescent="0.25">
      <c r="A290" s="1" t="s">
        <v>1580</v>
      </c>
      <c r="B290" s="1" t="str">
        <f t="shared" si="9"/>
        <v>PU304</v>
      </c>
      <c r="C290" s="1" t="str">
        <f t="shared" si="8"/>
        <v>PU304-D</v>
      </c>
      <c r="D290" s="1">
        <v>465</v>
      </c>
      <c r="E290" s="1">
        <v>3</v>
      </c>
      <c r="F290" s="2">
        <v>42620</v>
      </c>
      <c r="G290" s="1" t="s">
        <v>173</v>
      </c>
      <c r="H290" s="1" t="s">
        <v>174</v>
      </c>
      <c r="I290" s="1" t="s">
        <v>175</v>
      </c>
      <c r="J290" s="2">
        <v>41712</v>
      </c>
      <c r="K290" s="1" t="s">
        <v>165</v>
      </c>
      <c r="L290" s="1" t="s">
        <v>166</v>
      </c>
      <c r="M290" s="2">
        <v>42328</v>
      </c>
      <c r="N290" s="1">
        <v>995</v>
      </c>
      <c r="O290" s="1">
        <v>119.4</v>
      </c>
      <c r="P290" s="13" t="s">
        <v>1041</v>
      </c>
      <c r="Q290" s="1" t="s">
        <v>1626</v>
      </c>
      <c r="R290" s="2">
        <v>42434</v>
      </c>
      <c r="S290" s="1" t="s">
        <v>1791</v>
      </c>
      <c r="T290" s="1" t="s">
        <v>1645</v>
      </c>
      <c r="V290" s="1">
        <v>86</v>
      </c>
      <c r="W290" s="1" t="s">
        <v>1904</v>
      </c>
      <c r="X290" s="1" t="s">
        <v>1159</v>
      </c>
      <c r="Y290" s="16" t="s">
        <v>1041</v>
      </c>
      <c r="Z290" s="1" t="s">
        <v>1626</v>
      </c>
      <c r="AA290" s="1">
        <v>1</v>
      </c>
      <c r="AB290" s="1" t="s">
        <v>1645</v>
      </c>
      <c r="AC290" s="1" t="s">
        <v>1643</v>
      </c>
      <c r="AD290" s="1">
        <v>4</v>
      </c>
      <c r="AE290" s="1">
        <v>5</v>
      </c>
    </row>
    <row r="291" spans="1:62" ht="12.75" customHeight="1" x14ac:dyDescent="0.25">
      <c r="A291" s="1" t="s">
        <v>1581</v>
      </c>
      <c r="B291" s="1" t="str">
        <f t="shared" si="9"/>
        <v>PU305</v>
      </c>
      <c r="C291" s="1" t="str">
        <f t="shared" si="8"/>
        <v>PU305-D</v>
      </c>
      <c r="D291" s="1">
        <v>470</v>
      </c>
      <c r="E291" s="1">
        <v>3</v>
      </c>
      <c r="F291" s="2">
        <v>42620</v>
      </c>
      <c r="G291" s="1" t="s">
        <v>45</v>
      </c>
      <c r="H291" s="1" t="s">
        <v>46</v>
      </c>
      <c r="I291" s="1" t="s">
        <v>47</v>
      </c>
      <c r="J291" s="2">
        <v>41699</v>
      </c>
      <c r="K291" s="1">
        <v>2593861</v>
      </c>
      <c r="L291" s="1" t="s">
        <v>9</v>
      </c>
      <c r="M291" s="2">
        <v>42328</v>
      </c>
      <c r="N291" s="1">
        <v>880</v>
      </c>
      <c r="O291" s="1">
        <v>162.80000000000001</v>
      </c>
      <c r="P291" s="13" t="s">
        <v>1268</v>
      </c>
      <c r="Q291" s="1" t="s">
        <v>1626</v>
      </c>
      <c r="R291" s="2">
        <v>42433</v>
      </c>
      <c r="S291" s="1" t="s">
        <v>1791</v>
      </c>
      <c r="T291" s="1" t="s">
        <v>1645</v>
      </c>
      <c r="V291" s="1">
        <v>74</v>
      </c>
      <c r="W291" s="1" t="s">
        <v>1878</v>
      </c>
      <c r="X291" s="1" t="s">
        <v>1159</v>
      </c>
      <c r="Y291" s="16" t="s">
        <v>1268</v>
      </c>
      <c r="Z291" s="1" t="s">
        <v>1626</v>
      </c>
      <c r="AA291" s="1">
        <v>1</v>
      </c>
      <c r="AB291" s="1" t="s">
        <v>1645</v>
      </c>
      <c r="AC291" s="1" t="s">
        <v>1643</v>
      </c>
      <c r="AD291" s="1">
        <v>5</v>
      </c>
      <c r="AE291" s="1">
        <v>5</v>
      </c>
      <c r="AU291" s="2">
        <v>42444</v>
      </c>
      <c r="AV291" s="1" t="s">
        <v>1138</v>
      </c>
      <c r="AW291" s="1" t="s">
        <v>1945</v>
      </c>
      <c r="AX291" s="1" t="s">
        <v>1929</v>
      </c>
    </row>
    <row r="292" spans="1:62" ht="12.75" customHeight="1" x14ac:dyDescent="0.25">
      <c r="A292" s="1" t="s">
        <v>1582</v>
      </c>
      <c r="B292" s="1" t="str">
        <f t="shared" si="9"/>
        <v>PU306</v>
      </c>
      <c r="C292" s="1" t="str">
        <f t="shared" si="8"/>
        <v>PU306-D</v>
      </c>
      <c r="D292" s="1">
        <v>540</v>
      </c>
      <c r="E292" s="1">
        <v>2</v>
      </c>
      <c r="F292" s="2">
        <v>42620</v>
      </c>
      <c r="G292" s="1" t="s">
        <v>494</v>
      </c>
      <c r="H292" s="1" t="s">
        <v>495</v>
      </c>
      <c r="I292" s="1" t="s">
        <v>496</v>
      </c>
      <c r="J292" s="2">
        <v>41730</v>
      </c>
      <c r="K292" s="1">
        <v>2695873</v>
      </c>
      <c r="L292" s="1" t="s">
        <v>296</v>
      </c>
      <c r="M292" s="2">
        <v>42328</v>
      </c>
      <c r="N292" s="1">
        <v>975</v>
      </c>
      <c r="O292" s="1">
        <v>154.69999999999999</v>
      </c>
      <c r="P292" s="13" t="s">
        <v>1047</v>
      </c>
      <c r="Q292" s="1" t="s">
        <v>1626</v>
      </c>
      <c r="R292" s="2">
        <v>42432</v>
      </c>
      <c r="S292" s="1" t="s">
        <v>1791</v>
      </c>
      <c r="T292" s="1" t="s">
        <v>1645</v>
      </c>
      <c r="V292" s="1">
        <v>76</v>
      </c>
      <c r="W292" s="1" t="s">
        <v>1876</v>
      </c>
      <c r="X292" s="1" t="s">
        <v>1159</v>
      </c>
      <c r="Y292" s="16" t="s">
        <v>1047</v>
      </c>
      <c r="Z292" s="1" t="s">
        <v>1626</v>
      </c>
      <c r="AA292" s="1">
        <v>1</v>
      </c>
      <c r="AB292" s="1" t="s">
        <v>1645</v>
      </c>
      <c r="AC292" s="1" t="s">
        <v>1643</v>
      </c>
      <c r="AD292" s="1">
        <v>5</v>
      </c>
      <c r="AE292" s="1">
        <v>7</v>
      </c>
      <c r="AU292" s="2">
        <v>42444</v>
      </c>
      <c r="AV292" s="1" t="s">
        <v>1138</v>
      </c>
      <c r="AW292" s="1" t="s">
        <v>1945</v>
      </c>
      <c r="AX292" s="1" t="s">
        <v>1929</v>
      </c>
    </row>
    <row r="293" spans="1:62" ht="12.75" customHeight="1" x14ac:dyDescent="0.25">
      <c r="A293" s="1" t="s">
        <v>1583</v>
      </c>
      <c r="B293" s="1" t="str">
        <f t="shared" si="9"/>
        <v>PU307</v>
      </c>
      <c r="C293" s="1" t="str">
        <f t="shared" si="8"/>
        <v>PU307-D</v>
      </c>
      <c r="D293" s="1">
        <v>405</v>
      </c>
      <c r="E293" s="1">
        <v>4</v>
      </c>
      <c r="F293" s="2">
        <v>42620</v>
      </c>
      <c r="G293" s="1" t="s">
        <v>443</v>
      </c>
      <c r="H293" s="1" t="s">
        <v>444</v>
      </c>
      <c r="I293" s="1" t="s">
        <v>445</v>
      </c>
      <c r="J293" s="2">
        <v>41729</v>
      </c>
      <c r="K293" s="1">
        <v>2616993</v>
      </c>
      <c r="L293" s="1" t="s">
        <v>206</v>
      </c>
      <c r="M293" s="2">
        <v>42328</v>
      </c>
      <c r="N293" s="1">
        <v>765</v>
      </c>
      <c r="O293" s="1">
        <v>136.4</v>
      </c>
      <c r="P293" s="13" t="s">
        <v>1047</v>
      </c>
      <c r="Q293" s="1" t="s">
        <v>1626</v>
      </c>
      <c r="R293" s="2">
        <v>42427</v>
      </c>
      <c r="S293" s="1" t="s">
        <v>1658</v>
      </c>
      <c r="T293" s="1" t="s">
        <v>1645</v>
      </c>
      <c r="V293" s="1">
        <v>66</v>
      </c>
      <c r="W293" s="1" t="s">
        <v>1750</v>
      </c>
      <c r="X293" s="1" t="s">
        <v>1159</v>
      </c>
      <c r="Y293" s="16" t="s">
        <v>1047</v>
      </c>
      <c r="Z293" s="1" t="s">
        <v>1626</v>
      </c>
      <c r="AA293" s="1">
        <v>1</v>
      </c>
      <c r="AB293" s="1" t="s">
        <v>1645</v>
      </c>
      <c r="AC293" s="1" t="s">
        <v>1643</v>
      </c>
      <c r="AD293" s="1">
        <v>7</v>
      </c>
      <c r="AE293" s="1">
        <v>5</v>
      </c>
    </row>
    <row r="294" spans="1:62" ht="12.75" customHeight="1" x14ac:dyDescent="0.25">
      <c r="A294" s="1" t="s">
        <v>1584</v>
      </c>
      <c r="B294" s="1" t="str">
        <f t="shared" si="9"/>
        <v>PU308</v>
      </c>
      <c r="C294" s="1" t="str">
        <f t="shared" si="8"/>
        <v>PU308-D</v>
      </c>
      <c r="D294" s="1">
        <v>395</v>
      </c>
      <c r="E294" s="1">
        <v>3</v>
      </c>
      <c r="F294" s="2">
        <v>42620</v>
      </c>
      <c r="G294" s="1" t="s">
        <v>497</v>
      </c>
      <c r="H294" s="1" t="s">
        <v>498</v>
      </c>
      <c r="I294" s="1" t="s">
        <v>499</v>
      </c>
      <c r="J294" s="2">
        <v>41731</v>
      </c>
      <c r="K294" s="1" t="s">
        <v>165</v>
      </c>
      <c r="L294" s="1" t="s">
        <v>166</v>
      </c>
      <c r="M294" s="2">
        <v>42328</v>
      </c>
      <c r="N294" s="1">
        <v>900</v>
      </c>
      <c r="O294" s="1">
        <v>121.2</v>
      </c>
      <c r="P294" s="15" t="s">
        <v>1637</v>
      </c>
      <c r="Q294" s="1" t="s">
        <v>1626</v>
      </c>
      <c r="R294" s="2">
        <v>42428</v>
      </c>
      <c r="S294" s="1" t="s">
        <v>1658</v>
      </c>
      <c r="T294" s="1" t="s">
        <v>1640</v>
      </c>
      <c r="V294" s="1">
        <v>58</v>
      </c>
      <c r="W294" s="1" t="s">
        <v>1783</v>
      </c>
      <c r="X294" s="1" t="s">
        <v>1159</v>
      </c>
      <c r="Y294" s="16" t="s">
        <v>1637</v>
      </c>
      <c r="Z294" s="1" t="s">
        <v>1639</v>
      </c>
      <c r="AA294" s="1">
        <v>1</v>
      </c>
      <c r="AB294" s="1" t="s">
        <v>1645</v>
      </c>
      <c r="AC294" s="1" t="s">
        <v>1643</v>
      </c>
      <c r="AD294" s="1">
        <v>5</v>
      </c>
      <c r="AE294" s="1">
        <v>5</v>
      </c>
      <c r="AU294" s="2">
        <v>42445</v>
      </c>
      <c r="AV294" s="1" t="s">
        <v>1138</v>
      </c>
      <c r="AW294" s="1" t="s">
        <v>1945</v>
      </c>
      <c r="AX294" s="1" t="s">
        <v>1929</v>
      </c>
    </row>
    <row r="295" spans="1:62" ht="12.75" customHeight="1" x14ac:dyDescent="0.25">
      <c r="A295" s="1" t="s">
        <v>1585</v>
      </c>
      <c r="B295" s="1" t="str">
        <f t="shared" si="9"/>
        <v>PU309</v>
      </c>
      <c r="C295" s="1" t="str">
        <f t="shared" si="8"/>
        <v>PU309-D</v>
      </c>
      <c r="D295" s="1">
        <v>455</v>
      </c>
      <c r="E295" s="1">
        <v>5</v>
      </c>
      <c r="F295" s="2">
        <v>42620</v>
      </c>
      <c r="G295" s="1" t="s">
        <v>300</v>
      </c>
      <c r="H295" s="1" t="s">
        <v>301</v>
      </c>
      <c r="I295" s="1" t="s">
        <v>302</v>
      </c>
      <c r="J295" s="2">
        <v>41724</v>
      </c>
      <c r="K295" s="1" t="s">
        <v>165</v>
      </c>
      <c r="L295" s="1" t="s">
        <v>166</v>
      </c>
      <c r="M295" s="2">
        <v>42328</v>
      </c>
      <c r="N295" s="1">
        <v>900</v>
      </c>
      <c r="O295" s="1">
        <v>132</v>
      </c>
      <c r="P295" s="13" t="s">
        <v>1060</v>
      </c>
      <c r="Q295" s="1" t="s">
        <v>1626</v>
      </c>
      <c r="R295" s="2">
        <v>42425</v>
      </c>
      <c r="S295" s="1" t="s">
        <v>1658</v>
      </c>
      <c r="T295" s="1" t="s">
        <v>1645</v>
      </c>
      <c r="V295" s="1">
        <v>59</v>
      </c>
      <c r="W295" s="1" t="s">
        <v>1708</v>
      </c>
      <c r="X295" s="1" t="s">
        <v>1159</v>
      </c>
      <c r="Y295" s="16" t="s">
        <v>1060</v>
      </c>
      <c r="Z295" s="1" t="s">
        <v>1626</v>
      </c>
      <c r="AA295" s="1">
        <v>1</v>
      </c>
      <c r="AB295" s="1" t="s">
        <v>1645</v>
      </c>
      <c r="AC295" s="1" t="s">
        <v>1643</v>
      </c>
      <c r="AD295" s="1">
        <v>5</v>
      </c>
      <c r="AE295" s="1">
        <v>5</v>
      </c>
    </row>
    <row r="296" spans="1:62" ht="12.75" customHeight="1" x14ac:dyDescent="0.25">
      <c r="A296" s="1" t="s">
        <v>1586</v>
      </c>
      <c r="B296" s="1" t="str">
        <f t="shared" si="9"/>
        <v>PU310</v>
      </c>
      <c r="C296" s="1" t="str">
        <f t="shared" si="8"/>
        <v>PU310-D</v>
      </c>
      <c r="D296" s="1">
        <v>435</v>
      </c>
      <c r="E296" s="1">
        <v>4</v>
      </c>
      <c r="F296" s="2">
        <v>42620</v>
      </c>
      <c r="G296" s="1" t="s">
        <v>788</v>
      </c>
      <c r="H296" s="1" t="s">
        <v>789</v>
      </c>
      <c r="I296" s="1" t="s">
        <v>790</v>
      </c>
      <c r="J296" s="2">
        <v>41743</v>
      </c>
      <c r="K296" s="1" t="s">
        <v>165</v>
      </c>
      <c r="L296" s="1" t="s">
        <v>166</v>
      </c>
      <c r="M296" s="2">
        <v>42328</v>
      </c>
      <c r="N296" s="1">
        <v>850</v>
      </c>
      <c r="O296" s="1">
        <v>124.9</v>
      </c>
      <c r="P296" s="13" t="s">
        <v>1130</v>
      </c>
      <c r="Q296" s="1" t="s">
        <v>1626</v>
      </c>
      <c r="R296" s="2">
        <v>42422</v>
      </c>
      <c r="S296" s="1" t="s">
        <v>1658</v>
      </c>
      <c r="T296" s="1" t="s">
        <v>1640</v>
      </c>
      <c r="V296" s="1">
        <v>57</v>
      </c>
      <c r="W296" s="1" t="s">
        <v>1661</v>
      </c>
      <c r="X296" s="1" t="s">
        <v>1159</v>
      </c>
      <c r="Y296" s="16" t="s">
        <v>1130</v>
      </c>
      <c r="Z296" s="1" t="s">
        <v>1639</v>
      </c>
      <c r="AA296" s="1">
        <v>1</v>
      </c>
      <c r="AB296" s="1" t="s">
        <v>1645</v>
      </c>
      <c r="AC296" s="1" t="s">
        <v>1643</v>
      </c>
      <c r="AD296" s="1">
        <v>5</v>
      </c>
      <c r="AE296" s="1">
        <v>5</v>
      </c>
    </row>
    <row r="297" spans="1:62" ht="12.75" customHeight="1" x14ac:dyDescent="0.25">
      <c r="A297" s="1" t="s">
        <v>1587</v>
      </c>
      <c r="B297" s="1" t="str">
        <f t="shared" si="9"/>
        <v>PU311</v>
      </c>
      <c r="C297" s="1" t="str">
        <f t="shared" si="8"/>
        <v>PU311-D</v>
      </c>
      <c r="D297" s="1">
        <v>475</v>
      </c>
      <c r="E297" s="1">
        <v>3</v>
      </c>
      <c r="F297" s="2">
        <v>42620</v>
      </c>
      <c r="G297" s="1" t="s">
        <v>413</v>
      </c>
      <c r="H297" s="1" t="s">
        <v>414</v>
      </c>
      <c r="I297" s="1" t="s">
        <v>415</v>
      </c>
      <c r="J297" s="2">
        <v>41728</v>
      </c>
      <c r="K297" s="1" t="s">
        <v>165</v>
      </c>
      <c r="L297" s="1" t="s">
        <v>166</v>
      </c>
      <c r="M297" s="2">
        <v>42328</v>
      </c>
      <c r="N297" s="1">
        <v>950</v>
      </c>
      <c r="O297" s="1">
        <v>123.6</v>
      </c>
      <c r="P297" s="13" t="s">
        <v>1055</v>
      </c>
      <c r="Q297" s="1" t="s">
        <v>1626</v>
      </c>
      <c r="R297" s="2">
        <v>42432</v>
      </c>
      <c r="S297" s="1" t="s">
        <v>1791</v>
      </c>
      <c r="T297" s="1" t="s">
        <v>1645</v>
      </c>
      <c r="V297" s="1">
        <v>88</v>
      </c>
      <c r="X297" s="1" t="s">
        <v>1159</v>
      </c>
      <c r="Y297" s="16" t="s">
        <v>1055</v>
      </c>
      <c r="Z297" s="1" t="s">
        <v>1639</v>
      </c>
      <c r="AA297" s="1">
        <v>1</v>
      </c>
      <c r="AB297" s="1" t="s">
        <v>1645</v>
      </c>
      <c r="AC297" s="1" t="s">
        <v>1643</v>
      </c>
      <c r="AD297" s="1">
        <v>5</v>
      </c>
      <c r="AE297" s="1">
        <v>5</v>
      </c>
      <c r="AF297" s="1" t="s">
        <v>1626</v>
      </c>
      <c r="AG297" s="2">
        <v>42433</v>
      </c>
      <c r="AH297" s="1">
        <v>24</v>
      </c>
      <c r="AJ297" s="1" t="s">
        <v>1626</v>
      </c>
      <c r="AK297" s="1" t="s">
        <v>1297</v>
      </c>
      <c r="AL297" s="1" t="s">
        <v>1164</v>
      </c>
      <c r="AT297" s="1" t="s">
        <v>1874</v>
      </c>
    </row>
    <row r="298" spans="1:62" ht="12.75" customHeight="1" x14ac:dyDescent="0.25">
      <c r="A298" s="1" t="s">
        <v>1588</v>
      </c>
      <c r="B298" s="1" t="str">
        <f t="shared" si="9"/>
        <v>PU312</v>
      </c>
      <c r="C298" s="1" t="str">
        <f t="shared" si="8"/>
        <v>PU312-D</v>
      </c>
      <c r="D298" s="1">
        <v>450</v>
      </c>
      <c r="E298" s="1">
        <v>3</v>
      </c>
      <c r="F298" s="2">
        <v>42620</v>
      </c>
      <c r="G298" s="1" t="s">
        <v>662</v>
      </c>
      <c r="H298" s="1" t="s">
        <v>663</v>
      </c>
      <c r="I298" s="1" t="s">
        <v>664</v>
      </c>
      <c r="J298" s="2">
        <v>41736</v>
      </c>
      <c r="K298" s="1" t="s">
        <v>165</v>
      </c>
      <c r="L298" s="1" t="s">
        <v>166</v>
      </c>
      <c r="M298" s="2">
        <v>42328</v>
      </c>
      <c r="N298" s="1">
        <v>1040</v>
      </c>
      <c r="O298" s="1">
        <v>104.4</v>
      </c>
      <c r="P298" s="13" t="s">
        <v>1130</v>
      </c>
      <c r="Q298" s="1" t="s">
        <v>1626</v>
      </c>
      <c r="R298" s="2">
        <v>42426</v>
      </c>
      <c r="S298" s="1" t="s">
        <v>1658</v>
      </c>
      <c r="T298" s="1" t="s">
        <v>1645</v>
      </c>
      <c r="V298" s="1">
        <v>68</v>
      </c>
      <c r="W298" s="1" t="s">
        <v>1730</v>
      </c>
      <c r="X298" s="1" t="s">
        <v>1159</v>
      </c>
      <c r="Y298" s="16" t="s">
        <v>1130</v>
      </c>
      <c r="Z298" s="1" t="s">
        <v>1626</v>
      </c>
      <c r="AA298" s="1">
        <v>1</v>
      </c>
      <c r="AB298" s="1" t="s">
        <v>1645</v>
      </c>
      <c r="AC298" s="1" t="s">
        <v>1643</v>
      </c>
      <c r="AD298" s="1">
        <v>5</v>
      </c>
      <c r="AE298" s="1">
        <v>5</v>
      </c>
    </row>
    <row r="299" spans="1:62" ht="12.75" customHeight="1" x14ac:dyDescent="0.25">
      <c r="A299" s="1" t="s">
        <v>1590</v>
      </c>
      <c r="B299" s="1" t="str">
        <f t="shared" si="9"/>
        <v>PU313</v>
      </c>
      <c r="C299" s="1" t="str">
        <f t="shared" si="8"/>
        <v>PU313-D</v>
      </c>
      <c r="D299" s="1">
        <v>385</v>
      </c>
      <c r="E299" s="1">
        <v>3</v>
      </c>
      <c r="F299" s="2">
        <v>42620</v>
      </c>
      <c r="G299" s="1">
        <v>-2960072</v>
      </c>
      <c r="H299" s="1" t="s">
        <v>1589</v>
      </c>
      <c r="J299" s="2">
        <v>41713</v>
      </c>
      <c r="K299" s="1" t="s">
        <v>165</v>
      </c>
      <c r="L299" s="1" t="s">
        <v>166</v>
      </c>
      <c r="M299" s="2">
        <v>42328</v>
      </c>
      <c r="N299" s="1">
        <v>1035</v>
      </c>
      <c r="O299" s="1">
        <v>138.69999999999999</v>
      </c>
      <c r="Q299" s="1" t="s">
        <v>1626</v>
      </c>
      <c r="R299" s="2">
        <v>42425</v>
      </c>
      <c r="S299" s="1" t="s">
        <v>1791</v>
      </c>
      <c r="T299" s="1" t="s">
        <v>1640</v>
      </c>
      <c r="V299" s="1">
        <v>49</v>
      </c>
      <c r="W299" s="1" t="s">
        <v>1706</v>
      </c>
      <c r="X299" s="1" t="s">
        <v>1159</v>
      </c>
      <c r="Y299" s="16" t="s">
        <v>1689</v>
      </c>
      <c r="Z299" s="1" t="s">
        <v>1639</v>
      </c>
      <c r="AA299" s="1">
        <v>1</v>
      </c>
      <c r="AB299" s="1" t="s">
        <v>1645</v>
      </c>
      <c r="AC299" s="1" t="s">
        <v>1643</v>
      </c>
      <c r="AD299" s="1">
        <v>5</v>
      </c>
      <c r="AE299" s="1">
        <v>4</v>
      </c>
      <c r="AU299" s="2">
        <v>42454</v>
      </c>
      <c r="AV299" s="1" t="s">
        <v>1138</v>
      </c>
      <c r="AW299" s="1" t="s">
        <v>2024</v>
      </c>
      <c r="AX299" s="1" t="s">
        <v>2025</v>
      </c>
      <c r="AY299" s="2">
        <v>42455</v>
      </c>
      <c r="AZ299" s="1" t="s">
        <v>1138</v>
      </c>
      <c r="BA299" s="1" t="s">
        <v>1970</v>
      </c>
      <c r="BB299" s="1">
        <v>1</v>
      </c>
    </row>
    <row r="300" spans="1:62" ht="12.75" customHeight="1" x14ac:dyDescent="0.25">
      <c r="A300" s="1" t="s">
        <v>1591</v>
      </c>
      <c r="B300" s="1" t="str">
        <f t="shared" si="9"/>
        <v>PU314</v>
      </c>
      <c r="C300" s="1" t="str">
        <f t="shared" si="8"/>
        <v>PU314-D</v>
      </c>
      <c r="D300" s="1">
        <v>440</v>
      </c>
      <c r="E300" s="1">
        <v>3</v>
      </c>
      <c r="F300" s="2">
        <v>42620</v>
      </c>
      <c r="G300" s="1" t="s">
        <v>42</v>
      </c>
      <c r="H300" s="1" t="s">
        <v>43</v>
      </c>
      <c r="I300" s="1" t="s">
        <v>44</v>
      </c>
      <c r="J300" s="2">
        <v>41698</v>
      </c>
      <c r="K300" s="1">
        <v>2694778</v>
      </c>
      <c r="L300" s="1" t="s">
        <v>3</v>
      </c>
      <c r="M300" s="2">
        <v>42328</v>
      </c>
      <c r="N300" s="1">
        <v>1125</v>
      </c>
      <c r="O300" s="1">
        <v>140.19999999999999</v>
      </c>
      <c r="P300" s="13" t="s">
        <v>1270</v>
      </c>
      <c r="Q300" s="1" t="s">
        <v>1626</v>
      </c>
      <c r="R300" s="2">
        <v>42430</v>
      </c>
      <c r="S300" s="1" t="s">
        <v>1791</v>
      </c>
      <c r="T300" s="1" t="s">
        <v>1645</v>
      </c>
      <c r="V300" s="1">
        <v>81</v>
      </c>
      <c r="W300" s="1" t="s">
        <v>1822</v>
      </c>
      <c r="X300" s="1" t="s">
        <v>1159</v>
      </c>
      <c r="Y300" s="16" t="s">
        <v>1270</v>
      </c>
      <c r="Z300" s="1" t="s">
        <v>1626</v>
      </c>
      <c r="AA300" s="1">
        <v>1</v>
      </c>
      <c r="AB300" s="1" t="s">
        <v>1645</v>
      </c>
      <c r="AC300" s="1" t="s">
        <v>1643</v>
      </c>
      <c r="AD300" s="1">
        <v>1</v>
      </c>
      <c r="AE300" s="1">
        <v>3</v>
      </c>
      <c r="AT300" s="1" t="s">
        <v>1823</v>
      </c>
      <c r="AU300" s="2">
        <v>42445</v>
      </c>
      <c r="AV300" s="1" t="s">
        <v>1138</v>
      </c>
      <c r="AW300" s="1" t="s">
        <v>1945</v>
      </c>
      <c r="AX300" s="1" t="s">
        <v>1929</v>
      </c>
    </row>
    <row r="301" spans="1:62" ht="12.75" customHeight="1" x14ac:dyDescent="0.25">
      <c r="A301" s="1" t="s">
        <v>1592</v>
      </c>
      <c r="B301" s="1" t="str">
        <f t="shared" si="9"/>
        <v>PU315</v>
      </c>
      <c r="C301" s="1" t="str">
        <f t="shared" si="8"/>
        <v>PU315-D</v>
      </c>
      <c r="D301" s="1">
        <v>350</v>
      </c>
      <c r="E301" s="1">
        <v>3</v>
      </c>
      <c r="F301" s="2">
        <v>42620</v>
      </c>
      <c r="G301" s="1" t="s">
        <v>590</v>
      </c>
      <c r="H301" s="1" t="s">
        <v>591</v>
      </c>
      <c r="I301" s="1" t="s">
        <v>592</v>
      </c>
      <c r="J301" s="2">
        <v>41733</v>
      </c>
      <c r="K301" s="1">
        <v>2695873</v>
      </c>
      <c r="L301" s="1" t="s">
        <v>296</v>
      </c>
      <c r="M301" s="2">
        <v>42328</v>
      </c>
      <c r="N301" s="1">
        <v>940</v>
      </c>
      <c r="O301" s="1">
        <v>137.30000000000001</v>
      </c>
      <c r="P301" s="13" t="s">
        <v>1164</v>
      </c>
      <c r="Q301" s="1" t="s">
        <v>1626</v>
      </c>
      <c r="R301" s="2">
        <v>42429</v>
      </c>
      <c r="S301" s="1" t="s">
        <v>1791</v>
      </c>
      <c r="T301" s="1" t="s">
        <v>1662</v>
      </c>
      <c r="U301" s="1" t="s">
        <v>2065</v>
      </c>
      <c r="V301" s="1">
        <v>63</v>
      </c>
      <c r="W301" s="1" t="s">
        <v>1807</v>
      </c>
      <c r="X301" s="1" t="s">
        <v>1159</v>
      </c>
      <c r="Y301" s="16" t="s">
        <v>1164</v>
      </c>
      <c r="Z301" s="1" t="s">
        <v>1626</v>
      </c>
      <c r="AA301" s="1">
        <v>1</v>
      </c>
      <c r="AB301" s="1" t="s">
        <v>1645</v>
      </c>
      <c r="AC301" s="1" t="s">
        <v>1643</v>
      </c>
      <c r="AD301" s="1">
        <v>7</v>
      </c>
      <c r="AE301" s="1">
        <v>5</v>
      </c>
      <c r="AU301" s="2">
        <v>42443</v>
      </c>
      <c r="AV301" s="1" t="s">
        <v>1138</v>
      </c>
      <c r="AW301" s="1" t="s">
        <v>1945</v>
      </c>
      <c r="AX301" s="1" t="s">
        <v>1929</v>
      </c>
    </row>
    <row r="302" spans="1:62" ht="12.75" customHeight="1" x14ac:dyDescent="0.25">
      <c r="A302" s="1" t="s">
        <v>1593</v>
      </c>
      <c r="B302" s="1" t="str">
        <f t="shared" si="9"/>
        <v>PU316</v>
      </c>
      <c r="C302" s="1" t="str">
        <f t="shared" si="8"/>
        <v>PU316-D</v>
      </c>
      <c r="D302" s="1">
        <v>445</v>
      </c>
      <c r="E302" s="1">
        <v>3</v>
      </c>
      <c r="F302" s="2">
        <v>42620</v>
      </c>
      <c r="G302" s="1" t="s">
        <v>524</v>
      </c>
      <c r="H302" s="1" t="s">
        <v>525</v>
      </c>
      <c r="I302" s="1" t="s">
        <v>526</v>
      </c>
      <c r="J302" s="2">
        <v>41731</v>
      </c>
      <c r="K302" s="1">
        <v>2414537</v>
      </c>
      <c r="L302" s="1" t="s">
        <v>4</v>
      </c>
      <c r="M302" s="2">
        <v>42328</v>
      </c>
      <c r="N302" s="1">
        <v>1050</v>
      </c>
      <c r="O302" s="1">
        <v>126</v>
      </c>
      <c r="P302" s="13" t="s">
        <v>1047</v>
      </c>
      <c r="Q302" s="1" t="s">
        <v>1626</v>
      </c>
      <c r="R302" s="2">
        <v>42434</v>
      </c>
      <c r="S302" s="1" t="s">
        <v>1791</v>
      </c>
      <c r="T302" s="1" t="s">
        <v>1645</v>
      </c>
      <c r="V302" s="1">
        <v>83</v>
      </c>
      <c r="W302" s="1" t="s">
        <v>1908</v>
      </c>
      <c r="X302" s="1" t="s">
        <v>1895</v>
      </c>
      <c r="Y302" s="16" t="s">
        <v>1689</v>
      </c>
      <c r="Z302" s="1" t="s">
        <v>1626</v>
      </c>
      <c r="AA302" s="1">
        <v>1</v>
      </c>
      <c r="AB302" s="1" t="s">
        <v>1645</v>
      </c>
      <c r="AC302" s="1" t="s">
        <v>1643</v>
      </c>
      <c r="AD302" s="1">
        <v>5</v>
      </c>
      <c r="AE302" s="1">
        <v>5</v>
      </c>
      <c r="AU302" s="2">
        <v>42445</v>
      </c>
      <c r="AV302" s="1" t="s">
        <v>1138</v>
      </c>
      <c r="AW302" s="1" t="s">
        <v>1945</v>
      </c>
      <c r="AX302" s="1" t="s">
        <v>1929</v>
      </c>
    </row>
    <row r="303" spans="1:62" ht="12.75" customHeight="1" x14ac:dyDescent="0.25">
      <c r="A303" s="17" t="s">
        <v>1594</v>
      </c>
      <c r="B303" s="1" t="str">
        <f t="shared" si="9"/>
        <v>PU317</v>
      </c>
      <c r="C303" s="1" t="str">
        <f t="shared" si="8"/>
        <v>PU317-D</v>
      </c>
      <c r="D303" s="17">
        <v>420</v>
      </c>
      <c r="E303" s="17">
        <v>3</v>
      </c>
      <c r="F303" s="2">
        <v>42620</v>
      </c>
      <c r="G303" s="17" t="s">
        <v>629</v>
      </c>
      <c r="H303" s="17" t="s">
        <v>630</v>
      </c>
      <c r="I303" s="17" t="s">
        <v>631</v>
      </c>
      <c r="J303" s="18">
        <v>41735</v>
      </c>
      <c r="K303" s="17" t="s">
        <v>165</v>
      </c>
      <c r="L303" s="17" t="s">
        <v>166</v>
      </c>
      <c r="M303" s="18">
        <v>42328</v>
      </c>
      <c r="N303" s="17">
        <v>1010</v>
      </c>
      <c r="O303" s="17">
        <v>121.3</v>
      </c>
      <c r="P303" s="19" t="s">
        <v>1053</v>
      </c>
      <c r="Q303" s="17" t="s">
        <v>1626</v>
      </c>
      <c r="R303" s="18">
        <v>42429</v>
      </c>
      <c r="S303" s="17" t="s">
        <v>1658</v>
      </c>
      <c r="T303" s="17" t="s">
        <v>1645</v>
      </c>
      <c r="U303" s="17"/>
      <c r="V303" s="17">
        <v>53</v>
      </c>
      <c r="W303" s="17" t="s">
        <v>1833</v>
      </c>
      <c r="X303" s="17" t="s">
        <v>1159</v>
      </c>
      <c r="Y303" s="20" t="s">
        <v>1053</v>
      </c>
      <c r="Z303" s="17" t="s">
        <v>1626</v>
      </c>
      <c r="AA303" s="17">
        <v>1</v>
      </c>
      <c r="AB303" s="17" t="s">
        <v>1645</v>
      </c>
      <c r="AC303" s="17" t="s">
        <v>1643</v>
      </c>
      <c r="AD303" s="17">
        <v>5</v>
      </c>
      <c r="AE303" s="17">
        <v>5</v>
      </c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 t="s">
        <v>2055</v>
      </c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</row>
    <row r="304" spans="1:62" ht="12.75" customHeight="1" x14ac:dyDescent="0.25">
      <c r="A304" s="1" t="s">
        <v>1595</v>
      </c>
      <c r="B304" s="1" t="str">
        <f t="shared" si="9"/>
        <v>PU318</v>
      </c>
      <c r="C304" s="1" t="str">
        <f t="shared" si="8"/>
        <v>PU318-D</v>
      </c>
      <c r="D304" s="1">
        <v>400</v>
      </c>
      <c r="E304" s="1">
        <v>3</v>
      </c>
      <c r="F304" s="2">
        <v>42620</v>
      </c>
      <c r="G304" s="1" t="s">
        <v>698</v>
      </c>
      <c r="H304" s="1" t="s">
        <v>699</v>
      </c>
      <c r="I304" s="1" t="s">
        <v>700</v>
      </c>
      <c r="J304" s="2">
        <v>41739</v>
      </c>
      <c r="K304" s="1" t="s">
        <v>165</v>
      </c>
      <c r="L304" s="1" t="s">
        <v>166</v>
      </c>
      <c r="M304" s="2">
        <v>42328</v>
      </c>
      <c r="N304" s="1">
        <v>995</v>
      </c>
      <c r="O304" s="1">
        <v>112.7</v>
      </c>
      <c r="P304" s="13" t="s">
        <v>1258</v>
      </c>
      <c r="Q304" s="1" t="s">
        <v>1626</v>
      </c>
      <c r="R304" s="2">
        <v>42424</v>
      </c>
      <c r="S304" s="1" t="s">
        <v>1658</v>
      </c>
      <c r="T304" s="1" t="s">
        <v>1645</v>
      </c>
      <c r="V304" s="1">
        <v>77</v>
      </c>
      <c r="W304" s="1" t="s">
        <v>1690</v>
      </c>
      <c r="X304" s="1" t="s">
        <v>1159</v>
      </c>
      <c r="Y304" s="16" t="s">
        <v>1046</v>
      </c>
      <c r="Z304" s="1" t="s">
        <v>1626</v>
      </c>
      <c r="AA304" s="1">
        <v>1</v>
      </c>
      <c r="AB304" s="1" t="s">
        <v>1645</v>
      </c>
      <c r="AC304" s="1" t="s">
        <v>1643</v>
      </c>
      <c r="AD304" s="1">
        <v>7</v>
      </c>
      <c r="AE304" s="1">
        <v>5</v>
      </c>
    </row>
    <row r="305" spans="1:62" ht="12.75" customHeight="1" x14ac:dyDescent="0.25">
      <c r="A305" s="1" t="s">
        <v>1596</v>
      </c>
      <c r="B305" s="1" t="str">
        <f t="shared" si="9"/>
        <v>PU319</v>
      </c>
      <c r="C305" s="1" t="str">
        <f t="shared" si="8"/>
        <v>PU319-D</v>
      </c>
      <c r="D305" s="1">
        <v>430</v>
      </c>
      <c r="E305" s="1">
        <v>3</v>
      </c>
      <c r="F305" s="2">
        <v>42620</v>
      </c>
      <c r="G305" s="1" t="s">
        <v>740</v>
      </c>
      <c r="H305" s="1" t="s">
        <v>741</v>
      </c>
      <c r="I305" s="1" t="s">
        <v>742</v>
      </c>
      <c r="J305" s="2">
        <v>41741</v>
      </c>
      <c r="K305" s="1" t="s">
        <v>165</v>
      </c>
      <c r="L305" s="1" t="s">
        <v>166</v>
      </c>
      <c r="M305" s="2">
        <v>42328</v>
      </c>
      <c r="N305" s="1">
        <v>845</v>
      </c>
      <c r="O305" s="1">
        <v>140.9</v>
      </c>
      <c r="P305" s="13" t="s">
        <v>1249</v>
      </c>
      <c r="Q305" s="1" t="s">
        <v>1626</v>
      </c>
      <c r="R305" s="2">
        <v>42431</v>
      </c>
      <c r="S305" s="1" t="s">
        <v>1962</v>
      </c>
      <c r="T305" s="1" t="s">
        <v>1640</v>
      </c>
      <c r="V305" s="1">
        <v>59</v>
      </c>
      <c r="W305" s="1" t="s">
        <v>1832</v>
      </c>
      <c r="X305" s="1" t="s">
        <v>1159</v>
      </c>
      <c r="Y305" s="16" t="s">
        <v>1249</v>
      </c>
      <c r="Z305" s="1" t="s">
        <v>1639</v>
      </c>
      <c r="AA305" s="1">
        <v>1</v>
      </c>
      <c r="AB305" s="1" t="s">
        <v>1645</v>
      </c>
      <c r="AC305" s="1" t="s">
        <v>1643</v>
      </c>
      <c r="AD305" s="1">
        <v>5</v>
      </c>
      <c r="AE305" s="1">
        <v>7</v>
      </c>
    </row>
    <row r="306" spans="1:62" ht="12.75" customHeight="1" x14ac:dyDescent="0.25">
      <c r="A306" s="1" t="s">
        <v>1597</v>
      </c>
      <c r="B306" s="1" t="str">
        <f t="shared" si="9"/>
        <v>PU320</v>
      </c>
      <c r="C306" s="1" t="str">
        <f t="shared" si="8"/>
        <v>PU320-D</v>
      </c>
      <c r="D306" s="1">
        <v>400</v>
      </c>
      <c r="E306" s="1">
        <v>4</v>
      </c>
      <c r="F306" s="2">
        <v>42620</v>
      </c>
      <c r="G306" s="1" t="s">
        <v>437</v>
      </c>
      <c r="H306" s="1" t="s">
        <v>438</v>
      </c>
      <c r="I306" s="1" t="s">
        <v>439</v>
      </c>
      <c r="J306" s="2">
        <v>41729</v>
      </c>
      <c r="K306" s="1">
        <v>2695873</v>
      </c>
      <c r="L306" s="1" t="s">
        <v>296</v>
      </c>
      <c r="M306" s="2">
        <v>42328</v>
      </c>
      <c r="N306" s="1">
        <v>885</v>
      </c>
      <c r="O306" s="1">
        <v>132.5</v>
      </c>
      <c r="P306" s="13" t="s">
        <v>1252</v>
      </c>
      <c r="Q306" s="1" t="s">
        <v>1626</v>
      </c>
      <c r="R306" s="2">
        <v>42442</v>
      </c>
      <c r="S306" s="1" t="s">
        <v>1962</v>
      </c>
      <c r="T306" s="1" t="s">
        <v>1640</v>
      </c>
      <c r="V306" s="1">
        <v>59</v>
      </c>
      <c r="W306" s="1" t="s">
        <v>1935</v>
      </c>
      <c r="X306" s="1" t="s">
        <v>1895</v>
      </c>
      <c r="Y306" s="16" t="s">
        <v>1689</v>
      </c>
      <c r="Z306" s="1" t="s">
        <v>1639</v>
      </c>
      <c r="AA306" s="1">
        <v>1</v>
      </c>
      <c r="AB306" s="1" t="s">
        <v>1645</v>
      </c>
      <c r="AC306" s="1" t="s">
        <v>1643</v>
      </c>
      <c r="AD306" s="1">
        <v>5</v>
      </c>
      <c r="AE306" s="1">
        <v>3</v>
      </c>
    </row>
    <row r="307" spans="1:62" ht="12.75" customHeight="1" x14ac:dyDescent="0.25">
      <c r="A307" s="1" t="s">
        <v>1598</v>
      </c>
      <c r="B307" s="1" t="str">
        <f t="shared" si="9"/>
        <v>PU321</v>
      </c>
      <c r="C307" s="1" t="str">
        <f t="shared" si="8"/>
        <v>PU321-D</v>
      </c>
      <c r="D307" s="1">
        <v>415</v>
      </c>
      <c r="E307" s="1">
        <v>3</v>
      </c>
      <c r="F307" s="2">
        <v>42620</v>
      </c>
      <c r="G307" s="1" t="s">
        <v>24</v>
      </c>
      <c r="H307" s="1" t="s">
        <v>25</v>
      </c>
      <c r="I307" s="1" t="s">
        <v>26</v>
      </c>
      <c r="J307" s="2">
        <v>41696</v>
      </c>
      <c r="K307" s="1">
        <v>2628568</v>
      </c>
      <c r="L307" s="1" t="s">
        <v>5</v>
      </c>
      <c r="M307" s="2">
        <v>42328</v>
      </c>
      <c r="N307" s="1">
        <v>995</v>
      </c>
      <c r="O307" s="1">
        <v>171.7</v>
      </c>
      <c r="P307" s="13" t="s">
        <v>1268</v>
      </c>
      <c r="Q307" s="1" t="s">
        <v>1626</v>
      </c>
      <c r="R307" s="2">
        <v>42449</v>
      </c>
      <c r="S307" s="1" t="s">
        <v>1962</v>
      </c>
      <c r="T307" s="1" t="s">
        <v>1640</v>
      </c>
      <c r="V307" s="1">
        <v>72</v>
      </c>
      <c r="W307" s="1" t="s">
        <v>1995</v>
      </c>
      <c r="X307" s="1" t="s">
        <v>1895</v>
      </c>
      <c r="Y307" s="16" t="s">
        <v>1689</v>
      </c>
      <c r="Z307" s="1" t="s">
        <v>1639</v>
      </c>
      <c r="AA307" s="1">
        <v>1</v>
      </c>
      <c r="AB307" s="1" t="s">
        <v>1645</v>
      </c>
      <c r="AC307" s="1" t="s">
        <v>1643</v>
      </c>
      <c r="AD307" s="1">
        <v>3</v>
      </c>
      <c r="AE307" s="1">
        <v>3</v>
      </c>
    </row>
    <row r="308" spans="1:62" ht="12.75" customHeight="1" x14ac:dyDescent="0.25">
      <c r="A308" s="1" t="s">
        <v>1599</v>
      </c>
      <c r="B308" s="1" t="str">
        <f t="shared" si="9"/>
        <v>PU322</v>
      </c>
      <c r="C308" s="1" t="str">
        <f t="shared" si="8"/>
        <v>PU322-D</v>
      </c>
      <c r="D308" s="1">
        <v>595</v>
      </c>
      <c r="E308" s="1">
        <v>2</v>
      </c>
      <c r="F308" s="2">
        <v>42620</v>
      </c>
      <c r="G308" s="1" t="s">
        <v>467</v>
      </c>
      <c r="H308" s="1" t="s">
        <v>468</v>
      </c>
      <c r="I308" s="1" t="s">
        <v>469</v>
      </c>
      <c r="J308" s="2">
        <v>41730</v>
      </c>
      <c r="K308" s="1">
        <v>2632467</v>
      </c>
      <c r="L308" s="1" t="s">
        <v>78</v>
      </c>
      <c r="M308" s="2">
        <v>42328</v>
      </c>
      <c r="N308" s="1">
        <v>1045</v>
      </c>
      <c r="O308" s="1">
        <v>128.80000000000001</v>
      </c>
      <c r="P308" s="13" t="s">
        <v>1246</v>
      </c>
      <c r="Q308" s="1" t="s">
        <v>1626</v>
      </c>
      <c r="R308" s="2">
        <v>42423</v>
      </c>
      <c r="S308" s="1" t="s">
        <v>1658</v>
      </c>
      <c r="T308" s="1" t="s">
        <v>1640</v>
      </c>
      <c r="V308" s="1">
        <v>75</v>
      </c>
      <c r="W308" s="1" t="s">
        <v>1671</v>
      </c>
      <c r="X308" s="1" t="s">
        <v>1159</v>
      </c>
      <c r="Y308" s="16" t="s">
        <v>1246</v>
      </c>
      <c r="Z308" s="1" t="s">
        <v>1639</v>
      </c>
      <c r="AA308" s="1">
        <v>1</v>
      </c>
      <c r="AB308" s="1" t="s">
        <v>1645</v>
      </c>
      <c r="AC308" s="1" t="s">
        <v>1643</v>
      </c>
      <c r="AD308" s="1">
        <v>5</v>
      </c>
      <c r="AE308" s="1">
        <v>5</v>
      </c>
    </row>
    <row r="309" spans="1:62" ht="12.75" customHeight="1" x14ac:dyDescent="0.25">
      <c r="A309" s="1" t="s">
        <v>1600</v>
      </c>
      <c r="B309" s="1" t="str">
        <f t="shared" si="9"/>
        <v>PU323</v>
      </c>
      <c r="C309" s="1" t="str">
        <f t="shared" si="8"/>
        <v>PU323-D</v>
      </c>
      <c r="D309" s="1">
        <v>425</v>
      </c>
      <c r="E309" s="1">
        <v>3</v>
      </c>
      <c r="F309" s="2">
        <v>42620</v>
      </c>
      <c r="G309" s="1" t="s">
        <v>281</v>
      </c>
      <c r="H309" s="1" t="s">
        <v>282</v>
      </c>
      <c r="I309" s="1" t="s">
        <v>283</v>
      </c>
      <c r="J309" s="2">
        <v>41723</v>
      </c>
      <c r="K309" s="1">
        <v>2614607</v>
      </c>
      <c r="L309" s="1" t="s">
        <v>244</v>
      </c>
      <c r="M309" s="2">
        <v>42328</v>
      </c>
      <c r="N309" s="1">
        <v>855</v>
      </c>
      <c r="O309" s="1">
        <v>140.5</v>
      </c>
      <c r="P309" s="13" t="s">
        <v>1252</v>
      </c>
      <c r="Q309" s="1" t="s">
        <v>1626</v>
      </c>
      <c r="R309" s="2">
        <v>42424</v>
      </c>
      <c r="S309" s="1" t="s">
        <v>1658</v>
      </c>
      <c r="T309" s="1" t="s">
        <v>1640</v>
      </c>
      <c r="V309" s="1">
        <v>56</v>
      </c>
      <c r="W309" s="1" t="s">
        <v>1685</v>
      </c>
      <c r="X309" s="1" t="s">
        <v>1159</v>
      </c>
      <c r="Y309" s="16" t="s">
        <v>1252</v>
      </c>
      <c r="Z309" s="1" t="s">
        <v>1639</v>
      </c>
      <c r="AA309" s="1">
        <v>1</v>
      </c>
      <c r="AB309" s="1" t="s">
        <v>1645</v>
      </c>
      <c r="AC309" s="1" t="s">
        <v>1643</v>
      </c>
      <c r="AD309" s="1">
        <v>5</v>
      </c>
      <c r="AE309" s="1">
        <v>5</v>
      </c>
    </row>
    <row r="310" spans="1:62" ht="12.75" customHeight="1" x14ac:dyDescent="0.25">
      <c r="A310" s="1" t="s">
        <v>1601</v>
      </c>
      <c r="B310" s="1" t="str">
        <f t="shared" si="9"/>
        <v>PU324</v>
      </c>
      <c r="C310" s="1" t="str">
        <f t="shared" si="8"/>
        <v>PU324-D</v>
      </c>
      <c r="D310" s="1">
        <v>345</v>
      </c>
      <c r="E310" s="1">
        <v>3</v>
      </c>
      <c r="F310" s="2">
        <v>42620</v>
      </c>
      <c r="G310" s="1" t="s">
        <v>900</v>
      </c>
      <c r="H310" s="1" t="s">
        <v>901</v>
      </c>
      <c r="I310" s="1" t="s">
        <v>902</v>
      </c>
      <c r="J310" s="2">
        <v>41750</v>
      </c>
      <c r="K310" s="1" t="s">
        <v>165</v>
      </c>
      <c r="L310" s="1" t="s">
        <v>166</v>
      </c>
      <c r="M310" s="2">
        <v>42328</v>
      </c>
      <c r="N310" s="1">
        <v>960</v>
      </c>
      <c r="O310" s="1">
        <v>116.7</v>
      </c>
      <c r="P310" s="13" t="s">
        <v>1041</v>
      </c>
      <c r="Q310" s="1" t="s">
        <v>1626</v>
      </c>
      <c r="R310" s="2">
        <v>42424</v>
      </c>
      <c r="S310" s="1" t="s">
        <v>1658</v>
      </c>
      <c r="T310" s="1" t="s">
        <v>1662</v>
      </c>
      <c r="U310" s="1" t="s">
        <v>2065</v>
      </c>
      <c r="V310" s="1">
        <v>77</v>
      </c>
      <c r="W310" s="1" t="s">
        <v>1684</v>
      </c>
      <c r="X310" s="1" t="s">
        <v>1159</v>
      </c>
      <c r="Y310" s="16" t="s">
        <v>1041</v>
      </c>
      <c r="Z310" s="1" t="s">
        <v>1639</v>
      </c>
      <c r="AA310" s="1">
        <v>1</v>
      </c>
      <c r="AB310" s="1" t="s">
        <v>1645</v>
      </c>
      <c r="AC310" s="1" t="s">
        <v>1643</v>
      </c>
      <c r="AD310" s="1">
        <v>5</v>
      </c>
      <c r="AE310" s="1">
        <v>5</v>
      </c>
      <c r="AF310" s="1" t="s">
        <v>1626</v>
      </c>
      <c r="AG310" s="2">
        <v>42469</v>
      </c>
      <c r="AH310" s="1">
        <v>21</v>
      </c>
      <c r="AJ310" s="1" t="s">
        <v>1626</v>
      </c>
      <c r="AK310" s="1" t="s">
        <v>2040</v>
      </c>
      <c r="AL310" s="1" t="s">
        <v>1252</v>
      </c>
    </row>
    <row r="311" spans="1:62" ht="12.75" customHeight="1" x14ac:dyDescent="0.25">
      <c r="A311" s="1" t="s">
        <v>1602</v>
      </c>
      <c r="B311" s="1" t="str">
        <f t="shared" si="9"/>
        <v>PU325</v>
      </c>
      <c r="C311" s="1" t="str">
        <f t="shared" si="8"/>
        <v>PU325-D</v>
      </c>
      <c r="D311" s="1">
        <v>430</v>
      </c>
      <c r="E311" s="1">
        <v>3</v>
      </c>
      <c r="F311" s="2">
        <v>42620</v>
      </c>
      <c r="G311" s="1" t="s">
        <v>746</v>
      </c>
      <c r="H311" s="1" t="s">
        <v>747</v>
      </c>
      <c r="I311" s="1" t="s">
        <v>748</v>
      </c>
      <c r="J311" s="2">
        <v>41741</v>
      </c>
      <c r="K311" s="1" t="s">
        <v>165</v>
      </c>
      <c r="L311" s="1" t="s">
        <v>166</v>
      </c>
      <c r="M311" s="2">
        <v>42328</v>
      </c>
      <c r="N311" s="1">
        <v>910</v>
      </c>
      <c r="O311" s="1">
        <v>129.9</v>
      </c>
      <c r="P311" s="13" t="s">
        <v>1060</v>
      </c>
      <c r="Q311" s="1" t="s">
        <v>1626</v>
      </c>
      <c r="R311" s="2">
        <v>42434</v>
      </c>
      <c r="S311" s="1" t="s">
        <v>1791</v>
      </c>
      <c r="T311" s="1" t="s">
        <v>1640</v>
      </c>
      <c r="V311" s="1">
        <v>57</v>
      </c>
      <c r="W311" s="1" t="s">
        <v>1905</v>
      </c>
      <c r="X311" s="1" t="s">
        <v>1895</v>
      </c>
      <c r="Y311" s="16" t="s">
        <v>1689</v>
      </c>
      <c r="Z311" s="1" t="s">
        <v>1639</v>
      </c>
      <c r="AA311" s="1">
        <v>1</v>
      </c>
      <c r="AB311" s="1" t="s">
        <v>1645</v>
      </c>
      <c r="AC311" s="1" t="s">
        <v>1643</v>
      </c>
      <c r="AD311" s="1">
        <v>7</v>
      </c>
      <c r="AE311" s="1">
        <v>5</v>
      </c>
      <c r="AU311" s="2">
        <v>42445</v>
      </c>
      <c r="AV311" s="1" t="s">
        <v>1138</v>
      </c>
      <c r="AW311" s="1" t="s">
        <v>1945</v>
      </c>
      <c r="AX311" s="1" t="s">
        <v>1929</v>
      </c>
    </row>
    <row r="312" spans="1:62" ht="12.75" customHeight="1" x14ac:dyDescent="0.25">
      <c r="A312" s="1" t="s">
        <v>1603</v>
      </c>
      <c r="B312" s="1" t="str">
        <f t="shared" si="9"/>
        <v>PU326</v>
      </c>
      <c r="C312" s="1" t="str">
        <f t="shared" si="8"/>
        <v>PU326-D</v>
      </c>
      <c r="D312" s="1">
        <v>440</v>
      </c>
      <c r="E312" s="1">
        <v>3</v>
      </c>
      <c r="F312" s="2">
        <v>42620</v>
      </c>
      <c r="G312" s="1" t="s">
        <v>701</v>
      </c>
      <c r="H312" s="1" t="s">
        <v>702</v>
      </c>
      <c r="I312" s="1" t="s">
        <v>703</v>
      </c>
      <c r="J312" s="2">
        <v>41739</v>
      </c>
      <c r="K312" s="1">
        <v>2632467</v>
      </c>
      <c r="L312" s="1" t="s">
        <v>78</v>
      </c>
      <c r="M312" s="2">
        <v>42328</v>
      </c>
      <c r="N312" s="1">
        <v>935</v>
      </c>
      <c r="O312" s="1">
        <v>130.6</v>
      </c>
      <c r="P312" s="13" t="s">
        <v>1246</v>
      </c>
      <c r="Q312" s="1" t="s">
        <v>1626</v>
      </c>
      <c r="R312" s="2">
        <v>42428</v>
      </c>
      <c r="S312" s="1" t="s">
        <v>1658</v>
      </c>
      <c r="T312" s="1" t="s">
        <v>1645</v>
      </c>
      <c r="V312" s="1">
        <v>77</v>
      </c>
      <c r="W312" s="1" t="s">
        <v>1779</v>
      </c>
      <c r="X312" s="1" t="s">
        <v>1159</v>
      </c>
      <c r="Y312" s="16" t="s">
        <v>1246</v>
      </c>
      <c r="Z312" s="1" t="s">
        <v>1626</v>
      </c>
      <c r="AA312" s="1">
        <v>3</v>
      </c>
      <c r="AB312" s="1" t="s">
        <v>1645</v>
      </c>
      <c r="AC312" s="1" t="s">
        <v>1643</v>
      </c>
      <c r="AD312" s="1">
        <v>5</v>
      </c>
      <c r="AE312" s="1">
        <v>6</v>
      </c>
      <c r="AU312" s="2">
        <v>42455</v>
      </c>
      <c r="AV312" s="1" t="s">
        <v>1214</v>
      </c>
      <c r="AW312" s="1" t="s">
        <v>1060</v>
      </c>
      <c r="AX312" s="1">
        <v>4</v>
      </c>
    </row>
    <row r="313" spans="1:62" ht="12.75" customHeight="1" x14ac:dyDescent="0.25">
      <c r="A313" s="1" t="s">
        <v>1604</v>
      </c>
      <c r="B313" s="1" t="str">
        <f t="shared" si="9"/>
        <v>PU327</v>
      </c>
      <c r="C313" s="1" t="str">
        <f t="shared" si="8"/>
        <v>PU327-D</v>
      </c>
      <c r="D313" s="1">
        <v>430</v>
      </c>
      <c r="E313" s="1">
        <v>3</v>
      </c>
      <c r="F313" s="2">
        <v>42620</v>
      </c>
      <c r="G313" s="1" t="s">
        <v>850</v>
      </c>
      <c r="H313" s="1" t="s">
        <v>851</v>
      </c>
      <c r="I313" s="1" t="s">
        <v>852</v>
      </c>
      <c r="J313" s="2">
        <v>41747</v>
      </c>
      <c r="K313" s="1" t="s">
        <v>165</v>
      </c>
      <c r="L313" s="1" t="s">
        <v>166</v>
      </c>
      <c r="M313" s="2">
        <v>42328</v>
      </c>
      <c r="N313" s="1">
        <v>850</v>
      </c>
      <c r="O313" s="1">
        <v>126</v>
      </c>
      <c r="P313" s="13" t="s">
        <v>1060</v>
      </c>
      <c r="Q313" s="1" t="s">
        <v>1626</v>
      </c>
      <c r="R313" s="2">
        <v>42436</v>
      </c>
      <c r="S313" s="1" t="s">
        <v>1791</v>
      </c>
      <c r="T313" s="1" t="s">
        <v>1640</v>
      </c>
      <c r="V313" s="1">
        <v>60</v>
      </c>
      <c r="W313" s="1" t="s">
        <v>1898</v>
      </c>
      <c r="X313" s="1" t="s">
        <v>1895</v>
      </c>
      <c r="Y313" s="16" t="s">
        <v>1689</v>
      </c>
      <c r="Z313" s="1" t="s">
        <v>1639</v>
      </c>
      <c r="AA313" s="1">
        <v>1</v>
      </c>
      <c r="AB313" s="1" t="s">
        <v>1645</v>
      </c>
      <c r="AC313" s="1" t="s">
        <v>1643</v>
      </c>
      <c r="AD313" s="1">
        <v>5</v>
      </c>
      <c r="AE313" s="1">
        <v>5</v>
      </c>
    </row>
    <row r="314" spans="1:62" ht="12.75" customHeight="1" x14ac:dyDescent="0.25">
      <c r="A314" s="17" t="s">
        <v>1605</v>
      </c>
      <c r="B314" s="1" t="str">
        <f t="shared" si="9"/>
        <v>PU328</v>
      </c>
      <c r="C314" s="1" t="str">
        <f t="shared" si="8"/>
        <v>PU328-D</v>
      </c>
      <c r="D314" s="17">
        <v>470</v>
      </c>
      <c r="E314" s="17">
        <v>4</v>
      </c>
      <c r="F314" s="2">
        <v>42620</v>
      </c>
      <c r="G314" s="17" t="s">
        <v>868</v>
      </c>
      <c r="H314" s="17" t="s">
        <v>869</v>
      </c>
      <c r="I314" s="17" t="s">
        <v>870</v>
      </c>
      <c r="J314" s="18">
        <v>41748</v>
      </c>
      <c r="K314" s="17" t="s">
        <v>165</v>
      </c>
      <c r="L314" s="17" t="s">
        <v>166</v>
      </c>
      <c r="M314" s="18">
        <v>42328</v>
      </c>
      <c r="N314" s="17">
        <v>825</v>
      </c>
      <c r="O314" s="17">
        <v>121.4</v>
      </c>
      <c r="P314" s="19" t="s">
        <v>1053</v>
      </c>
      <c r="Q314" s="17" t="s">
        <v>1626</v>
      </c>
      <c r="R314" s="18">
        <v>42428</v>
      </c>
      <c r="S314" s="17" t="s">
        <v>1658</v>
      </c>
      <c r="T314" s="17" t="s">
        <v>1662</v>
      </c>
      <c r="U314" s="17"/>
      <c r="V314" s="17">
        <v>79</v>
      </c>
      <c r="W314" s="17" t="s">
        <v>1785</v>
      </c>
      <c r="X314" s="17" t="s">
        <v>1159</v>
      </c>
      <c r="Y314" s="20" t="s">
        <v>1053</v>
      </c>
      <c r="Z314" s="17" t="s">
        <v>1626</v>
      </c>
      <c r="AA314" s="17">
        <v>2</v>
      </c>
      <c r="AB314" s="17" t="s">
        <v>1645</v>
      </c>
      <c r="AC314" s="17" t="s">
        <v>1643</v>
      </c>
      <c r="AD314" s="17">
        <v>5</v>
      </c>
      <c r="AE314" s="17">
        <v>3</v>
      </c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 t="s">
        <v>2052</v>
      </c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</row>
    <row r="315" spans="1:62" ht="12.75" customHeight="1" x14ac:dyDescent="0.25">
      <c r="A315" s="1" t="s">
        <v>1606</v>
      </c>
      <c r="B315" s="1" t="str">
        <f t="shared" si="9"/>
        <v>PU329</v>
      </c>
      <c r="C315" s="1" t="str">
        <f t="shared" si="8"/>
        <v>PU329-D</v>
      </c>
      <c r="D315" s="1">
        <v>450</v>
      </c>
      <c r="E315" s="1">
        <v>3</v>
      </c>
      <c r="F315" s="2">
        <v>42620</v>
      </c>
      <c r="G315" s="1" t="s">
        <v>211</v>
      </c>
      <c r="H315" s="1" t="s">
        <v>212</v>
      </c>
      <c r="I315" s="1" t="s">
        <v>213</v>
      </c>
      <c r="J315" s="2">
        <v>41720</v>
      </c>
      <c r="K315" s="1">
        <v>2682394</v>
      </c>
      <c r="L315" s="1" t="s">
        <v>10</v>
      </c>
      <c r="M315" s="2">
        <v>42328</v>
      </c>
      <c r="N315" s="1">
        <v>970</v>
      </c>
      <c r="O315" s="1">
        <v>175.7</v>
      </c>
      <c r="P315" s="13" t="s">
        <v>1044</v>
      </c>
      <c r="Q315" s="1" t="s">
        <v>1626</v>
      </c>
      <c r="R315" s="2">
        <v>42431</v>
      </c>
      <c r="S315" s="1" t="s">
        <v>1791</v>
      </c>
      <c r="T315" s="1" t="s">
        <v>1645</v>
      </c>
      <c r="V315" s="1">
        <v>59</v>
      </c>
      <c r="W315" s="1" t="s">
        <v>1844</v>
      </c>
      <c r="X315" s="1" t="s">
        <v>1159</v>
      </c>
      <c r="Y315" s="16" t="s">
        <v>1044</v>
      </c>
      <c r="Z315" s="1" t="s">
        <v>1626</v>
      </c>
      <c r="AA315" s="1">
        <v>1</v>
      </c>
      <c r="AB315" s="1" t="s">
        <v>1645</v>
      </c>
      <c r="AC315" s="1" t="s">
        <v>1643</v>
      </c>
      <c r="AD315" s="1">
        <v>5</v>
      </c>
      <c r="AE315" s="1">
        <v>7</v>
      </c>
      <c r="AT315" s="1" t="s">
        <v>1845</v>
      </c>
    </row>
    <row r="316" spans="1:62" ht="12.75" customHeight="1" x14ac:dyDescent="0.25">
      <c r="A316" s="1" t="s">
        <v>1608</v>
      </c>
      <c r="B316" s="1" t="str">
        <f t="shared" si="9"/>
        <v>PU331</v>
      </c>
      <c r="C316" s="1" t="str">
        <f t="shared" si="8"/>
        <v>PU331-D</v>
      </c>
      <c r="D316" s="1">
        <v>440</v>
      </c>
      <c r="E316" s="1">
        <v>4</v>
      </c>
      <c r="F316" s="2">
        <v>42620</v>
      </c>
      <c r="G316" s="1" t="s">
        <v>995</v>
      </c>
      <c r="H316" s="1" t="s">
        <v>996</v>
      </c>
      <c r="I316" s="1" t="s">
        <v>997</v>
      </c>
      <c r="J316" s="2">
        <v>41789</v>
      </c>
      <c r="K316" s="1" t="s">
        <v>165</v>
      </c>
      <c r="L316" s="1" t="s">
        <v>166</v>
      </c>
      <c r="M316" s="2">
        <v>42328</v>
      </c>
      <c r="N316" s="1">
        <v>845</v>
      </c>
      <c r="O316" s="1">
        <v>124.9</v>
      </c>
      <c r="P316" s="13" t="s">
        <v>1057</v>
      </c>
      <c r="Q316" s="1" t="s">
        <v>1626</v>
      </c>
      <c r="R316" s="2">
        <v>42449</v>
      </c>
      <c r="S316" s="1" t="s">
        <v>1962</v>
      </c>
      <c r="T316" s="1" t="s">
        <v>1645</v>
      </c>
      <c r="V316" s="1">
        <v>70</v>
      </c>
      <c r="W316" s="1" t="s">
        <v>1992</v>
      </c>
      <c r="X316" s="1" t="s">
        <v>1895</v>
      </c>
      <c r="Y316" s="16" t="s">
        <v>1689</v>
      </c>
      <c r="Z316" s="1" t="s">
        <v>1626</v>
      </c>
      <c r="AA316" s="1">
        <v>1</v>
      </c>
      <c r="AB316" s="1" t="s">
        <v>1645</v>
      </c>
      <c r="AC316" s="1" t="s">
        <v>1643</v>
      </c>
      <c r="AD316" s="1">
        <v>5</v>
      </c>
      <c r="AE316" s="1">
        <v>5</v>
      </c>
    </row>
    <row r="317" spans="1:62" ht="12.75" customHeight="1" x14ac:dyDescent="0.25">
      <c r="A317" s="1" t="s">
        <v>1609</v>
      </c>
      <c r="B317" s="1" t="str">
        <f t="shared" si="9"/>
        <v>PU332</v>
      </c>
      <c r="C317" s="1" t="str">
        <f t="shared" si="8"/>
        <v>PU332-D</v>
      </c>
      <c r="D317" s="1">
        <v>465</v>
      </c>
      <c r="E317" s="1">
        <v>3</v>
      </c>
      <c r="F317" s="2">
        <v>42620</v>
      </c>
      <c r="G317" s="1" t="s">
        <v>455</v>
      </c>
      <c r="H317" s="1" t="s">
        <v>456</v>
      </c>
      <c r="I317" s="1" t="s">
        <v>457</v>
      </c>
      <c r="J317" s="2">
        <v>41730</v>
      </c>
      <c r="K317" s="1">
        <v>2616993</v>
      </c>
      <c r="L317" s="1" t="s">
        <v>206</v>
      </c>
      <c r="M317" s="2">
        <v>42328</v>
      </c>
      <c r="N317" s="1">
        <v>960</v>
      </c>
      <c r="O317" s="1">
        <v>132.80000000000001</v>
      </c>
      <c r="P317" s="13" t="s">
        <v>1047</v>
      </c>
      <c r="Q317" s="1" t="s">
        <v>1626</v>
      </c>
      <c r="R317" s="2">
        <v>42430</v>
      </c>
      <c r="S317" s="1" t="s">
        <v>1791</v>
      </c>
      <c r="T317" s="1" t="s">
        <v>1645</v>
      </c>
      <c r="V317" s="1">
        <v>70</v>
      </c>
      <c r="W317" s="1" t="s">
        <v>1824</v>
      </c>
      <c r="X317" s="1" t="s">
        <v>1159</v>
      </c>
      <c r="Y317" s="16" t="s">
        <v>1047</v>
      </c>
      <c r="Z317" s="1" t="s">
        <v>1626</v>
      </c>
      <c r="AA317" s="1">
        <v>1</v>
      </c>
      <c r="AB317" s="1" t="s">
        <v>1645</v>
      </c>
      <c r="AC317" s="1" t="s">
        <v>1643</v>
      </c>
      <c r="AD317" s="1">
        <v>6</v>
      </c>
      <c r="AE317" s="1">
        <v>5</v>
      </c>
    </row>
    <row r="318" spans="1:62" s="17" customFormat="1" ht="12.75" customHeight="1" x14ac:dyDescent="0.25">
      <c r="A318" s="1" t="s">
        <v>1610</v>
      </c>
      <c r="B318" s="1" t="str">
        <f t="shared" si="9"/>
        <v>PU333</v>
      </c>
      <c r="C318" s="1" t="str">
        <f t="shared" si="8"/>
        <v>PU333-D</v>
      </c>
      <c r="D318" s="1">
        <v>460</v>
      </c>
      <c r="E318" s="1">
        <v>2</v>
      </c>
      <c r="F318" s="2">
        <v>42620</v>
      </c>
      <c r="G318" s="1" t="s">
        <v>449</v>
      </c>
      <c r="H318" s="1" t="s">
        <v>450</v>
      </c>
      <c r="I318" s="1" t="s">
        <v>451</v>
      </c>
      <c r="J318" s="2">
        <v>41730</v>
      </c>
      <c r="K318" s="1">
        <v>2605931</v>
      </c>
      <c r="L318" s="1" t="s">
        <v>210</v>
      </c>
      <c r="M318" s="2">
        <v>42328</v>
      </c>
      <c r="N318" s="1">
        <v>955</v>
      </c>
      <c r="O318" s="1">
        <v>132.69999999999999</v>
      </c>
      <c r="P318" s="15" t="s">
        <v>1637</v>
      </c>
      <c r="Q318" s="1" t="s">
        <v>1626</v>
      </c>
      <c r="R318" s="2">
        <v>42425</v>
      </c>
      <c r="S318" s="1" t="s">
        <v>1658</v>
      </c>
      <c r="T318" s="1" t="s">
        <v>1645</v>
      </c>
      <c r="U318" s="1"/>
      <c r="V318" s="1">
        <v>74</v>
      </c>
      <c r="W318" s="1" t="s">
        <v>1717</v>
      </c>
      <c r="X318" s="1" t="s">
        <v>1159</v>
      </c>
      <c r="Y318" s="16" t="s">
        <v>1637</v>
      </c>
      <c r="Z318" s="1" t="s">
        <v>1626</v>
      </c>
      <c r="AA318" s="1">
        <v>1</v>
      </c>
      <c r="AB318" s="1" t="s">
        <v>1645</v>
      </c>
      <c r="AC318" s="1" t="s">
        <v>1643</v>
      </c>
      <c r="AD318" s="1">
        <v>5</v>
      </c>
      <c r="AE318" s="1">
        <v>5</v>
      </c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spans="1:62" ht="12.75" customHeight="1" x14ac:dyDescent="0.25">
      <c r="A319" s="1" t="s">
        <v>1611</v>
      </c>
      <c r="B319" s="1" t="str">
        <f t="shared" si="9"/>
        <v>PU334</v>
      </c>
      <c r="C319" s="1" t="str">
        <f t="shared" si="8"/>
        <v>PU334-D</v>
      </c>
      <c r="D319" s="1">
        <v>280</v>
      </c>
      <c r="E319" s="1">
        <v>3</v>
      </c>
      <c r="F319" s="2">
        <v>42620</v>
      </c>
      <c r="G319" s="1" t="s">
        <v>269</v>
      </c>
      <c r="H319" s="1" t="s">
        <v>270</v>
      </c>
      <c r="I319" s="1" t="s">
        <v>271</v>
      </c>
      <c r="J319" s="2">
        <v>41723</v>
      </c>
      <c r="K319" s="1">
        <v>2616993</v>
      </c>
      <c r="L319" s="1" t="s">
        <v>206</v>
      </c>
      <c r="M319" s="2">
        <v>42328</v>
      </c>
      <c r="N319" s="1">
        <v>880</v>
      </c>
      <c r="O319" s="1">
        <v>133.30000000000001</v>
      </c>
      <c r="P319" s="13" t="s">
        <v>1249</v>
      </c>
      <c r="Q319" s="1" t="s">
        <v>1626</v>
      </c>
      <c r="R319" s="2">
        <v>42449</v>
      </c>
      <c r="S319" s="1" t="s">
        <v>1962</v>
      </c>
      <c r="T319" s="1" t="s">
        <v>1662</v>
      </c>
      <c r="U319" s="1" t="s">
        <v>2065</v>
      </c>
      <c r="V319" s="1">
        <v>60</v>
      </c>
      <c r="W319" s="1" t="s">
        <v>1991</v>
      </c>
      <c r="X319" s="1" t="s">
        <v>1895</v>
      </c>
      <c r="Y319" s="16" t="s">
        <v>1689</v>
      </c>
      <c r="Z319" s="1" t="s">
        <v>1626</v>
      </c>
      <c r="AA319" s="1">
        <v>1</v>
      </c>
      <c r="AB319" s="1" t="s">
        <v>1645</v>
      </c>
      <c r="AC319" s="1" t="s">
        <v>1643</v>
      </c>
      <c r="AD319" s="1">
        <v>5</v>
      </c>
      <c r="AE319" s="1">
        <v>5</v>
      </c>
    </row>
    <row r="320" spans="1:62" ht="12.75" customHeight="1" x14ac:dyDescent="0.25">
      <c r="A320" s="1" t="s">
        <v>1612</v>
      </c>
      <c r="B320" s="1" t="str">
        <f t="shared" si="9"/>
        <v>PU335</v>
      </c>
      <c r="C320" s="1" t="str">
        <f t="shared" si="8"/>
        <v>PU335-D</v>
      </c>
      <c r="D320" s="1">
        <v>295</v>
      </c>
      <c r="E320" s="1">
        <v>3</v>
      </c>
      <c r="F320" s="2">
        <v>42620</v>
      </c>
      <c r="G320" s="1" t="s">
        <v>14</v>
      </c>
      <c r="H320" s="1" t="s">
        <v>15</v>
      </c>
      <c r="I320" s="1" t="s">
        <v>16</v>
      </c>
      <c r="J320" s="2">
        <v>41695</v>
      </c>
      <c r="K320" s="1">
        <v>2628568</v>
      </c>
      <c r="L320" s="1" t="s">
        <v>5</v>
      </c>
      <c r="M320" s="2">
        <v>42328</v>
      </c>
      <c r="N320" s="1">
        <v>940</v>
      </c>
      <c r="O320" s="1">
        <v>161.19999999999999</v>
      </c>
      <c r="P320" s="13" t="s">
        <v>1044</v>
      </c>
      <c r="Q320" s="1" t="s">
        <v>1626</v>
      </c>
      <c r="R320" s="2">
        <v>42446</v>
      </c>
      <c r="S320" s="1" t="s">
        <v>1962</v>
      </c>
      <c r="T320" s="1" t="s">
        <v>1662</v>
      </c>
      <c r="U320" s="1" t="s">
        <v>2065</v>
      </c>
      <c r="V320" s="1">
        <v>51</v>
      </c>
      <c r="W320" s="1" t="s">
        <v>2050</v>
      </c>
      <c r="X320" s="1" t="s">
        <v>1895</v>
      </c>
      <c r="Y320" s="16" t="s">
        <v>1689</v>
      </c>
      <c r="Z320" s="1" t="s">
        <v>1626</v>
      </c>
      <c r="AA320" s="1">
        <v>1</v>
      </c>
      <c r="AB320" s="1" t="s">
        <v>1645</v>
      </c>
      <c r="AC320" s="1" t="s">
        <v>1643</v>
      </c>
      <c r="AD320" s="1">
        <v>5</v>
      </c>
      <c r="AE320" s="1">
        <v>5</v>
      </c>
      <c r="AF320" s="1" t="s">
        <v>1626</v>
      </c>
      <c r="AG320" s="2">
        <v>42510</v>
      </c>
      <c r="AH320" s="1">
        <v>20</v>
      </c>
      <c r="AJ320" s="1" t="s">
        <v>1626</v>
      </c>
      <c r="AK320" s="1" t="s">
        <v>2049</v>
      </c>
      <c r="AL320" s="1" t="s">
        <v>1689</v>
      </c>
      <c r="AU320" s="2">
        <v>42467</v>
      </c>
      <c r="AV320" s="1" t="s">
        <v>1214</v>
      </c>
      <c r="AW320" s="1" t="s">
        <v>1060</v>
      </c>
      <c r="AX320" s="1">
        <v>6</v>
      </c>
    </row>
    <row r="321" spans="1:62" ht="12.75" customHeight="1" x14ac:dyDescent="0.25">
      <c r="A321" s="1" t="s">
        <v>1613</v>
      </c>
      <c r="B321" s="1" t="str">
        <f t="shared" si="9"/>
        <v>PU336</v>
      </c>
      <c r="C321" s="1" t="str">
        <f t="shared" si="8"/>
        <v>PU336-D</v>
      </c>
      <c r="D321" s="1">
        <v>525</v>
      </c>
      <c r="E321" s="1">
        <v>3</v>
      </c>
      <c r="F321" s="2">
        <v>42620</v>
      </c>
      <c r="G321" s="1" t="s">
        <v>147</v>
      </c>
      <c r="H321" s="1" t="s">
        <v>148</v>
      </c>
      <c r="I321" s="1" t="s">
        <v>149</v>
      </c>
      <c r="J321" s="2">
        <v>41708</v>
      </c>
      <c r="K321" s="1">
        <v>2694778</v>
      </c>
      <c r="L321" s="1" t="s">
        <v>3</v>
      </c>
      <c r="M321" s="2">
        <v>42328</v>
      </c>
      <c r="N321" s="1">
        <v>980</v>
      </c>
      <c r="O321" s="1">
        <v>143.9</v>
      </c>
      <c r="Q321" s="1" t="s">
        <v>1626</v>
      </c>
      <c r="R321" s="2">
        <v>42430</v>
      </c>
      <c r="S321" s="1" t="s">
        <v>1658</v>
      </c>
      <c r="T321" s="1" t="s">
        <v>1645</v>
      </c>
      <c r="V321" s="1">
        <v>58</v>
      </c>
      <c r="W321" s="1" t="s">
        <v>1827</v>
      </c>
      <c r="X321" s="1" t="s">
        <v>1159</v>
      </c>
      <c r="Y321" s="16" t="s">
        <v>1689</v>
      </c>
      <c r="Z321" s="1" t="s">
        <v>1626</v>
      </c>
      <c r="AA321" s="1">
        <v>1</v>
      </c>
      <c r="AB321" s="1" t="s">
        <v>1645</v>
      </c>
      <c r="AC321" s="1" t="s">
        <v>1643</v>
      </c>
      <c r="AD321" s="1">
        <v>5</v>
      </c>
      <c r="AE321" s="1">
        <v>5</v>
      </c>
    </row>
    <row r="322" spans="1:62" ht="12.75" customHeight="1" x14ac:dyDescent="0.25">
      <c r="A322" s="1" t="s">
        <v>1614</v>
      </c>
      <c r="B322" s="1" t="str">
        <f t="shared" si="9"/>
        <v>PU337</v>
      </c>
      <c r="C322" s="1" t="str">
        <f t="shared" ref="C322:C385" si="10">B322&amp;"-D"</f>
        <v>PU337-D</v>
      </c>
      <c r="D322" s="1">
        <v>440</v>
      </c>
      <c r="E322" s="1">
        <v>4</v>
      </c>
      <c r="F322" s="2">
        <v>42620</v>
      </c>
      <c r="G322" s="1" t="s">
        <v>159</v>
      </c>
      <c r="H322" s="1" t="s">
        <v>160</v>
      </c>
      <c r="I322" s="1" t="s">
        <v>161</v>
      </c>
      <c r="J322" s="2">
        <v>41711</v>
      </c>
      <c r="K322" s="1">
        <v>2682412</v>
      </c>
      <c r="L322" s="1" t="s">
        <v>20</v>
      </c>
      <c r="M322" s="2">
        <v>42328</v>
      </c>
      <c r="N322" s="1">
        <v>930</v>
      </c>
      <c r="O322" s="1">
        <v>131.9</v>
      </c>
      <c r="P322" s="13" t="s">
        <v>1044</v>
      </c>
      <c r="Q322" s="1" t="s">
        <v>1626</v>
      </c>
      <c r="R322" s="2">
        <v>42429</v>
      </c>
      <c r="S322" s="1" t="s">
        <v>1658</v>
      </c>
      <c r="T322" s="1" t="s">
        <v>1640</v>
      </c>
      <c r="V322" s="1">
        <v>58</v>
      </c>
      <c r="W322" s="1" t="s">
        <v>1786</v>
      </c>
      <c r="X322" s="1" t="s">
        <v>1159</v>
      </c>
      <c r="Y322" s="16" t="s">
        <v>1044</v>
      </c>
      <c r="Z322" s="1" t="s">
        <v>1639</v>
      </c>
      <c r="AA322" s="1">
        <v>1</v>
      </c>
      <c r="AB322" s="1" t="s">
        <v>1645</v>
      </c>
      <c r="AC322" s="1" t="s">
        <v>1643</v>
      </c>
      <c r="AD322" s="1">
        <v>5</v>
      </c>
      <c r="AE322" s="1">
        <v>8</v>
      </c>
    </row>
    <row r="323" spans="1:62" ht="12.75" customHeight="1" x14ac:dyDescent="0.25">
      <c r="A323" s="1" t="s">
        <v>1615</v>
      </c>
      <c r="B323" s="1" t="str">
        <f t="shared" si="9"/>
        <v>PU338</v>
      </c>
      <c r="C323" s="1" t="str">
        <f t="shared" si="10"/>
        <v>PU338-D</v>
      </c>
      <c r="D323" s="1">
        <v>390</v>
      </c>
      <c r="E323" s="1">
        <v>3</v>
      </c>
      <c r="F323" s="2">
        <v>42620</v>
      </c>
      <c r="G323" s="1" t="s">
        <v>853</v>
      </c>
      <c r="H323" s="1" t="s">
        <v>854</v>
      </c>
      <c r="I323" s="1" t="s">
        <v>855</v>
      </c>
      <c r="J323" s="2">
        <v>41747</v>
      </c>
      <c r="K323" s="1" t="s">
        <v>165</v>
      </c>
      <c r="L323" s="1" t="s">
        <v>166</v>
      </c>
      <c r="M323" s="2">
        <v>42328</v>
      </c>
      <c r="N323" s="1">
        <v>865</v>
      </c>
      <c r="O323" s="1">
        <v>125.3</v>
      </c>
      <c r="P323" s="13" t="s">
        <v>1057</v>
      </c>
      <c r="Q323" s="1" t="s">
        <v>1626</v>
      </c>
      <c r="R323" s="2">
        <v>42452</v>
      </c>
      <c r="S323" s="1" t="s">
        <v>1962</v>
      </c>
      <c r="T323" s="1" t="s">
        <v>1662</v>
      </c>
      <c r="U323" s="1" t="s">
        <v>2065</v>
      </c>
      <c r="V323" s="1">
        <v>77</v>
      </c>
      <c r="W323" s="1" t="s">
        <v>2016</v>
      </c>
      <c r="X323" s="1" t="s">
        <v>1895</v>
      </c>
      <c r="Y323" s="16" t="s">
        <v>1689</v>
      </c>
      <c r="Z323" s="1" t="s">
        <v>1626</v>
      </c>
      <c r="AA323" s="1">
        <v>1</v>
      </c>
      <c r="AB323" s="1" t="s">
        <v>1645</v>
      </c>
      <c r="AC323" s="1" t="s">
        <v>1643</v>
      </c>
      <c r="AD323" s="1">
        <v>5</v>
      </c>
      <c r="AE323" s="1">
        <v>5</v>
      </c>
    </row>
    <row r="324" spans="1:62" ht="12.75" customHeight="1" x14ac:dyDescent="0.25">
      <c r="A324" s="1" t="s">
        <v>1616</v>
      </c>
      <c r="B324" s="1" t="str">
        <f t="shared" ref="B324:B348" si="11">TRIM(A324)</f>
        <v>PU339</v>
      </c>
      <c r="C324" s="1" t="str">
        <f t="shared" si="10"/>
        <v>PU339-D</v>
      </c>
      <c r="D324" s="1">
        <v>495</v>
      </c>
      <c r="E324" s="1">
        <v>4</v>
      </c>
      <c r="F324" s="2">
        <v>42620</v>
      </c>
      <c r="G324" s="1" t="s">
        <v>944</v>
      </c>
      <c r="H324" s="1" t="s">
        <v>945</v>
      </c>
      <c r="I324" s="1" t="s">
        <v>946</v>
      </c>
      <c r="J324" s="2">
        <v>41760</v>
      </c>
      <c r="K324" s="1" t="s">
        <v>165</v>
      </c>
      <c r="L324" s="1" t="s">
        <v>166</v>
      </c>
      <c r="M324" s="2">
        <v>42328</v>
      </c>
      <c r="N324" s="1">
        <v>895</v>
      </c>
      <c r="O324" s="1">
        <v>114.6</v>
      </c>
      <c r="P324" s="13" t="s">
        <v>1041</v>
      </c>
      <c r="Q324" s="1" t="s">
        <v>1626</v>
      </c>
      <c r="R324" s="2">
        <v>42430</v>
      </c>
      <c r="S324" s="1" t="s">
        <v>1791</v>
      </c>
      <c r="T324" s="1" t="s">
        <v>1640</v>
      </c>
      <c r="V324" s="1">
        <v>65</v>
      </c>
      <c r="W324" s="1" t="s">
        <v>1828</v>
      </c>
      <c r="X324" s="1" t="s">
        <v>1159</v>
      </c>
      <c r="Y324" s="16" t="s">
        <v>1041</v>
      </c>
      <c r="Z324" s="1" t="s">
        <v>1639</v>
      </c>
      <c r="AA324" s="1">
        <v>1</v>
      </c>
      <c r="AB324" s="1" t="s">
        <v>1645</v>
      </c>
      <c r="AC324" s="1" t="s">
        <v>1643</v>
      </c>
      <c r="AD324" s="1">
        <v>5</v>
      </c>
      <c r="AE324" s="1">
        <v>7</v>
      </c>
    </row>
    <row r="325" spans="1:62" ht="12.75" customHeight="1" x14ac:dyDescent="0.25">
      <c r="A325" s="1" t="s">
        <v>1617</v>
      </c>
      <c r="B325" s="1" t="str">
        <f t="shared" si="11"/>
        <v>PU340</v>
      </c>
      <c r="C325" s="1" t="str">
        <f t="shared" si="10"/>
        <v>PU340-D</v>
      </c>
      <c r="D325" s="1">
        <v>465</v>
      </c>
      <c r="E325" s="1">
        <v>3</v>
      </c>
      <c r="F325" s="2">
        <v>42620</v>
      </c>
      <c r="G325" s="1" t="s">
        <v>818</v>
      </c>
      <c r="H325" s="1" t="s">
        <v>819</v>
      </c>
      <c r="I325" s="1" t="s">
        <v>820</v>
      </c>
      <c r="J325" s="2">
        <v>41745</v>
      </c>
      <c r="K325" s="1" t="s">
        <v>165</v>
      </c>
      <c r="L325" s="1" t="s">
        <v>166</v>
      </c>
      <c r="M325" s="2">
        <v>42328</v>
      </c>
      <c r="N325" s="1">
        <v>920</v>
      </c>
      <c r="O325" s="1">
        <v>131.19999999999999</v>
      </c>
      <c r="P325" s="13" t="s">
        <v>1060</v>
      </c>
      <c r="Q325" s="1" t="s">
        <v>1626</v>
      </c>
      <c r="R325" s="2">
        <v>42453</v>
      </c>
      <c r="S325" s="1" t="s">
        <v>1962</v>
      </c>
      <c r="T325" s="1" t="s">
        <v>1645</v>
      </c>
      <c r="V325" s="1">
        <v>81</v>
      </c>
      <c r="W325" s="1" t="s">
        <v>2022</v>
      </c>
      <c r="X325" s="1" t="s">
        <v>1895</v>
      </c>
      <c r="Y325" s="16" t="s">
        <v>1689</v>
      </c>
      <c r="Z325" s="1" t="s">
        <v>1626</v>
      </c>
      <c r="AA325" s="1">
        <v>1</v>
      </c>
      <c r="AB325" s="1" t="s">
        <v>1645</v>
      </c>
      <c r="AC325" s="1" t="s">
        <v>1643</v>
      </c>
      <c r="AD325" s="1">
        <v>3</v>
      </c>
      <c r="AE325" s="1">
        <v>1</v>
      </c>
      <c r="AS325" s="1" t="s">
        <v>1823</v>
      </c>
    </row>
    <row r="326" spans="1:62" ht="12.75" customHeight="1" x14ac:dyDescent="0.25">
      <c r="A326" s="1" t="s">
        <v>1618</v>
      </c>
      <c r="B326" s="1" t="str">
        <f t="shared" si="11"/>
        <v>PU341</v>
      </c>
      <c r="C326" s="1" t="str">
        <f t="shared" si="10"/>
        <v>PU341-D</v>
      </c>
      <c r="D326" s="1">
        <v>360</v>
      </c>
      <c r="E326" s="1">
        <v>4</v>
      </c>
      <c r="F326" s="2">
        <v>42620</v>
      </c>
      <c r="G326" s="1" t="s">
        <v>605</v>
      </c>
      <c r="H326" s="1" t="s">
        <v>606</v>
      </c>
      <c r="I326" s="1" t="s">
        <v>607</v>
      </c>
      <c r="J326" s="2">
        <v>41734</v>
      </c>
      <c r="K326" s="1" t="s">
        <v>165</v>
      </c>
      <c r="L326" s="1" t="s">
        <v>166</v>
      </c>
      <c r="M326" s="2">
        <v>42328</v>
      </c>
      <c r="N326" s="1">
        <v>905</v>
      </c>
      <c r="O326" s="1">
        <v>123.4</v>
      </c>
      <c r="P326" s="13" t="s">
        <v>1057</v>
      </c>
      <c r="Q326" s="1" t="s">
        <v>1626</v>
      </c>
      <c r="R326" s="2">
        <v>42452</v>
      </c>
      <c r="S326" s="1" t="s">
        <v>1962</v>
      </c>
      <c r="T326" s="1" t="s">
        <v>1640</v>
      </c>
      <c r="V326" s="1">
        <v>64</v>
      </c>
      <c r="W326" s="1" t="s">
        <v>2015</v>
      </c>
      <c r="X326" s="1" t="s">
        <v>1895</v>
      </c>
      <c r="Y326" s="16" t="s">
        <v>1689</v>
      </c>
      <c r="Z326" s="1" t="s">
        <v>1639</v>
      </c>
      <c r="AA326" s="1">
        <v>1</v>
      </c>
      <c r="AB326" s="1" t="s">
        <v>1645</v>
      </c>
      <c r="AC326" s="1" t="s">
        <v>1643</v>
      </c>
      <c r="AD326" s="1">
        <v>5</v>
      </c>
      <c r="AE326" s="1">
        <v>5</v>
      </c>
    </row>
    <row r="327" spans="1:62" ht="12.75" customHeight="1" x14ac:dyDescent="0.25">
      <c r="A327" s="1" t="s">
        <v>1619</v>
      </c>
      <c r="B327" s="1" t="str">
        <f t="shared" si="11"/>
        <v>PU342</v>
      </c>
      <c r="C327" s="1" t="str">
        <f t="shared" si="10"/>
        <v>PU342-D</v>
      </c>
      <c r="D327" s="1">
        <v>355</v>
      </c>
      <c r="E327" s="1">
        <v>4</v>
      </c>
      <c r="F327" s="2">
        <v>42620</v>
      </c>
      <c r="G327" s="1" t="s">
        <v>641</v>
      </c>
      <c r="H327" s="1" t="s">
        <v>642</v>
      </c>
      <c r="I327" s="1" t="s">
        <v>643</v>
      </c>
      <c r="J327" s="2">
        <v>41736</v>
      </c>
      <c r="K327" s="1">
        <v>2695873</v>
      </c>
      <c r="L327" s="1" t="s">
        <v>296</v>
      </c>
      <c r="M327" s="2">
        <v>42328</v>
      </c>
      <c r="N327" s="1">
        <v>815</v>
      </c>
      <c r="O327" s="1">
        <v>149.5</v>
      </c>
      <c r="P327" s="13" t="s">
        <v>1164</v>
      </c>
      <c r="Q327" s="1" t="s">
        <v>1626</v>
      </c>
      <c r="R327" s="2">
        <v>42433</v>
      </c>
      <c r="S327" s="1" t="s">
        <v>1791</v>
      </c>
      <c r="T327" s="1" t="s">
        <v>1645</v>
      </c>
      <c r="V327" s="1">
        <v>63</v>
      </c>
      <c r="W327" s="1" t="s">
        <v>1889</v>
      </c>
      <c r="X327" s="1" t="s">
        <v>1159</v>
      </c>
      <c r="Y327" s="16" t="s">
        <v>1164</v>
      </c>
      <c r="Z327" s="1" t="s">
        <v>1626</v>
      </c>
      <c r="AA327" s="1">
        <v>1</v>
      </c>
      <c r="AB327" s="1" t="s">
        <v>1645</v>
      </c>
      <c r="AC327" s="1" t="s">
        <v>1643</v>
      </c>
      <c r="AD327" s="1">
        <v>5</v>
      </c>
      <c r="AE327" s="1">
        <v>5</v>
      </c>
      <c r="AU327" s="2">
        <v>42445</v>
      </c>
      <c r="AV327" s="1" t="s">
        <v>1138</v>
      </c>
      <c r="AW327" s="1" t="s">
        <v>1945</v>
      </c>
      <c r="AX327" s="1" t="s">
        <v>1929</v>
      </c>
    </row>
    <row r="328" spans="1:62" ht="12.75" customHeight="1" x14ac:dyDescent="0.25">
      <c r="A328" s="1" t="s">
        <v>1620</v>
      </c>
      <c r="B328" s="1" t="str">
        <f t="shared" si="11"/>
        <v>PU343</v>
      </c>
      <c r="C328" s="1" t="str">
        <f t="shared" si="10"/>
        <v>PU343-D</v>
      </c>
      <c r="D328" s="1">
        <v>370</v>
      </c>
      <c r="E328" s="1">
        <v>4</v>
      </c>
      <c r="F328" s="2">
        <v>42620</v>
      </c>
      <c r="G328" s="1" t="s">
        <v>998</v>
      </c>
      <c r="H328" s="1" t="s">
        <v>999</v>
      </c>
      <c r="I328" s="1" t="s">
        <v>1000</v>
      </c>
      <c r="J328" s="2">
        <v>41792</v>
      </c>
      <c r="K328" s="1" t="s">
        <v>165</v>
      </c>
      <c r="L328" s="1" t="s">
        <v>166</v>
      </c>
      <c r="M328" s="2">
        <v>42328</v>
      </c>
      <c r="N328" s="1">
        <v>750</v>
      </c>
      <c r="O328" s="1">
        <v>140.30000000000001</v>
      </c>
      <c r="P328" s="13" t="s">
        <v>1249</v>
      </c>
      <c r="Q328" s="1" t="s">
        <v>1626</v>
      </c>
      <c r="R328" s="2">
        <v>42446</v>
      </c>
      <c r="S328" s="1" t="s">
        <v>1962</v>
      </c>
      <c r="T328" s="1" t="s">
        <v>1662</v>
      </c>
      <c r="U328" s="1" t="s">
        <v>2065</v>
      </c>
      <c r="V328" s="1">
        <v>83</v>
      </c>
      <c r="W328" s="1" t="s">
        <v>2038</v>
      </c>
      <c r="X328" s="1" t="s">
        <v>1895</v>
      </c>
      <c r="Y328" s="16" t="s">
        <v>1689</v>
      </c>
      <c r="Z328" s="1" t="s">
        <v>1626</v>
      </c>
      <c r="AA328" s="1">
        <v>2</v>
      </c>
      <c r="AB328" s="1" t="s">
        <v>1642</v>
      </c>
      <c r="AC328" s="1" t="s">
        <v>1643</v>
      </c>
      <c r="AD328" s="1">
        <v>5</v>
      </c>
      <c r="AE328" s="1">
        <v>5</v>
      </c>
      <c r="AF328" s="1" t="s">
        <v>1626</v>
      </c>
      <c r="AG328" s="2">
        <v>42462</v>
      </c>
      <c r="AH328" s="1">
        <v>20</v>
      </c>
      <c r="AJ328" s="1" t="s">
        <v>1626</v>
      </c>
      <c r="AK328" s="1" t="s">
        <v>2037</v>
      </c>
      <c r="AL328" s="1" t="s">
        <v>1164</v>
      </c>
      <c r="AU328" s="2">
        <v>42462</v>
      </c>
      <c r="AV328" s="1" t="s">
        <v>1138</v>
      </c>
      <c r="AW328" s="1" t="s">
        <v>2033</v>
      </c>
      <c r="AX328" s="1" t="s">
        <v>2034</v>
      </c>
    </row>
    <row r="329" spans="1:62" s="17" customFormat="1" ht="12.75" customHeight="1" x14ac:dyDescent="0.25">
      <c r="A329" s="1" t="s">
        <v>1621</v>
      </c>
      <c r="B329" s="1" t="str">
        <f t="shared" si="11"/>
        <v>PU344</v>
      </c>
      <c r="C329" s="1" t="str">
        <f t="shared" si="10"/>
        <v>PU344-D</v>
      </c>
      <c r="D329" s="1">
        <v>405</v>
      </c>
      <c r="E329" s="1">
        <v>3</v>
      </c>
      <c r="F329" s="2">
        <v>42620</v>
      </c>
      <c r="G329" s="1" t="s">
        <v>515</v>
      </c>
      <c r="H329" s="1" t="s">
        <v>516</v>
      </c>
      <c r="I329" s="1" t="s">
        <v>517</v>
      </c>
      <c r="J329" s="2">
        <v>41731</v>
      </c>
      <c r="K329" s="1">
        <v>2614607</v>
      </c>
      <c r="L329" s="1" t="s">
        <v>244</v>
      </c>
      <c r="M329" s="2">
        <v>42328</v>
      </c>
      <c r="N329" s="1">
        <v>950</v>
      </c>
      <c r="O329" s="1">
        <v>146.9</v>
      </c>
      <c r="P329" s="13" t="s">
        <v>1249</v>
      </c>
      <c r="Q329" s="1" t="s">
        <v>1626</v>
      </c>
      <c r="R329" s="2">
        <v>42432</v>
      </c>
      <c r="S329" s="1" t="s">
        <v>1791</v>
      </c>
      <c r="T329" s="1" t="s">
        <v>1645</v>
      </c>
      <c r="U329" s="1"/>
      <c r="V329" s="1">
        <v>76</v>
      </c>
      <c r="W329" s="1" t="s">
        <v>1869</v>
      </c>
      <c r="X329" s="1" t="s">
        <v>1159</v>
      </c>
      <c r="Y329" s="16" t="s">
        <v>1249</v>
      </c>
      <c r="Z329" s="1" t="s">
        <v>1626</v>
      </c>
      <c r="AA329" s="1">
        <v>1</v>
      </c>
      <c r="AB329" s="1" t="s">
        <v>1645</v>
      </c>
      <c r="AC329" s="1" t="s">
        <v>1643</v>
      </c>
      <c r="AD329" s="1">
        <v>7</v>
      </c>
      <c r="AE329" s="1">
        <v>5</v>
      </c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 t="s">
        <v>1741</v>
      </c>
      <c r="AU329" s="2">
        <v>42445</v>
      </c>
      <c r="AV329" s="1" t="s">
        <v>1138</v>
      </c>
      <c r="AW329" s="1" t="s">
        <v>1945</v>
      </c>
      <c r="AX329" s="1" t="s">
        <v>1929</v>
      </c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spans="1:62" ht="12.75" customHeight="1" x14ac:dyDescent="0.25">
      <c r="A330" s="1" t="s">
        <v>1623</v>
      </c>
      <c r="B330" s="1" t="str">
        <f t="shared" si="11"/>
        <v>PU345</v>
      </c>
      <c r="C330" s="1" t="str">
        <f t="shared" si="10"/>
        <v>PU345-D</v>
      </c>
      <c r="D330" s="1">
        <v>500</v>
      </c>
      <c r="E330" s="1">
        <v>3</v>
      </c>
      <c r="F330" s="2">
        <v>42620</v>
      </c>
      <c r="G330" s="1">
        <v>3050347</v>
      </c>
      <c r="H330" s="1" t="s">
        <v>1622</v>
      </c>
      <c r="J330" s="2">
        <v>41736</v>
      </c>
      <c r="K330" s="1" t="s">
        <v>165</v>
      </c>
      <c r="L330" s="1" t="s">
        <v>166</v>
      </c>
      <c r="M330" s="2">
        <v>42328</v>
      </c>
      <c r="N330" s="1">
        <v>950</v>
      </c>
      <c r="Q330" s="1" t="s">
        <v>1639</v>
      </c>
      <c r="R330" s="2">
        <v>42426</v>
      </c>
      <c r="S330" s="1" t="s">
        <v>1658</v>
      </c>
      <c r="T330" s="1" t="s">
        <v>1662</v>
      </c>
      <c r="V330" s="1">
        <v>83</v>
      </c>
      <c r="W330" s="1" t="s">
        <v>1736</v>
      </c>
      <c r="X330" s="1" t="s">
        <v>1159</v>
      </c>
      <c r="Y330" s="16" t="s">
        <v>1689</v>
      </c>
      <c r="Z330" s="1" t="s">
        <v>1639</v>
      </c>
      <c r="AA330" s="1">
        <v>1</v>
      </c>
      <c r="AB330" s="1" t="s">
        <v>1645</v>
      </c>
      <c r="AC330" s="1" t="s">
        <v>1643</v>
      </c>
      <c r="AD330" s="1">
        <v>5</v>
      </c>
      <c r="AE330" s="1">
        <v>5</v>
      </c>
      <c r="AU330" s="2">
        <v>42444</v>
      </c>
      <c r="AV330" s="1" t="s">
        <v>1138</v>
      </c>
      <c r="AW330" s="1" t="s">
        <v>1945</v>
      </c>
      <c r="AX330" s="1" t="s">
        <v>1929</v>
      </c>
    </row>
    <row r="331" spans="1:62" ht="12.75" customHeight="1" x14ac:dyDescent="0.25">
      <c r="A331" s="1" t="s">
        <v>1624</v>
      </c>
      <c r="B331" s="1" t="str">
        <f t="shared" si="11"/>
        <v>R40</v>
      </c>
      <c r="C331" s="1" t="str">
        <f t="shared" si="10"/>
        <v>R40-D</v>
      </c>
      <c r="D331" s="1">
        <v>425</v>
      </c>
      <c r="E331" s="1">
        <v>3</v>
      </c>
      <c r="F331" s="2">
        <v>42620</v>
      </c>
      <c r="G331" s="1" t="s">
        <v>115</v>
      </c>
      <c r="H331" s="1" t="s">
        <v>116</v>
      </c>
      <c r="I331" s="1" t="s">
        <v>116</v>
      </c>
      <c r="J331" s="2">
        <v>41703</v>
      </c>
      <c r="K331" s="1">
        <v>2682412</v>
      </c>
      <c r="L331" s="1" t="s">
        <v>20</v>
      </c>
      <c r="M331" s="2">
        <v>42328</v>
      </c>
      <c r="N331" s="1">
        <v>910</v>
      </c>
      <c r="O331" s="1">
        <v>166</v>
      </c>
      <c r="P331" s="13" t="s">
        <v>1044</v>
      </c>
      <c r="Q331" s="1" t="s">
        <v>1626</v>
      </c>
      <c r="R331" s="2">
        <v>42430</v>
      </c>
      <c r="S331" s="1" t="s">
        <v>1791</v>
      </c>
      <c r="T331" s="1" t="s">
        <v>1640</v>
      </c>
      <c r="V331" s="1">
        <v>54</v>
      </c>
      <c r="X331" s="1" t="s">
        <v>1159</v>
      </c>
      <c r="Y331" s="16" t="s">
        <v>1044</v>
      </c>
      <c r="Z331" s="1" t="s">
        <v>1639</v>
      </c>
      <c r="AA331" s="1">
        <v>1</v>
      </c>
      <c r="AB331" s="1" t="s">
        <v>1645</v>
      </c>
      <c r="AC331" s="1" t="s">
        <v>1643</v>
      </c>
      <c r="AD331" s="1">
        <v>5</v>
      </c>
      <c r="AE331" s="1">
        <v>5</v>
      </c>
    </row>
    <row r="332" spans="1:62" ht="12.75" customHeight="1" x14ac:dyDescent="0.25">
      <c r="A332" s="1" t="s">
        <v>1380</v>
      </c>
      <c r="B332" s="1" t="str">
        <f t="shared" si="11"/>
        <v>R41</v>
      </c>
      <c r="C332" s="1" t="str">
        <f t="shared" si="10"/>
        <v>R41-D</v>
      </c>
      <c r="D332" s="1">
        <v>460</v>
      </c>
      <c r="E332" s="1">
        <v>2</v>
      </c>
      <c r="F332" s="2">
        <v>42620</v>
      </c>
      <c r="G332" s="1" t="s">
        <v>942</v>
      </c>
      <c r="H332" s="1" t="s">
        <v>943</v>
      </c>
      <c r="I332" s="1" t="s">
        <v>943</v>
      </c>
      <c r="J332" s="2">
        <v>41759</v>
      </c>
      <c r="K332" s="1" t="s">
        <v>165</v>
      </c>
      <c r="L332" s="1" t="s">
        <v>166</v>
      </c>
      <c r="M332" s="2">
        <v>42328</v>
      </c>
      <c r="N332" s="1">
        <v>875</v>
      </c>
      <c r="O332" s="1">
        <v>137.80000000000001</v>
      </c>
      <c r="P332" s="15" t="s">
        <v>1638</v>
      </c>
      <c r="Q332" s="1" t="s">
        <v>1626</v>
      </c>
      <c r="R332" s="2">
        <v>42435</v>
      </c>
      <c r="S332" s="1" t="s">
        <v>1791</v>
      </c>
      <c r="T332" s="1" t="s">
        <v>1640</v>
      </c>
      <c r="V332" s="1">
        <v>59</v>
      </c>
      <c r="X332" s="1" t="s">
        <v>1895</v>
      </c>
      <c r="Y332" s="16" t="s">
        <v>1689</v>
      </c>
      <c r="Z332" s="1" t="s">
        <v>1639</v>
      </c>
      <c r="AA332" s="1">
        <v>1</v>
      </c>
      <c r="AB332" s="1" t="s">
        <v>1645</v>
      </c>
      <c r="AC332" s="1" t="s">
        <v>1643</v>
      </c>
      <c r="AD332" s="1">
        <v>5</v>
      </c>
      <c r="AE332" s="1">
        <v>5</v>
      </c>
    </row>
    <row r="333" spans="1:62" ht="12.75" customHeight="1" x14ac:dyDescent="0.25">
      <c r="A333" s="1" t="s">
        <v>1297</v>
      </c>
      <c r="B333" s="1" t="str">
        <f t="shared" si="11"/>
        <v>PU020</v>
      </c>
      <c r="C333" s="1" t="str">
        <f t="shared" si="10"/>
        <v>PU020-D</v>
      </c>
      <c r="G333" s="1" t="s">
        <v>398</v>
      </c>
      <c r="H333" s="1" t="s">
        <v>399</v>
      </c>
      <c r="I333" s="1" t="s">
        <v>400</v>
      </c>
      <c r="J333" s="2">
        <v>41728</v>
      </c>
      <c r="K333" s="1">
        <v>2614607</v>
      </c>
      <c r="L333" s="1" t="s">
        <v>244</v>
      </c>
      <c r="M333" s="2">
        <v>42328</v>
      </c>
      <c r="N333" s="1">
        <v>975</v>
      </c>
      <c r="O333" s="1">
        <v>153.4</v>
      </c>
      <c r="P333" s="13" t="s">
        <v>1164</v>
      </c>
      <c r="Q333" s="1" t="s">
        <v>1626</v>
      </c>
      <c r="R333" s="2">
        <v>42423</v>
      </c>
      <c r="S333" s="1" t="s">
        <v>1675</v>
      </c>
      <c r="T333" s="1" t="s">
        <v>1645</v>
      </c>
      <c r="V333" s="1">
        <v>84</v>
      </c>
      <c r="W333" s="1" t="s">
        <v>1676</v>
      </c>
      <c r="X333" s="1" t="s">
        <v>1159</v>
      </c>
      <c r="Y333" s="16" t="s">
        <v>1164</v>
      </c>
      <c r="Z333" s="1" t="s">
        <v>1626</v>
      </c>
      <c r="AA333" s="1">
        <v>1</v>
      </c>
      <c r="AB333" s="1" t="s">
        <v>1645</v>
      </c>
      <c r="AC333" s="1" t="s">
        <v>1643</v>
      </c>
      <c r="AD333" s="1">
        <v>7</v>
      </c>
      <c r="AE333" s="1">
        <v>5</v>
      </c>
      <c r="AO333" s="1">
        <v>76</v>
      </c>
      <c r="AQ333" s="1" t="s">
        <v>1626</v>
      </c>
      <c r="AR333" s="2">
        <v>42423</v>
      </c>
      <c r="AS333" s="2"/>
    </row>
    <row r="334" spans="1:62" ht="12.75" customHeight="1" x14ac:dyDescent="0.25">
      <c r="A334" s="1" t="s">
        <v>1321</v>
      </c>
      <c r="B334" s="1" t="str">
        <f t="shared" si="11"/>
        <v>PU044</v>
      </c>
      <c r="C334" s="1" t="str">
        <f t="shared" si="10"/>
        <v>PU044-D</v>
      </c>
      <c r="G334" s="1" t="s">
        <v>329</v>
      </c>
      <c r="H334" s="1" t="s">
        <v>330</v>
      </c>
      <c r="I334" s="1" t="s">
        <v>331</v>
      </c>
      <c r="J334" s="2">
        <v>41725</v>
      </c>
      <c r="K334" s="1">
        <v>2614607</v>
      </c>
      <c r="L334" s="1" t="s">
        <v>244</v>
      </c>
      <c r="M334" s="2">
        <v>42328</v>
      </c>
      <c r="N334" s="1">
        <v>945</v>
      </c>
      <c r="O334" s="1">
        <v>163.4</v>
      </c>
      <c r="P334" s="13" t="s">
        <v>1164</v>
      </c>
      <c r="Q334" s="1" t="s">
        <v>1626</v>
      </c>
    </row>
    <row r="335" spans="1:62" ht="12.75" customHeight="1" x14ac:dyDescent="0.25">
      <c r="A335" s="25" t="s">
        <v>1379</v>
      </c>
      <c r="B335" s="1" t="str">
        <f t="shared" si="11"/>
        <v>PU101</v>
      </c>
      <c r="C335" s="1" t="str">
        <f t="shared" si="10"/>
        <v>PU101-D</v>
      </c>
      <c r="D335" s="25"/>
      <c r="E335" s="25"/>
      <c r="F335" s="25"/>
      <c r="G335" s="25" t="s">
        <v>306</v>
      </c>
      <c r="H335" s="25" t="s">
        <v>307</v>
      </c>
      <c r="I335" s="25" t="s">
        <v>308</v>
      </c>
      <c r="J335" s="26">
        <v>41724</v>
      </c>
      <c r="K335" s="25">
        <v>2605931</v>
      </c>
      <c r="L335" s="25" t="s">
        <v>210</v>
      </c>
      <c r="M335" s="26">
        <v>42328</v>
      </c>
      <c r="N335" s="25">
        <v>930</v>
      </c>
      <c r="O335" s="25">
        <v>130.19999999999999</v>
      </c>
      <c r="P335" s="27" t="s">
        <v>1047</v>
      </c>
      <c r="Q335" s="25" t="s">
        <v>1626</v>
      </c>
      <c r="R335" s="26">
        <v>42449</v>
      </c>
      <c r="S335" s="25" t="s">
        <v>1994</v>
      </c>
      <c r="T335" s="25" t="s">
        <v>1645</v>
      </c>
      <c r="U335" s="25"/>
      <c r="V335" s="25">
        <v>93</v>
      </c>
      <c r="W335" s="25"/>
      <c r="X335" s="25" t="s">
        <v>1895</v>
      </c>
      <c r="Y335" s="28" t="s">
        <v>1689</v>
      </c>
      <c r="Z335" s="25" t="s">
        <v>1639</v>
      </c>
      <c r="AA335" s="25">
        <v>3</v>
      </c>
      <c r="AB335" s="25" t="s">
        <v>1645</v>
      </c>
      <c r="AC335" s="25"/>
      <c r="AD335" s="25">
        <v>5</v>
      </c>
      <c r="AE335" s="25">
        <v>5</v>
      </c>
      <c r="AF335" s="25" t="s">
        <v>1626</v>
      </c>
      <c r="AG335" s="26">
        <v>42449</v>
      </c>
      <c r="AH335" s="25">
        <v>22</v>
      </c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 t="s">
        <v>2058</v>
      </c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</row>
    <row r="336" spans="1:62" ht="12.75" customHeight="1" x14ac:dyDescent="0.25">
      <c r="A336" s="1" t="s">
        <v>1383</v>
      </c>
      <c r="B336" s="1" t="str">
        <f t="shared" si="11"/>
        <v>PU104</v>
      </c>
      <c r="C336" s="1" t="str">
        <f t="shared" si="10"/>
        <v>PU104-D</v>
      </c>
      <c r="G336" s="1" t="s">
        <v>668</v>
      </c>
      <c r="H336" s="1" t="s">
        <v>669</v>
      </c>
      <c r="I336" s="1" t="s">
        <v>670</v>
      </c>
      <c r="J336" s="2">
        <v>41737</v>
      </c>
      <c r="K336" s="1" t="s">
        <v>165</v>
      </c>
      <c r="L336" s="1" t="s">
        <v>166</v>
      </c>
      <c r="M336" s="2">
        <v>42328</v>
      </c>
      <c r="N336" s="1">
        <v>1020</v>
      </c>
      <c r="O336" s="1">
        <v>114.7</v>
      </c>
      <c r="P336" s="15" t="s">
        <v>1637</v>
      </c>
      <c r="Q336" s="1" t="s">
        <v>1626</v>
      </c>
      <c r="R336" s="2">
        <v>42436</v>
      </c>
      <c r="S336" s="1" t="s">
        <v>1791</v>
      </c>
      <c r="T336" s="1" t="s">
        <v>1645</v>
      </c>
      <c r="V336" s="1">
        <v>80</v>
      </c>
      <c r="W336" s="1" t="s">
        <v>1918</v>
      </c>
      <c r="X336" s="1" t="s">
        <v>1895</v>
      </c>
      <c r="Y336" s="16" t="s">
        <v>1689</v>
      </c>
      <c r="Z336" s="1" t="s">
        <v>1626</v>
      </c>
      <c r="AA336" s="1">
        <v>2</v>
      </c>
      <c r="AB336" s="1" t="s">
        <v>1642</v>
      </c>
      <c r="AC336" s="1" t="s">
        <v>1643</v>
      </c>
      <c r="AD336" s="1">
        <v>7</v>
      </c>
      <c r="AE336" s="1">
        <v>7</v>
      </c>
    </row>
    <row r="337" spans="1:50" ht="12.75" customHeight="1" x14ac:dyDescent="0.25">
      <c r="A337" s="1" t="s">
        <v>1398</v>
      </c>
      <c r="B337" s="1" t="str">
        <f t="shared" si="11"/>
        <v>PU121</v>
      </c>
      <c r="C337" s="1" t="str">
        <f t="shared" si="10"/>
        <v>PU121-D</v>
      </c>
      <c r="G337" s="1" t="s">
        <v>835</v>
      </c>
      <c r="H337" s="1" t="s">
        <v>836</v>
      </c>
      <c r="I337" s="1" t="s">
        <v>837</v>
      </c>
      <c r="J337" s="2">
        <v>41746</v>
      </c>
      <c r="K337" s="1" t="s">
        <v>165</v>
      </c>
      <c r="L337" s="1" t="s">
        <v>166</v>
      </c>
      <c r="M337" s="2">
        <v>42328</v>
      </c>
      <c r="N337" s="1">
        <v>835</v>
      </c>
      <c r="O337" s="1">
        <v>161.5</v>
      </c>
      <c r="P337" s="13" t="s">
        <v>1270</v>
      </c>
      <c r="Q337" s="1" t="s">
        <v>1626</v>
      </c>
      <c r="R337" s="2">
        <v>42432</v>
      </c>
      <c r="S337" s="1" t="s">
        <v>1791</v>
      </c>
      <c r="T337" s="1" t="s">
        <v>1640</v>
      </c>
      <c r="V337" s="1">
        <v>69</v>
      </c>
      <c r="W337" s="1" t="s">
        <v>1857</v>
      </c>
      <c r="X337" s="1" t="s">
        <v>1159</v>
      </c>
      <c r="Y337" s="16" t="s">
        <v>1270</v>
      </c>
      <c r="Z337" s="1" t="s">
        <v>1639</v>
      </c>
      <c r="AA337" s="1">
        <v>1</v>
      </c>
      <c r="AB337" s="1" t="s">
        <v>1645</v>
      </c>
      <c r="AC337" s="1" t="s">
        <v>1643</v>
      </c>
      <c r="AD337" s="1">
        <v>7</v>
      </c>
      <c r="AE337" s="1">
        <v>7</v>
      </c>
      <c r="AF337" s="1" t="s">
        <v>1626</v>
      </c>
      <c r="AG337" s="2">
        <v>42465</v>
      </c>
      <c r="AH337" s="1">
        <v>21</v>
      </c>
      <c r="AM337" s="1" t="s">
        <v>1626</v>
      </c>
      <c r="AN337" s="1" t="s">
        <v>2039</v>
      </c>
      <c r="AO337" s="1">
        <v>65</v>
      </c>
      <c r="AU337" s="2">
        <v>42444</v>
      </c>
      <c r="AV337" s="1" t="s">
        <v>1138</v>
      </c>
      <c r="AW337" s="1" t="s">
        <v>1945</v>
      </c>
      <c r="AX337" s="1" t="s">
        <v>1929</v>
      </c>
    </row>
    <row r="338" spans="1:50" ht="12.75" customHeight="1" x14ac:dyDescent="0.25">
      <c r="A338" s="1" t="s">
        <v>1414</v>
      </c>
      <c r="B338" s="1" t="str">
        <f t="shared" si="11"/>
        <v>PU137</v>
      </c>
      <c r="C338" s="1" t="str">
        <f t="shared" si="10"/>
        <v>PU137-D</v>
      </c>
      <c r="G338" s="1" t="s">
        <v>674</v>
      </c>
      <c r="H338" s="1" t="s">
        <v>675</v>
      </c>
      <c r="I338" s="1" t="s">
        <v>676</v>
      </c>
      <c r="J338" s="2">
        <v>41737</v>
      </c>
      <c r="K338" s="1">
        <v>2695873</v>
      </c>
      <c r="L338" s="1" t="s">
        <v>296</v>
      </c>
      <c r="M338" s="2">
        <v>42328</v>
      </c>
      <c r="N338" s="1">
        <v>1075</v>
      </c>
      <c r="O338" s="1">
        <v>145.69999999999999</v>
      </c>
      <c r="P338" s="13" t="s">
        <v>1164</v>
      </c>
      <c r="Q338" s="1" t="s">
        <v>1626</v>
      </c>
      <c r="R338" s="2">
        <v>42430</v>
      </c>
      <c r="S338" s="1" t="s">
        <v>1791</v>
      </c>
      <c r="T338" s="1" t="s">
        <v>1645</v>
      </c>
      <c r="V338" s="1">
        <v>77</v>
      </c>
      <c r="W338" s="1" t="s">
        <v>1803</v>
      </c>
      <c r="X338" s="1" t="s">
        <v>1159</v>
      </c>
      <c r="Y338" s="16" t="s">
        <v>1164</v>
      </c>
      <c r="Z338" s="1" t="s">
        <v>1626</v>
      </c>
      <c r="AA338" s="1">
        <v>1</v>
      </c>
      <c r="AB338" s="1" t="s">
        <v>1645</v>
      </c>
      <c r="AC338" s="1" t="s">
        <v>1643</v>
      </c>
      <c r="AD338" s="1">
        <v>5</v>
      </c>
      <c r="AE338" s="1">
        <v>5</v>
      </c>
      <c r="AF338" s="1" t="s">
        <v>1626</v>
      </c>
      <c r="AG338" s="2">
        <v>42475</v>
      </c>
      <c r="AH338" s="1">
        <v>20</v>
      </c>
      <c r="AM338" s="1" t="s">
        <v>1626</v>
      </c>
      <c r="AO338" s="1">
        <v>75</v>
      </c>
      <c r="AS338" s="1" t="s">
        <v>2005</v>
      </c>
    </row>
    <row r="339" spans="1:50" ht="12.75" customHeight="1" x14ac:dyDescent="0.25">
      <c r="A339" s="1" t="s">
        <v>1423</v>
      </c>
      <c r="B339" s="1" t="str">
        <f t="shared" si="11"/>
        <v>PU146</v>
      </c>
      <c r="C339" s="1" t="str">
        <f t="shared" si="10"/>
        <v>PU146-D</v>
      </c>
      <c r="G339" s="1" t="s">
        <v>841</v>
      </c>
      <c r="H339" s="1" t="s">
        <v>842</v>
      </c>
      <c r="I339" s="1" t="s">
        <v>843</v>
      </c>
      <c r="J339" s="2">
        <v>41746</v>
      </c>
      <c r="K339" s="1" t="s">
        <v>165</v>
      </c>
      <c r="L339" s="1" t="s">
        <v>166</v>
      </c>
      <c r="M339" s="2">
        <v>42328</v>
      </c>
      <c r="N339" s="1">
        <v>865</v>
      </c>
      <c r="O339" s="1">
        <v>131.4</v>
      </c>
      <c r="P339" s="13" t="s">
        <v>1060</v>
      </c>
      <c r="Q339" s="1" t="s">
        <v>1626</v>
      </c>
      <c r="R339" s="2">
        <v>42442</v>
      </c>
      <c r="S339" s="1" t="s">
        <v>1962</v>
      </c>
      <c r="T339" s="1" t="s">
        <v>1640</v>
      </c>
      <c r="V339" s="1">
        <v>66</v>
      </c>
      <c r="W339" s="1" t="s">
        <v>1943</v>
      </c>
      <c r="X339" s="1" t="s">
        <v>1895</v>
      </c>
      <c r="Y339" s="16" t="s">
        <v>1689</v>
      </c>
      <c r="Z339" s="1" t="s">
        <v>1639</v>
      </c>
      <c r="AA339" s="1">
        <v>1</v>
      </c>
      <c r="AB339" s="1" t="s">
        <v>1645</v>
      </c>
      <c r="AC339" s="1" t="s">
        <v>1643</v>
      </c>
      <c r="AD339" s="1">
        <v>5</v>
      </c>
      <c r="AE339" s="1">
        <v>3</v>
      </c>
    </row>
    <row r="340" spans="1:50" ht="12.75" customHeight="1" x14ac:dyDescent="0.25">
      <c r="A340" s="1" t="s">
        <v>1429</v>
      </c>
      <c r="B340" s="1" t="str">
        <f t="shared" si="11"/>
        <v>PU152</v>
      </c>
      <c r="C340" s="1" t="str">
        <f t="shared" si="10"/>
        <v>PU152-D</v>
      </c>
      <c r="G340" s="1" t="s">
        <v>85</v>
      </c>
      <c r="H340" s="1" t="s">
        <v>86</v>
      </c>
      <c r="I340" s="1" t="s">
        <v>87</v>
      </c>
      <c r="J340" s="2">
        <v>41702</v>
      </c>
      <c r="K340" s="1">
        <v>2682412</v>
      </c>
      <c r="L340" s="1" t="s">
        <v>20</v>
      </c>
      <c r="M340" s="2">
        <v>42328</v>
      </c>
      <c r="N340" s="1">
        <v>905</v>
      </c>
      <c r="O340" s="1">
        <v>164.4</v>
      </c>
      <c r="P340" s="15" t="s">
        <v>1638</v>
      </c>
      <c r="Q340" s="1" t="s">
        <v>1626</v>
      </c>
      <c r="AF340" s="1" t="s">
        <v>1626</v>
      </c>
      <c r="AG340" s="2">
        <v>42043</v>
      </c>
      <c r="AH340" s="1">
        <v>22</v>
      </c>
      <c r="AO340" s="1">
        <v>67</v>
      </c>
      <c r="AQ340" s="1" t="s">
        <v>1626</v>
      </c>
      <c r="AR340" s="2">
        <v>42043</v>
      </c>
      <c r="AS340" s="2"/>
      <c r="AT340" s="1" t="s">
        <v>1632</v>
      </c>
    </row>
    <row r="341" spans="1:50" ht="12.75" customHeight="1" x14ac:dyDescent="0.25">
      <c r="A341" s="1" t="s">
        <v>1440</v>
      </c>
      <c r="B341" s="1" t="str">
        <f t="shared" si="11"/>
        <v>PU163</v>
      </c>
      <c r="C341" s="1" t="str">
        <f t="shared" si="10"/>
        <v>PU163-D</v>
      </c>
      <c r="G341" s="1" t="s">
        <v>716</v>
      </c>
      <c r="H341" s="1" t="s">
        <v>717</v>
      </c>
      <c r="I341" s="1" t="s">
        <v>718</v>
      </c>
      <c r="J341" s="2">
        <v>41740</v>
      </c>
      <c r="K341" s="1" t="s">
        <v>165</v>
      </c>
      <c r="L341" s="1" t="s">
        <v>166</v>
      </c>
      <c r="M341" s="2">
        <v>42328</v>
      </c>
      <c r="N341" s="1">
        <v>855</v>
      </c>
      <c r="O341" s="1">
        <v>103.6</v>
      </c>
      <c r="P341" s="13" t="s">
        <v>1130</v>
      </c>
      <c r="Q341" s="1" t="s">
        <v>1626</v>
      </c>
    </row>
    <row r="342" spans="1:50" ht="12.75" customHeight="1" x14ac:dyDescent="0.25">
      <c r="A342" s="1" t="s">
        <v>1443</v>
      </c>
      <c r="B342" s="1" t="str">
        <f t="shared" si="11"/>
        <v>PU166</v>
      </c>
      <c r="C342" s="1" t="str">
        <f t="shared" si="10"/>
        <v>PU166-D</v>
      </c>
      <c r="G342" s="1" t="s">
        <v>36</v>
      </c>
      <c r="H342" s="1" t="s">
        <v>37</v>
      </c>
      <c r="I342" s="1" t="s">
        <v>38</v>
      </c>
      <c r="J342" s="2">
        <v>41698</v>
      </c>
      <c r="K342" s="1">
        <v>2694778</v>
      </c>
      <c r="L342" s="1" t="s">
        <v>3</v>
      </c>
      <c r="M342" s="2">
        <v>42328</v>
      </c>
      <c r="N342" s="1">
        <v>955</v>
      </c>
      <c r="O342" s="1">
        <v>146.5</v>
      </c>
      <c r="P342" s="13" t="s">
        <v>1047</v>
      </c>
      <c r="Q342" s="1" t="s">
        <v>1626</v>
      </c>
      <c r="R342" s="2">
        <v>42426</v>
      </c>
      <c r="S342" s="1" t="s">
        <v>1954</v>
      </c>
      <c r="T342" s="1" t="s">
        <v>1645</v>
      </c>
      <c r="V342" s="1">
        <v>65</v>
      </c>
      <c r="W342" s="1" t="s">
        <v>1737</v>
      </c>
      <c r="X342" s="1" t="s">
        <v>1159</v>
      </c>
      <c r="Y342" s="16" t="s">
        <v>1047</v>
      </c>
      <c r="Z342" s="1" t="s">
        <v>1626</v>
      </c>
      <c r="AA342" s="1">
        <v>1</v>
      </c>
      <c r="AB342" s="1" t="s">
        <v>1645</v>
      </c>
      <c r="AC342" s="1" t="s">
        <v>1643</v>
      </c>
      <c r="AD342" s="1">
        <v>5</v>
      </c>
      <c r="AE342" s="1">
        <v>3</v>
      </c>
      <c r="AM342" s="1" t="s">
        <v>1626</v>
      </c>
      <c r="AO342" s="1">
        <v>75</v>
      </c>
    </row>
    <row r="343" spans="1:50" ht="12.75" customHeight="1" x14ac:dyDescent="0.25">
      <c r="A343" s="1" t="s">
        <v>1453</v>
      </c>
      <c r="B343" s="1" t="str">
        <f t="shared" si="11"/>
        <v>PU176</v>
      </c>
      <c r="C343" s="1" t="str">
        <f t="shared" si="10"/>
        <v>PU176-D</v>
      </c>
      <c r="G343" s="1" t="s">
        <v>434</v>
      </c>
      <c r="H343" s="1" t="s">
        <v>435</v>
      </c>
      <c r="I343" s="1" t="s">
        <v>436</v>
      </c>
      <c r="J343" s="2">
        <v>41729</v>
      </c>
      <c r="K343" s="1">
        <v>2614607</v>
      </c>
      <c r="L343" s="1" t="s">
        <v>244</v>
      </c>
      <c r="M343" s="2">
        <v>42328</v>
      </c>
      <c r="N343" s="1">
        <v>745</v>
      </c>
      <c r="O343" s="1">
        <v>143.80000000000001</v>
      </c>
      <c r="P343" s="13" t="s">
        <v>1249</v>
      </c>
      <c r="Q343" s="1" t="s">
        <v>1626</v>
      </c>
      <c r="R343" s="2">
        <v>42429</v>
      </c>
      <c r="S343" s="1" t="s">
        <v>1791</v>
      </c>
      <c r="T343" s="1" t="s">
        <v>1640</v>
      </c>
      <c r="V343" s="1">
        <v>61</v>
      </c>
      <c r="W343" s="1" t="s">
        <v>1794</v>
      </c>
      <c r="X343" s="1" t="s">
        <v>1159</v>
      </c>
      <c r="Y343" s="16" t="s">
        <v>1249</v>
      </c>
      <c r="Z343" s="1" t="s">
        <v>1639</v>
      </c>
      <c r="AA343" s="1">
        <v>1</v>
      </c>
      <c r="AB343" s="1" t="s">
        <v>1645</v>
      </c>
      <c r="AC343" s="1" t="s">
        <v>1643</v>
      </c>
      <c r="AD343" s="1">
        <v>7</v>
      </c>
      <c r="AE343" s="1">
        <v>7</v>
      </c>
      <c r="AT343" s="1" t="s">
        <v>1799</v>
      </c>
      <c r="AU343" s="2">
        <v>42444</v>
      </c>
      <c r="AV343" s="1" t="s">
        <v>1138</v>
      </c>
      <c r="AW343" s="1" t="s">
        <v>1945</v>
      </c>
      <c r="AX343" s="1" t="s">
        <v>1929</v>
      </c>
    </row>
    <row r="344" spans="1:50" ht="12.75" customHeight="1" x14ac:dyDescent="0.25">
      <c r="A344" s="1" t="s">
        <v>1465</v>
      </c>
      <c r="B344" s="1" t="str">
        <f t="shared" si="11"/>
        <v>PU188</v>
      </c>
      <c r="C344" s="1" t="str">
        <f t="shared" si="10"/>
        <v>PU188-D</v>
      </c>
      <c r="G344" s="1" t="s">
        <v>563</v>
      </c>
      <c r="H344" s="1" t="s">
        <v>564</v>
      </c>
      <c r="I344" s="1" t="s">
        <v>565</v>
      </c>
      <c r="J344" s="2">
        <v>41732</v>
      </c>
      <c r="K344" s="1">
        <v>2593861</v>
      </c>
      <c r="L344" s="1" t="s">
        <v>9</v>
      </c>
      <c r="M344" s="2">
        <v>42328</v>
      </c>
      <c r="N344" s="1">
        <v>880</v>
      </c>
      <c r="O344" s="1">
        <v>138.6</v>
      </c>
      <c r="P344" s="13" t="s">
        <v>1246</v>
      </c>
      <c r="Q344" s="1" t="s">
        <v>1626</v>
      </c>
      <c r="R344" s="2">
        <v>42426</v>
      </c>
      <c r="S344" s="1" t="s">
        <v>1658</v>
      </c>
      <c r="T344" s="1" t="s">
        <v>1645</v>
      </c>
      <c r="V344" s="1">
        <v>85</v>
      </c>
      <c r="W344" s="1" t="s">
        <v>1733</v>
      </c>
      <c r="X344" s="1" t="s">
        <v>1159</v>
      </c>
      <c r="Y344" s="16" t="s">
        <v>1246</v>
      </c>
      <c r="Z344" s="1" t="s">
        <v>1626</v>
      </c>
      <c r="AA344" s="1">
        <v>2</v>
      </c>
      <c r="AB344" s="1" t="s">
        <v>1645</v>
      </c>
      <c r="AC344" s="1" t="s">
        <v>1643</v>
      </c>
      <c r="AD344" s="1">
        <v>7</v>
      </c>
      <c r="AE344" s="1">
        <v>7</v>
      </c>
      <c r="AF344" s="1" t="s">
        <v>1626</v>
      </c>
      <c r="AG344" s="2">
        <v>42585</v>
      </c>
      <c r="AH344" s="1" t="s">
        <v>1689</v>
      </c>
      <c r="AI344" s="1" t="s">
        <v>1689</v>
      </c>
    </row>
    <row r="345" spans="1:50" ht="12.75" customHeight="1" x14ac:dyDescent="0.25">
      <c r="A345" s="1" t="s">
        <v>1501</v>
      </c>
      <c r="B345" s="1" t="str">
        <f t="shared" si="11"/>
        <v>PU224</v>
      </c>
      <c r="C345" s="1" t="str">
        <f t="shared" si="10"/>
        <v>PU224-D</v>
      </c>
      <c r="D345" s="1">
        <v>525</v>
      </c>
      <c r="E345" s="1">
        <v>3</v>
      </c>
      <c r="G345" s="1" t="s">
        <v>69</v>
      </c>
      <c r="H345" s="1" t="s">
        <v>70</v>
      </c>
      <c r="I345" s="1" t="s">
        <v>71</v>
      </c>
      <c r="J345" s="2">
        <v>41701</v>
      </c>
      <c r="K345" s="1">
        <v>2682394</v>
      </c>
      <c r="L345" s="1" t="s">
        <v>10</v>
      </c>
      <c r="M345" s="2">
        <v>42328</v>
      </c>
      <c r="N345" s="1">
        <v>885</v>
      </c>
      <c r="O345" s="1">
        <v>173.5</v>
      </c>
      <c r="P345" s="15" t="s">
        <v>1638</v>
      </c>
      <c r="Q345" s="1" t="s">
        <v>1626</v>
      </c>
      <c r="R345" s="2">
        <v>42434</v>
      </c>
      <c r="S345" s="1" t="s">
        <v>2051</v>
      </c>
      <c r="T345" s="1" t="s">
        <v>1640</v>
      </c>
      <c r="V345" s="1">
        <v>58</v>
      </c>
      <c r="W345" s="1" t="s">
        <v>1909</v>
      </c>
      <c r="X345" s="1" t="s">
        <v>1895</v>
      </c>
      <c r="Y345" s="16" t="s">
        <v>1689</v>
      </c>
      <c r="Z345" s="1" t="s">
        <v>1639</v>
      </c>
      <c r="AA345" s="1">
        <v>1</v>
      </c>
      <c r="AB345" s="1" t="s">
        <v>1645</v>
      </c>
      <c r="AC345" s="1" t="s">
        <v>1643</v>
      </c>
      <c r="AD345" s="1">
        <v>5</v>
      </c>
      <c r="AE345" s="1">
        <v>5</v>
      </c>
      <c r="AS345" s="1" t="s">
        <v>1956</v>
      </c>
      <c r="AT345" s="1" t="s">
        <v>1956</v>
      </c>
    </row>
    <row r="346" spans="1:50" ht="12.75" customHeight="1" x14ac:dyDescent="0.25">
      <c r="A346" s="1" t="s">
        <v>1521</v>
      </c>
      <c r="B346" s="1" t="str">
        <f t="shared" si="11"/>
        <v>PU244</v>
      </c>
      <c r="C346" s="1" t="str">
        <f t="shared" si="10"/>
        <v>PU244-D</v>
      </c>
      <c r="G346" s="1" t="s">
        <v>773</v>
      </c>
      <c r="H346" s="1" t="s">
        <v>774</v>
      </c>
      <c r="I346" s="1" t="s">
        <v>775</v>
      </c>
      <c r="J346" s="2">
        <v>41743</v>
      </c>
      <c r="K346" s="1" t="s">
        <v>165</v>
      </c>
      <c r="L346" s="1" t="s">
        <v>166</v>
      </c>
      <c r="M346" s="2">
        <v>42328</v>
      </c>
      <c r="N346" s="1">
        <v>925</v>
      </c>
      <c r="O346" s="1">
        <v>151.80000000000001</v>
      </c>
      <c r="P346" s="13" t="s">
        <v>1246</v>
      </c>
      <c r="Q346" s="1" t="s">
        <v>1626</v>
      </c>
      <c r="R346" s="2">
        <v>42428</v>
      </c>
      <c r="S346" s="1" t="s">
        <v>1675</v>
      </c>
      <c r="T346" s="1" t="s">
        <v>1640</v>
      </c>
      <c r="V346" s="1">
        <v>69</v>
      </c>
      <c r="W346" s="1" t="s">
        <v>1768</v>
      </c>
      <c r="X346" s="1" t="s">
        <v>1159</v>
      </c>
      <c r="Y346" s="16" t="s">
        <v>1246</v>
      </c>
      <c r="Z346" s="1" t="s">
        <v>1639</v>
      </c>
      <c r="AA346" s="1">
        <v>1</v>
      </c>
      <c r="AB346" s="1" t="s">
        <v>1645</v>
      </c>
      <c r="AC346" s="1" t="s">
        <v>1643</v>
      </c>
      <c r="AD346" s="1">
        <v>5</v>
      </c>
      <c r="AE346" s="1">
        <v>5</v>
      </c>
      <c r="AO346" s="1">
        <v>74</v>
      </c>
      <c r="AQ346" s="1" t="s">
        <v>1626</v>
      </c>
      <c r="AR346" s="2">
        <v>42436</v>
      </c>
      <c r="AS346" s="2"/>
    </row>
    <row r="347" spans="1:50" ht="12.75" customHeight="1" x14ac:dyDescent="0.25">
      <c r="A347" s="1" t="s">
        <v>1553</v>
      </c>
      <c r="B347" s="1" t="str">
        <f t="shared" si="11"/>
        <v>PU276</v>
      </c>
      <c r="C347" s="1" t="str">
        <f t="shared" si="10"/>
        <v>PU276-D</v>
      </c>
      <c r="G347" s="1">
        <v>3084352</v>
      </c>
      <c r="H347" s="1" t="s">
        <v>1277</v>
      </c>
      <c r="M347" s="2">
        <v>42328</v>
      </c>
      <c r="N347" s="1">
        <v>970</v>
      </c>
      <c r="P347" s="15" t="s">
        <v>1637</v>
      </c>
      <c r="Q347" s="1" t="s">
        <v>1639</v>
      </c>
      <c r="R347" s="2">
        <v>42422</v>
      </c>
      <c r="S347" s="1" t="s">
        <v>1954</v>
      </c>
      <c r="T347" s="1" t="s">
        <v>1662</v>
      </c>
      <c r="V347" s="1">
        <v>57</v>
      </c>
      <c r="W347" s="1" t="s">
        <v>1663</v>
      </c>
      <c r="X347" s="1" t="s">
        <v>1159</v>
      </c>
      <c r="Y347" s="16" t="s">
        <v>1637</v>
      </c>
      <c r="Z347" s="1" t="s">
        <v>1639</v>
      </c>
      <c r="AA347" s="1">
        <v>1</v>
      </c>
      <c r="AB347" s="1" t="s">
        <v>1645</v>
      </c>
      <c r="AC347" s="1" t="s">
        <v>1643</v>
      </c>
      <c r="AD347" s="1">
        <v>7</v>
      </c>
      <c r="AE347" s="1">
        <v>7</v>
      </c>
      <c r="AM347" s="1" t="s">
        <v>1626</v>
      </c>
      <c r="AN347" s="1" t="s">
        <v>1956</v>
      </c>
      <c r="AO347" s="1">
        <v>75</v>
      </c>
    </row>
    <row r="348" spans="1:50" ht="12.75" customHeight="1" x14ac:dyDescent="0.25">
      <c r="A348" s="1" t="s">
        <v>1607</v>
      </c>
      <c r="B348" s="1" t="str">
        <f t="shared" si="11"/>
        <v>PU330</v>
      </c>
      <c r="C348" s="1" t="str">
        <f t="shared" si="10"/>
        <v>PU330-D</v>
      </c>
      <c r="G348" s="1" t="s">
        <v>123</v>
      </c>
      <c r="H348" s="1" t="s">
        <v>124</v>
      </c>
      <c r="I348" s="1" t="s">
        <v>125</v>
      </c>
      <c r="J348" s="2">
        <v>41704</v>
      </c>
      <c r="K348" s="1">
        <v>2593861</v>
      </c>
      <c r="L348" s="1" t="s">
        <v>9</v>
      </c>
      <c r="M348" s="2">
        <v>42328</v>
      </c>
      <c r="N348" s="1">
        <v>975</v>
      </c>
      <c r="O348" s="1">
        <v>147.30000000000001</v>
      </c>
      <c r="P348" s="13" t="s">
        <v>1270</v>
      </c>
      <c r="Q348" s="1" t="s">
        <v>1626</v>
      </c>
      <c r="R348" s="2">
        <v>42429</v>
      </c>
      <c r="S348" s="1" t="s">
        <v>1791</v>
      </c>
      <c r="T348" s="1" t="s">
        <v>1645</v>
      </c>
      <c r="V348" s="1">
        <v>72</v>
      </c>
      <c r="W348" s="1" t="s">
        <v>1792</v>
      </c>
      <c r="X348" s="1" t="s">
        <v>1159</v>
      </c>
      <c r="Y348" s="16" t="s">
        <v>1270</v>
      </c>
      <c r="Z348" s="1" t="s">
        <v>1626</v>
      </c>
      <c r="AA348" s="1">
        <v>1</v>
      </c>
      <c r="AB348" s="1" t="s">
        <v>1645</v>
      </c>
      <c r="AC348" s="1" t="s">
        <v>1643</v>
      </c>
      <c r="AD348" s="1">
        <v>5</v>
      </c>
      <c r="AE348" s="1">
        <v>5</v>
      </c>
    </row>
  </sheetData>
  <sortState ref="A2:BH332">
    <sortCondition ref="A2:A33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84" workbookViewId="0">
      <selection activeCell="A94" sqref="A94:C115"/>
    </sheetView>
  </sheetViews>
  <sheetFormatPr defaultRowHeight="15" x14ac:dyDescent="0.25"/>
  <cols>
    <col min="2" max="2" width="26.28515625" bestFit="1" customWidth="1"/>
  </cols>
  <sheetData>
    <row r="1" spans="1:5" ht="21" x14ac:dyDescent="0.35">
      <c r="A1" s="3" t="s">
        <v>1038</v>
      </c>
    </row>
    <row r="2" spans="1:5" ht="21" x14ac:dyDescent="0.35">
      <c r="A2" s="3"/>
    </row>
    <row r="3" spans="1:5" x14ac:dyDescent="0.25">
      <c r="A3" s="4" t="s">
        <v>1236</v>
      </c>
      <c r="B3" s="4"/>
      <c r="C3" s="4"/>
      <c r="D3" s="4"/>
      <c r="E3" s="4"/>
    </row>
    <row r="4" spans="1:5" x14ac:dyDescent="0.25">
      <c r="B4" t="s">
        <v>1237</v>
      </c>
      <c r="C4" t="s">
        <v>1252</v>
      </c>
    </row>
    <row r="5" spans="1:5" x14ac:dyDescent="0.25">
      <c r="B5" t="s">
        <v>1238</v>
      </c>
      <c r="C5" t="s">
        <v>1251</v>
      </c>
    </row>
    <row r="6" spans="1:5" x14ac:dyDescent="0.25">
      <c r="B6" t="s">
        <v>1054</v>
      </c>
      <c r="C6" t="s">
        <v>1055</v>
      </c>
    </row>
    <row r="7" spans="1:5" x14ac:dyDescent="0.25">
      <c r="B7" t="s">
        <v>1052</v>
      </c>
      <c r="C7" t="s">
        <v>1053</v>
      </c>
    </row>
    <row r="8" spans="1:5" x14ac:dyDescent="0.25">
      <c r="B8" t="s">
        <v>10</v>
      </c>
      <c r="C8" t="s">
        <v>1047</v>
      </c>
    </row>
    <row r="9" spans="1:5" x14ac:dyDescent="0.25">
      <c r="B9" t="s">
        <v>1128</v>
      </c>
      <c r="C9" t="s">
        <v>1130</v>
      </c>
    </row>
    <row r="10" spans="1:5" x14ac:dyDescent="0.25">
      <c r="B10" t="s">
        <v>1242</v>
      </c>
      <c r="C10" t="s">
        <v>1250</v>
      </c>
    </row>
    <row r="11" spans="1:5" x14ac:dyDescent="0.25">
      <c r="B11" t="s">
        <v>244</v>
      </c>
      <c r="C11" t="s">
        <v>1044</v>
      </c>
    </row>
    <row r="12" spans="1:5" x14ac:dyDescent="0.25">
      <c r="B12" t="s">
        <v>1056</v>
      </c>
      <c r="C12" t="s">
        <v>1057</v>
      </c>
    </row>
    <row r="13" spans="1:5" x14ac:dyDescent="0.25">
      <c r="B13" t="s">
        <v>1239</v>
      </c>
      <c r="C13" t="s">
        <v>1245</v>
      </c>
    </row>
    <row r="14" spans="1:5" x14ac:dyDescent="0.25">
      <c r="B14" t="s">
        <v>5</v>
      </c>
      <c r="C14" t="s">
        <v>1164</v>
      </c>
    </row>
    <row r="15" spans="1:5" x14ac:dyDescent="0.25">
      <c r="B15" t="s">
        <v>1240</v>
      </c>
      <c r="C15" t="s">
        <v>1249</v>
      </c>
    </row>
    <row r="16" spans="1:5" x14ac:dyDescent="0.25">
      <c r="B16" t="s">
        <v>1241</v>
      </c>
      <c r="C16" t="s">
        <v>1248</v>
      </c>
    </row>
    <row r="17" spans="1:4" x14ac:dyDescent="0.25">
      <c r="B17" t="s">
        <v>1243</v>
      </c>
      <c r="C17" t="s">
        <v>1247</v>
      </c>
    </row>
    <row r="18" spans="1:4" x14ac:dyDescent="0.25">
      <c r="B18" t="s">
        <v>1244</v>
      </c>
      <c r="C18" t="s">
        <v>1246</v>
      </c>
    </row>
    <row r="19" spans="1:4" x14ac:dyDescent="0.25">
      <c r="B19" t="s">
        <v>1059</v>
      </c>
      <c r="C19" t="s">
        <v>1060</v>
      </c>
    </row>
    <row r="20" spans="1:4" x14ac:dyDescent="0.25">
      <c r="B20" t="s">
        <v>1040</v>
      </c>
      <c r="C20" t="s">
        <v>1041</v>
      </c>
    </row>
    <row r="21" spans="1:4" x14ac:dyDescent="0.25">
      <c r="B21" t="s">
        <v>1045</v>
      </c>
      <c r="C21" t="s">
        <v>1046</v>
      </c>
    </row>
    <row r="22" spans="1:4" x14ac:dyDescent="0.25">
      <c r="B22" t="s">
        <v>1267</v>
      </c>
      <c r="C22" t="s">
        <v>1268</v>
      </c>
    </row>
    <row r="23" spans="1:4" x14ac:dyDescent="0.25">
      <c r="B23" t="s">
        <v>1269</v>
      </c>
      <c r="C23" t="s">
        <v>1270</v>
      </c>
    </row>
    <row r="24" spans="1:4" x14ac:dyDescent="0.25">
      <c r="A24" s="4"/>
      <c r="B24" s="8"/>
      <c r="C24" s="4"/>
    </row>
    <row r="25" spans="1:4" x14ac:dyDescent="0.25">
      <c r="A25" t="s">
        <v>1062</v>
      </c>
    </row>
    <row r="26" spans="1:4" x14ac:dyDescent="0.25">
      <c r="A26" s="9">
        <v>2708232</v>
      </c>
      <c r="B26" s="10" t="s">
        <v>1063</v>
      </c>
      <c r="C26" s="10" t="s">
        <v>1064</v>
      </c>
      <c r="D26" s="10" t="s">
        <v>1065</v>
      </c>
    </row>
    <row r="27" spans="1:4" x14ac:dyDescent="0.25">
      <c r="A27" s="9">
        <v>2708196</v>
      </c>
      <c r="B27" s="10" t="s">
        <v>1066</v>
      </c>
      <c r="C27" s="10" t="s">
        <v>1067</v>
      </c>
      <c r="D27" s="10" t="s">
        <v>1068</v>
      </c>
    </row>
    <row r="28" spans="1:4" x14ac:dyDescent="0.25">
      <c r="A28" s="9">
        <v>2702572</v>
      </c>
      <c r="B28" s="10" t="s">
        <v>1069</v>
      </c>
      <c r="C28" s="10" t="s">
        <v>1070</v>
      </c>
      <c r="D28" s="10" t="s">
        <v>1071</v>
      </c>
    </row>
    <row r="29" spans="1:4" x14ac:dyDescent="0.25">
      <c r="A29" s="9">
        <v>2808974</v>
      </c>
      <c r="B29" s="10" t="s">
        <v>1072</v>
      </c>
      <c r="C29" s="10" t="s">
        <v>1073</v>
      </c>
      <c r="D29" s="10" t="s">
        <v>1074</v>
      </c>
    </row>
    <row r="30" spans="1:4" x14ac:dyDescent="0.25">
      <c r="A30" s="9">
        <v>2809047</v>
      </c>
      <c r="B30" s="10" t="s">
        <v>1075</v>
      </c>
      <c r="C30" s="10" t="s">
        <v>1076</v>
      </c>
      <c r="D30" s="10" t="s">
        <v>1077</v>
      </c>
    </row>
    <row r="31" spans="1:4" x14ac:dyDescent="0.25">
      <c r="A31" s="9">
        <v>2808977</v>
      </c>
      <c r="B31" s="10" t="s">
        <v>1078</v>
      </c>
      <c r="C31" s="10" t="s">
        <v>1079</v>
      </c>
      <c r="D31" s="10" t="s">
        <v>1080</v>
      </c>
    </row>
    <row r="32" spans="1:4" x14ac:dyDescent="0.25">
      <c r="A32" s="9">
        <v>2809092</v>
      </c>
      <c r="B32" s="10" t="s">
        <v>1081</v>
      </c>
      <c r="C32" s="10" t="s">
        <v>1082</v>
      </c>
      <c r="D32" s="10" t="s">
        <v>1083</v>
      </c>
    </row>
    <row r="33" spans="1:4" x14ac:dyDescent="0.25">
      <c r="A33" s="9">
        <v>2808988</v>
      </c>
      <c r="B33" s="10" t="s">
        <v>1084</v>
      </c>
      <c r="C33" s="10" t="s">
        <v>1085</v>
      </c>
      <c r="D33" s="10" t="s">
        <v>1086</v>
      </c>
    </row>
    <row r="34" spans="1:4" x14ac:dyDescent="0.25">
      <c r="A34" s="9">
        <v>2809054</v>
      </c>
      <c r="B34" s="10" t="s">
        <v>1087</v>
      </c>
      <c r="C34" s="10" t="s">
        <v>1088</v>
      </c>
      <c r="D34" s="10" t="s">
        <v>1089</v>
      </c>
    </row>
    <row r="35" spans="1:4" x14ac:dyDescent="0.25">
      <c r="A35" s="9">
        <v>2809994</v>
      </c>
      <c r="B35" s="10" t="s">
        <v>1090</v>
      </c>
      <c r="C35" s="10" t="s">
        <v>1091</v>
      </c>
      <c r="D35" s="10" t="s">
        <v>1092</v>
      </c>
    </row>
    <row r="36" spans="1:4" x14ac:dyDescent="0.25">
      <c r="A36" s="9">
        <v>2702589</v>
      </c>
      <c r="B36" s="10" t="s">
        <v>1093</v>
      </c>
      <c r="C36" s="10" t="s">
        <v>1094</v>
      </c>
      <c r="D36" s="10" t="s">
        <v>1095</v>
      </c>
    </row>
    <row r="37" spans="1:4" x14ac:dyDescent="0.25">
      <c r="A37" s="9">
        <v>2809060</v>
      </c>
      <c r="B37" s="10" t="s">
        <v>1096</v>
      </c>
      <c r="C37" s="10" t="s">
        <v>1097</v>
      </c>
      <c r="D37" s="10" t="s">
        <v>1098</v>
      </c>
    </row>
    <row r="38" spans="1:4" x14ac:dyDescent="0.25">
      <c r="A38" s="9">
        <v>2808996</v>
      </c>
      <c r="B38" s="10" t="s">
        <v>1099</v>
      </c>
      <c r="C38" s="10" t="s">
        <v>1100</v>
      </c>
      <c r="D38" s="10" t="s">
        <v>1101</v>
      </c>
    </row>
    <row r="39" spans="1:4" x14ac:dyDescent="0.25">
      <c r="A39" s="9">
        <v>2797734</v>
      </c>
      <c r="B39" s="10" t="s">
        <v>1102</v>
      </c>
      <c r="C39" s="10" t="s">
        <v>1103</v>
      </c>
      <c r="D39" s="10" t="s">
        <v>1104</v>
      </c>
    </row>
    <row r="40" spans="1:4" x14ac:dyDescent="0.25">
      <c r="A40" s="9">
        <v>2797728</v>
      </c>
      <c r="B40" s="10" t="s">
        <v>1105</v>
      </c>
      <c r="C40" s="10" t="s">
        <v>1106</v>
      </c>
      <c r="D40" s="10" t="s">
        <v>1107</v>
      </c>
    </row>
    <row r="41" spans="1:4" x14ac:dyDescent="0.25">
      <c r="A41" s="9">
        <v>2797716</v>
      </c>
      <c r="B41" s="10" t="s">
        <v>1108</v>
      </c>
      <c r="C41" s="10" t="s">
        <v>1109</v>
      </c>
      <c r="D41" s="10" t="s">
        <v>1110</v>
      </c>
    </row>
    <row r="42" spans="1:4" x14ac:dyDescent="0.25">
      <c r="A42" s="11" t="s">
        <v>1111</v>
      </c>
      <c r="B42" s="10" t="s">
        <v>1112</v>
      </c>
      <c r="C42" s="10" t="s">
        <v>1113</v>
      </c>
      <c r="D42" s="10" t="s">
        <v>1114</v>
      </c>
    </row>
    <row r="43" spans="1:4" x14ac:dyDescent="0.25">
      <c r="A43" s="11" t="s">
        <v>1115</v>
      </c>
      <c r="B43" s="10" t="s">
        <v>1116</v>
      </c>
      <c r="C43" s="10" t="s">
        <v>1117</v>
      </c>
      <c r="D43" s="10" t="s">
        <v>1118</v>
      </c>
    </row>
    <row r="44" spans="1:4" x14ac:dyDescent="0.25">
      <c r="A44" s="11" t="s">
        <v>1119</v>
      </c>
      <c r="B44" s="10" t="s">
        <v>1120</v>
      </c>
      <c r="C44" s="10" t="s">
        <v>1121</v>
      </c>
      <c r="D44" s="10" t="s">
        <v>1122</v>
      </c>
    </row>
    <row r="45" spans="1:4" x14ac:dyDescent="0.25">
      <c r="A45" s="11" t="s">
        <v>1123</v>
      </c>
      <c r="B45" s="10" t="s">
        <v>1124</v>
      </c>
      <c r="C45" s="10" t="s">
        <v>1125</v>
      </c>
      <c r="D45" s="10" t="s">
        <v>1126</v>
      </c>
    </row>
    <row r="46" spans="1:4" x14ac:dyDescent="0.25">
      <c r="A46" s="11" t="s">
        <v>1127</v>
      </c>
      <c r="B46" s="10" t="s">
        <v>1128</v>
      </c>
      <c r="C46" s="10" t="s">
        <v>1129</v>
      </c>
      <c r="D46" s="10" t="s">
        <v>1130</v>
      </c>
    </row>
    <row r="47" spans="1:4" x14ac:dyDescent="0.25">
      <c r="A47" s="11" t="s">
        <v>1131</v>
      </c>
      <c r="B47" s="10" t="s">
        <v>1132</v>
      </c>
      <c r="C47" s="10" t="s">
        <v>1133</v>
      </c>
      <c r="D47" s="10" t="s">
        <v>1134</v>
      </c>
    </row>
    <row r="48" spans="1:4" x14ac:dyDescent="0.25">
      <c r="A48" s="11" t="s">
        <v>1135</v>
      </c>
      <c r="B48" s="10" t="s">
        <v>1136</v>
      </c>
      <c r="C48" s="10" t="s">
        <v>1137</v>
      </c>
      <c r="D48" s="10" t="s">
        <v>1138</v>
      </c>
    </row>
    <row r="49" spans="1:4" x14ac:dyDescent="0.25">
      <c r="A49" s="11" t="s">
        <v>1139</v>
      </c>
      <c r="B49" s="10" t="s">
        <v>1140</v>
      </c>
      <c r="C49" s="10" t="s">
        <v>1141</v>
      </c>
      <c r="D49" s="10" t="s">
        <v>1142</v>
      </c>
    </row>
    <row r="50" spans="1:4" x14ac:dyDescent="0.25">
      <c r="A50" s="9">
        <v>2813893</v>
      </c>
      <c r="B50" s="10" t="s">
        <v>1143</v>
      </c>
      <c r="C50" s="10" t="s">
        <v>1144</v>
      </c>
      <c r="D50" s="10" t="s">
        <v>1057</v>
      </c>
    </row>
    <row r="51" spans="1:4" x14ac:dyDescent="0.25">
      <c r="A51" s="11" t="s">
        <v>1058</v>
      </c>
      <c r="B51" s="10" t="s">
        <v>1059</v>
      </c>
      <c r="C51" s="10" t="s">
        <v>1145</v>
      </c>
      <c r="D51" s="10" t="s">
        <v>1060</v>
      </c>
    </row>
    <row r="53" spans="1:4" x14ac:dyDescent="0.25">
      <c r="A53" s="10" t="s">
        <v>1146</v>
      </c>
    </row>
    <row r="54" spans="1:4" x14ac:dyDescent="0.25">
      <c r="A54">
        <v>2472158</v>
      </c>
      <c r="B54" t="s">
        <v>1147</v>
      </c>
      <c r="C54" s="10" t="s">
        <v>1148</v>
      </c>
      <c r="D54" s="10"/>
    </row>
    <row r="55" spans="1:4" x14ac:dyDescent="0.25">
      <c r="A55">
        <v>2081939</v>
      </c>
      <c r="B55" t="s">
        <v>1149</v>
      </c>
      <c r="C55" s="10" t="s">
        <v>1150</v>
      </c>
    </row>
    <row r="56" spans="1:4" x14ac:dyDescent="0.25">
      <c r="A56">
        <v>2520462</v>
      </c>
      <c r="B56" t="s">
        <v>1151</v>
      </c>
      <c r="C56" s="10" t="s">
        <v>1101</v>
      </c>
    </row>
    <row r="57" spans="1:4" x14ac:dyDescent="0.25">
      <c r="A57">
        <v>2394415</v>
      </c>
      <c r="B57" t="s">
        <v>1152</v>
      </c>
      <c r="C57" s="10" t="s">
        <v>1153</v>
      </c>
    </row>
    <row r="58" spans="1:4" x14ac:dyDescent="0.25">
      <c r="A58">
        <v>2627694</v>
      </c>
      <c r="B58" t="s">
        <v>1154</v>
      </c>
      <c r="C58" s="10" t="s">
        <v>1155</v>
      </c>
    </row>
    <row r="59" spans="1:4" x14ac:dyDescent="0.25">
      <c r="A59">
        <v>2627830</v>
      </c>
      <c r="B59" t="s">
        <v>1156</v>
      </c>
      <c r="C59" s="10" t="s">
        <v>1157</v>
      </c>
    </row>
    <row r="60" spans="1:4" x14ac:dyDescent="0.25">
      <c r="A60">
        <v>2516199</v>
      </c>
      <c r="B60" t="s">
        <v>1158</v>
      </c>
      <c r="C60" s="10" t="s">
        <v>1159</v>
      </c>
    </row>
    <row r="61" spans="1:4" x14ac:dyDescent="0.25">
      <c r="A61" s="4">
        <v>2545802</v>
      </c>
      <c r="B61" t="s">
        <v>1160</v>
      </c>
      <c r="C61" s="10" t="s">
        <v>1041</v>
      </c>
    </row>
    <row r="62" spans="1:4" x14ac:dyDescent="0.25">
      <c r="A62">
        <v>2632467</v>
      </c>
      <c r="B62" t="s">
        <v>78</v>
      </c>
      <c r="C62" s="10" t="s">
        <v>1161</v>
      </c>
    </row>
    <row r="63" spans="1:4" x14ac:dyDescent="0.25">
      <c r="A63">
        <v>2682412</v>
      </c>
      <c r="B63" t="s">
        <v>20</v>
      </c>
      <c r="C63" s="10" t="s">
        <v>1162</v>
      </c>
    </row>
    <row r="64" spans="1:4" x14ac:dyDescent="0.25">
      <c r="A64">
        <v>2593861</v>
      </c>
      <c r="B64" t="s">
        <v>9</v>
      </c>
      <c r="C64" s="10" t="s">
        <v>1163</v>
      </c>
    </row>
    <row r="65" spans="1:3" x14ac:dyDescent="0.25">
      <c r="A65" s="4">
        <v>2682394</v>
      </c>
      <c r="B65" t="s">
        <v>10</v>
      </c>
      <c r="C65" s="10" t="s">
        <v>1047</v>
      </c>
    </row>
    <row r="66" spans="1:3" x14ac:dyDescent="0.25">
      <c r="A66">
        <v>2628568</v>
      </c>
      <c r="B66" t="s">
        <v>5</v>
      </c>
      <c r="C66" s="10" t="s">
        <v>1164</v>
      </c>
    </row>
    <row r="67" spans="1:3" x14ac:dyDescent="0.25">
      <c r="A67">
        <v>2694778</v>
      </c>
      <c r="B67" t="s">
        <v>3</v>
      </c>
      <c r="C67" s="10" t="s">
        <v>1165</v>
      </c>
    </row>
    <row r="68" spans="1:3" x14ac:dyDescent="0.25">
      <c r="A68" s="4">
        <v>2695873</v>
      </c>
      <c r="B68" t="s">
        <v>296</v>
      </c>
      <c r="C68" s="10" t="s">
        <v>1061</v>
      </c>
    </row>
    <row r="69" spans="1:3" x14ac:dyDescent="0.25">
      <c r="A69" s="4">
        <v>2614607</v>
      </c>
      <c r="B69" t="s">
        <v>244</v>
      </c>
      <c r="C69" s="10" t="s">
        <v>1044</v>
      </c>
    </row>
    <row r="70" spans="1:3" x14ac:dyDescent="0.25">
      <c r="A70" s="4">
        <v>2616993</v>
      </c>
      <c r="B70" t="s">
        <v>1166</v>
      </c>
      <c r="C70" s="10" t="s">
        <v>1039</v>
      </c>
    </row>
    <row r="71" spans="1:3" x14ac:dyDescent="0.25">
      <c r="A71" s="4">
        <v>2605931</v>
      </c>
      <c r="B71" t="s">
        <v>210</v>
      </c>
      <c r="C71" s="10" t="s">
        <v>1042</v>
      </c>
    </row>
    <row r="72" spans="1:3" x14ac:dyDescent="0.25">
      <c r="A72" s="12" t="s">
        <v>1167</v>
      </c>
      <c r="B72" t="s">
        <v>1168</v>
      </c>
      <c r="C72" s="10" t="s">
        <v>1169</v>
      </c>
    </row>
    <row r="73" spans="1:3" x14ac:dyDescent="0.25">
      <c r="A73">
        <v>2370545</v>
      </c>
      <c r="B73" t="s">
        <v>1170</v>
      </c>
      <c r="C73" s="10" t="s">
        <v>1171</v>
      </c>
    </row>
    <row r="74" spans="1:3" x14ac:dyDescent="0.25">
      <c r="A74" s="4">
        <v>2643155</v>
      </c>
      <c r="B74" s="4" t="s">
        <v>1045</v>
      </c>
      <c r="C74" s="4" t="s">
        <v>1046</v>
      </c>
    </row>
    <row r="75" spans="1:3" x14ac:dyDescent="0.25">
      <c r="A75" s="4">
        <v>2702632</v>
      </c>
      <c r="B75" s="4" t="s">
        <v>1048</v>
      </c>
      <c r="C75" s="4" t="s">
        <v>1049</v>
      </c>
    </row>
    <row r="76" spans="1:3" x14ac:dyDescent="0.25">
      <c r="A76" s="5">
        <v>2800825</v>
      </c>
      <c r="B76" s="6" t="s">
        <v>1050</v>
      </c>
      <c r="C76" s="4" t="s">
        <v>1051</v>
      </c>
    </row>
    <row r="77" spans="1:3" x14ac:dyDescent="0.25">
      <c r="A77" s="4">
        <v>2808989</v>
      </c>
      <c r="B77" s="4" t="s">
        <v>1052</v>
      </c>
      <c r="C77" s="4" t="s">
        <v>1053</v>
      </c>
    </row>
    <row r="78" spans="1:3" x14ac:dyDescent="0.25">
      <c r="A78" s="4">
        <v>2809020</v>
      </c>
      <c r="B78" s="4" t="s">
        <v>1054</v>
      </c>
      <c r="C78" s="4" t="s">
        <v>1055</v>
      </c>
    </row>
    <row r="79" spans="1:3" x14ac:dyDescent="0.25">
      <c r="A79" s="4">
        <v>2616993</v>
      </c>
      <c r="B79" s="4" t="s">
        <v>206</v>
      </c>
      <c r="C79" s="4" t="s">
        <v>1039</v>
      </c>
    </row>
    <row r="80" spans="1:3" x14ac:dyDescent="0.25">
      <c r="A80" s="4">
        <v>2545802</v>
      </c>
      <c r="B80" s="4" t="s">
        <v>1040</v>
      </c>
      <c r="C80" s="4" t="s">
        <v>1041</v>
      </c>
    </row>
    <row r="81" spans="1:3" x14ac:dyDescent="0.25">
      <c r="A81" s="4">
        <v>2605931</v>
      </c>
      <c r="B81" s="4" t="s">
        <v>210</v>
      </c>
      <c r="C81" s="4" t="s">
        <v>1042</v>
      </c>
    </row>
    <row r="82" spans="1:3" x14ac:dyDescent="0.25">
      <c r="A82" s="4">
        <v>2614607</v>
      </c>
      <c r="B82" s="4" t="s">
        <v>1043</v>
      </c>
      <c r="C82" s="4" t="s">
        <v>1044</v>
      </c>
    </row>
    <row r="83" spans="1:3" x14ac:dyDescent="0.25">
      <c r="A83" s="4">
        <v>2643155</v>
      </c>
      <c r="B83" s="4" t="s">
        <v>1045</v>
      </c>
      <c r="C83" s="4" t="s">
        <v>1046</v>
      </c>
    </row>
    <row r="84" spans="1:3" x14ac:dyDescent="0.25">
      <c r="A84" s="4">
        <v>2682394</v>
      </c>
      <c r="B84" s="4" t="s">
        <v>10</v>
      </c>
      <c r="C84" s="4" t="s">
        <v>1047</v>
      </c>
    </row>
    <row r="85" spans="1:3" x14ac:dyDescent="0.25">
      <c r="A85" s="4">
        <v>2702632</v>
      </c>
      <c r="B85" s="4" t="s">
        <v>1048</v>
      </c>
      <c r="C85" s="4" t="s">
        <v>1049</v>
      </c>
    </row>
    <row r="86" spans="1:3" x14ac:dyDescent="0.25">
      <c r="A86" s="5">
        <v>2800825</v>
      </c>
      <c r="B86" s="6" t="s">
        <v>1050</v>
      </c>
      <c r="C86" s="4" t="s">
        <v>1051</v>
      </c>
    </row>
    <row r="87" spans="1:3" x14ac:dyDescent="0.25">
      <c r="A87" s="4">
        <v>2808989</v>
      </c>
      <c r="B87" s="4" t="s">
        <v>1052</v>
      </c>
      <c r="C87" s="4" t="s">
        <v>1053</v>
      </c>
    </row>
    <row r="88" spans="1:3" x14ac:dyDescent="0.25">
      <c r="A88" s="4">
        <v>2809020</v>
      </c>
      <c r="B88" s="4" t="s">
        <v>1054</v>
      </c>
      <c r="C88" s="4" t="s">
        <v>1055</v>
      </c>
    </row>
    <row r="89" spans="1:3" x14ac:dyDescent="0.25">
      <c r="A89" s="4">
        <v>2813893</v>
      </c>
      <c r="B89" s="4" t="s">
        <v>1056</v>
      </c>
      <c r="C89" s="4" t="s">
        <v>1057</v>
      </c>
    </row>
    <row r="90" spans="1:3" x14ac:dyDescent="0.25">
      <c r="A90" s="7" t="s">
        <v>1058</v>
      </c>
      <c r="B90" s="6" t="s">
        <v>1059</v>
      </c>
      <c r="C90" s="4" t="s">
        <v>1060</v>
      </c>
    </row>
    <row r="91" spans="1:3" x14ac:dyDescent="0.25">
      <c r="A91" s="4">
        <v>2695873</v>
      </c>
      <c r="B91" s="8" t="s">
        <v>296</v>
      </c>
      <c r="C91" s="4" t="s">
        <v>1061</v>
      </c>
    </row>
    <row r="93" spans="1:3" x14ac:dyDescent="0.25">
      <c r="A93" s="4" t="s">
        <v>1236</v>
      </c>
      <c r="B93" s="4"/>
      <c r="C93" s="4"/>
    </row>
    <row r="94" spans="1:3" x14ac:dyDescent="0.25">
      <c r="B94" t="s">
        <v>1237</v>
      </c>
      <c r="C94" t="s">
        <v>1252</v>
      </c>
    </row>
    <row r="95" spans="1:3" x14ac:dyDescent="0.25">
      <c r="B95" t="s">
        <v>1238</v>
      </c>
      <c r="C95" t="s">
        <v>1251</v>
      </c>
    </row>
    <row r="96" spans="1:3" x14ac:dyDescent="0.25">
      <c r="B96" t="s">
        <v>1054</v>
      </c>
      <c r="C96" t="s">
        <v>1055</v>
      </c>
    </row>
    <row r="97" spans="1:3" x14ac:dyDescent="0.25">
      <c r="B97" t="s">
        <v>1052</v>
      </c>
      <c r="C97" t="s">
        <v>1053</v>
      </c>
    </row>
    <row r="98" spans="1:3" x14ac:dyDescent="0.25">
      <c r="B98" t="s">
        <v>10</v>
      </c>
      <c r="C98" t="s">
        <v>1047</v>
      </c>
    </row>
    <row r="99" spans="1:3" x14ac:dyDescent="0.25">
      <c r="A99">
        <v>2800825</v>
      </c>
      <c r="B99" t="s">
        <v>1128</v>
      </c>
      <c r="C99" t="s">
        <v>1130</v>
      </c>
    </row>
    <row r="100" spans="1:3" x14ac:dyDescent="0.25">
      <c r="B100" t="s">
        <v>1242</v>
      </c>
      <c r="C100" s="10" t="s">
        <v>1637</v>
      </c>
    </row>
    <row r="101" spans="1:3" x14ac:dyDescent="0.25">
      <c r="B101" t="s">
        <v>244</v>
      </c>
      <c r="C101" t="s">
        <v>1044</v>
      </c>
    </row>
    <row r="102" spans="1:3" x14ac:dyDescent="0.25">
      <c r="B102" t="s">
        <v>1056</v>
      </c>
      <c r="C102" t="s">
        <v>1057</v>
      </c>
    </row>
    <row r="103" spans="1:3" x14ac:dyDescent="0.25">
      <c r="B103" t="s">
        <v>1239</v>
      </c>
      <c r="C103" t="s">
        <v>1245</v>
      </c>
    </row>
    <row r="104" spans="1:3" x14ac:dyDescent="0.25">
      <c r="B104" t="s">
        <v>5</v>
      </c>
      <c r="C104" t="s">
        <v>1164</v>
      </c>
    </row>
    <row r="105" spans="1:3" x14ac:dyDescent="0.25">
      <c r="B105" t="s">
        <v>1240</v>
      </c>
      <c r="C105" t="s">
        <v>1249</v>
      </c>
    </row>
    <row r="106" spans="1:3" x14ac:dyDescent="0.25">
      <c r="B106" t="s">
        <v>1241</v>
      </c>
      <c r="C106" s="10" t="s">
        <v>1638</v>
      </c>
    </row>
    <row r="107" spans="1:3" x14ac:dyDescent="0.25">
      <c r="B107" t="s">
        <v>1243</v>
      </c>
      <c r="C107" t="s">
        <v>1047</v>
      </c>
    </row>
    <row r="108" spans="1:3" x14ac:dyDescent="0.25">
      <c r="B108" t="s">
        <v>1244</v>
      </c>
      <c r="C108" t="s">
        <v>1246</v>
      </c>
    </row>
    <row r="109" spans="1:3" x14ac:dyDescent="0.25">
      <c r="B109" t="s">
        <v>1059</v>
      </c>
      <c r="C109" t="s">
        <v>1060</v>
      </c>
    </row>
    <row r="110" spans="1:3" x14ac:dyDescent="0.25">
      <c r="B110" t="s">
        <v>1040</v>
      </c>
      <c r="C110" t="s">
        <v>1041</v>
      </c>
    </row>
    <row r="111" spans="1:3" x14ac:dyDescent="0.25">
      <c r="B111" t="s">
        <v>1045</v>
      </c>
      <c r="C111" t="s">
        <v>1046</v>
      </c>
    </row>
    <row r="112" spans="1:3" x14ac:dyDescent="0.25">
      <c r="B112" t="s">
        <v>1267</v>
      </c>
      <c r="C112" t="s">
        <v>1268</v>
      </c>
    </row>
    <row r="113" spans="1:3" x14ac:dyDescent="0.25">
      <c r="A113">
        <v>2910277</v>
      </c>
      <c r="B113" t="s">
        <v>2046</v>
      </c>
      <c r="C113" t="s">
        <v>1270</v>
      </c>
    </row>
    <row r="114" spans="1:3" x14ac:dyDescent="0.25">
      <c r="B114" t="s">
        <v>1633</v>
      </c>
      <c r="C114" t="s">
        <v>1634</v>
      </c>
    </row>
    <row r="115" spans="1:3" x14ac:dyDescent="0.25">
      <c r="A115" t="s">
        <v>1635</v>
      </c>
      <c r="C115" s="14" t="s">
        <v>1636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3" sqref="F13"/>
    </sheetView>
  </sheetViews>
  <sheetFormatPr defaultRowHeight="15" x14ac:dyDescent="0.25"/>
  <sheetData>
    <row r="1" spans="1:2" ht="21" x14ac:dyDescent="0.35">
      <c r="A1" s="3" t="s">
        <v>1172</v>
      </c>
    </row>
    <row r="2" spans="1:2" x14ac:dyDescent="0.25">
      <c r="A2">
        <v>1</v>
      </c>
      <c r="B2" t="s">
        <v>1173</v>
      </c>
    </row>
    <row r="3" spans="1:2" x14ac:dyDescent="0.25">
      <c r="A3">
        <v>2</v>
      </c>
      <c r="B3" t="s">
        <v>1174</v>
      </c>
    </row>
    <row r="4" spans="1:2" x14ac:dyDescent="0.25">
      <c r="A4">
        <v>3</v>
      </c>
      <c r="B4" t="s">
        <v>1175</v>
      </c>
    </row>
    <row r="5" spans="1:2" x14ac:dyDescent="0.25">
      <c r="A5">
        <v>4</v>
      </c>
      <c r="B5" t="s">
        <v>1176</v>
      </c>
    </row>
    <row r="6" spans="1:2" x14ac:dyDescent="0.25">
      <c r="A6">
        <v>5</v>
      </c>
      <c r="B6" t="s">
        <v>1177</v>
      </c>
    </row>
    <row r="7" spans="1:2" x14ac:dyDescent="0.25">
      <c r="A7">
        <v>6</v>
      </c>
      <c r="B7" t="s">
        <v>1178</v>
      </c>
    </row>
    <row r="8" spans="1:2" x14ac:dyDescent="0.25">
      <c r="A8">
        <v>7</v>
      </c>
      <c r="B8" t="s">
        <v>1179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3" sqref="G13"/>
    </sheetView>
  </sheetViews>
  <sheetFormatPr defaultRowHeight="15" x14ac:dyDescent="0.25"/>
  <sheetData>
    <row r="1" spans="1:2" ht="21" x14ac:dyDescent="0.35">
      <c r="A1" s="3" t="s">
        <v>1180</v>
      </c>
    </row>
    <row r="2" spans="1:2" x14ac:dyDescent="0.25">
      <c r="A2">
        <v>20</v>
      </c>
      <c r="B2" t="s">
        <v>1181</v>
      </c>
    </row>
    <row r="3" spans="1:2" x14ac:dyDescent="0.25">
      <c r="A3">
        <v>21</v>
      </c>
      <c r="B3" t="s">
        <v>1182</v>
      </c>
    </row>
    <row r="4" spans="1:2" x14ac:dyDescent="0.25">
      <c r="A4">
        <v>22</v>
      </c>
      <c r="B4" t="s">
        <v>1183</v>
      </c>
    </row>
    <row r="5" spans="1:2" x14ac:dyDescent="0.25">
      <c r="A5">
        <v>23</v>
      </c>
      <c r="B5" t="s">
        <v>1184</v>
      </c>
    </row>
    <row r="6" spans="1:2" x14ac:dyDescent="0.25">
      <c r="A6">
        <v>24</v>
      </c>
      <c r="B6" t="s">
        <v>1185</v>
      </c>
    </row>
    <row r="7" spans="1:2" x14ac:dyDescent="0.25">
      <c r="A7">
        <v>25</v>
      </c>
      <c r="B7" t="s">
        <v>1186</v>
      </c>
    </row>
    <row r="8" spans="1:2" x14ac:dyDescent="0.25">
      <c r="A8">
        <v>26</v>
      </c>
      <c r="B8" t="s">
        <v>1187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B14" sqref="B14"/>
    </sheetView>
  </sheetViews>
  <sheetFormatPr defaultRowHeight="15" x14ac:dyDescent="0.25"/>
  <sheetData>
    <row r="1" spans="1:2" ht="21" x14ac:dyDescent="0.35">
      <c r="A1" s="3" t="s">
        <v>1188</v>
      </c>
    </row>
    <row r="2" spans="1:2" x14ac:dyDescent="0.25">
      <c r="A2">
        <v>60</v>
      </c>
      <c r="B2" t="s">
        <v>1189</v>
      </c>
    </row>
    <row r="3" spans="1:2" x14ac:dyDescent="0.25">
      <c r="A3">
        <v>61</v>
      </c>
      <c r="B3" t="s">
        <v>1190</v>
      </c>
    </row>
    <row r="4" spans="1:2" x14ac:dyDescent="0.25">
      <c r="A4">
        <v>62</v>
      </c>
      <c r="B4" t="s">
        <v>1191</v>
      </c>
    </row>
    <row r="5" spans="1:2" x14ac:dyDescent="0.25">
      <c r="A5">
        <v>63</v>
      </c>
      <c r="B5" t="s">
        <v>1192</v>
      </c>
    </row>
    <row r="6" spans="1:2" x14ac:dyDescent="0.25">
      <c r="A6">
        <v>64</v>
      </c>
      <c r="B6" t="s">
        <v>1193</v>
      </c>
    </row>
    <row r="7" spans="1:2" x14ac:dyDescent="0.25">
      <c r="A7">
        <v>65</v>
      </c>
      <c r="B7" t="s">
        <v>1194</v>
      </c>
    </row>
    <row r="8" spans="1:2" x14ac:dyDescent="0.25">
      <c r="A8">
        <v>66</v>
      </c>
      <c r="B8" t="s">
        <v>1195</v>
      </c>
    </row>
    <row r="9" spans="1:2" x14ac:dyDescent="0.25">
      <c r="A9">
        <v>67</v>
      </c>
      <c r="B9" t="s">
        <v>1196</v>
      </c>
    </row>
    <row r="10" spans="1:2" x14ac:dyDescent="0.25">
      <c r="A10">
        <v>68</v>
      </c>
      <c r="B10" t="s">
        <v>1197</v>
      </c>
    </row>
    <row r="11" spans="1:2" x14ac:dyDescent="0.25">
      <c r="A11">
        <v>69</v>
      </c>
      <c r="B11" t="s">
        <v>1198</v>
      </c>
    </row>
    <row r="12" spans="1:2" x14ac:dyDescent="0.25">
      <c r="A12">
        <v>70</v>
      </c>
      <c r="B12" t="s">
        <v>1199</v>
      </c>
    </row>
    <row r="13" spans="1:2" x14ac:dyDescent="0.25">
      <c r="A13">
        <v>71</v>
      </c>
      <c r="B13" t="s">
        <v>1200</v>
      </c>
    </row>
    <row r="14" spans="1:2" x14ac:dyDescent="0.25">
      <c r="A14">
        <v>72</v>
      </c>
      <c r="B14" t="s">
        <v>1201</v>
      </c>
    </row>
    <row r="15" spans="1:2" x14ac:dyDescent="0.25">
      <c r="A15">
        <v>73</v>
      </c>
      <c r="B15" t="s">
        <v>1202</v>
      </c>
    </row>
    <row r="16" spans="1:2" x14ac:dyDescent="0.25">
      <c r="A16">
        <v>74</v>
      </c>
      <c r="B16" t="s">
        <v>1203</v>
      </c>
    </row>
    <row r="17" spans="1:2" x14ac:dyDescent="0.25">
      <c r="A17">
        <v>75</v>
      </c>
      <c r="B17" t="s">
        <v>1204</v>
      </c>
    </row>
    <row r="18" spans="1:2" x14ac:dyDescent="0.25">
      <c r="A18">
        <v>76</v>
      </c>
      <c r="B18" t="s">
        <v>1205</v>
      </c>
    </row>
    <row r="19" spans="1:2" x14ac:dyDescent="0.25">
      <c r="A19">
        <v>77</v>
      </c>
      <c r="B19" t="s">
        <v>1206</v>
      </c>
    </row>
    <row r="20" spans="1:2" x14ac:dyDescent="0.25">
      <c r="A20">
        <v>78</v>
      </c>
      <c r="B20" t="s">
        <v>1207</v>
      </c>
    </row>
    <row r="21" spans="1:2" x14ac:dyDescent="0.25">
      <c r="A21">
        <v>79</v>
      </c>
      <c r="B21" t="s">
        <v>1208</v>
      </c>
    </row>
    <row r="22" spans="1:2" x14ac:dyDescent="0.25">
      <c r="A22">
        <v>80</v>
      </c>
      <c r="B22" t="s">
        <v>1209</v>
      </c>
    </row>
    <row r="23" spans="1:2" x14ac:dyDescent="0.25">
      <c r="A23">
        <v>81</v>
      </c>
      <c r="B23" t="s">
        <v>1210</v>
      </c>
    </row>
    <row r="24" spans="1:2" x14ac:dyDescent="0.25">
      <c r="A24">
        <v>82</v>
      </c>
      <c r="B24" t="s">
        <v>1211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L12" sqref="L12"/>
    </sheetView>
  </sheetViews>
  <sheetFormatPr defaultRowHeight="15" x14ac:dyDescent="0.25"/>
  <sheetData>
    <row r="1" spans="1:2" ht="21" x14ac:dyDescent="0.35">
      <c r="A1" s="3" t="s">
        <v>1212</v>
      </c>
    </row>
    <row r="2" spans="1:2" x14ac:dyDescent="0.25">
      <c r="A2" t="s">
        <v>1138</v>
      </c>
      <c r="B2" t="s">
        <v>1213</v>
      </c>
    </row>
    <row r="3" spans="1:2" x14ac:dyDescent="0.25">
      <c r="A3" t="s">
        <v>1214</v>
      </c>
      <c r="B3" t="s">
        <v>1215</v>
      </c>
    </row>
    <row r="4" spans="1:2" x14ac:dyDescent="0.25">
      <c r="A4" t="s">
        <v>1216</v>
      </c>
      <c r="B4" t="s">
        <v>1217</v>
      </c>
    </row>
    <row r="5" spans="1:2" x14ac:dyDescent="0.25">
      <c r="A5" t="s">
        <v>1218</v>
      </c>
      <c r="B5" t="s">
        <v>1219</v>
      </c>
    </row>
    <row r="6" spans="1:2" x14ac:dyDescent="0.25">
      <c r="A6" t="s">
        <v>1220</v>
      </c>
      <c r="B6" t="s">
        <v>1221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K13" sqref="K13"/>
    </sheetView>
  </sheetViews>
  <sheetFormatPr defaultRowHeight="15" x14ac:dyDescent="0.25"/>
  <sheetData>
    <row r="1" spans="1:2" ht="21" x14ac:dyDescent="0.35">
      <c r="A1" s="3" t="s">
        <v>1222</v>
      </c>
    </row>
    <row r="2" spans="1:2" x14ac:dyDescent="0.25">
      <c r="A2" t="s">
        <v>1223</v>
      </c>
      <c r="B2" t="s">
        <v>1224</v>
      </c>
    </row>
    <row r="3" spans="1:2" x14ac:dyDescent="0.25">
      <c r="A3" t="s">
        <v>1225</v>
      </c>
      <c r="B3" t="s">
        <v>1226</v>
      </c>
    </row>
    <row r="4" spans="1:2" x14ac:dyDescent="0.25">
      <c r="A4" t="s">
        <v>1060</v>
      </c>
      <c r="B4" t="s">
        <v>1227</v>
      </c>
    </row>
    <row r="5" spans="1:2" x14ac:dyDescent="0.25">
      <c r="A5" t="s">
        <v>1228</v>
      </c>
      <c r="B5" t="s">
        <v>1229</v>
      </c>
    </row>
    <row r="6" spans="1:2" x14ac:dyDescent="0.25">
      <c r="A6" t="s">
        <v>1230</v>
      </c>
      <c r="B6" t="s">
        <v>1231</v>
      </c>
    </row>
    <row r="7" spans="1:2" x14ac:dyDescent="0.25">
      <c r="A7" t="s">
        <v>1232</v>
      </c>
      <c r="B7" t="s">
        <v>1233</v>
      </c>
    </row>
    <row r="8" spans="1:2" x14ac:dyDescent="0.25">
      <c r="A8" t="s">
        <v>1234</v>
      </c>
      <c r="B8" t="s">
        <v>1235</v>
      </c>
    </row>
    <row r="9" spans="1:2" x14ac:dyDescent="0.25">
      <c r="A9" t="s">
        <v>1970</v>
      </c>
      <c r="B9" t="s">
        <v>1971</v>
      </c>
    </row>
    <row r="10" spans="1:2" x14ac:dyDescent="0.25">
      <c r="A10" t="s">
        <v>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Mastersheet</vt:lpstr>
      <vt:lpstr>Sire Codes</vt:lpstr>
      <vt:lpstr>CE Codes</vt:lpstr>
      <vt:lpstr>Calf Removal Codes</vt:lpstr>
      <vt:lpstr>Dam Removal Codes</vt:lpstr>
      <vt:lpstr>Calf Condition Codes</vt:lpstr>
      <vt:lpstr>Drug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ShoniTownsend</dc:creator>
  <cp:lastModifiedBy>Will Townsend</cp:lastModifiedBy>
  <cp:lastPrinted>2016-02-11T17:58:54Z</cp:lastPrinted>
  <dcterms:created xsi:type="dcterms:W3CDTF">2015-11-10T16:31:35Z</dcterms:created>
  <dcterms:modified xsi:type="dcterms:W3CDTF">2017-04-27T18:23:32Z</dcterms:modified>
</cp:coreProperties>
</file>