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Office\Documents\myProjects\Data_Analytics\Excel\Assignments\"/>
    </mc:Choice>
  </mc:AlternateContent>
  <xr:revisionPtr revIDLastSave="0" documentId="13_ncr:1_{8069A2A7-6ADE-441F-823D-90B23E88E4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" hidden="1">[1]!CATEGORY[#Data]</definedName>
    <definedName name="_xlcn.WorksheetConnection_Cohort3OPS270722.xlsxCATEGORY11" hidden="1">[1]!CATEGORY[#Data]</definedName>
    <definedName name="_xlcn.WorksheetConnection_Cohort3OPS270722.xlsxREGION" hidden="1">[1]!REGION[#Data]</definedName>
    <definedName name="_xlcn.WorksheetConnection_Cohort3OPS270722.xlsxREGION11" hidden="1">[1]!REGION[#Data]</definedName>
    <definedName name="_xlcn.WorksheetConnection_Cohort3OPS270722.xlsxSALESDATA" hidden="1">[1]!SALESDATA[#Data]</definedName>
    <definedName name="_xlcn.WorksheetConnection_Cohort3OPS270722.xlsxSALESDATA11" hidden="1">[1]!SALESDATA[#Data]</definedName>
    <definedName name="Month">D!$B$5:$G$5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18" i="3" l="1"/>
  <c r="E17" i="3"/>
  <c r="E16" i="3"/>
  <c r="E15" i="3"/>
  <c r="E14" i="3"/>
  <c r="E13" i="3"/>
  <c r="E12" i="3"/>
  <c r="E11" i="3"/>
  <c r="E10" i="3"/>
  <c r="E9" i="3"/>
  <c r="E8" i="3"/>
  <c r="E7" i="3"/>
  <c r="E6" i="3"/>
  <c r="P7" i="3" l="1"/>
  <c r="P8" i="3"/>
  <c r="P9" i="3"/>
  <c r="P10" i="3"/>
  <c r="P11" i="3"/>
  <c r="P12" i="3"/>
  <c r="P13" i="3"/>
  <c r="P6" i="3"/>
  <c r="G12" i="4" l="1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<sst xmlns="http://schemas.openxmlformats.org/spreadsheetml/2006/main" count="121" uniqueCount="51">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</sst>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20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1" fontId="0" fillId="0" borderId="0" xfId="0" applyNumberFormat="1"/>
    <xf numFmtId="15" fontId="0" fillId="0" borderId="1" xfId="0" applyNumberFormat="1" applyBorder="1"/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11"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0000"/>
      </font>
      <fill>
        <patternFill>
          <bgColor rgb="FFFF8F8F"/>
        </patternFill>
      </fill>
    </dxf>
    <dxf>
      <font>
        <color rgb="FF006100"/>
      </font>
      <fill>
        <patternFill patternType="solid">
          <fgColor auto="1"/>
          <bgColor rgb="FFC6EFCE"/>
        </patternFill>
      </fill>
    </dxf>
    <dxf>
      <font>
        <color rgb="FF920000"/>
      </font>
      <fill>
        <patternFill patternType="solid">
          <fgColor auto="1"/>
          <bgColor rgb="FFFF8F8F"/>
        </patternFill>
      </fill>
    </dxf>
    <dxf>
      <font>
        <color rgb="FF920000"/>
      </font>
      <fill>
        <patternFill>
          <bgColor rgb="FFFF8F8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0000"/>
      </font>
      <fill>
        <patternFill>
          <bgColor rgb="FFFF8F8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F8F"/>
      <color rgb="FF920000"/>
      <color rgb="FF006100"/>
      <color rgb="FFC6EFCE"/>
      <color rgb="FFFF7989"/>
      <color rgb="FFFF71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4:I20"/>
  <sheetViews>
    <sheetView showGridLines="0" tabSelected="1" workbookViewId="0"/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1" width="8.140625" customWidth="1"/>
  </cols>
  <sheetData>
    <row r="4" spans="1:9">
      <c r="A4" s="18" t="s">
        <v>11</v>
      </c>
      <c r="B4" s="18"/>
      <c r="C4" s="18"/>
      <c r="D4" s="18"/>
      <c r="E4" s="18"/>
      <c r="F4" s="18"/>
      <c r="G4" s="18"/>
      <c r="H4" s="18"/>
      <c r="I4" s="18"/>
    </row>
    <row r="5" spans="1:9">
      <c r="A5" s="18"/>
      <c r="B5" s="18"/>
      <c r="C5" s="18"/>
      <c r="D5" s="18"/>
      <c r="E5" s="18"/>
      <c r="F5" s="18"/>
      <c r="G5" s="18"/>
      <c r="H5" s="18"/>
      <c r="I5" s="18"/>
    </row>
    <row r="6" spans="1:9">
      <c r="A6" s="18"/>
      <c r="B6" s="18"/>
      <c r="C6" s="18"/>
      <c r="D6" s="18"/>
      <c r="E6" s="18"/>
      <c r="F6" s="18"/>
      <c r="G6" s="18"/>
      <c r="H6" s="18"/>
      <c r="I6" s="18"/>
    </row>
    <row r="7" spans="1:9">
      <c r="A7" s="19"/>
      <c r="B7" s="19"/>
      <c r="C7" s="19"/>
      <c r="D7" s="19"/>
      <c r="E7" s="19"/>
      <c r="F7" s="19"/>
      <c r="G7" s="19"/>
      <c r="H7" s="19"/>
      <c r="I7" s="19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0">
        <v>10256</v>
      </c>
      <c r="C12" s="10">
        <v>12879</v>
      </c>
      <c r="D12" s="10">
        <v>14598</v>
      </c>
      <c r="E12" s="10">
        <v>16919.666666666701</v>
      </c>
    </row>
    <row r="13" spans="1:9">
      <c r="A13" s="1" t="s">
        <v>4</v>
      </c>
      <c r="B13" s="10">
        <v>11348</v>
      </c>
      <c r="C13" s="10">
        <v>21487</v>
      </c>
      <c r="D13" s="10">
        <v>25645</v>
      </c>
      <c r="E13" s="10">
        <v>33790.333333333299</v>
      </c>
    </row>
    <row r="14" spans="1:9">
      <c r="A14" s="1" t="s">
        <v>5</v>
      </c>
      <c r="B14" s="10">
        <v>10987</v>
      </c>
      <c r="C14" s="10">
        <v>11987</v>
      </c>
      <c r="D14" s="10">
        <v>9587</v>
      </c>
      <c r="E14" s="10">
        <v>9453.6666666666697</v>
      </c>
    </row>
    <row r="15" spans="1:9">
      <c r="A15" s="1" t="s">
        <v>6</v>
      </c>
      <c r="B15" s="10">
        <v>25649</v>
      </c>
      <c r="C15" s="10">
        <v>21564</v>
      </c>
      <c r="D15" s="10">
        <v>19546</v>
      </c>
      <c r="E15" s="10">
        <v>16150</v>
      </c>
    </row>
    <row r="16" spans="1:9">
      <c r="A16" s="1" t="s">
        <v>7</v>
      </c>
      <c r="B16" s="10">
        <v>20154</v>
      </c>
      <c r="C16" s="10">
        <v>22321</v>
      </c>
      <c r="D16" s="10">
        <v>18945</v>
      </c>
      <c r="E16" s="10">
        <v>19264.333333333299</v>
      </c>
    </row>
    <row r="17" spans="1:5">
      <c r="A17" s="1" t="s">
        <v>8</v>
      </c>
      <c r="B17" s="10">
        <v>10254</v>
      </c>
      <c r="C17" s="10">
        <v>9987</v>
      </c>
      <c r="D17" s="10">
        <v>8974</v>
      </c>
      <c r="E17" s="10">
        <v>8458.3333333333303</v>
      </c>
    </row>
    <row r="18" spans="1:5">
      <c r="A18" s="1" t="s">
        <v>9</v>
      </c>
      <c r="B18" s="10">
        <v>32457</v>
      </c>
      <c r="C18" s="10">
        <v>18214</v>
      </c>
      <c r="D18" s="10">
        <v>24973</v>
      </c>
      <c r="E18" s="10">
        <v>17730.666666666701</v>
      </c>
    </row>
    <row r="19" spans="1:5">
      <c r="A19" s="1" t="s">
        <v>10</v>
      </c>
      <c r="B19" s="10">
        <v>18345</v>
      </c>
      <c r="C19" s="10">
        <v>10254</v>
      </c>
      <c r="D19" s="10">
        <v>9987</v>
      </c>
      <c r="E19" s="10">
        <v>4504</v>
      </c>
    </row>
    <row r="20" spans="1:5">
      <c r="B20" s="15"/>
      <c r="C20" s="15"/>
      <c r="D20" s="15"/>
      <c r="E20" s="15"/>
    </row>
  </sheetData>
  <mergeCells count="2">
    <mergeCell ref="A4:I6"/>
    <mergeCell ref="A7:I9"/>
  </mergeCells>
  <phoneticPr fontId="9" type="noConversion"/>
  <conditionalFormatting sqref="B20:E20">
    <cfRule type="cellIs" dxfId="10" priority="9" operator="greaterThan">
      <formula>AVERAGE($B$12:$B$19)</formula>
    </cfRule>
  </conditionalFormatting>
  <conditionalFormatting sqref="B12:B19">
    <cfRule type="cellIs" dxfId="9" priority="7" operator="lessThanOrEqual">
      <formula>AVERAGE($B$12:$B$19)</formula>
    </cfRule>
    <cfRule type="aboveAverage" dxfId="8" priority="8"/>
  </conditionalFormatting>
  <conditionalFormatting sqref="C12:C19">
    <cfRule type="aboveAverage" dxfId="7" priority="5"/>
    <cfRule type="cellIs" dxfId="6" priority="6" operator="lessThanOrEqual">
      <formula>AVERAGE($C$12:$C$19)</formula>
    </cfRule>
  </conditionalFormatting>
  <conditionalFormatting sqref="D12:D19">
    <cfRule type="aboveAverage" dxfId="5" priority="3" aboveAverage="0" equalAverage="1"/>
    <cfRule type="aboveAverage" dxfId="4" priority="4"/>
  </conditionalFormatting>
  <conditionalFormatting sqref="E12:E19">
    <cfRule type="aboveAverage" dxfId="3" priority="1" aboveAverage="0" equalAverage="1"/>
    <cfRule type="aboveAverage" dxfId="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sheetPr codeName="Sheet2"/>
  <dimension ref="B2:R18"/>
  <sheetViews>
    <sheetView showGridLines="0" workbookViewId="0"/>
  </sheetViews>
  <sheetFormatPr defaultRowHeight="15"/>
  <cols>
    <col min="2" max="2" width="11.42578125" bestFit="1" customWidth="1"/>
    <col min="3" max="3" width="10.28515625" bestFit="1" customWidth="1"/>
    <col min="4" max="4" width="13.140625" bestFit="1" customWidth="1"/>
    <col min="5" max="5" width="3.85546875" customWidth="1"/>
    <col min="14" max="14" width="10.5703125" bestFit="1" customWidth="1"/>
    <col min="15" max="15" width="12.28515625" customWidth="1"/>
    <col min="17" max="17" width="10.7109375" bestFit="1" customWidth="1"/>
    <col min="18" max="18" width="10" bestFit="1" customWidth="1"/>
  </cols>
  <sheetData>
    <row r="2" spans="2:18" ht="45.75" customHeight="1">
      <c r="B2" s="18" t="s">
        <v>16</v>
      </c>
      <c r="C2" s="18"/>
      <c r="D2" s="18"/>
      <c r="E2" s="18"/>
      <c r="F2" s="18"/>
      <c r="N2" s="18" t="s">
        <v>41</v>
      </c>
      <c r="O2" s="18"/>
      <c r="P2" s="18"/>
      <c r="Q2" s="18"/>
      <c r="R2" s="18"/>
    </row>
    <row r="4" spans="2:18">
      <c r="B4" s="1" t="s">
        <v>12</v>
      </c>
      <c r="C4" s="1" t="s">
        <v>13</v>
      </c>
      <c r="D4" s="1" t="s">
        <v>14</v>
      </c>
      <c r="E4" s="1"/>
    </row>
    <row r="5" spans="2:18">
      <c r="B5" s="1" t="s">
        <v>15</v>
      </c>
      <c r="C5" s="16">
        <v>44408</v>
      </c>
      <c r="D5" s="1">
        <v>10.02</v>
      </c>
      <c r="E5" s="1"/>
      <c r="N5" s="1" t="s">
        <v>31</v>
      </c>
      <c r="O5" s="1" t="s">
        <v>32</v>
      </c>
    </row>
    <row r="6" spans="2:18">
      <c r="B6" s="1" t="s">
        <v>15</v>
      </c>
      <c r="C6" s="16">
        <v>44410</v>
      </c>
      <c r="D6" s="1">
        <v>9.98</v>
      </c>
      <c r="E6" s="1">
        <f>_xlfn.IFS($D6&lt;$D5,-1,$D6=$D5,0,$D6&gt;$D5,1)</f>
        <v>-1</v>
      </c>
      <c r="N6" s="1" t="s">
        <v>33</v>
      </c>
      <c r="O6" s="10">
        <v>33236.340000000011</v>
      </c>
      <c r="P6" s="15">
        <f>O6</f>
        <v>33236.340000000011</v>
      </c>
    </row>
    <row r="7" spans="2:18">
      <c r="B7" s="1" t="s">
        <v>15</v>
      </c>
      <c r="C7" s="16">
        <v>44411</v>
      </c>
      <c r="D7" s="1">
        <v>10.01</v>
      </c>
      <c r="E7" s="1">
        <f t="shared" ref="E7:E18" si="0">_xlfn.IFS($D7&lt;$D6,-1,$D7=$D6,0,$D7&gt;$D6,1)</f>
        <v>1</v>
      </c>
      <c r="N7" s="1" t="s">
        <v>34</v>
      </c>
      <c r="O7" s="10">
        <v>77318.25</v>
      </c>
      <c r="P7" s="15">
        <f t="shared" ref="P7:P13" si="1">O7</f>
        <v>77318.25</v>
      </c>
    </row>
    <row r="8" spans="2:18">
      <c r="B8" s="1" t="s">
        <v>15</v>
      </c>
      <c r="C8" s="16">
        <v>44412</v>
      </c>
      <c r="D8" s="1">
        <v>9.9</v>
      </c>
      <c r="E8" s="1">
        <f t="shared" si="0"/>
        <v>-1</v>
      </c>
      <c r="N8" s="1" t="s">
        <v>38</v>
      </c>
      <c r="O8" s="10">
        <v>149591.78000000276</v>
      </c>
      <c r="P8" s="15">
        <f t="shared" si="1"/>
        <v>149591.78000000276</v>
      </c>
    </row>
    <row r="9" spans="2:18">
      <c r="B9" s="1" t="s">
        <v>15</v>
      </c>
      <c r="C9" s="16">
        <v>44413</v>
      </c>
      <c r="D9" s="1">
        <v>9.93</v>
      </c>
      <c r="E9" s="1">
        <f t="shared" si="0"/>
        <v>1</v>
      </c>
      <c r="N9" s="1" t="s">
        <v>39</v>
      </c>
      <c r="O9" s="10">
        <v>212952.30000000005</v>
      </c>
      <c r="P9" s="15">
        <f t="shared" si="1"/>
        <v>212952.30000000005</v>
      </c>
    </row>
    <row r="10" spans="2:18">
      <c r="B10" s="1" t="s">
        <v>15</v>
      </c>
      <c r="C10" s="16">
        <v>44414</v>
      </c>
      <c r="D10" s="1">
        <v>9.94</v>
      </c>
      <c r="E10" s="1">
        <f t="shared" si="0"/>
        <v>1</v>
      </c>
      <c r="N10" s="1" t="s">
        <v>35</v>
      </c>
      <c r="O10" s="10">
        <v>148702.35000000271</v>
      </c>
      <c r="P10" s="15">
        <f t="shared" si="1"/>
        <v>148702.35000000271</v>
      </c>
    </row>
    <row r="11" spans="2:18">
      <c r="B11" s="1" t="s">
        <v>15</v>
      </c>
      <c r="C11" s="16">
        <v>44417</v>
      </c>
      <c r="D11" s="1">
        <v>10.02</v>
      </c>
      <c r="E11" s="1">
        <f t="shared" si="0"/>
        <v>1</v>
      </c>
      <c r="N11" s="1" t="s">
        <v>40</v>
      </c>
      <c r="O11" s="10">
        <v>172382.85000000425</v>
      </c>
      <c r="P11" s="15">
        <f t="shared" si="1"/>
        <v>172382.85000000425</v>
      </c>
    </row>
    <row r="12" spans="2:18">
      <c r="B12" s="1" t="s">
        <v>15</v>
      </c>
      <c r="C12" s="16">
        <v>44418</v>
      </c>
      <c r="D12" s="1">
        <v>9.91</v>
      </c>
      <c r="E12" s="1">
        <f t="shared" si="0"/>
        <v>-1</v>
      </c>
      <c r="N12" s="1" t="s">
        <v>36</v>
      </c>
      <c r="O12" s="10">
        <v>17463.150000000001</v>
      </c>
      <c r="P12" s="15">
        <f t="shared" si="1"/>
        <v>17463.150000000001</v>
      </c>
    </row>
    <row r="13" spans="2:18">
      <c r="B13" s="1" t="s">
        <v>15</v>
      </c>
      <c r="C13" s="16">
        <v>44419</v>
      </c>
      <c r="D13" s="1">
        <v>9.91</v>
      </c>
      <c r="E13" s="1">
        <f t="shared" si="0"/>
        <v>0</v>
      </c>
      <c r="N13" s="1" t="s">
        <v>37</v>
      </c>
      <c r="O13" s="10">
        <v>69550.099999999991</v>
      </c>
      <c r="P13" s="15">
        <f t="shared" si="1"/>
        <v>69550.099999999991</v>
      </c>
    </row>
    <row r="14" spans="2:18">
      <c r="B14" s="1" t="s">
        <v>15</v>
      </c>
      <c r="C14" s="16">
        <v>44420</v>
      </c>
      <c r="D14" s="1">
        <v>9.92</v>
      </c>
      <c r="E14" s="1">
        <f t="shared" si="0"/>
        <v>1</v>
      </c>
    </row>
    <row r="15" spans="2:18">
      <c r="B15" s="1" t="s">
        <v>15</v>
      </c>
      <c r="C15" s="16">
        <v>44421</v>
      </c>
      <c r="D15" s="1">
        <v>9.86</v>
      </c>
      <c r="E15" s="1">
        <f t="shared" si="0"/>
        <v>-1</v>
      </c>
    </row>
    <row r="16" spans="2:18">
      <c r="B16" s="1" t="s">
        <v>15</v>
      </c>
      <c r="C16" s="16">
        <v>44424</v>
      </c>
      <c r="D16" s="1">
        <v>9.7799999999999994</v>
      </c>
      <c r="E16" s="1">
        <f t="shared" si="0"/>
        <v>-1</v>
      </c>
    </row>
    <row r="17" spans="2:5">
      <c r="B17" s="1" t="s">
        <v>15</v>
      </c>
      <c r="C17" s="16">
        <v>44425</v>
      </c>
      <c r="D17" s="1">
        <v>9.7200000000000006</v>
      </c>
      <c r="E17" s="1">
        <f t="shared" si="0"/>
        <v>-1</v>
      </c>
    </row>
    <row r="18" spans="2:5">
      <c r="B18" s="1" t="s">
        <v>15</v>
      </c>
      <c r="C18" s="16">
        <v>44426</v>
      </c>
      <c r="D18" s="1">
        <v>9.77</v>
      </c>
      <c r="E18" s="1">
        <f t="shared" si="0"/>
        <v>1</v>
      </c>
    </row>
  </sheetData>
  <mergeCells count="2">
    <mergeCell ref="B2:F2"/>
    <mergeCell ref="N2:R2"/>
  </mergeCells>
  <conditionalFormatting sqref="E5:E18">
    <cfRule type="iconSet" priority="2">
      <iconSet iconSet="3Arrows" showValue="0" reverse="1">
        <cfvo type="percent" val="0"/>
        <cfvo type="percent" val="33"/>
        <cfvo type="percent" val="67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{D8BB97F6-F008-4872-9F8B-33F6FA0177A1}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BB97F6-F008-4872-9F8B-33F6FA0177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sheetPr codeName="Sheet3"/>
  <dimension ref="C3:I27"/>
  <sheetViews>
    <sheetView showGridLines="0" zoomScale="85" zoomScaleNormal="85" workbookViewId="0"/>
  </sheetViews>
  <sheetFormatPr defaultRowHeight="15"/>
  <cols>
    <col min="4" max="4" width="19.7109375" customWidth="1"/>
    <col min="6" max="6" width="12" bestFit="1" customWidth="1"/>
    <col min="7" max="7" width="17.28515625" bestFit="1" customWidth="1"/>
  </cols>
  <sheetData>
    <row r="3" spans="3:9" ht="18.75">
      <c r="C3" s="11" t="s">
        <v>17</v>
      </c>
    </row>
    <row r="6" spans="3:9" ht="30"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  <c r="I6" s="17"/>
    </row>
    <row r="7" spans="3:9" ht="15.75">
      <c r="C7" s="3">
        <v>1</v>
      </c>
      <c r="D7" s="3" t="s">
        <v>28</v>
      </c>
      <c r="E7" s="4">
        <v>21</v>
      </c>
      <c r="F7" s="5" t="s">
        <v>24</v>
      </c>
      <c r="G7" s="6">
        <f ca="1">TODAY()</f>
        <v>44977</v>
      </c>
      <c r="H7" s="7" t="s">
        <v>26</v>
      </c>
    </row>
    <row r="8" spans="3:9" ht="15.75">
      <c r="C8" s="3">
        <v>2</v>
      </c>
      <c r="D8" s="3" t="s">
        <v>29</v>
      </c>
      <c r="E8" s="4">
        <v>25</v>
      </c>
      <c r="F8" s="4" t="s">
        <v>24</v>
      </c>
      <c r="G8" s="6">
        <v>44754</v>
      </c>
      <c r="H8" s="7" t="s">
        <v>27</v>
      </c>
    </row>
    <row r="9" spans="3:9" ht="15.75">
      <c r="C9" s="3">
        <v>3</v>
      </c>
      <c r="D9" s="3" t="s">
        <v>29</v>
      </c>
      <c r="E9" s="4">
        <v>24</v>
      </c>
      <c r="F9" s="4" t="s">
        <v>24</v>
      </c>
      <c r="G9" s="6">
        <v>44755</v>
      </c>
      <c r="H9" s="7" t="s">
        <v>26</v>
      </c>
    </row>
    <row r="10" spans="3:9" ht="15.75">
      <c r="C10" s="3">
        <v>4</v>
      </c>
      <c r="D10" s="8" t="s">
        <v>29</v>
      </c>
      <c r="E10" s="5">
        <v>26</v>
      </c>
      <c r="F10" s="5" t="s">
        <v>24</v>
      </c>
      <c r="G10" s="9">
        <v>44755</v>
      </c>
      <c r="H10" s="7" t="s">
        <v>27</v>
      </c>
    </row>
    <row r="11" spans="3:9" ht="15.75">
      <c r="C11" s="3">
        <v>5</v>
      </c>
      <c r="D11" s="3" t="s">
        <v>29</v>
      </c>
      <c r="E11" s="4">
        <v>25</v>
      </c>
      <c r="F11" s="4" t="s">
        <v>24</v>
      </c>
      <c r="G11" s="6">
        <v>44756</v>
      </c>
      <c r="H11" s="7" t="s">
        <v>26</v>
      </c>
    </row>
    <row r="12" spans="3:9" ht="15.75">
      <c r="C12" s="3">
        <v>6</v>
      </c>
      <c r="D12" s="3" t="s">
        <v>29</v>
      </c>
      <c r="E12" s="4">
        <v>25</v>
      </c>
      <c r="F12" s="4" t="s">
        <v>24</v>
      </c>
      <c r="G12" s="6">
        <f ca="1">TODAY()</f>
        <v>44977</v>
      </c>
      <c r="H12" s="7" t="s">
        <v>27</v>
      </c>
    </row>
    <row r="13" spans="3:9" ht="15.75">
      <c r="C13" s="3">
        <v>7</v>
      </c>
      <c r="D13" s="3" t="s">
        <v>29</v>
      </c>
      <c r="E13" s="4">
        <v>25</v>
      </c>
      <c r="F13" s="4" t="s">
        <v>24</v>
      </c>
      <c r="G13" s="6">
        <v>44757</v>
      </c>
      <c r="H13" s="7" t="s">
        <v>26</v>
      </c>
    </row>
    <row r="14" spans="3:9" ht="15.75">
      <c r="C14" s="3">
        <v>8</v>
      </c>
      <c r="D14" s="3" t="s">
        <v>29</v>
      </c>
      <c r="E14" s="4">
        <v>25</v>
      </c>
      <c r="F14" s="4" t="s">
        <v>24</v>
      </c>
      <c r="G14" s="6">
        <v>44757</v>
      </c>
      <c r="H14" s="7" t="s">
        <v>27</v>
      </c>
    </row>
    <row r="15" spans="3:9" ht="15.75">
      <c r="C15" s="3">
        <v>9</v>
      </c>
      <c r="D15" s="3" t="s">
        <v>29</v>
      </c>
      <c r="E15" s="4">
        <v>25</v>
      </c>
      <c r="F15" s="4" t="s">
        <v>24</v>
      </c>
      <c r="G15" s="6">
        <f ca="1">TODAY()</f>
        <v>44977</v>
      </c>
      <c r="H15" s="7" t="s">
        <v>26</v>
      </c>
    </row>
    <row r="16" spans="3:9" ht="15.75">
      <c r="C16" s="3">
        <v>10</v>
      </c>
      <c r="D16" s="3" t="s">
        <v>29</v>
      </c>
      <c r="E16" s="4">
        <v>24</v>
      </c>
      <c r="F16" s="4" t="s">
        <v>24</v>
      </c>
      <c r="G16" s="6">
        <v>44761</v>
      </c>
      <c r="H16" s="7" t="s">
        <v>27</v>
      </c>
    </row>
    <row r="17" spans="3:8" ht="15.75">
      <c r="C17" s="3">
        <v>11</v>
      </c>
      <c r="D17" s="3" t="s">
        <v>29</v>
      </c>
      <c r="E17" s="4">
        <v>20</v>
      </c>
      <c r="F17" s="4" t="s">
        <v>24</v>
      </c>
      <c r="G17" s="6">
        <v>44762</v>
      </c>
      <c r="H17" s="7" t="s">
        <v>26</v>
      </c>
    </row>
    <row r="18" spans="3:8" ht="15.75">
      <c r="C18" s="3">
        <v>12</v>
      </c>
      <c r="D18" s="3" t="s">
        <v>29</v>
      </c>
      <c r="E18" s="4">
        <v>20</v>
      </c>
      <c r="F18" s="4" t="s">
        <v>24</v>
      </c>
      <c r="G18" s="6">
        <v>44762</v>
      </c>
      <c r="H18" s="7" t="s">
        <v>27</v>
      </c>
    </row>
    <row r="19" spans="3:8" ht="15.75">
      <c r="C19" s="3">
        <v>13</v>
      </c>
      <c r="D19" s="3" t="s">
        <v>28</v>
      </c>
      <c r="E19" s="4">
        <v>25</v>
      </c>
      <c r="F19" s="4" t="s">
        <v>24</v>
      </c>
      <c r="G19" s="6">
        <f ca="1">TODAY()</f>
        <v>44977</v>
      </c>
      <c r="H19" s="7" t="s">
        <v>26</v>
      </c>
    </row>
    <row r="20" spans="3:8" ht="15.75">
      <c r="C20" s="3">
        <v>14</v>
      </c>
      <c r="D20" s="3" t="s">
        <v>30</v>
      </c>
      <c r="E20" s="4">
        <v>27</v>
      </c>
      <c r="F20" s="4" t="s">
        <v>25</v>
      </c>
      <c r="G20" s="6">
        <v>44763</v>
      </c>
      <c r="H20" s="7" t="s">
        <v>27</v>
      </c>
    </row>
    <row r="21" spans="3:8" ht="15.75">
      <c r="C21" s="3">
        <v>15</v>
      </c>
      <c r="D21" s="3" t="s">
        <v>30</v>
      </c>
      <c r="E21" s="4">
        <v>26</v>
      </c>
      <c r="F21" s="4" t="s">
        <v>25</v>
      </c>
      <c r="G21" s="6">
        <v>44764</v>
      </c>
      <c r="H21" s="7" t="s">
        <v>26</v>
      </c>
    </row>
    <row r="22" spans="3:8" ht="15.75">
      <c r="C22" s="3">
        <v>16</v>
      </c>
      <c r="D22" s="3" t="s">
        <v>30</v>
      </c>
      <c r="E22" s="4">
        <v>14</v>
      </c>
      <c r="F22" s="4" t="s">
        <v>24</v>
      </c>
      <c r="G22" s="6">
        <v>44764</v>
      </c>
      <c r="H22" s="7" t="s">
        <v>27</v>
      </c>
    </row>
    <row r="23" spans="3:8" ht="15.75">
      <c r="C23" s="3">
        <v>17</v>
      </c>
      <c r="D23" s="3" t="s">
        <v>29</v>
      </c>
      <c r="E23" s="7">
        <v>27</v>
      </c>
      <c r="F23" s="5" t="s">
        <v>24</v>
      </c>
      <c r="G23" s="6">
        <v>44768</v>
      </c>
      <c r="H23" s="7" t="s">
        <v>26</v>
      </c>
    </row>
    <row r="24" spans="3:8" ht="15.75">
      <c r="C24" s="3">
        <v>18</v>
      </c>
      <c r="D24" s="3" t="s">
        <v>28</v>
      </c>
      <c r="E24" s="4">
        <v>24</v>
      </c>
      <c r="F24" s="4" t="s">
        <v>24</v>
      </c>
      <c r="G24" s="6">
        <v>44768</v>
      </c>
      <c r="H24" s="7" t="s">
        <v>27</v>
      </c>
    </row>
    <row r="25" spans="3:8" ht="15.75">
      <c r="C25" s="3">
        <v>19</v>
      </c>
      <c r="D25" s="3" t="s">
        <v>30</v>
      </c>
      <c r="E25" s="4">
        <v>27</v>
      </c>
      <c r="F25" s="4" t="s">
        <v>25</v>
      </c>
      <c r="G25" s="6">
        <v>44769</v>
      </c>
      <c r="H25" s="7" t="s">
        <v>26</v>
      </c>
    </row>
    <row r="26" spans="3:8" ht="15.75">
      <c r="C26" s="3">
        <v>20</v>
      </c>
      <c r="D26" s="3" t="s">
        <v>29</v>
      </c>
      <c r="E26" s="7">
        <v>27</v>
      </c>
      <c r="F26" s="5" t="s">
        <v>24</v>
      </c>
      <c r="G26" s="6">
        <f ca="1">TODAY()</f>
        <v>44977</v>
      </c>
      <c r="H26" s="7" t="s">
        <v>27</v>
      </c>
    </row>
    <row r="27" spans="3:8" ht="15.75">
      <c r="C27" s="3">
        <v>21</v>
      </c>
      <c r="D27" s="3" t="s">
        <v>29</v>
      </c>
      <c r="E27" s="7">
        <v>28</v>
      </c>
      <c r="F27" s="5" t="s">
        <v>24</v>
      </c>
      <c r="G27" s="6">
        <v>44771</v>
      </c>
      <c r="H27" s="7" t="s">
        <v>26</v>
      </c>
    </row>
  </sheetData>
  <conditionalFormatting sqref="C7:H27">
    <cfRule type="expression" dxfId="1" priority="1">
      <formula>$G7&gt;=TODAY()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sheetPr codeName="Sheet4"/>
  <dimension ref="B1:G16"/>
  <sheetViews>
    <sheetView showGridLines="0" workbookViewId="0">
      <selection activeCell="L5" sqref="L5"/>
    </sheetView>
  </sheetViews>
  <sheetFormatPr defaultRowHeight="15"/>
  <sheetData>
    <row r="1" spans="2:7">
      <c r="B1" s="13" t="s">
        <v>50</v>
      </c>
    </row>
    <row r="3" spans="2:7">
      <c r="B3" s="12" t="s">
        <v>43</v>
      </c>
      <c r="C3" s="1" t="s">
        <v>47</v>
      </c>
    </row>
    <row r="5" spans="2:7">
      <c r="B5" s="14" t="s">
        <v>45</v>
      </c>
      <c r="C5" s="14" t="s">
        <v>46</v>
      </c>
      <c r="D5" s="14" t="s">
        <v>47</v>
      </c>
      <c r="E5" s="14" t="s">
        <v>48</v>
      </c>
      <c r="F5" s="14" t="s">
        <v>44</v>
      </c>
      <c r="G5" s="14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5:G16">
    <cfRule type="expression" dxfId="0" priority="1">
      <formula>B$5=$C$3</formula>
    </cfRule>
  </conditionalFormatting>
  <dataValidations count="1">
    <dataValidation type="list" allowBlank="1" showInputMessage="1" showErrorMessage="1" errorTitle="Month Selection Error" error="Please select the month from the dropdown." promptTitle="Month Selection" prompt="Please select the month from the dropdown." sqref="C3" xr:uid="{83745539-1502-42BC-972B-DAF5C3460441}">
      <formula1>$B$5:$G$5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</vt:lpstr>
      <vt:lpstr>B</vt:lpstr>
      <vt:lpstr>C</vt:lpstr>
      <vt:lpstr>D</vt:lpstr>
      <vt:lpstr>Month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Office</cp:lastModifiedBy>
  <dcterms:created xsi:type="dcterms:W3CDTF">2020-05-18T05:56:23Z</dcterms:created>
  <dcterms:modified xsi:type="dcterms:W3CDTF">2023-02-20T15:13:11Z</dcterms:modified>
</cp:coreProperties>
</file>