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ffice\Documents\myProjects\Data_Analytics\Excel\Assignments\"/>
    </mc:Choice>
  </mc:AlternateContent>
  <xr:revisionPtr revIDLastSave="0" documentId="13_ncr:1_{A95551A1-1E9A-4A2B-96A9-917B0CE0CF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PowePivotOutput" sheetId="2" r:id="rId2"/>
  </sheets>
  <calcPr calcId="162913"/>
  <pivotCaches>
    <pivotCache cacheId="110" r:id="rId3"/>
    <pivotCache cacheId="111" r:id="rId4"/>
    <pivotCache cacheId="112" r:id="rId5"/>
    <pivotCache cacheId="113" r:id="rId6"/>
    <pivotCache cacheId="114" r:id="rId7"/>
    <pivotCache cacheId="11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2ad6109f-22fe-4c86-b2e6-b1e1f4e45b2d" name="Orders" connection="Query - Orders"/>
          <x15:modelTable id="Returns_fe52b7a1-81c8-4872-ac94-166078ed2b14" name="Returns" connection="Query - Returns"/>
          <x15:modelTable id="Users_4fb3708b-fd8e-4330-8d37-090a3e5ed58f" name="Users" connection="Query - Users"/>
          <x15:modelTable id="Orders  2_63fb1cb6-d3cd-4c2d-8984-83c25701885f" name="Orders  2" connection="Query - Orders (2)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Orders" columnName="Ship Date" columnId="Ship Date">
                <x16:calculatedTimeColumn columnName="Ship Date (Month Index)" columnId="Ship Date (Month Index)" contentType="monthsindex" isSelected="1"/>
                <x16:calculatedTimeColumn columnName="Ship Date (Month)" columnId="Ship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BC736D-AC8F-4291-8190-0A5741A3C9C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e3634a5e-aae8-462a-9684-ffd7836d18d8"/>
      </ext>
    </extLst>
  </connection>
  <connection id="2" xr16:uid="{6DCAB25C-34B4-4DC1-A801-ACA1E68325D9}" name="Query - Orders (2)" description="Connection to the 'Orders (2)' query in the workbook." type="100" refreshedVersion="8" minRefreshableVersion="5">
    <extLst>
      <ext xmlns:x15="http://schemas.microsoft.com/office/spreadsheetml/2010/11/main" uri="{DE250136-89BD-433C-8126-D09CA5730AF9}">
        <x15:connection id="d888bd1f-e762-47b2-8ac1-c6e07ddc14a4"/>
      </ext>
    </extLst>
  </connection>
  <connection id="3" xr16:uid="{396E17BD-EC75-45D9-87A1-9C19D5A7BC0A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12c94e22-c87e-41d8-83a7-008fa74bf686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4" xr16:uid="{40D9D9E7-C9CB-4D95-BBC9-BD597ED08469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59adbb36-b03b-4a0a-a8aa-c8c32021e1c5"/>
      </ext>
    </extLst>
  </connection>
  <connection id="5" xr16:uid="{DF52AC1D-DD0F-4E66-898A-D00AA6C4943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<sst xmlns="http://schemas.openxmlformats.org/spreadsheetml/2006/main" count="79" uniqueCount="53">
  <si>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</si>
  <si>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</si>
  <si>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</si>
  <si>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</si>
  <si>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</si>
  <si>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</si>
  <si>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</si>
  <si>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</si>
  <si>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</si>
  <si>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Sales by Category</t>
  </si>
  <si>
    <t>Sales and Profit by Subcategory</t>
  </si>
  <si>
    <t>Monthly sales trend for each year</t>
  </si>
  <si>
    <t>Profit Trend over the years</t>
  </si>
  <si>
    <t>Sum of Profit</t>
  </si>
  <si>
    <t>Row Labels</t>
  </si>
  <si>
    <t>California</t>
  </si>
  <si>
    <t>New York</t>
  </si>
  <si>
    <t>Ohio</t>
  </si>
  <si>
    <t>Oregon</t>
  </si>
  <si>
    <t>Texas</t>
  </si>
  <si>
    <t>Grand Total</t>
  </si>
  <si>
    <t>Furniture</t>
  </si>
  <si>
    <t>Office Supplies</t>
  </si>
  <si>
    <t>Technology</t>
  </si>
  <si>
    <t>Sum of Sales</t>
  </si>
  <si>
    <t>Appliances</t>
  </si>
  <si>
    <t>Binders and Binder Accessories</t>
  </si>
  <si>
    <t>Bookcases</t>
  </si>
  <si>
    <t>Chairs &amp; Chairmats</t>
  </si>
  <si>
    <t>Computer Peripherals</t>
  </si>
  <si>
    <t>Copiers and Fax</t>
  </si>
  <si>
    <t>Envelopes</t>
  </si>
  <si>
    <t>Labels</t>
  </si>
  <si>
    <t>Office Furnishings</t>
  </si>
  <si>
    <t>Office Machines</t>
  </si>
  <si>
    <t>Paper</t>
  </si>
  <si>
    <t>Pens &amp; Art Supplies</t>
  </si>
  <si>
    <t>Rubber Bands</t>
  </si>
  <si>
    <t>Scissors, Rulers and Trimmers</t>
  </si>
  <si>
    <t>Storage &amp; Organization</t>
  </si>
  <si>
    <t>Tables</t>
  </si>
  <si>
    <t>Telephones and Communication</t>
  </si>
  <si>
    <t>NOTE: As part of cleaning, we have ignored the rows where "Order Priority" was "Not Specified"</t>
  </si>
  <si>
    <t>Regular Air</t>
  </si>
  <si>
    <t>Shipment Mode Count</t>
  </si>
  <si>
    <t>CLICK HERE TO REVIEW THE OUTPUT OF DATA MODEL CREATED</t>
  </si>
  <si>
    <t>Jan</t>
  </si>
  <si>
    <t>Feb</t>
  </si>
  <si>
    <t>Mar</t>
  </si>
  <si>
    <t>Apr</t>
  </si>
  <si>
    <t>May</t>
  </si>
  <si>
    <t>Jun</t>
  </si>
  <si>
    <t>We do not have Year data but only monthly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</si>
</sst>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0" fontId="5" fillId="0" borderId="0" xfId="1" applyFont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C0FCB"/>
      <color rgb="FF26D3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5.xlsx]PowePivotOutput!PivotTable5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7030A0"/>
                </a:solidFill>
                <a:effectLst/>
              </a:rPr>
              <a:t>Monthly Sales Trend</a:t>
            </a:r>
            <a:endParaRPr lang="en-IN" sz="1400">
              <a:solidFill>
                <a:srgbClr val="7030A0"/>
              </a:solidFill>
              <a:effectLst/>
            </a:endParaRPr>
          </a:p>
        </c:rich>
      </c:tx>
      <c:layout>
        <c:manualLayout>
          <c:xMode val="edge"/>
          <c:yMode val="edge"/>
          <c:x val="0.25796978835092421"/>
          <c:y val="4.2598380485457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67777963924725"/>
          <c:y val="0.26491277464206364"/>
          <c:w val="0.81131512816217122"/>
          <c:h val="0.54903491816842498"/>
        </c:manualLayout>
      </c:layout>
      <c:lineChart>
        <c:grouping val="standard"/>
        <c:varyColors val="0"/>
        <c:ser>
          <c:idx val="0"/>
          <c:order val="0"/>
          <c:tx>
            <c:strRef>
              <c:f>PowePivotOutput!$C$58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lgDash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PowePivotOutput!$B$59:$B$65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PowePivotOutput!$C$59:$C$65</c:f>
              <c:numCache>
                <c:formatCode>General</c:formatCode>
                <c:ptCount val="6"/>
                <c:pt idx="0">
                  <c:v>244867.57</c:v>
                </c:pt>
                <c:pt idx="1">
                  <c:v>215417.88</c:v>
                </c:pt>
                <c:pt idx="2">
                  <c:v>218331.8</c:v>
                </c:pt>
                <c:pt idx="3">
                  <c:v>277536.08</c:v>
                </c:pt>
                <c:pt idx="4">
                  <c:v>262592.81</c:v>
                </c:pt>
                <c:pt idx="5">
                  <c:v>285565.52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7-41B1-AA72-5EB1716CF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939456"/>
        <c:axId val="1466934464"/>
      </c:lineChart>
      <c:catAx>
        <c:axId val="14669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34464"/>
        <c:crosses val="autoZero"/>
        <c:auto val="1"/>
        <c:lblAlgn val="ctr"/>
        <c:lblOffset val="100"/>
        <c:noMultiLvlLbl val="0"/>
      </c:catAx>
      <c:valAx>
        <c:axId val="1466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glow rad="127000">
              <a:schemeClr val="accent1">
                <a:alpha val="93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330764505500642"/>
          <c:y val="0.16355665433699371"/>
          <c:w val="0.55338470988998711"/>
          <c:h val="9.6509907788303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5.xlsx]PowePivotOutput!PivotTable4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6435242782358838"/>
          <c:y val="0.12324135158780829"/>
          <c:w val="0.48989343512635403"/>
          <c:h val="0.791880699597235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PowePivotOutput!$C$34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PowePivotOutput!$B$35:$B$52</c:f>
              <c:strCache>
                <c:ptCount val="17"/>
                <c:pt idx="0">
                  <c:v>Binders and Binder Accessories</c:v>
                </c:pt>
                <c:pt idx="1">
                  <c:v>Chairs &amp; Chairmats</c:v>
                </c:pt>
                <c:pt idx="2">
                  <c:v>Telephones and Communication</c:v>
                </c:pt>
                <c:pt idx="3">
                  <c:v>Copiers and Fax</c:v>
                </c:pt>
                <c:pt idx="4">
                  <c:v>Office Furnishings</c:v>
                </c:pt>
                <c:pt idx="5">
                  <c:v>Storage &amp; Organization</c:v>
                </c:pt>
                <c:pt idx="6">
                  <c:v>Appliances</c:v>
                </c:pt>
                <c:pt idx="7">
                  <c:v>Paper</c:v>
                </c:pt>
                <c:pt idx="8">
                  <c:v>Labels</c:v>
                </c:pt>
                <c:pt idx="9">
                  <c:v>Computer Peripherals</c:v>
                </c:pt>
                <c:pt idx="10">
                  <c:v>Pens &amp; Art Supplies</c:v>
                </c:pt>
                <c:pt idx="11">
                  <c:v>Scissors, Rulers and Trimmers</c:v>
                </c:pt>
                <c:pt idx="12">
                  <c:v>Bookcases</c:v>
                </c:pt>
                <c:pt idx="13">
                  <c:v>Rubber Bands</c:v>
                </c:pt>
                <c:pt idx="14">
                  <c:v>Envelopes</c:v>
                </c:pt>
                <c:pt idx="15">
                  <c:v>Office Machines</c:v>
                </c:pt>
                <c:pt idx="16">
                  <c:v>Tables</c:v>
                </c:pt>
              </c:strCache>
            </c:strRef>
          </c:cat>
          <c:val>
            <c:numRef>
              <c:f>PowePivotOutput!$C$35:$C$52</c:f>
              <c:numCache>
                <c:formatCode>General</c:formatCode>
                <c:ptCount val="17"/>
                <c:pt idx="0">
                  <c:v>103625.29</c:v>
                </c:pt>
                <c:pt idx="1">
                  <c:v>198922.53</c:v>
                </c:pt>
                <c:pt idx="2">
                  <c:v>163014.98000000001</c:v>
                </c:pt>
                <c:pt idx="3">
                  <c:v>93093.39</c:v>
                </c:pt>
                <c:pt idx="4">
                  <c:v>90527.46</c:v>
                </c:pt>
                <c:pt idx="5">
                  <c:v>147507.20000000001</c:v>
                </c:pt>
                <c:pt idx="6">
                  <c:v>59182.02</c:v>
                </c:pt>
                <c:pt idx="7">
                  <c:v>47325.38</c:v>
                </c:pt>
                <c:pt idx="8">
                  <c:v>3819.36</c:v>
                </c:pt>
                <c:pt idx="9">
                  <c:v>77818.89</c:v>
                </c:pt>
                <c:pt idx="10">
                  <c:v>19930.07</c:v>
                </c:pt>
                <c:pt idx="11">
                  <c:v>6219.83</c:v>
                </c:pt>
                <c:pt idx="12">
                  <c:v>90129</c:v>
                </c:pt>
                <c:pt idx="13">
                  <c:v>1416.9</c:v>
                </c:pt>
                <c:pt idx="14">
                  <c:v>8709.02</c:v>
                </c:pt>
                <c:pt idx="15">
                  <c:v>225715.58</c:v>
                </c:pt>
                <c:pt idx="16">
                  <c:v>167354.76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1-492B-8D72-233E0595000C}"/>
            </c:ext>
          </c:extLst>
        </c:ser>
        <c:ser>
          <c:idx val="1"/>
          <c:order val="1"/>
          <c:tx>
            <c:strRef>
              <c:f>PowePivotOutput!$D$34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PowePivotOutput!$B$35:$B$52</c:f>
              <c:strCache>
                <c:ptCount val="17"/>
                <c:pt idx="0">
                  <c:v>Binders and Binder Accessories</c:v>
                </c:pt>
                <c:pt idx="1">
                  <c:v>Chairs &amp; Chairmats</c:v>
                </c:pt>
                <c:pt idx="2">
                  <c:v>Telephones and Communication</c:v>
                </c:pt>
                <c:pt idx="3">
                  <c:v>Copiers and Fax</c:v>
                </c:pt>
                <c:pt idx="4">
                  <c:v>Office Furnishings</c:v>
                </c:pt>
                <c:pt idx="5">
                  <c:v>Storage &amp; Organization</c:v>
                </c:pt>
                <c:pt idx="6">
                  <c:v>Appliances</c:v>
                </c:pt>
                <c:pt idx="7">
                  <c:v>Paper</c:v>
                </c:pt>
                <c:pt idx="8">
                  <c:v>Labels</c:v>
                </c:pt>
                <c:pt idx="9">
                  <c:v>Computer Peripherals</c:v>
                </c:pt>
                <c:pt idx="10">
                  <c:v>Pens &amp; Art Supplies</c:v>
                </c:pt>
                <c:pt idx="11">
                  <c:v>Scissors, Rulers and Trimmers</c:v>
                </c:pt>
                <c:pt idx="12">
                  <c:v>Bookcases</c:v>
                </c:pt>
                <c:pt idx="13">
                  <c:v>Rubber Bands</c:v>
                </c:pt>
                <c:pt idx="14">
                  <c:v>Envelopes</c:v>
                </c:pt>
                <c:pt idx="15">
                  <c:v>Office Machines</c:v>
                </c:pt>
                <c:pt idx="16">
                  <c:v>Tables</c:v>
                </c:pt>
              </c:strCache>
            </c:strRef>
          </c:cat>
          <c:val>
            <c:numRef>
              <c:f>PowePivotOutput!$D$35:$D$52</c:f>
              <c:numCache>
                <c:formatCode>General</c:formatCode>
                <c:ptCount val="17"/>
                <c:pt idx="0">
                  <c:v>39553.110479999988</c:v>
                </c:pt>
                <c:pt idx="1">
                  <c:v>34858.123299999992</c:v>
                </c:pt>
                <c:pt idx="2">
                  <c:v>23758.676320000013</c:v>
                </c:pt>
                <c:pt idx="3">
                  <c:v>21406.646099999998</c:v>
                </c:pt>
                <c:pt idx="4">
                  <c:v>18159.051599999999</c:v>
                </c:pt>
                <c:pt idx="5">
                  <c:v>10582.302899999982</c:v>
                </c:pt>
                <c:pt idx="6">
                  <c:v>10345.159800000003</c:v>
                </c:pt>
                <c:pt idx="7">
                  <c:v>8324.4368699999995</c:v>
                </c:pt>
                <c:pt idx="8">
                  <c:v>5821.8356000000022</c:v>
                </c:pt>
                <c:pt idx="9">
                  <c:v>2823.4305799999984</c:v>
                </c:pt>
                <c:pt idx="10">
                  <c:v>1703.6942999999997</c:v>
                </c:pt>
                <c:pt idx="11">
                  <c:v>-1230.8211000000001</c:v>
                </c:pt>
                <c:pt idx="12">
                  <c:v>-1330.0966000000008</c:v>
                </c:pt>
                <c:pt idx="13">
                  <c:v>-1343.5504632</c:v>
                </c:pt>
                <c:pt idx="14">
                  <c:v>-2017.4230000000009</c:v>
                </c:pt>
                <c:pt idx="15">
                  <c:v>-7090.0646360000064</c:v>
                </c:pt>
                <c:pt idx="16">
                  <c:v>-10733.267919650003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1-492B-8D72-233E0595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1478086336"/>
        <c:axId val="1478090496"/>
      </c:barChart>
      <c:catAx>
        <c:axId val="147808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90496"/>
        <c:crosses val="autoZero"/>
        <c:auto val="1"/>
        <c:lblAlgn val="ctr"/>
        <c:lblOffset val="100"/>
        <c:noMultiLvlLbl val="0"/>
      </c:catAx>
      <c:valAx>
        <c:axId val="14780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8633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52590310673257"/>
          <c:y val="1.913724748370418E-2"/>
          <c:w val="0.41766558268718051"/>
          <c:h val="8.1700282960125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3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5.xlsx]PowePivotOutput!PivotTable3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Sales by Category</a:t>
            </a:r>
          </a:p>
        </c:rich>
      </c:tx>
      <c:layout>
        <c:manualLayout>
          <c:xMode val="edge"/>
          <c:yMode val="edge"/>
          <c:x val="0.32561085972850673"/>
          <c:y val="4.4425178039379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600695980418178"/>
          <c:y val="0.21354572613907133"/>
          <c:w val="0.43818514258751362"/>
          <c:h val="0.71886594820808691"/>
        </c:manualLayout>
      </c:layout>
      <c:pieChart>
        <c:varyColors val="1"/>
        <c:ser>
          <c:idx val="0"/>
          <c:order val="0"/>
          <c:tx>
            <c:strRef>
              <c:f>PowePivotOutput!$C$25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4F-47E9-9EF2-6CFBC9E1D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4F-47E9-9EF2-6CFBC9E1D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4F-47E9-9EF2-6CFBC9E1D3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PowePivotOutput!$B$26:$B$29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PowePivotOutput!$C$26:$C$29</c:f>
              <c:numCache>
                <c:formatCode>General</c:formatCode>
                <c:ptCount val="3"/>
                <c:pt idx="0">
                  <c:v>546933.75</c:v>
                </c:pt>
                <c:pt idx="1">
                  <c:v>397735.07</c:v>
                </c:pt>
                <c:pt idx="2">
                  <c:v>559642.84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7-40AA-84E8-B82B1C0C49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5.xlsx]PowePivotOutput!PivotTable7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Profit Trend over the years</a:t>
            </a:r>
          </a:p>
        </c:rich>
      </c:tx>
      <c:layout>
        <c:manualLayout>
          <c:xMode val="edge"/>
          <c:yMode val="edge"/>
          <c:x val="0.25093924026387893"/>
          <c:y val="3.057949815460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26D30F"/>
            </a:solidFill>
            <a:round/>
          </a:ln>
          <a:effectLst/>
        </c:spPr>
        <c:marker>
          <c:symbol val="circle"/>
          <c:size val="5"/>
          <c:spPr>
            <a:solidFill>
              <a:srgbClr val="1C0FCB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22164419058019"/>
          <c:y val="0.25856882116034607"/>
          <c:w val="0.86577835580941964"/>
          <c:h val="0.48003104610630082"/>
        </c:manualLayout>
      </c:layout>
      <c:lineChart>
        <c:grouping val="standard"/>
        <c:varyColors val="0"/>
        <c:ser>
          <c:idx val="0"/>
          <c:order val="0"/>
          <c:tx>
            <c:strRef>
              <c:f>PowePivotOutput!$C$73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6D3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C0FCB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PowePivotOutput!$B$74:$B$80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PowePivotOutput!$C$74:$C$80</c:f>
              <c:numCache>
                <c:formatCode>General</c:formatCode>
                <c:ptCount val="6"/>
                <c:pt idx="0">
                  <c:v>-1661.5195653200185</c:v>
                </c:pt>
                <c:pt idx="1">
                  <c:v>11789.273820319993</c:v>
                </c:pt>
                <c:pt idx="2">
                  <c:v>-8990.5079132500032</c:v>
                </c:pt>
                <c:pt idx="3">
                  <c:v>34517.655086000021</c:v>
                </c:pt>
                <c:pt idx="4">
                  <c:v>58780.624618400005</c:v>
                </c:pt>
                <c:pt idx="5">
                  <c:v>59155.718084999971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5-4D16-A069-CC1DD064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946944"/>
        <c:axId val="1466931968"/>
      </c:lineChart>
      <c:catAx>
        <c:axId val="14669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31968"/>
        <c:crosses val="autoZero"/>
        <c:auto val="1"/>
        <c:lblAlgn val="ctr"/>
        <c:lblOffset val="100"/>
        <c:noMultiLvlLbl val="0"/>
      </c:catAx>
      <c:valAx>
        <c:axId val="14669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5.xlsx]PowePivotOutput!PivotTable1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Profitable States</a:t>
            </a:r>
          </a:p>
        </c:rich>
      </c:tx>
      <c:layout>
        <c:manualLayout>
          <c:xMode val="edge"/>
          <c:yMode val="edge"/>
          <c:x val="0.23577625312741066"/>
          <c:y val="3.8547429007365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76198139660991"/>
          <c:y val="0.12684879916476097"/>
          <c:w val="0.82586442236228608"/>
          <c:h val="0.62878557242708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PowePivotOutput!$C$14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PowePivotOutput!$B$15:$B$20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Oregon</c:v>
                </c:pt>
                <c:pt idx="3">
                  <c:v>Ohio</c:v>
                </c:pt>
                <c:pt idx="4">
                  <c:v>New York</c:v>
                </c:pt>
              </c:strCache>
            </c:strRef>
          </c:cat>
          <c:val>
            <c:numRef>
              <c:f>PowePivotOutput!$C$15:$C$20</c:f>
              <c:numCache>
                <c:formatCode>General</c:formatCode>
                <c:ptCount val="5"/>
                <c:pt idx="0">
                  <c:v>29075.413063999993</c:v>
                </c:pt>
                <c:pt idx="1">
                  <c:v>23893.32836</c:v>
                </c:pt>
                <c:pt idx="2">
                  <c:v>17998.693399999996</c:v>
                </c:pt>
                <c:pt idx="3">
                  <c:v>17644.702150000016</c:v>
                </c:pt>
                <c:pt idx="4">
                  <c:v>15700.260098599996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429-9F00-16012727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018752"/>
        <c:axId val="595017088"/>
      </c:barChart>
      <c:catAx>
        <c:axId val="5950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17088"/>
        <c:crosses val="autoZero"/>
        <c:auto val="1"/>
        <c:lblAlgn val="ctr"/>
        <c:lblOffset val="100"/>
        <c:noMultiLvlLbl val="0"/>
      </c:catAx>
      <c:valAx>
        <c:axId val="5950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54</xdr:row>
      <xdr:rowOff>190499</xdr:rowOff>
    </xdr:from>
    <xdr:to>
      <xdr:col>10</xdr:col>
      <xdr:colOff>600075</xdr:colOff>
      <xdr:row>66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A831A-2777-600C-8906-74D50AFB5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34</xdr:row>
      <xdr:rowOff>47625</xdr:rowOff>
    </xdr:from>
    <xdr:to>
      <xdr:col>13</xdr:col>
      <xdr:colOff>438150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816F8-BCF9-8B4F-8B61-D52E0BBC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104776</xdr:colOff>
      <xdr:row>21</xdr:row>
      <xdr:rowOff>142874</xdr:rowOff>
    </xdr:from>
    <xdr:to>
      <xdr:col>10</xdr:col>
      <xdr:colOff>447676</xdr:colOff>
      <xdr:row>31</xdr:row>
      <xdr:rowOff>228599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CBEFB-8622-6934-A152-B82FFB0A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119061</xdr:colOff>
      <xdr:row>68</xdr:row>
      <xdr:rowOff>142874</xdr:rowOff>
    </xdr:from>
    <xdr:to>
      <xdr:col>11</xdr:col>
      <xdr:colOff>161924</xdr:colOff>
      <xdr:row>80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3EEFB9-9A83-1DF6-AACB-C73A5495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204787</xdr:colOff>
      <xdr:row>9</xdr:row>
      <xdr:rowOff>180974</xdr:rowOff>
    </xdr:from>
    <xdr:to>
      <xdr:col>10</xdr:col>
      <xdr:colOff>285750</xdr:colOff>
      <xdr:row>20</xdr:row>
      <xdr:rowOff>157161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E02D3-6935-7C35-402F-85E8A4DB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" refreshedDate="44977.864908564814" createdVersion="5" refreshedVersion="8" minRefreshableVersion="3" recordCount="0" supportSubquery="1" supportAdvancedDrill="1" xr:uid="{020D6FCA-1408-4A52-ADA8-98CA2312C04C}">
  <cacheSource type="external" connectionId="5"/>
  <cacheFields count="3">
    <cacheField name="[Orders].[Product Sub-Category].[Product Sub-Category]" caption="Product Sub-Category" numFmtId="0" hierarchy="10" level="1">
      <sharedItems count="17">
        <s v="Appliances"/>
        <s v="Binders and Binder Accessories"/>
        <s v="Bookcases"/>
        <s v="Chairs &amp; Chairmats"/>
        <s v="Computer Peripherals"/>
        <s v="Copiers and Fax"/>
        <s v="Envelopes"/>
        <s v="Labels"/>
        <s v="Office Furnishings"/>
        <s v="Office Machines"/>
        <s v="Paper"/>
        <s v="Pens &amp; Art Supplies"/>
        <s v="Rubber Bands"/>
        <s v="Scissors, Rulers and Trimmers"/>
        <s v="Storage &amp; Organization"/>
        <s v="Tables"/>
        <s v="Telephones and Communication"/>
      </sharedItems>
    </cacheField>
    <cacheField name="[Measures].[Sum of Sales]" caption="Sum of Sales" numFmtId="0" hierarchy="65" level="32767"/>
    <cacheField name="[Measures].[Sum of Profit]" caption="Sum of Profit" numFmtId="0" hierarchy="64" level="32767"/>
  </cacheFields>
  <cacheHierarchies count="7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hip Date (Month)]" caption="Ship Date (Month)" attribute="1" defaultMemberUniqueName="[Orders].[Ship Date (Month)].[All]" allUniqueName="[Orders].[Ship Date (Month)].[All]" dimensionUniqueName="[Orders]" displayFolder="" count="0" memberValueDatatype="130" unbalanced="0"/>
    <cacheHierarchy uniqueName="[Orders  2].[Row ID]" caption="Row ID" attribute="1" defaultMemberUniqueName="[Orders  2].[Row ID].[All]" allUniqueName="[Orders  2].[Row ID].[All]" dimensionUniqueName="[Orders  2]" displayFolder="" count="0" memberValueDatatype="2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2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2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2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].[Ship Date (Month Index)]" caption="Ship Date (Month Index)" attribute="1" defaultMemberUniqueName="[Orders].[Ship Date (Month Index)].[All]" allUniqueName="[Orders].[Ship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  2]" caption="__XL_Count Orders  2" measure="1" displayFolder="" measureGroup="Orders  2" count="0" hidden="1"/>
    <cacheHierarchy uniqueName="[Measures].[__No measures defined]" caption="__No measures defined" measure="1" displayFolder="" count="0" hidden="1"/>
    <cacheHierarchy uniqueName="[Measures].[Sum of Row ID]" caption="Sum of Row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atus]" caption="Count of Status" measure="1" displayFolder="" measureGroup="Retur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 ID]" caption="Sum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measure="1" name="Measures" uniqueName="[Measures]" caption="Measures"/>
    <dimension name="Orders" uniqueName="[Orders]" caption="Orders"/>
    <dimension name="Orders  2" uniqueName="[Orders  2]" caption="Orders  2"/>
    <dimension name="Returns" uniqueName="[Returns]" caption="Returns"/>
    <dimension name="Users" uniqueName="[Users]" caption="Users"/>
  </dimensions>
  <measureGroups count="4">
    <measureGroup name="Orders" caption="Orders"/>
    <measureGroup name="Orders  2" caption="Orders  2"/>
    <measureGroup name="Returns" caption="Returns"/>
    <measureGroup name="Users" caption="Users"/>
  </measureGroups>
  <maps count="6">
    <map measureGroup="0" dimension="1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" refreshedDate="44977.86490601852" createdVersion="5" refreshedVersion="8" minRefreshableVersion="3" recordCount="0" supportSubquery="1" supportAdvancedDrill="1" xr:uid="{3AE6DE94-BF14-435C-8241-0E8CBF7BD178}">
  <cacheSource type="external" connectionId="5"/>
  <cacheFields count="2">
    <cacheField name="[Measures].[Sum of Profit]" caption="Sum of Profit" numFmtId="0" hierarchy="64" level="32767"/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</cacheFields>
  <cacheHierarchies count="7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hip Date (Month)]" caption="Ship Date (Month)" attribute="1" defaultMemberUniqueName="[Orders].[Ship Date (Month)].[All]" allUniqueName="[Orders].[Ship Date (Month)].[All]" dimensionUniqueName="[Orders]" displayFolder="" count="0" memberValueDatatype="130" unbalanced="0"/>
    <cacheHierarchy uniqueName="[Orders  2].[Row ID]" caption="Row ID" attribute="1" defaultMemberUniqueName="[Orders  2].[Row ID].[All]" allUniqueName="[Orders  2].[Row ID].[All]" dimensionUniqueName="[Orders  2]" displayFolder="" count="0" memberValueDatatype="2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2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2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2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].[Ship Date (Month Index)]" caption="Ship Date (Month Index)" attribute="1" defaultMemberUniqueName="[Orders].[Ship Date (Month Index)].[All]" allUniqueName="[Orders].[Ship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  2]" caption="__XL_Count Orders  2" measure="1" displayFolder="" measureGroup="Orders  2" count="0" hidden="1"/>
    <cacheHierarchy uniqueName="[Measures].[__No measures defined]" caption="__No measures defined" measure="1" displayFolder="" count="0" hidden="1"/>
    <cacheHierarchy uniqueName="[Measures].[Sum of Row ID]" caption="Sum of Row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atus]" caption="Count of Status" measure="1" displayFolder="" measureGroup="Retur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 ID]" caption="Sum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measure="1" name="Measures" uniqueName="[Measures]" caption="Measures"/>
    <dimension name="Orders" uniqueName="[Orders]" caption="Orders"/>
    <dimension name="Orders  2" uniqueName="[Orders  2]" caption="Orders  2"/>
    <dimension name="Returns" uniqueName="[Returns]" caption="Returns"/>
    <dimension name="Users" uniqueName="[Users]" caption="Users"/>
  </dimensions>
  <measureGroups count="4">
    <measureGroup name="Orders" caption="Orders"/>
    <measureGroup name="Orders  2" caption="Orders  2"/>
    <measureGroup name="Returns" caption="Returns"/>
    <measureGroup name="Users" caption="Users"/>
  </measureGroups>
  <maps count="6">
    <map measureGroup="0" dimension="1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" refreshedDate="44977.864905092596" createdVersion="5" refreshedVersion="8" minRefreshableVersion="3" recordCount="0" supportSubquery="1" supportAdvancedDrill="1" xr:uid="{3CE7C04F-719C-47FF-B36A-BF378A112A32}">
  <cacheSource type="external" connectionId="5"/>
  <cacheFields count="3">
    <cacheField name="[Orders].[Order Date].[Order Date]" caption="Order Date" numFmtId="0" hierarchy="19" level="1">
      <sharedItems containsSemiMixedTypes="0" containsNonDate="0" containsDate="1" containsString="0" minDate="2015-01-01T00:00:00" maxDate="2015-07-01T00:00:00" count="17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</cacheField>
    <cacheField name="[Orders].[Order Date (Month)].[Order Date (Month)]" caption="Order Date (Month)" numFmtId="0" hierarchy="25" level="1">
      <sharedItems count="6">
        <s v="Jan"/>
        <s v="Feb"/>
        <s v="Mar"/>
        <s v="Apr"/>
        <s v="May"/>
        <s v="Jun"/>
      </sharedItems>
    </cacheField>
    <cacheField name="[Measures].[Sum of Sales]" caption="Sum of Sales" numFmtId="0" hierarchy="65" level="32767"/>
  </cacheFields>
  <cacheHierarchies count="7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Ship Date (Month)]" caption="Ship Date (Month)" attribute="1" defaultMemberUniqueName="[Orders].[Ship Date (Month)].[All]" allUniqueName="[Orders].[Ship Date (Month)].[All]" dimensionUniqueName="[Orders]" displayFolder="" count="0" memberValueDatatype="130" unbalanced="0"/>
    <cacheHierarchy uniqueName="[Orders  2].[Row ID]" caption="Row ID" attribute="1" defaultMemberUniqueName="[Orders  2].[Row ID].[All]" allUniqueName="[Orders  2].[Row ID].[All]" dimensionUniqueName="[Orders  2]" displayFolder="" count="0" memberValueDatatype="2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2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2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2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].[Ship Date (Month Index)]" caption="Ship Date (Month Index)" attribute="1" defaultMemberUniqueName="[Orders].[Ship Date (Month Index)].[All]" allUniqueName="[Orders].[Ship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  2]" caption="__XL_Count Orders  2" measure="1" displayFolder="" measureGroup="Orders  2" count="0" hidden="1"/>
    <cacheHierarchy uniqueName="[Measures].[__No measures defined]" caption="__No measures defined" measure="1" displayFolder="" count="0" hidden="1"/>
    <cacheHierarchy uniqueName="[Measures].[Sum of Row ID]" caption="Sum of Row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atus]" caption="Count of Status" measure="1" displayFolder="" measureGroup="Retur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 ID]" caption="Sum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measure="1" name="Measures" uniqueName="[Measures]" caption="Measures"/>
    <dimension name="Orders" uniqueName="[Orders]" caption="Orders"/>
    <dimension name="Orders  2" uniqueName="[Orders  2]" caption="Orders  2"/>
    <dimension name="Returns" uniqueName="[Returns]" caption="Returns"/>
    <dimension name="Users" uniqueName="[Users]" caption="Users"/>
  </dimensions>
  <measureGroups count="4">
    <measureGroup name="Orders" caption="Orders"/>
    <measureGroup name="Orders  2" caption="Orders  2"/>
    <measureGroup name="Returns" caption="Returns"/>
    <measureGroup name="Users" caption="Users"/>
  </measureGroups>
  <maps count="6">
    <map measureGroup="0" dimension="1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" refreshedDate="44977.864903819442" createdVersion="5" refreshedVersion="8" minRefreshableVersion="3" recordCount="0" supportSubquery="1" supportAdvancedDrill="1" xr:uid="{351A7C40-1657-487D-9E41-EE402B5B45C4}">
  <cacheSource type="external" connectionId="5"/>
  <cacheFields count="3">
    <cacheField name="[Orders].[Order Date].[Order Date]" caption="Order Date" numFmtId="0" hierarchy="19" level="1">
      <sharedItems containsSemiMixedTypes="0" containsNonDate="0" containsDate="1" containsString="0" minDate="2015-01-01T00:00:00" maxDate="2015-07-01T00:00:00" count="17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</cacheField>
    <cacheField name="[Orders].[Order Date (Month)].[Order Date (Month)]" caption="Order Date (Month)" numFmtId="0" hierarchy="25" level="1">
      <sharedItems count="6">
        <s v="Jan"/>
        <s v="Feb"/>
        <s v="Mar"/>
        <s v="Apr"/>
        <s v="May"/>
        <s v="Jun"/>
      </sharedItems>
    </cacheField>
    <cacheField name="[Measures].[Sum of Profit]" caption="Sum of Profit" numFmtId="0" hierarchy="64" level="32767"/>
  </cacheFields>
  <cacheHierarchies count="7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Ship Date (Month)]" caption="Ship Date (Month)" attribute="1" defaultMemberUniqueName="[Orders].[Ship Date (Month)].[All]" allUniqueName="[Orders].[Ship Date (Month)].[All]" dimensionUniqueName="[Orders]" displayFolder="" count="0" memberValueDatatype="130" unbalanced="0"/>
    <cacheHierarchy uniqueName="[Orders  2].[Row ID]" caption="Row ID" attribute="1" defaultMemberUniqueName="[Orders  2].[Row ID].[All]" allUniqueName="[Orders  2].[Row ID].[All]" dimensionUniqueName="[Orders  2]" displayFolder="" count="0" memberValueDatatype="2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2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2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2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].[Ship Date (Month Index)]" caption="Ship Date (Month Index)" attribute="1" defaultMemberUniqueName="[Orders].[Ship Date (Month Index)].[All]" allUniqueName="[Orders].[Ship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  2]" caption="__XL_Count Orders  2" measure="1" displayFolder="" measureGroup="Orders  2" count="0" hidden="1"/>
    <cacheHierarchy uniqueName="[Measures].[__No measures defined]" caption="__No measures defined" measure="1" displayFolder="" count="0" hidden="1"/>
    <cacheHierarchy uniqueName="[Measures].[Sum of Row ID]" caption="Sum of Row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atus]" caption="Count of Status" measure="1" displayFolder="" measureGroup="Retur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 ID]" caption="Sum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measure="1" name="Measures" uniqueName="[Measures]" caption="Measures"/>
    <dimension name="Orders" uniqueName="[Orders]" caption="Orders"/>
    <dimension name="Orders  2" uniqueName="[Orders  2]" caption="Orders  2"/>
    <dimension name="Returns" uniqueName="[Returns]" caption="Returns"/>
    <dimension name="Users" uniqueName="[Users]" caption="Users"/>
  </dimensions>
  <measureGroups count="4">
    <measureGroup name="Orders" caption="Orders"/>
    <measureGroup name="Orders  2" caption="Orders  2"/>
    <measureGroup name="Returns" caption="Returns"/>
    <measureGroup name="Users" caption="Users"/>
  </measureGroups>
  <maps count="6">
    <map measureGroup="0" dimension="1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" refreshedDate="44977.864907291667" createdVersion="5" refreshedVersion="8" minRefreshableVersion="3" recordCount="0" supportSubquery="1" supportAdvancedDrill="1" xr:uid="{75F3949E-D2A0-4964-9F45-E06B26A74D45}">
  <cacheSource type="external" connectionId="5"/>
  <cacheFields count="2">
    <cacheField name="[Orders].[Product Category].[Product Category]" caption="Product Category" numFmtId="0" hierarchy="9" level="1">
      <sharedItems count="3">
        <s v="Furniture"/>
        <s v="Office Supplies"/>
        <s v="Technology"/>
      </sharedItems>
    </cacheField>
    <cacheField name="[Measures].[Sum of Sales]" caption="Sum of Sales" numFmtId="0" hierarchy="65" level="32767"/>
  </cacheFields>
  <cacheHierarchies count="7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hip Date (Month)]" caption="Ship Date (Month)" attribute="1" defaultMemberUniqueName="[Orders].[Ship Date (Month)].[All]" allUniqueName="[Orders].[Ship Date (Month)].[All]" dimensionUniqueName="[Orders]" displayFolder="" count="0" memberValueDatatype="130" unbalanced="0"/>
    <cacheHierarchy uniqueName="[Orders  2].[Row ID]" caption="Row ID" attribute="1" defaultMemberUniqueName="[Orders  2].[Row ID].[All]" allUniqueName="[Orders  2].[Row ID].[All]" dimensionUniqueName="[Orders  2]" displayFolder="" count="0" memberValueDatatype="2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2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2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2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].[Ship Date (Month Index)]" caption="Ship Date (Month Index)" attribute="1" defaultMemberUniqueName="[Orders].[Ship Date (Month Index)].[All]" allUniqueName="[Orders].[Ship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  2]" caption="__XL_Count Orders  2" measure="1" displayFolder="" measureGroup="Orders  2" count="0" hidden="1"/>
    <cacheHierarchy uniqueName="[Measures].[__No measures defined]" caption="__No measures defined" measure="1" displayFolder="" count="0" hidden="1"/>
    <cacheHierarchy uniqueName="[Measures].[Sum of Row ID]" caption="Sum of Row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atus]" caption="Count of Status" measure="1" displayFolder="" measureGroup="Retur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 ID]" caption="Sum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measure="1" name="Measures" uniqueName="[Measures]" caption="Measures"/>
    <dimension name="Orders" uniqueName="[Orders]" caption="Orders"/>
    <dimension name="Orders  2" uniqueName="[Orders  2]" caption="Orders  2"/>
    <dimension name="Returns" uniqueName="[Returns]" caption="Returns"/>
    <dimension name="Users" uniqueName="[Users]" caption="Users"/>
  </dimensions>
  <measureGroups count="4">
    <measureGroup name="Orders" caption="Orders"/>
    <measureGroup name="Orders  2" caption="Orders  2"/>
    <measureGroup name="Returns" caption="Returns"/>
    <measureGroup name="Users" caption="Users"/>
  </measureGroups>
  <maps count="6">
    <map measureGroup="0" dimension="1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" refreshedDate="44977.864909722222" createdVersion="5" refreshedVersion="8" minRefreshableVersion="3" recordCount="0" supportSubquery="1" supportAdvancedDrill="1" xr:uid="{CBA22E80-AD02-4E44-912D-1BB40BFA7ACC}">
  <cacheSource type="external" connectionId="5"/>
  <cacheFields count="2">
    <cacheField name="[Orders].[Ship Mode].[Ship Mode]" caption="Ship Mode" numFmtId="0" hierarchy="7" level="1">
      <sharedItems count="1">
        <s v="Regular Air"/>
      </sharedItems>
    </cacheField>
    <cacheField name="[Measures].[Count of Ship Mode]" caption="Count of Ship Mode" numFmtId="0" hierarchy="66" level="32767"/>
  </cacheFields>
  <cacheHierarchies count="7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Ship Date (Month)]" caption="Ship Date (Month)" attribute="1" defaultMemberUniqueName="[Orders].[Ship Date (Month)].[All]" allUniqueName="[Orders].[Ship Date (Month)].[All]" dimensionUniqueName="[Orders]" displayFolder="" count="0" memberValueDatatype="130" unbalanced="0"/>
    <cacheHierarchy uniqueName="[Orders  2].[Row ID]" caption="Row ID" attribute="1" defaultMemberUniqueName="[Orders  2].[Row ID].[All]" allUniqueName="[Orders  2].[Row ID].[All]" dimensionUniqueName="[Orders  2]" displayFolder="" count="0" memberValueDatatype="2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2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2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2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].[Ship Date (Month Index)]" caption="Ship Date (Month Index)" attribute="1" defaultMemberUniqueName="[Orders].[Ship Date (Month Index)].[All]" allUniqueName="[Orders].[Ship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  2]" caption="__XL_Count Orders  2" measure="1" displayFolder="" measureGroup="Orders  2" count="0" hidden="1"/>
    <cacheHierarchy uniqueName="[Measures].[__No measures defined]" caption="__No measures defined" measure="1" displayFolder="" count="0" hidden="1"/>
    <cacheHierarchy uniqueName="[Measures].[Sum of Row ID]" caption="Sum of Row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Mode]" caption="Count of Ship Mode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tatus]" caption="Count of Status" measure="1" displayFolder="" measureGroup="Retur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 ID]" caption="Sum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measure="1" name="Measures" uniqueName="[Measures]" caption="Measures"/>
    <dimension name="Orders" uniqueName="[Orders]" caption="Orders"/>
    <dimension name="Orders  2" uniqueName="[Orders  2]" caption="Orders  2"/>
    <dimension name="Returns" uniqueName="[Returns]" caption="Returns"/>
    <dimension name="Users" uniqueName="[Users]" caption="Users"/>
  </dimensions>
  <measureGroups count="4">
    <measureGroup name="Orders" caption="Orders"/>
    <measureGroup name="Orders  2" caption="Orders  2"/>
    <measureGroup name="Returns" caption="Returns"/>
    <measureGroup name="Users" caption="Users"/>
  </measureGroups>
  <maps count="6">
    <map measureGroup="0" dimension="1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EE339-0531-455A-98D3-6B37B4A9A616}" name="PivotTable4" cacheId="110" applyNumberFormats="0" applyBorderFormats="0" applyFontFormats="0" applyPatternFormats="0" applyAlignmentFormats="0" applyWidthHeightFormats="1" dataCaption="Values" tag="8081455f-4647-493f-baf7-ba880a9d1323" updatedVersion="8" minRefreshableVersion="3" useAutoFormatting="1" subtotalHiddenItems="1" itemPrintTitles="1" createdVersion="5" indent="0" outline="1" outlineData="1" multipleFieldFilters="0" chartFormat="7">
  <location ref="B34:D52" firstHeaderRow="0" firstDataRow="1" firstDataCol="1"/>
  <pivotFields count="3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8">
    <i>
      <x v="1"/>
    </i>
    <i>
      <x v="3"/>
    </i>
    <i>
      <x v="16"/>
    </i>
    <i>
      <x v="5"/>
    </i>
    <i>
      <x v="8"/>
    </i>
    <i>
      <x v="14"/>
    </i>
    <i>
      <x/>
    </i>
    <i>
      <x v="10"/>
    </i>
    <i>
      <x v="7"/>
    </i>
    <i>
      <x v="4"/>
    </i>
    <i>
      <x v="11"/>
    </i>
    <i>
      <x v="13"/>
    </i>
    <i>
      <x v="2"/>
    </i>
    <i>
      <x v="12"/>
    </i>
    <i>
      <x v="6"/>
    </i>
    <i>
      <x v="9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Profit" fld="2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26A34-73CC-4A6B-882D-FE863D2DB8E1}" name="PivotTable1" cacheId="111" applyNumberFormats="0" applyBorderFormats="0" applyFontFormats="0" applyPatternFormats="0" applyAlignmentFormats="0" applyWidthHeightFormats="1" dataCaption="Values" tag="e3f0fcb4-d846-4847-b64d-265de7f8b74d" updatedVersion="8" minRefreshableVersion="3" useAutoFormatting="1" itemPrintTitles="1" createdVersion="5" indent="0" outline="1" outlineData="1" multipleFieldFilters="0" chartFormat="15">
  <location ref="B14:C20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Sum of Profit" fld="0" baseField="1" baseItem="1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64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10570-87F7-426A-8F9B-1E96B2A80117}" name="PivotTable5" cacheId="112" applyNumberFormats="0" applyBorderFormats="0" applyFontFormats="0" applyPatternFormats="0" applyAlignmentFormats="0" applyWidthHeightFormats="1" dataCaption="Values" tag="1a18832a-fecd-4f8a-aaa2-627ce191c525" updatedVersion="8" minRefreshableVersion="3" useAutoFormatting="1" subtotalHiddenItems="1" itemPrintTitles="1" createdVersion="5" indent="0" outline="1" outlineData="1" multipleFieldFilters="0" chartFormat="3">
  <location ref="B58:C65" firstHeaderRow="1" firstDataRow="1" firstDataCol="1"/>
  <pivotFields count="3">
    <pivotField axis="axisRow" allDrilled="1" subtotalTop="0" showAll="0" dataSourceSort="1" defaultSubtotal="0" defaultAttributeDrillState="1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Sales"/>
    <pivotHierarchy dragToData="1"/>
    <pivotHierarchy dragToData="1" caption="Count of Sal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1149A-B5C7-43CD-AF6E-64DFE8B0F665}" name="PivotTable7" cacheId="113" applyNumberFormats="0" applyBorderFormats="0" applyFontFormats="0" applyPatternFormats="0" applyAlignmentFormats="0" applyWidthHeightFormats="1" dataCaption="Values" tag="914e890a-c8a7-4455-93d5-2e85872bff47" updatedVersion="8" minRefreshableVersion="3" useAutoFormatting="1" subtotalHiddenItems="1" itemPrintTitles="1" createdVersion="5" indent="0" outline="1" outlineData="1" multipleFieldFilters="0" chartFormat="10">
  <location ref="B73:C80" firstHeaderRow="1" firstDataRow="1" firstDataCol="1"/>
  <pivotFields count="3">
    <pivotField axis="axisRow" allDrilled="1" subtotalTop="0" showAll="0" dataSourceSort="1" defaultSubtotal="0" defaultAttributeDrillState="1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2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55766-36BE-4858-ADAB-4DC629ED7C9F}" name="PivotTable3" cacheId="114" applyNumberFormats="0" applyBorderFormats="0" applyFontFormats="0" applyPatternFormats="0" applyAlignmentFormats="0" applyWidthHeightFormats="1" dataCaption="Values" tag="4996e01c-ce90-4b76-8d1b-5c4bb78ccc69" updatedVersion="8" minRefreshableVersion="3" useAutoFormatting="1" itemPrintTitles="1" createdVersion="5" indent="0" outline="1" outlineData="1" multipleFieldFilters="0" chartFormat="3">
  <location ref="B25:C29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690DC-2A71-490B-888C-2E6D3C0C5E1B}" name="PivotTable2" cacheId="115" applyNumberFormats="0" applyBorderFormats="0" applyFontFormats="0" applyPatternFormats="0" applyAlignmentFormats="0" applyWidthHeightFormats="1" dataCaption="Values" tag="eba6a517-87a3-494e-a7c3-6cefc2baca39" updatedVersion="8" minRefreshableVersion="3" useAutoFormatting="1" itemPrintTitles="1" createdVersion="5" indent="0" outline="1" outlineData="1" multipleFieldFilters="0">
  <location ref="B6:C8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hipment Mode Count" fld="1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hipment Mode Cou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6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9"/>
  <sheetViews>
    <sheetView showGridLines="0" workbookViewId="0">
      <selection activeCell="C19" sqref="C19:K19"/>
    </sheetView>
  </sheetViews>
  <sheetFormatPr defaultRowHeight="15" x14ac:dyDescent="0.25"/>
  <sheetData>
    <row r="2" spans="3:3" x14ac:dyDescent="0.25">
      <c r="C2" s="1" t="s">
        <v>0</v>
      </c>
    </row>
    <row r="3" spans="3:3" x14ac:dyDescent="0.25">
      <c r="C3" s="2" t="s">
        <v>1</v>
      </c>
    </row>
    <row r="4" spans="3:3" x14ac:dyDescent="0.25">
      <c r="C4" s="2" t="s">
        <v>6</v>
      </c>
    </row>
    <row r="5" spans="3:3" x14ac:dyDescent="0.25">
      <c r="C5" s="2" t="s">
        <v>7</v>
      </c>
    </row>
    <row r="6" spans="3:3" x14ac:dyDescent="0.25">
      <c r="C6" s="1" t="s">
        <v>2</v>
      </c>
    </row>
    <row r="7" spans="3:3" x14ac:dyDescent="0.25">
      <c r="C7" s="1"/>
    </row>
    <row r="8" spans="3:3" x14ac:dyDescent="0.25">
      <c r="C8" s="1" t="s">
        <v>8</v>
      </c>
    </row>
    <row r="9" spans="3:3" x14ac:dyDescent="0.25">
      <c r="C9" t="s">
        <v>3</v>
      </c>
    </row>
    <row r="10" spans="3:3" x14ac:dyDescent="0.25">
      <c r="C10" t="s">
        <v>4</v>
      </c>
    </row>
    <row r="11" spans="3:3" x14ac:dyDescent="0.25">
      <c r="C11" t="s">
        <v>9</v>
      </c>
    </row>
    <row r="12" spans="3:3" x14ac:dyDescent="0.25">
      <c r="C12" t="s">
        <v>10</v>
      </c>
    </row>
    <row r="13" spans="3:3" x14ac:dyDescent="0.25">
      <c r="C13" t="s">
        <v>11</v>
      </c>
    </row>
    <row r="14" spans="3:3" x14ac:dyDescent="0.25">
      <c r="C14" t="s">
        <v>12</v>
      </c>
    </row>
    <row r="15" spans="3:3" x14ac:dyDescent="0.25">
      <c r="C15" s="1" t="s">
        <v>5</v>
      </c>
    </row>
    <row r="19" spans="3:11" ht="21" x14ac:dyDescent="0.35">
      <c r="C19" s="7" t="s">
        <v>45</v>
      </c>
      <c r="D19" s="7"/>
      <c r="E19" s="7"/>
      <c r="F19" s="7"/>
      <c r="G19" s="7"/>
      <c r="H19" s="7"/>
      <c r="I19" s="7"/>
      <c r="J19" s="7"/>
      <c r="K19" s="7"/>
    </row>
  </sheetData>
  <mergeCells count="1">
    <mergeCell ref="C19:K19"/>
  </mergeCells>
  <hyperlinks>
    <hyperlink ref="C19:K19" location="PowePivotOutput!A1" display="CLICK HERE TO REVIEW THE OUTPUT OF DATA MODEL CREATED" xr:uid="{B0CFA879-B526-49AF-A304-C44D307116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F83C-F797-4DFB-80BB-A42DF26FC9B5}">
  <dimension ref="B1:D80"/>
  <sheetViews>
    <sheetView showGridLines="0" tabSelected="1" workbookViewId="0"/>
  </sheetViews>
  <sheetFormatPr defaultRowHeight="15" x14ac:dyDescent="0.25"/>
  <cols>
    <col min="2" max="3" width="14.5703125" bestFit="1" customWidth="1"/>
    <col min="4" max="4" width="12.7109375" bestFit="1" customWidth="1"/>
  </cols>
  <sheetData>
    <row r="1" spans="2:3" x14ac:dyDescent="0.25">
      <c r="B1" s="1" t="s">
        <v>42</v>
      </c>
    </row>
    <row r="2" spans="2:3" x14ac:dyDescent="0.25">
      <c r="B2" s="1"/>
    </row>
    <row r="3" spans="2:3" x14ac:dyDescent="0.25">
      <c r="B3" s="1"/>
    </row>
    <row r="4" spans="2:3" ht="21" x14ac:dyDescent="0.35">
      <c r="B4" s="5" t="s">
        <v>3</v>
      </c>
    </row>
    <row r="5" spans="2:3" ht="21" x14ac:dyDescent="0.35">
      <c r="B5" s="5"/>
    </row>
    <row r="6" spans="2:3" x14ac:dyDescent="0.25">
      <c r="B6" s="3" t="s">
        <v>14</v>
      </c>
      <c r="C6" t="s">
        <v>44</v>
      </c>
    </row>
    <row r="7" spans="2:3" x14ac:dyDescent="0.25">
      <c r="B7" s="4" t="s">
        <v>43</v>
      </c>
      <c r="C7" s="8">
        <v>1149</v>
      </c>
    </row>
    <row r="8" spans="2:3" x14ac:dyDescent="0.25">
      <c r="B8" s="4" t="s">
        <v>20</v>
      </c>
      <c r="C8" s="8">
        <v>1149</v>
      </c>
    </row>
    <row r="10" spans="2:3" x14ac:dyDescent="0.25">
      <c r="B10" s="1"/>
    </row>
    <row r="11" spans="2:3" x14ac:dyDescent="0.25">
      <c r="B11" s="1"/>
    </row>
    <row r="12" spans="2:3" ht="21" x14ac:dyDescent="0.35">
      <c r="B12" s="5" t="s">
        <v>4</v>
      </c>
    </row>
    <row r="14" spans="2:3" x14ac:dyDescent="0.25">
      <c r="B14" s="3" t="s">
        <v>14</v>
      </c>
      <c r="C14" t="s">
        <v>13</v>
      </c>
    </row>
    <row r="15" spans="2:3" x14ac:dyDescent="0.25">
      <c r="B15" s="4" t="s">
        <v>15</v>
      </c>
      <c r="C15" s="8">
        <v>29075.413063999993</v>
      </c>
    </row>
    <row r="16" spans="2:3" x14ac:dyDescent="0.25">
      <c r="B16" s="4" t="s">
        <v>19</v>
      </c>
      <c r="C16" s="8">
        <v>23893.32836</v>
      </c>
    </row>
    <row r="17" spans="2:3" x14ac:dyDescent="0.25">
      <c r="B17" s="4" t="s">
        <v>18</v>
      </c>
      <c r="C17" s="8">
        <v>17998.693399999996</v>
      </c>
    </row>
    <row r="18" spans="2:3" x14ac:dyDescent="0.25">
      <c r="B18" s="4" t="s">
        <v>17</v>
      </c>
      <c r="C18" s="8">
        <v>17644.702150000016</v>
      </c>
    </row>
    <row r="19" spans="2:3" x14ac:dyDescent="0.25">
      <c r="B19" s="4" t="s">
        <v>16</v>
      </c>
      <c r="C19" s="8">
        <v>15700.260098599996</v>
      </c>
    </row>
    <row r="20" spans="2:3" x14ac:dyDescent="0.25">
      <c r="B20" s="4" t="s">
        <v>20</v>
      </c>
      <c r="C20" s="8">
        <v>104312.39707259997</v>
      </c>
    </row>
    <row r="23" spans="2:3" ht="21" x14ac:dyDescent="0.35">
      <c r="B23" s="5" t="s">
        <v>9</v>
      </c>
    </row>
    <row r="25" spans="2:3" x14ac:dyDescent="0.25">
      <c r="B25" s="3" t="s">
        <v>14</v>
      </c>
      <c r="C25" t="s">
        <v>24</v>
      </c>
    </row>
    <row r="26" spans="2:3" x14ac:dyDescent="0.25">
      <c r="B26" s="4" t="s">
        <v>21</v>
      </c>
      <c r="C26" s="8">
        <v>546933.75</v>
      </c>
    </row>
    <row r="27" spans="2:3" x14ac:dyDescent="0.25">
      <c r="B27" s="4" t="s">
        <v>22</v>
      </c>
      <c r="C27" s="8">
        <v>397735.07</v>
      </c>
    </row>
    <row r="28" spans="2:3" x14ac:dyDescent="0.25">
      <c r="B28" s="4" t="s">
        <v>23</v>
      </c>
      <c r="C28" s="8">
        <v>559642.84</v>
      </c>
    </row>
    <row r="29" spans="2:3" x14ac:dyDescent="0.25">
      <c r="B29" s="4" t="s">
        <v>20</v>
      </c>
      <c r="C29" s="8">
        <v>1504311.66</v>
      </c>
    </row>
    <row r="32" spans="2:3" ht="21" x14ac:dyDescent="0.35">
      <c r="B32" s="5" t="s">
        <v>10</v>
      </c>
    </row>
    <row r="34" spans="2:4" x14ac:dyDescent="0.25">
      <c r="B34" s="3" t="s">
        <v>14</v>
      </c>
      <c r="C34" t="s">
        <v>24</v>
      </c>
      <c r="D34" t="s">
        <v>13</v>
      </c>
    </row>
    <row r="35" spans="2:4" x14ac:dyDescent="0.25">
      <c r="B35" s="4" t="s">
        <v>26</v>
      </c>
      <c r="C35" s="8">
        <v>103625.29</v>
      </c>
      <c r="D35" s="8">
        <v>39553.110479999988</v>
      </c>
    </row>
    <row r="36" spans="2:4" x14ac:dyDescent="0.25">
      <c r="B36" s="4" t="s">
        <v>28</v>
      </c>
      <c r="C36" s="8">
        <v>198922.53</v>
      </c>
      <c r="D36" s="8">
        <v>34858.123299999992</v>
      </c>
    </row>
    <row r="37" spans="2:4" x14ac:dyDescent="0.25">
      <c r="B37" s="4" t="s">
        <v>41</v>
      </c>
      <c r="C37" s="8">
        <v>163014.98000000001</v>
      </c>
      <c r="D37" s="8">
        <v>23758.676320000013</v>
      </c>
    </row>
    <row r="38" spans="2:4" x14ac:dyDescent="0.25">
      <c r="B38" s="4" t="s">
        <v>30</v>
      </c>
      <c r="C38" s="8">
        <v>93093.39</v>
      </c>
      <c r="D38" s="8">
        <v>21406.646099999998</v>
      </c>
    </row>
    <row r="39" spans="2:4" x14ac:dyDescent="0.25">
      <c r="B39" s="4" t="s">
        <v>33</v>
      </c>
      <c r="C39" s="8">
        <v>90527.46</v>
      </c>
      <c r="D39" s="8">
        <v>18159.051599999999</v>
      </c>
    </row>
    <row r="40" spans="2:4" x14ac:dyDescent="0.25">
      <c r="B40" s="4" t="s">
        <v>39</v>
      </c>
      <c r="C40" s="8">
        <v>147507.20000000001</v>
      </c>
      <c r="D40" s="8">
        <v>10582.302899999982</v>
      </c>
    </row>
    <row r="41" spans="2:4" x14ac:dyDescent="0.25">
      <c r="B41" s="4" t="s">
        <v>25</v>
      </c>
      <c r="C41" s="8">
        <v>59182.02</v>
      </c>
      <c r="D41" s="8">
        <v>10345.159800000003</v>
      </c>
    </row>
    <row r="42" spans="2:4" x14ac:dyDescent="0.25">
      <c r="B42" s="4" t="s">
        <v>35</v>
      </c>
      <c r="C42" s="8">
        <v>47325.38</v>
      </c>
      <c r="D42" s="8">
        <v>8324.4368699999995</v>
      </c>
    </row>
    <row r="43" spans="2:4" x14ac:dyDescent="0.25">
      <c r="B43" s="4" t="s">
        <v>32</v>
      </c>
      <c r="C43" s="8">
        <v>3819.36</v>
      </c>
      <c r="D43" s="8">
        <v>5821.8356000000022</v>
      </c>
    </row>
    <row r="44" spans="2:4" x14ac:dyDescent="0.25">
      <c r="B44" s="4" t="s">
        <v>29</v>
      </c>
      <c r="C44" s="8">
        <v>77818.89</v>
      </c>
      <c r="D44" s="8">
        <v>2823.4305799999984</v>
      </c>
    </row>
    <row r="45" spans="2:4" x14ac:dyDescent="0.25">
      <c r="B45" s="4" t="s">
        <v>36</v>
      </c>
      <c r="C45" s="8">
        <v>19930.07</v>
      </c>
      <c r="D45" s="8">
        <v>1703.6942999999997</v>
      </c>
    </row>
    <row r="46" spans="2:4" x14ac:dyDescent="0.25">
      <c r="B46" s="4" t="s">
        <v>38</v>
      </c>
      <c r="C46" s="8">
        <v>6219.83</v>
      </c>
      <c r="D46" s="8">
        <v>-1230.8211000000001</v>
      </c>
    </row>
    <row r="47" spans="2:4" x14ac:dyDescent="0.25">
      <c r="B47" s="4" t="s">
        <v>27</v>
      </c>
      <c r="C47" s="8">
        <v>90129</v>
      </c>
      <c r="D47" s="8">
        <v>-1330.0966000000008</v>
      </c>
    </row>
    <row r="48" spans="2:4" x14ac:dyDescent="0.25">
      <c r="B48" s="4" t="s">
        <v>37</v>
      </c>
      <c r="C48" s="8">
        <v>1416.9</v>
      </c>
      <c r="D48" s="8">
        <v>-1343.5504632</v>
      </c>
    </row>
    <row r="49" spans="2:4" x14ac:dyDescent="0.25">
      <c r="B49" s="4" t="s">
        <v>31</v>
      </c>
      <c r="C49" s="8">
        <v>8709.02</v>
      </c>
      <c r="D49" s="8">
        <v>-2017.4230000000009</v>
      </c>
    </row>
    <row r="50" spans="2:4" x14ac:dyDescent="0.25">
      <c r="B50" s="4" t="s">
        <v>34</v>
      </c>
      <c r="C50" s="8">
        <v>225715.58</v>
      </c>
      <c r="D50" s="8">
        <v>-7090.0646360000064</v>
      </c>
    </row>
    <row r="51" spans="2:4" x14ac:dyDescent="0.25">
      <c r="B51" s="4" t="s">
        <v>40</v>
      </c>
      <c r="C51" s="8">
        <v>167354.76</v>
      </c>
      <c r="D51" s="8">
        <v>-10733.267919650003</v>
      </c>
    </row>
    <row r="52" spans="2:4" x14ac:dyDescent="0.25">
      <c r="B52" s="4" t="s">
        <v>20</v>
      </c>
      <c r="C52" s="8">
        <v>1504311.66</v>
      </c>
      <c r="D52" s="8">
        <v>153591.24413115004</v>
      </c>
    </row>
    <row r="56" spans="2:4" ht="21" x14ac:dyDescent="0.35">
      <c r="B56" s="5" t="s">
        <v>11</v>
      </c>
    </row>
    <row r="58" spans="2:4" x14ac:dyDescent="0.25">
      <c r="B58" s="3" t="s">
        <v>14</v>
      </c>
      <c r="C58" t="s">
        <v>24</v>
      </c>
    </row>
    <row r="59" spans="2:4" x14ac:dyDescent="0.25">
      <c r="B59" s="4" t="s">
        <v>46</v>
      </c>
      <c r="C59" s="8">
        <v>244867.57</v>
      </c>
    </row>
    <row r="60" spans="2:4" x14ac:dyDescent="0.25">
      <c r="B60" s="4" t="s">
        <v>47</v>
      </c>
      <c r="C60" s="8">
        <v>215417.88</v>
      </c>
    </row>
    <row r="61" spans="2:4" x14ac:dyDescent="0.25">
      <c r="B61" s="4" t="s">
        <v>48</v>
      </c>
      <c r="C61" s="8">
        <v>218331.8</v>
      </c>
    </row>
    <row r="62" spans="2:4" x14ac:dyDescent="0.25">
      <c r="B62" s="4" t="s">
        <v>49</v>
      </c>
      <c r="C62" s="8">
        <v>277536.08</v>
      </c>
    </row>
    <row r="63" spans="2:4" x14ac:dyDescent="0.25">
      <c r="B63" s="4" t="s">
        <v>50</v>
      </c>
      <c r="C63" s="8">
        <v>262592.81</v>
      </c>
    </row>
    <row r="64" spans="2:4" x14ac:dyDescent="0.25">
      <c r="B64" s="4" t="s">
        <v>51</v>
      </c>
      <c r="C64" s="8">
        <v>285565.52</v>
      </c>
    </row>
    <row r="65" spans="2:3" x14ac:dyDescent="0.25">
      <c r="B65" s="4" t="s">
        <v>20</v>
      </c>
      <c r="C65" s="8">
        <v>1504311.66</v>
      </c>
    </row>
    <row r="71" spans="2:3" ht="21" x14ac:dyDescent="0.35">
      <c r="B71" s="5" t="s">
        <v>12</v>
      </c>
    </row>
    <row r="72" spans="2:3" x14ac:dyDescent="0.25">
      <c r="B72" s="6" t="s">
        <v>52</v>
      </c>
    </row>
    <row r="73" spans="2:3" x14ac:dyDescent="0.25">
      <c r="B73" s="3" t="s">
        <v>14</v>
      </c>
      <c r="C73" t="s">
        <v>13</v>
      </c>
    </row>
    <row r="74" spans="2:3" x14ac:dyDescent="0.25">
      <c r="B74" s="4" t="s">
        <v>46</v>
      </c>
      <c r="C74" s="8">
        <v>-1661.5195653200185</v>
      </c>
    </row>
    <row r="75" spans="2:3" x14ac:dyDescent="0.25">
      <c r="B75" s="4" t="s">
        <v>47</v>
      </c>
      <c r="C75" s="8">
        <v>11789.273820319993</v>
      </c>
    </row>
    <row r="76" spans="2:3" x14ac:dyDescent="0.25">
      <c r="B76" s="4" t="s">
        <v>48</v>
      </c>
      <c r="C76" s="8">
        <v>-8990.5079132500032</v>
      </c>
    </row>
    <row r="77" spans="2:3" x14ac:dyDescent="0.25">
      <c r="B77" s="4" t="s">
        <v>49</v>
      </c>
      <c r="C77" s="8">
        <v>34517.655086000021</v>
      </c>
    </row>
    <row r="78" spans="2:3" x14ac:dyDescent="0.25">
      <c r="B78" s="4" t="s">
        <v>50</v>
      </c>
      <c r="C78" s="8">
        <v>58780.624618400005</v>
      </c>
    </row>
    <row r="79" spans="2:3" x14ac:dyDescent="0.25">
      <c r="B79" s="4" t="s">
        <v>51</v>
      </c>
      <c r="C79" s="8">
        <v>59155.718084999971</v>
      </c>
    </row>
    <row r="80" spans="2:3" x14ac:dyDescent="0.25">
      <c r="B80" s="4" t="s">
        <v>20</v>
      </c>
      <c r="C80" s="8">
        <v>153591.24413115004</v>
      </c>
    </row>
  </sheetData>
  <pageMargins left="0.7" right="0.7" top="0.75" bottom="0.75" header="0.3" footer="0.3"/>
  <pageSetup orientation="portrait" horizontalDpi="300" verticalDpi="300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_ 2 a d 6 1 0 9 f - 2 2 f e - 4 c 8 6 - b 2 e 6 - b 1 e 1 f 4 e 4 5 b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 O r d e r   P r i o r i t y < / s t r i n g > < / k e y > < v a l u e > < i n t > 1 2 1 < / i n t > < / v a l u e > < / i t e m > < i t e m > < k e y > < s t r i n g > D i s c o u n t < / s t r i n g > < / k e y > < v a l u e > < i n t > 9 0 < / i n t > < / v a l u e > < / i t e m > < i t e m > < k e y > < s t r i n g > U n i t   P r i c e < / s t r i n g > < / k e y > < v a l u e > < i n t > 9 6 < / i n t > < / v a l u e > < / i t e m > < i t e m > < k e y > < s t r i n g > S h i p p i n g   C o s t < / s t r i n g > < / k e y > < v a l u e > < i n t > 1 2 0 < / i n t > < / v a l u e > < / i t e m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 S h i p   M o d e < / s t r i n g > < / k e y > < v a l u e > < i n t > 1 0 2 < / i n t > < / v a l u e > < / i t e m > < i t e m > < k e y > < s t r i n g > C u s t o m e r   S e g m e n t < / s t r i n g > < / k e y > < v a l u e > < i n t > 1 5 4 < / i n t > < / v a l u e > < / i t e m > < i t e m > < k e y > < s t r i n g > P r o d u c t   C a t e g o r y < / s t r i n g > < / k e y > < v a l u e > < i n t > 1 4 2 < / i n t > < / v a l u e > < / i t e m > < i t e m > < k e y > < s t r i n g > P r o d u c t   S u b - C a t e g o r y < / s t r i n g > < / k e y > < v a l u e > < i n t > 1 7 0 < / i n t > < / v a l u e > < / i t e m > < i t e m > < k e y > < s t r i n g > P r o d u c t   C o n t a i n e r < / s t r i n g > < / k e y > < v a l u e > < i n t > 1 4 8 < / i n t > < / v a l u e > < / i t e m > < i t e m > < k e y > < s t r i n g > P r o d u c t   N a m e < / s t r i n g > < / k e y > < v a l u e > < i n t > 1 2 4 < / i n t > < / v a l u e > < / i t e m > < i t e m > < k e y > < s t r i n g > P r o d u c t   B a s e   M a r g i n < / s t r i n g > < / k e y > < v a l u e > < i n t > 1 6 2 < / i n t > < / v a l u e > < / i t e m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i t e m > < k e y > < s t r i n g > S t a t e   o r   P r o v i n c e < / s t r i n g > < / k e y > < v a l u e > < i n t > 1 4 1 < / i n t > < / v a l u e > < / i t e m > < i t e m > < k e y > < s t r i n g > C i t y < / s t r i n g > < / k e y > < v a l u e > < i n t > 6 0 < / i n t > < / v a l u e > < / i t e m > < i t e m > < k e y > < s t r i n g > Z i p C o d e < / s t r i n g > < / k e y > < v a l u e > < i n t > 8 7 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 P r o f i t < / s t r i n g > < / k e y > < v a l u e > < i n t > 7 0 < / i n t > < / v a l u e > < / i t e m > < i t e m > < k e y > < s t r i n g > Q u a n t i t y   o r d e r e d   n e w < / s t r i n g > < / k e y > < v a l u e > < i n t > 1 7 2 < / i n t > < / v a l u e > < / i t e m > < i t e m > < k e y > < s t r i n g > S a l e s < / s t r i n g > < / k e y > < v a l u e > < i n t > 6 8 < / i n t > < / v a l u e > < / i t e m > < i t e m > < k e y > < s t r i n g > O r d e r   I D < / s t r i n g > < / k e y > < v a l u e > < i n t > 8 8 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i t e m > < k e y > < s t r i n g > S h i p   D a t e   ( M o n t h   I n d e x ) < / s t r i n g > < / k e y > < v a l u e > < i n t > 1 8 7 < / i n t > < / v a l u e > < / i t e m > < i t e m > < k e y > < s t r i n g > S h i p   D a t e   ( M o n t h ) < / s t r i n g > < / k e y > < v a l u e > < i n t > 1 4 9 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 Z i p C o d e 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i t e m > < k e y > < s t r i n g > O r d e r   D a t e   ( M o n t h   I n d e x ) < / s t r i n g > < / k e y > < v a l u e > < i n t > 2 5 < / i n t > < / v a l u e > < / i t e m > < i t e m > < k e y > < s t r i n g > O r d e r   D a t e   ( M o n t h ) < / s t r i n g > < / k e y > < v a l u e > < i n t > 2 6 < / i n t > < / v a l u e > < / i t e m > < i t e m > < k e y > < s t r i n g > S h i p   D a t e   ( M o n t h   I n d e x ) < / s t r i n g > < / k e y > < v a l u e > < i n t > 2 7 < / i n t > < / v a l u e > < / i t e m > < i t e m > < k e y > < s t r i n g > S h i p   D a t e   ( M o n t h ) 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 T a g s \ T a b l e s \ & l t ; T a b l e s \ O r d e r s     2 & g t ; 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 T a b l e s \ O r d e r s \ C o l u m n s \ Q u a n t i t y   o r d e r e d   n e w 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 T a b l e s \ O r d e r s \ M e a s u r e s \ S u m   o f   R o w   I D < / K e y > < / D i a g r a m O b j e c t K e y > < D i a g r a m O b j e c t K e y > < K e y > T a b l e s \ O r d e r s \ S u m   o f   R o w   I D \ A d d i t i o n a l   I n f o \ I m p l i c i t   M e a s u r e 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 T a b l e s \ O r d e r s \ M e a s u r e s \ C o u n t   o f   S h i p   M o d e < / K e y > < / D i a g r a m O b j e c t K e y > < D i a g r a m O b j e c t K e y > < K e y > T a b l e s \ O r d e r s \ C o u n t   o f   S h i p   M o d e \ A d d i t i o n a l   I n f o \ I m p l i c i t   M e a s u r e < / K e y > < / D i a g r a m O b j e c t K e y > < D i a g r a m O b j e c t K e y > < K e y > T a b l e s \ O r d e r s \ M e a s u r e s \ C o u n t   o f   S a l e s < / K e y > < / D i a g r a m O b j e c t K e y > < D i a g r a m O b j e c t K e y > < K e y > T a b l e s \ O r d e r s \ C o u n t   o f   S a l e s \ A d d i t i o n a l   I n f o \ I m p l i c i t   M e a s u r e 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 T a b l e s \ O r d e r s     2 < / K e y > < / D i a g r a m O b j e c t K e y > < D i a g r a m O b j e c t K e y > < K e y > T a b l e s \ O r d e r s     2 \ C o l u m n s \ R o w   I D < / K e y > < / D i a g r a m O b j e c t K e y > < D i a g r a m O b j e c t K e y > < K e y > T a b l e s \ O r d e r s     2 \ C o l u m n s \ O r d e r   P r i o r i t y < / K e y > < / D i a g r a m O b j e c t K e y > < D i a g r a m O b j e c t K e y > < K e y > T a b l e s \ O r d e r s     2 \ C o l u m n s \ D i s c o u n t < / K e y > < / D i a g r a m O b j e c t K e y > < D i a g r a m O b j e c t K e y > < K e y > T a b l e s \ O r d e r s     2 \ C o l u m n s \ U n i t   P r i c e < / K e y > < / D i a g r a m O b j e c t K e y > < D i a g r a m O b j e c t K e y > < K e y > T a b l e s \ O r d e r s     2 \ C o l u m n s \ S h i p p i n g   C o s t < / K e y > < / D i a g r a m O b j e c t K e y > < D i a g r a m O b j e c t K e y > < K e y > T a b l e s \ O r d e r s     2 \ C o l u m n s \ C u s t o m e r   I D < / K e y > < / D i a g r a m O b j e c t K e y > < D i a g r a m O b j e c t K e y > < K e y > T a b l e s \ O r d e r s     2 \ C o l u m n s \ C u s t o m e r   N a m e < / K e y > < / D i a g r a m O b j e c t K e y > < D i a g r a m O b j e c t K e y > < K e y > T a b l e s \ O r d e r s     2 \ C o l u m n s \ S h i p   M o d e < / K e y > < / D i a g r a m O b j e c t K e y > < D i a g r a m O b j e c t K e y > < K e y > T a b l e s \ O r d e r s     2 \ C o l u m n s \ C u s t o m e r   S e g m e n t < / K e y > < / D i a g r a m O b j e c t K e y > < D i a g r a m O b j e c t K e y > < K e y > T a b l e s \ O r d e r s     2 \ C o l u m n s \ P r o d u c t   C a t e g o r y < / K e y > < / D i a g r a m O b j e c t K e y > < D i a g r a m O b j e c t K e y > < K e y > T a b l e s \ O r d e r s     2 \ C o l u m n s \ P r o d u c t   S u b - C a t e g o r y < / K e y > < / D i a g r a m O b j e c t K e y > < D i a g r a m O b j e c t K e y > < K e y > T a b l e s \ O r d e r s     2 \ C o l u m n s \ P r o d u c t   C o n t a i n e r < / K e y > < / D i a g r a m O b j e c t K e y > < D i a g r a m O b j e c t K e y > < K e y > T a b l e s \ O r d e r s     2 \ C o l u m n s \ P r o d u c t   N a m e < / K e y > < / D i a g r a m O b j e c t K e y > < D i a g r a m O b j e c t K e y > < K e y > T a b l e s \ O r d e r s     2 \ C o l u m n s \ P r o d u c t   B a s e   M a r g i n < / K e y > < / D i a g r a m O b j e c t K e y > < D i a g r a m O b j e c t K e y > < K e y > T a b l e s \ O r d e r s     2 \ C o l u m n s \ C o u n t r y < / K e y > < / D i a g r a m O b j e c t K e y > < D i a g r a m O b j e c t K e y > < K e y > T a b l e s \ O r d e r s     2 \ C o l u m n s \ R e g i o n < / K e y > < / D i a g r a m O b j e c t K e y > < D i a g r a m O b j e c t K e y > < K e y > T a b l e s \ O r d e r s     2 \ C o l u m n s \ S t a t e   o r   P r o v i n c e < / K e y > < / D i a g r a m O b j e c t K e y > < D i a g r a m O b j e c t K e y > < K e y > T a b l e s \ O r d e r s     2 \ C o l u m n s \ C i t y < / K e y > < / D i a g r a m O b j e c t K e y > < D i a g r a m O b j e c t K e y > < K e y > T a b l e s \ O r d e r s     2 \ C o l u m n s \ P o s t a l   C o d e < / K e y > < / D i a g r a m O b j e c t K e y > < D i a g r a m O b j e c t K e y > < K e y > T a b l e s \ O r d e r s     2 \ C o l u m n s \ O r d e r   D a t e < / K e y > < / D i a g r a m O b j e c t K e y > < D i a g r a m O b j e c t K e y > < K e y > T a b l e s \ O r d e r s     2 \ C o l u m n s \ S h i p   D a t e < / K e y > < / D i a g r a m O b j e c t K e y > < D i a g r a m O b j e c t K e y > < K e y > T a b l e s \ O r d e r s     2 \ C o l u m n s \ P r o f i t < / K e y > < / D i a g r a m O b j e c t K e y > < D i a g r a m O b j e c t K e y > < K e y > T a b l e s \ O r d e r s     2 \ C o l u m n s \ Q u a n t i t y   o r d e r e d   n e w < / K e y > < / D i a g r a m O b j e c t K e y > < D i a g r a m O b j e c t K e y > < K e y > T a b l e s \ O r d e r s     2 \ C o l u m n s \ S a l e s < / K e y > < / D i a g r a m O b j e c t K e y > < D i a g r a m O b j e c t K e y > < K e y > T a b l e s \ O r d e r s     2 \ C o l u m n s \ O r d e r   I D 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/ A l l K e y s > < S e l e c t e d K e y s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 R o w 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 S h i p   M o d e \ A d d i t i o n a l 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 3 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T o p > 3 0 3 . 0 7 6 4 9 2 3 5 4 9 6 6 6 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 5 4 5 . 9 0 3 8 1 0 5 6 7 6 6 5 6 9 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 5 2 9 . 9 0 3 8 1 0 5 6 7 6 6 5 6 9 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 5 4 5 . 9 0 3 8 1 0 5 6 7 6 6 5 6 9 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 3 1 3 . 9 0 3 8 1 0 5 6 7 6 6 5 6 9 < / b : _ x > < b : _ y > 3 5 0 . 3 3 1 6 6 2 < / b : _ y > < / b : P o i n t > < b : P o i n t > < b : _ x > 2 6 6 . 9 5 1 9 0 5 5 < / b : _ x > < b : _ y > 3 5 0 . 3 3 1 6 6 2 < / b : _ y > < / b : P o i n t > < b : P o i n t > < b : _ x > 2 6 4 . 9 5 1 9 0 5 5 < / b : _ x > < b : _ y > 3 4 8 . 3 3 1 6 6 2 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 3 1 3 . 9 0 3 8 1 0 5 6 7 6 6 5 6 9 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 3 2 9 . 9 0 3 8 1 0 5 6 7 6 6 5 6 9 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 3 1 3 . 9 0 3 8 1 0 5 6 7 6 6 5 6 9 < / b : _ x > < b : _ y > 3 5 0 . 3 3 1 6 6 2 < / b : _ y > < / b : P o i n t > < b : P o i n t > < b : _ x > 2 6 6 . 9 5 1 9 0 5 5 < / b : _ x > < b : _ y > 3 5 0 . 3 3 1 6 6 2 < / b : _ y > < / b : P o i n t > < b : P o i n t > < b : _ x > 2 6 4 . 9 5 1 9 0 5 5 < / b : _ x > < b : _ y > 3 4 8 . 3 3 1 6 6 2 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 R o w   I D < / K e y > < / D i a g r a m O b j e c t K e y > < D i a g r a m O b j e c t K e y > < K e y > M e a s u r e s \ S u m   o f   R o w   I D \ T a g I n f o \ F o r m u l a < / K e y > < / D i a g r a m O b j e c t K e y > < D i a g r a m O b j e c t K e y > < K e y > M e a s u r e s \ S u m   o f   R o w   I D \ T a g I n f o \ V a l u e 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 M e a s u r e s \ C o u n t   o f   S h i p   M o d e < / K e y > < / D i a g r a m O b j e c t K e y > < D i a g r a m O b j e c t K e y > < K e y > M e a s u r e s \ C o u n t   o f   S h i p   M o d e \ T a g I n f o \ F o r m u l a < / K e y > < / D i a g r a m O b j e c t K e y > < D i a g r a m O b j e c t K e y > < K e y > M e a s u r e s \ C o u n t   o f   S h i p   M o d e \ T a g I n f o \ V a l u e < / K e y > < / D i a g r a m O b j e c t K e y > < D i a g r a m O b j e c t K e y > < K e y > M e a s u r e s \ C o u n t   o f   S a l e s < / K e y > < / D i a g r a m O b j e c t K e y > < D i a g r a m O b j e c t K e y > < K e y > M e a s u r e s \ C o u n t   o f   S a l e s \ T a g I n f o \ F o r m u l a < / K e y > < / D i a g r a m O b j e c t K e y > < D i a g r a m O b j e c t K e y > < K e y > M e a s u r e s \ C o u n t   o f 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 P r i o r i t y < / K e y > < / D i a g r a m O b j e c t K e y > < D i a g r a m O b j e c t K e y > < K e y > C o l u m n s \ D i s c o u n t 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 C o l u m n s \ P r o d u c t   N a m e < / K e y > < / D i a g r a m O b j e c t K e y > < D i a g r a m O b j e c t K e y > < K e y > C o l u m n s \ P r o d u c t   B a s e   M a r g i n 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 C o l u m n s \ Z i p C o d e 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 C o l u m n s \ P r o f i t < / K e y > < / D i a g r a m O b j e c t K e y > < D i a g r a m O b j e c t K e y > < K e y > C o l u m n s \ Q u a n t i t y   o r d e r e d   n e w < / K e y > < / D i a g r a m O b j e c t K e y > < D i a g r a m O b j e c t K e y > < K e y > C o l u m n s \ S a l e s < / K e y > < / D i a g r a m O b j e c t K e y > < D i a g r a m O b j e c t K e y > < K e y > C o l u m n s \ O r d e r   I D 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 C o l u m n s \ S h i p   D a t e   ( M o n t h   I n d e x ) < / K e y > < / D i a g r a m O b j e c t K e y > < D i a g r a m O b j e c t K e y > < K e y > C o l u m n s \ S h i p   D a t e   ( M o n t h ) < / K e y > < / D i a g r a m O b j e c t K e y > < D i a g r a m O b j e c t K e y > < K e y > L i n k s \ & l t ; C o l u m n s \ S u m   o f   R o w   I D & g t ; - & l t ; M e a s u r e s \ R o w   I D & g t ; < / K e y > < / D i a g r a m O b j e c t K e y > < D i a g r a m O b j e c t K e y > < K e y > L i n k s \ & l t ; C o l u m n s \ S u m   o f   R o w   I D & g t ; - & l t ; M e a s u r e s \ R o w   I D & g t ; \ C O L U M N < / K e y > < / D i a g r a m O b j e c t K e y > < D i a g r a m O b j e c t K e y > < K e y > L i n k s \ & l t ; C o l u m n s \ S u m   o f   R o w   I D & g t ; - & l t ; M e a s u r e s \ R o w   I D & g t ; \ M E A S U R E 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 L i n k s \ & l t ; C o l u m n s \ C o u n t   o f   S h i p   M o d e & g t ; - & l t ; M e a s u r e s \ S h i p   M o d e & g t ; < / K e y > < / D i a g r a m O b j e c t K e y > < D i a g r a m O b j e c t K e y > < K e y > L i n k s \ & l t ; C o l u m n s \ C o u n t   o f   S h i p   M o d e & g t ; - & l t ; M e a s u r e s \ S h i p   M o d e & g t ; \ C O L U M N < / K e y > < / D i a g r a m O b j e c t K e y > < D i a g r a m O b j e c t K e y > < K e y > L i n k s \ & l t ; C o l u m n s \ C o u n t   o f   S h i p   M o d e & g t ; - & l t ; M e a s u r e s \ S h i p   M o d e & g t ; \ M E A S U R E < / K e y > < / D i a g r a m O b j e c t K e y > < D i a g r a m O b j e c t K e y > < K e y > L i n k s \ & l t ; C o l u m n s \ C o u n t   o f   S a l e s & g t ; - & l t ; M e a s u r e s \ S a l e s & g t ; < / K e y > < / D i a g r a m O b j e c t K e y > < D i a g r a m O b j e c t K e y > < K e y > L i n k s \ & l t ; C o l u m n s \ C o u n t   o f   S a l e s & g t ; - & l t ; M e a s u r e s \ S a l e s & g t ; \ C O L U M N < / K e y > < / D i a g r a m O b j e c t K e y > < D i a g r a m O b j e c t K e y > < K e y > L i n k s \ & l t ; C o l u m n s \ C o u n t 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 R o w 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 R o w 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 R o w 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 S h i p   M o d e 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 S h i p   M o d e \ T a g I n f o \ F o r m u l a 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 S h i p   M o d e \ T a g I n f o \ V a l u e 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 ( M o n t h   I n d e x ) 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 ( M o n t h ) 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 R o w   I D & g t ; - & l t ; M e a s u r e s \ R o w 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 R o w   I D & g t ; - & l t ; M e a s u r e s \ R o w 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 R o w   I D & g t ; - & l t ; M e a s u r e s \ R o w 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 2 0 2 3 - 0 2 - 2 0 T 2 0 : 4 9 : 2 3 . 1 5 3 8 3 8 5 + 0 5 : 3 0 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2 a d 6 1 0 9 f - 2 2 f e - 4 c 8 6 - b 2 e 6 - b 1 e 1 f 4 e 4 5 b 2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O r d e r s _ 2 a d 6 1 0 9 f - 2 2 f e - 4 c 8 6 - b 2 e 6 - b 1 e 1 f 4 e 4 5 b 2 d , R e t u r n s _ f e 5 2 b 7 a 1 - 8 1 c 8 - 4 8 7 2 - a c 9 4 - 1 6 6 0 7 8 e d 2 b 1 4 , U s e r s _ 4 f b 3 7 0 8 b - f d 8 e - 4 3 3 0 - 8 d 3 7 - 0 9 0 a 3 e 5 e d 5 8 f , O r d e r s     2 _ 6 3 f b 1 c b 6 - d 3 c d - 4 c 2 d - 8 9 8 4 - 8 3 c 2 5 7 0 1 8 8 5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 O r d e r s _ 2 a d 6 1 0 9 f - 2 2 f e - 4 c 8 6 - b 2 e 6 - b 1 e 1 f 4 e 4 5 b 2 d 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7 5 3 4 9 d 7 6 - 1 c 3 f - 4 3 b 8 - b f 7 5 - 4 9 e e 4 3 a 8 b f 2 f "   x m l n s = " h t t p : / / s c h e m a s . m i c r o s o f t . c o m / D a t a M a s h u p " > A A A A A I g G A A B Q S w M E F A A C A A g A O 2 V Q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D t l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Z V B W i 0 0 y S I E D A A A + E Q A A E w A c A E Z v c m 1 1 b G F z L 1 N l Y 3 R p b 2 4 x L m 0 g o h g A K K A U A A A A A A A A A A A A A A A A A A A A A A A A A A A A 7 V d b b 9 s 2 F H 4 P k P 9 A q C 8 y o B p L 0 Q 6 7 Z Y C r b F j Q p X U t N w N m G w U j n d h c K N I g q T S G 4 f / e Q 0 m 2 K I t C V q w P Q 9 C 8 R O C 5 n + 9 8 5 L G G 1 D A p S F L 9 P / v 5 9 O T 0 R K + o g o y 8 U x k o T c 4 J B 3 N 6 Q v A v k Y V K A U 9 + e 0 i B D / + S 6 u 5 G y r v w d 8 Z h G E t h Q B g d B v F P 8 w 8 a T e c x Z / c w / H M 0 n r 4 b P 3 9 x f f 1 y + u P o h / m F T I v c a s 6 v N s l G G 8 h f 0 / S u W M / z z V j J f z A T P b + g h n 4 c C c o 3 h q V 6 X s a b j 7 R m S 1 G Z V t + Q C 0 N e E a u t w Q w f u H 4 I B h E R B e c R M a q A Q V R l X t X y M V k B G M y / K m Q 7 u 8 T g 5 0 E l D K I 3 T G T n Q a k T L H Y z 6 3 V R 2 z 8 L M L V c G m z L H 0 B L d X Q z p T d Y e C 2 p z 0 M 3 V E R m t X T E e Z J S T p U + t 3 k t B g f H E 1 h z m q L j a 8 o L a N z W 5 + V p 6 I k f B b F i 2 B 3 K i f M d R L W d a j m I t l W V Z K y Y R N V N s G s y Q P g M W M Q n 8 p N T V w I c s b B n Y S f L i A B N V y S c t b 0 u y C + / k u C t N C R Z Q 8 p u G W T B o A k U r 6 h Y o o / p Z u 0 U O l V U 6 F u p 8 l j y I h d W a C O 2 s 4 q 2 2 w A / y O U F x r 4 U 5 v u X Q 6 u 4 i 0 i n M k Q e J c T A g y n F F 0 y n s h B m L x B F f g O q F H 0 Q z F j D F D z C Z M X W a y a W J J b a Z x w X 2 s g c I / t y O g j f 0 h w 6 K V n X 5 E p m X c n B L o G l n f S O A s 5 B V q S G x N T A U q p u u X u F p L h 5 / q i S J S 1 l A l S v h j f / v f A 1 0 o 5 c U b V k w t c g 2 3 V P 8 A k s 8 a 7 p N s V g t k R a J O U 9 E 6 m n O T 5 4 x 4 g O c i C u u u k d D W T y w V m G 3 w 0 G X g n G v 2 U + x N 8 X V B j M A Z P M y t E U 8 K k b M 6 E c t M e 6 y u V 4 W H Z + e p w 9 y o 8 W m S w 9 2 o 1 o m u R E G G U Z W l Q z 1 g T A 0 8 p 1 e J x D R I K / 2 b r 2 W D J + i h 6 H Y 5 o h W M q E M y f m I n o V B d + 5 d J / A v k + V e + 1 e b q W o P g + P M o s c r n f Z 7 R K 6 z e A O Z Y 8 4 2 m F l i 4 g + 7 v n o 1 s c w L 6 m O e d R D H Y c r D T 2 8 j N i T 4 A h u B 6 f 2 0 L f m v B n t v l k + T G 8 z r j s X 0 V z e + / G 0 g g b O L v R R e 0 B 3 g 9 M T J v r 8 u m v I B E y h x B P Z Q + p i e h a R W v q 1 N p F W s H + z i n z R + 9 x d S L Z 9 d 9 z + d i / 0 0 c X k z k A r u D s A J Y Z P A / 4 y n x 7 w S 9 n X g t 4 J 9 K X A P / 7 y e J H v e d S v q K D L o / W i H / e z F v D P 6 s 2 c h C 8 G w d M Y g P / x 7 5 D / T v 5 v + / m 3 / f w J 7 u f 9 j 9 R n U E s B A i 0 A F A A C A A g A O 2 V Q V n P 7 U o e l A A A A 9 g A A A B I A A A A A A A A A A A A A A A A A A A A A A E N v b m Z p Z y 9 Q Y W N r Y W d l L n h t b F B L A Q I t A B Q A A g A I A D t l U F Y P y u m r p A A A A O k A A A A T A A A A A A A A A A A A A A A A A P E A A A B b Q 2 9 u d G V u d F 9 U e X B l c 1 0 u e G 1 s U E s B A i 0 A F A A C A A g A O 2 V Q V o t N M k i B A w A A P h E A A B M A A A A A A A A A A A A A A A A A 4 g E A A E Z v c m 1 1 b G F z L 1 N l Y 3 R p b 2 4 x L m 1 Q S w U G A A A A A A M A A w D C A A A A s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k A A A A A A A A B E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B d 1 l G Q l F V R E J n W U d C Z 1 l H Q m d V R 0 J n W U d B Q W t K Q l F N R k F 3 P T 0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a a X B D b 2 R l J n F 1 b 3 Q 7 L C Z x d W 9 0 O 0 9 y Z G V y I E R h d G U m c X V v d D s s J n F 1 b 3 Q 7 U 2 h p c C B E Y X R l J n F 1 b 3 Q 7 L C Z x d W 9 0 O 1 B y b 2 Z p d C Z x d W 9 0 O y w m c X V v d D t R d W F u d G l 0 e S B v c m R l c m V k I G 5 l d y Z x d W 9 0 O y w m c X V v d D t T Y W x l c y Z x d W 9 0 O y w m c X V v d D t P c m R l c i B J R C Z x d W 9 0 O 1 0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Y 2 9 2 Z X J 5 V G F y Z 2 V 0 U m 9 3 I i B W Y W x 1 Z T 0 i b D E 1 I i A v P j x F b n R y e S B U e X B l P S J S Z W N v d m V y e V R h c m d l d E N v b H V t b i I g V m F s d W U 9 I m w y I i A v P j x F b n R y e S B U e X B l P S J S Z W N v d m V y e V R h c m d l d F N o Z W V 0 I i B W Y W x 1 Z T 0 i c 1 N o Z W V 0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W R k Z W Q g Q 3 V z d G 9 t L n t a a X B D b 2 R l L D I 1 f S Z x d W 9 0 O y w m c X V v d D t T Z W N 0 a W 9 u M S 9 P c m R l c n M v Q 2 h h b m d l Z C B U e X B l L n t P c m R l c i B E Y X R l L D E 5 f S Z x d W 9 0 O y w m c X V v d D t T Z W N 0 a W 9 u M S 9 P c m R l c n M v Q 2 h h b m d l Z C B U e X B l L n t T a G l w I E R h d G U s M j B 9 J n F 1 b 3 Q 7 L C Z x d W 9 0 O 1 N l Y 3 R p b 2 4 x L 0 9 y Z G V y c y 9 D a G F u Z 2 V k I F R 5 c G U u e 1 B y b 2 Z p d C w y M X 0 m c X V v d D s s J n F 1 b 3 Q 7 U 2 V j d G l v b j E v T 3 J k Z X J z L 0 N o Y W 5 n Z W Q g V H l w Z S 5 7 U X V h b n R p d H k g b 3 J k Z X J l Z C B u Z X c s M j J 9 J n F 1 b 3 Q 7 L C Z x d W 9 0 O 1 N l Y 3 R p b 2 4 x L 0 9 y Z G V y c y 9 D a G F u Z 2 V k I F R 5 c G U u e 1 N h b G V z L D I z f S Z x d W 9 0 O y w m c X V v d D t T Z W N 0 a W 9 u M S 9 P c m R l c n M v Q 2 h h b m d l Z C B U e X B l L n t P c m R l c i B J R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W R k Z W Q g Q 3 V z d G 9 t L n t a a X B D b 2 R l L D I 1 f S Z x d W 9 0 O y w m c X V v d D t T Z W N 0 a W 9 u M S 9 P c m R l c n M v Q 2 h h b m d l Z C B U e X B l L n t P c m R l c i B E Y X R l L D E 5 f S Z x d W 9 0 O y w m c X V v d D t T Z W N 0 a W 9 u M S 9 P c m R l c n M v Q 2 h h b m d l Z C B U e X B l L n t T a G l w I E R h d G U s M j B 9 J n F 1 b 3 Q 7 L C Z x d W 9 0 O 1 N l Y 3 R p b 2 4 x L 0 9 y Z G V y c y 9 D a G F u Z 2 V k I F R 5 c G U u e 1 B y b 2 Z p d C w y M X 0 m c X V v d D s s J n F 1 b 3 Q 7 U 2 V j d G l v b j E v T 3 J k Z X J z L 0 N o Y W 5 n Z W Q g V H l w Z S 5 7 U X V h b n R p d H k g b 3 J k Z X J l Z C B u Z X c s M j J 9 J n F 1 b 3 Q 7 L C Z x d W 9 0 O 1 N l Y 3 R p b 2 4 x L 0 9 y Z G V y c y 9 D a G F u Z 2 V k I F R 5 c G U u e 1 N h b G V z L D I z f S Z x d W 9 0 O y w m c X V v d D t T Z W N 0 a W 9 u M S 9 P c m R l c n M v Q 2 h h b m d l Z C B U e X B l L n t P c m R l c i B J R C w y N H 0 m c X V v d D t d L C Z x d W 9 0 O 1 J l b G F 0 a W 9 u c 2 h p c E l u Z m 8 m c X V v d D s 6 W 1 1 9 I i A v P j x F b n R y e S B U e X B l P S J R d W V y e U l E I i B W Y W x 1 Z T 0 i c z E w N G J m Y W E 2 L T c z O D M t N D E y N S 0 4 Y j U 2 L T g z Y j c w M T c 5 Z W Y x M S I g L z 4 8 R W 5 0 c n k g V H l w Z T 0 i R m l s b E x h c 3 R V c G R h d G V k I i B W Y W x 1 Z T 0 i Z D I w M j M t M D I t M T Z U M D c 6 M T E 6 M D k u N D Q 0 N z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T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Q 6 M D Q 6 M D Q u N z A 5 M T c w N l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m V 0 d X J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U 6 M T g 6 N D I u M z A 2 O D A w M V o i I C 8 + P E V u d H J 5 I F R 5 c G U 9 I k Z p b G x D b 2 x 1 b W 5 U e X B l c y I g V m F s d W U 9 I n N C Z 1 k 9 I i A v P j x F b n R y e S B U e X B l P S J G a W x s Q 2 9 s d W 1 u T m F t Z X M i I F Z h b H V l P S J z W y Z x d W 9 0 O 1 J l Z 2 l v b i Z x d W 9 0 O y w m c X V v d D t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n M v Q 2 h h b m d l Z C B U e X B l M S 5 7 U m V n a W 9 u L D B 9 J n F 1 b 3 Q 7 L C Z x d W 9 0 O 1 N l Y 3 R p b 2 4 x L 1 V z Z X J z L 0 N o Y W 5 n Z W Q g V H l w Z T E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n M v Q 2 h h b m d l Z C B U e X B l M S 5 7 U m V n a W 9 u L D B 9 J n F 1 b 3 Q 7 L C Z x d W 9 0 O 1 N l Y 3 R p b 2 4 x L 1 V z Z X J z L 0 N o Y W 5 n Z W Q g V H l w Z T E u e 0 1 h b m F n Z X I s M X 0 m c X V v d D t d L C Z x d W 9 0 O 1 J l b G F 0 a W 9 u c 2 h p c E l u Z m 8 m c X V v d D s 6 W 1 1 9 I i A v P j x F b n R y e S B U e X B l P S J R d W V y e U l E I i B W Y W x 1 Z T 0 i c z A 4 Y W M 2 Z j c 5 L T Z i M z A t N D B k O S 0 5 Z D c 1 L T B k O W Q x M m Z l Y W M 1 M y I g L z 4 8 L 1 N 0 Y W J s Z U V u d H J p Z X M + P C 9 J d G V t P j x J d G V t P j x J d G V t T G 9 j Y X R p b 2 4 + P E l 0 Z W 1 U e X B l P k Z v c m 1 1 b G E 8 L 0 l 0 Z W 1 U e X B l P j x J d G V t U G F 0 a D 5 T Z W N 0 a W 9 u M S 9 V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V c 2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A 2 O j Q 3 O j Q 2 L j A w M T M x N T J a I i A v P j x F b n R y e S B U e X B l P S J G a W x s Q 2 9 s d W 1 u V H l w Z X M i I F Z h b H V l P S J z Q X d Z R k J R V U R C Z 1 l H Q m d Z R 0 J n V U d C Z 1 l H Q X d r S k J R T U Z B d z 0 9 I i A v P j x F b n R y e S B U e X B l P S J G a W x s Q 2 9 s d W 1 u T m F t Z X M i I F Z h b H V l P S J z W y Z x d W 9 0 O 1 J v d y B J R C Z x d W 9 0 O y w m c X V v d D t P c m R l c i B Q c m l v c m l 0 e S Z x d W 9 0 O y w m c X V v d D t E a X N j b 3 V u d C Z x d W 9 0 O y w m c X V v d D t V b m l 0 I F B y a W N l J n F 1 b 3 Q 7 L C Z x d W 9 0 O 1 N o a X B w a W 5 n I E N v c 3 Q m c X V v d D s s J n F 1 b 3 Q 7 Q 3 V z d G 9 t Z X I g S U Q m c X V v d D s s J n F 1 b 3 Q 7 Q 3 V z d G 9 t Z X I g T m F t Z S Z x d W 9 0 O y w m c X V v d D t T a G l w I E 1 v Z G U m c X V v d D s s J n F 1 b 3 Q 7 Q 3 V z d G 9 t Z X I g U 2 V n b W V u d C Z x d W 9 0 O y w m c X V v d D t Q c m 9 k d W N 0 I E N h d G V n b 3 J 5 J n F 1 b 3 Q 7 L C Z x d W 9 0 O 1 B y b 2 R 1 Y 3 Q g U 3 V i L U N h d G V n b 3 J 5 J n F 1 b 3 Q 7 L C Z x d W 9 0 O 1 B y b 2 R 1 Y 3 Q g Q 2 9 u d G F p b m V y J n F 1 b 3 Q 7 L C Z x d W 9 0 O 1 B y b 2 R 1 Y 3 Q g T m F t Z S Z x d W 9 0 O y w m c X V v d D t Q c m 9 k d W N 0 I E J h c 2 U g T W F y Z 2 l u J n F 1 b 3 Q 7 L C Z x d W 9 0 O 0 N v d W 5 0 c n k m c X V v d D s s J n F 1 b 3 Q 7 U m V n a W 9 u J n F 1 b 3 Q 7 L C Z x d W 9 0 O 1 N 0 Y X R l I G 9 y I F B y b 3 Z p b m N l J n F 1 b 3 Q 7 L C Z x d W 9 0 O 0 N p d H k m c X V v d D s s J n F 1 b 3 Q 7 U G 9 z d G F s I E N v Z G U m c X V v d D s s J n F 1 b 3 Q 7 T 3 J k Z X I g R G F 0 Z S Z x d W 9 0 O y w m c X V v d D t T a G l w I E R h d G U m c X V v d D s s J n F 1 b 3 Q 7 U H J v Z m l 0 J n F 1 b 3 Q 7 L C Z x d W 9 0 O 1 F 1 Y W 5 0 a X R 5 I G 9 y Z G V y Z W Q g b m V 3 J n F 1 b 3 Q 7 L C Z x d W 9 0 O 1 N h b G V z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A o M i k v Q 2 h h b m d l Z C B U e X B l L n t S b 3 c g S U Q s M H 0 m c X V v d D s s J n F 1 b 3 Q 7 U 2 V j d G l v b j E v T 3 J k Z X J z I C g y K S 9 D a G F u Z 2 V k I F R 5 c G U u e 0 9 y Z G V y I F B y a W 9 y a X R 5 L D F 9 J n F 1 b 3 Q 7 L C Z x d W 9 0 O 1 N l Y 3 R p b 2 4 x L 0 9 y Z G V y c y A o M i k v Q 2 h h b m d l Z C B U e X B l L n t E a X N j b 3 V u d C w y f S Z x d W 9 0 O y w m c X V v d D t T Z W N 0 a W 9 u M S 9 P c m R l c n M g K D I p L 0 N o Y W 5 n Z W Q g V H l w Z S 5 7 V W 5 p d C B Q c m l j Z S w z f S Z x d W 9 0 O y w m c X V v d D t T Z W N 0 a W 9 u M S 9 P c m R l c n M g K D I p L 0 N o Y W 5 n Z W Q g V H l w Z S 5 7 U 2 h p c H B p b m c g Q 2 9 z d C w 0 f S Z x d W 9 0 O y w m c X V v d D t T Z W N 0 a W 9 u M S 9 P c m R l c n M g K D I p L 0 N o Y W 5 n Z W Q g V H l w Z S 5 7 Q 3 V z d G 9 t Z X I g S U Q s N X 0 m c X V v d D s s J n F 1 b 3 Q 7 U 2 V j d G l v b j E v T 3 J k Z X J z I C g y K S 9 D a G F u Z 2 V k I F R 5 c G U u e 0 N 1 c 3 R v b W V y I E 5 h b W U s N n 0 m c X V v d D s s J n F 1 b 3 Q 7 U 2 V j d G l v b j E v T 3 J k Z X J z I C g y K S 9 D a G F u Z 2 V k I F R 5 c G U u e 1 N o a X A g T W 9 k Z S w 3 f S Z x d W 9 0 O y w m c X V v d D t T Z W N 0 a W 9 u M S 9 P c m R l c n M g K D I p L 0 N o Y W 5 n Z W Q g V H l w Z S 5 7 Q 3 V z d G 9 t Z X I g U 2 V n b W V u d C w 4 f S Z x d W 9 0 O y w m c X V v d D t T Z W N 0 a W 9 u M S 9 P c m R l c n M g K D I p L 0 N o Y W 5 n Z W Q g V H l w Z S 5 7 U H J v Z H V j d C B D Y X R l Z 2 9 y e S w 5 f S Z x d W 9 0 O y w m c X V v d D t T Z W N 0 a W 9 u M S 9 P c m R l c n M g K D I p L 0 N o Y W 5 n Z W Q g V H l w Z S 5 7 U H J v Z H V j d C B T d W I t Q 2 F 0 Z W d v c n k s M T B 9 J n F 1 b 3 Q 7 L C Z x d W 9 0 O 1 N l Y 3 R p b 2 4 x L 0 9 y Z G V y c y A o M i k v Q 2 h h b m d l Z C B U e X B l L n t Q c m 9 k d W N 0 I E N v b n R h a W 5 l c i w x M X 0 m c X V v d D s s J n F 1 b 3 Q 7 U 2 V j d G l v b j E v T 3 J k Z X J z I C g y K S 9 D a G F u Z 2 V k I F R 5 c G U u e 1 B y b 2 R 1 Y 3 Q g T m F t Z S w x M n 0 m c X V v d D s s J n F 1 b 3 Q 7 U 2 V j d G l v b j E v T 3 J k Z X J z I C g y K S 9 D a G F u Z 2 V k I F R 5 c G U u e 1 B y b 2 R 1 Y 3 Q g Q m F z Z S B N Y X J n a W 4 s M T N 9 J n F 1 b 3 Q 7 L C Z x d W 9 0 O 1 N l Y 3 R p b 2 4 x L 0 9 y Z G V y c y A o M i k v Q 2 h h b m d l Z C B U e X B l L n t D b 3 V u d H J 5 L D E 0 f S Z x d W 9 0 O y w m c X V v d D t T Z W N 0 a W 9 u M S 9 P c m R l c n M g K D I p L 0 N o Y W 5 n Z W Q g V H l w Z S 5 7 U m V n a W 9 u L D E 1 f S Z x d W 9 0 O y w m c X V v d D t T Z W N 0 a W 9 u M S 9 P c m R l c n M g K D I p L 0 N o Y W 5 n Z W Q g V H l w Z S 5 7 U 3 R h d G U g b 3 I g U H J v d m l u Y 2 U s M T Z 9 J n F 1 b 3 Q 7 L C Z x d W 9 0 O 1 N l Y 3 R p b 2 4 x L 0 9 y Z G V y c y A o M i k v Q 2 h h b m d l Z C B U e X B l L n t D a X R 5 L D E 3 f S Z x d W 9 0 O y w m c X V v d D t T Z W N 0 a W 9 u M S 9 P c m R l c n M g K D I p L 0 N o Y W 5 n Z W Q g V H l w Z S 5 7 U G 9 z d G F s I E N v Z G U s M T h 9 J n F 1 b 3 Q 7 L C Z x d W 9 0 O 1 N l Y 3 R p b 2 4 x L 0 9 y Z G V y c y A o M i k v Q 2 h h b m d l Z C B U e X B l L n t P c m R l c i B E Y X R l L D E 5 f S Z x d W 9 0 O y w m c X V v d D t T Z W N 0 a W 9 u M S 9 P c m R l c n M g K D I p L 0 N o Y W 5 n Z W Q g V H l w Z S 5 7 U 2 h p c C B E Y X R l L D I w f S Z x d W 9 0 O y w m c X V v d D t T Z W N 0 a W 9 u M S 9 P c m R l c n M g K D I p L 0 N o Y W 5 n Z W Q g V H l w Z S 5 7 U H J v Z m l 0 L D I x f S Z x d W 9 0 O y w m c X V v d D t T Z W N 0 a W 9 u M S 9 P c m R l c n M g K D I p L 0 N o Y W 5 n Z W Q g V H l w Z S 5 7 U X V h b n R p d H k g b 3 J k Z X J l Z C B u Z X c s M j J 9 J n F 1 b 3 Q 7 L C Z x d W 9 0 O 1 N l Y 3 R p b 2 4 x L 0 9 y Z G V y c y A o M i k v Q 2 h h b m d l Z C B U e X B l L n t T Y W x l c y w y M 3 0 m c X V v d D s s J n F 1 b 3 Q 7 U 2 V j d G l v b j E v T 3 J k Z X J z I C g y K S 9 D a G F u Z 2 V k I F R 5 c G U u e 0 9 y Z G V y I E l E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T 3 J k Z X J z I C g y K S 9 D a G F u Z 2 V k I F R 5 c G U u e 1 J v d y B J R C w w f S Z x d W 9 0 O y w m c X V v d D t T Z W N 0 a W 9 u M S 9 P c m R l c n M g K D I p L 0 N o Y W 5 n Z W Q g V H l w Z S 5 7 T 3 J k Z X I g U H J p b 3 J p d H k s M X 0 m c X V v d D s s J n F 1 b 3 Q 7 U 2 V j d G l v b j E v T 3 J k Z X J z I C g y K S 9 D a G F u Z 2 V k I F R 5 c G U u e 0 R p c 2 N v d W 5 0 L D J 9 J n F 1 b 3 Q 7 L C Z x d W 9 0 O 1 N l Y 3 R p b 2 4 x L 0 9 y Z G V y c y A o M i k v Q 2 h h b m d l Z C B U e X B l L n t V b m l 0 I F B y a W N l L D N 9 J n F 1 b 3 Q 7 L C Z x d W 9 0 O 1 N l Y 3 R p b 2 4 x L 0 9 y Z G V y c y A o M i k v Q 2 h h b m d l Z C B U e X B l L n t T a G l w c G l u Z y B D b 3 N 0 L D R 9 J n F 1 b 3 Q 7 L C Z x d W 9 0 O 1 N l Y 3 R p b 2 4 x L 0 9 y Z G V y c y A o M i k v Q 2 h h b m d l Z C B U e X B l L n t D d X N 0 b 2 1 l c i B J R C w 1 f S Z x d W 9 0 O y w m c X V v d D t T Z W N 0 a W 9 u M S 9 P c m R l c n M g K D I p L 0 N o Y W 5 n Z W Q g V H l w Z S 5 7 Q 3 V z d G 9 t Z X I g T m F t Z S w 2 f S Z x d W 9 0 O y w m c X V v d D t T Z W N 0 a W 9 u M S 9 P c m R l c n M g K D I p L 0 N o Y W 5 n Z W Q g V H l w Z S 5 7 U 2 h p c C B N b 2 R l L D d 9 J n F 1 b 3 Q 7 L C Z x d W 9 0 O 1 N l Y 3 R p b 2 4 x L 0 9 y Z G V y c y A o M i k v Q 2 h h b m d l Z C B U e X B l L n t D d X N 0 b 2 1 l c i B T Z W d t Z W 5 0 L D h 9 J n F 1 b 3 Q 7 L C Z x d W 9 0 O 1 N l Y 3 R p b 2 4 x L 0 9 y Z G V y c y A o M i k v Q 2 h h b m d l Z C B U e X B l L n t Q c m 9 k d W N 0 I E N h d G V n b 3 J 5 L D l 9 J n F 1 b 3 Q 7 L C Z x d W 9 0 O 1 N l Y 3 R p b 2 4 x L 0 9 y Z G V y c y A o M i k v Q 2 h h b m d l Z C B U e X B l L n t Q c m 9 k d W N 0 I F N 1 Y i 1 D Y X R l Z 2 9 y e S w x M H 0 m c X V v d D s s J n F 1 b 3 Q 7 U 2 V j d G l v b j E v T 3 J k Z X J z I C g y K S 9 D a G F u Z 2 V k I F R 5 c G U u e 1 B y b 2 R 1 Y 3 Q g Q 2 9 u d G F p b m V y L D E x f S Z x d W 9 0 O y w m c X V v d D t T Z W N 0 a W 9 u M S 9 P c m R l c n M g K D I p L 0 N o Y W 5 n Z W Q g V H l w Z S 5 7 U H J v Z H V j d C B O Y W 1 l L D E y f S Z x d W 9 0 O y w m c X V v d D t T Z W N 0 a W 9 u M S 9 P c m R l c n M g K D I p L 0 N o Y W 5 n Z W Q g V H l w Z S 5 7 U H J v Z H V j d C B C Y X N l I E 1 h c m d p b i w x M 3 0 m c X V v d D s s J n F 1 b 3 Q 7 U 2 V j d G l v b j E v T 3 J k Z X J z I C g y K S 9 D a G F u Z 2 V k I F R 5 c G U u e 0 N v d W 5 0 c n k s M T R 9 J n F 1 b 3 Q 7 L C Z x d W 9 0 O 1 N l Y 3 R p b 2 4 x L 0 9 y Z G V y c y A o M i k v Q 2 h h b m d l Z C B U e X B l L n t S Z W d p b 2 4 s M T V 9 J n F 1 b 3 Q 7 L C Z x d W 9 0 O 1 N l Y 3 R p b 2 4 x L 0 9 y Z G V y c y A o M i k v Q 2 h h b m d l Z C B U e X B l L n t T d G F 0 Z S B v c i B Q c m 9 2 a W 5 j Z S w x N n 0 m c X V v d D s s J n F 1 b 3 Q 7 U 2 V j d G l v b j E v T 3 J k Z X J z I C g y K S 9 D a G F u Z 2 V k I F R 5 c G U u e 0 N p d H k s M T d 9 J n F 1 b 3 Q 7 L C Z x d W 9 0 O 1 N l Y 3 R p b 2 4 x L 0 9 y Z G V y c y A o M i k v Q 2 h h b m d l Z C B U e X B l L n t Q b 3 N 0 Y W w g Q 2 9 k Z S w x O H 0 m c X V v d D s s J n F 1 b 3 Q 7 U 2 V j d G l v b j E v T 3 J k Z X J z I C g y K S 9 D a G F u Z 2 V k I F R 5 c G U u e 0 9 y Z G V y I E R h d G U s M T l 9 J n F 1 b 3 Q 7 L C Z x d W 9 0 O 1 N l Y 3 R p b 2 4 x L 0 9 y Z G V y c y A o M i k v Q 2 h h b m d l Z C B U e X B l L n t T a G l w I E R h d G U s M j B 9 J n F 1 b 3 Q 7 L C Z x d W 9 0 O 1 N l Y 3 R p b 2 4 x L 0 9 y Z G V y c y A o M i k v Q 2 h h b m d l Z C B U e X B l L n t Q c m 9 m a X Q s M j F 9 J n F 1 b 3 Q 7 L C Z x d W 9 0 O 1 N l Y 3 R p b 2 4 x L 0 9 y Z G V y c y A o M i k v Q 2 h h b m d l Z C B U e X B l L n t R d W F u d G l 0 e S B v c m R l c m V k I G 5 l d y w y M n 0 m c X V v d D s s J n F 1 b 3 Q 7 U 2 V j d G l v b j E v T 3 J k Z X J z I C g y K S 9 D a G F u Z 2 V k I F R 5 c G U u e 1 N h b G V z L D I z f S Z x d W 9 0 O y w m c X V v d D t T Z W N 0 a W 9 u M S 9 P c m R l c n M g K D I p L 0 N o Y W 5 n Z W Q g V H l w Z S 5 7 T 3 J k Z X I g S U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I d N u t / F P 0 6 z I M Q A o r w H q g A A A A A C A A A A A A A Q Z g A A A A E A A C A A A A A B n r y 8 A T Z h S h V d / m W O K 1 M P I S w R 3 U e D 1 m U G h g O S R o g D 7 g A A A A A O g A A A A A I A A C A A A A C l t R q V P b n k w l F G k 8 6 f w S 1 f y B y q j U y U S X x 7 K e o x r K L j k 1 A A A A A z E h C U v E X s k L M u o E 3 t W C f J k X k a N 4 S 5 p l c C i H J t L / B t K 5 y E + 9 C S K a P I S F q Q 7 D 0 E k f c z D j n s y 8 V S l a W w W q q i S Z t k F s 8 A + m U y Q M 4 p N M c n 9 C R X u E A A A A C l / I / h 4 5 i 9 u D L 3 s w K e 1 / g A 6 p v 5 C n F U Y E Y E J B 7 9 f 4 C r K / G g t 8 8 M I K O D k A p Z j s N C + T y r 7 6 Z 5 6 u T X V 3 3 X 2 q C c r z I D < / D a t a M a s h u p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47A64DB-F60E-4B98-AFB6-FEA645A3D857}">
  <ds:schemaRefs/>
</ds:datastoreItem>
</file>

<file path=customXml/itemProps10.xml><?xml version="1.0" encoding="utf-8"?>
<ds:datastoreItem xmlns:ds="http://schemas.openxmlformats.org/officeDocument/2006/customXml" ds:itemID="{47E00173-B925-45BA-A17F-6F6560A6D49C}">
  <ds:schemaRefs/>
</ds:datastoreItem>
</file>

<file path=customXml/itemProps11.xml><?xml version="1.0" encoding="utf-8"?>
<ds:datastoreItem xmlns:ds="http://schemas.openxmlformats.org/officeDocument/2006/customXml" ds:itemID="{916BEC88-FED1-4006-900B-983AB9953C4F}">
  <ds:schemaRefs/>
</ds:datastoreItem>
</file>

<file path=customXml/itemProps12.xml><?xml version="1.0" encoding="utf-8"?>
<ds:datastoreItem xmlns:ds="http://schemas.openxmlformats.org/officeDocument/2006/customXml" ds:itemID="{E69295BC-0154-4A51-893E-52D541670031}">
  <ds:schemaRefs/>
</ds:datastoreItem>
</file>

<file path=customXml/itemProps13.xml><?xml version="1.0" encoding="utf-8"?>
<ds:datastoreItem xmlns:ds="http://schemas.openxmlformats.org/officeDocument/2006/customXml" ds:itemID="{E7E2CA5B-5A47-42B0-9FC7-A04F4B1D4A35}">
  <ds:schemaRefs/>
</ds:datastoreItem>
</file>

<file path=customXml/itemProps14.xml><?xml version="1.0" encoding="utf-8"?>
<ds:datastoreItem xmlns:ds="http://schemas.openxmlformats.org/officeDocument/2006/customXml" ds:itemID="{5F430DBC-705F-4F5C-8B5B-F7C856F1A781}">
  <ds:schemaRefs/>
</ds:datastoreItem>
</file>

<file path=customXml/itemProps15.xml><?xml version="1.0" encoding="utf-8"?>
<ds:datastoreItem xmlns:ds="http://schemas.openxmlformats.org/officeDocument/2006/customXml" ds:itemID="{D14448DF-A719-4AC6-AF36-F80CDC87E78C}">
  <ds:schemaRefs/>
</ds:datastoreItem>
</file>

<file path=customXml/itemProps16.xml><?xml version="1.0" encoding="utf-8"?>
<ds:datastoreItem xmlns:ds="http://schemas.openxmlformats.org/officeDocument/2006/customXml" ds:itemID="{8ECF8EF5-89AC-45D9-B31C-622D9CF52157}">
  <ds:schemaRefs/>
</ds:datastoreItem>
</file>

<file path=customXml/itemProps17.xml><?xml version="1.0" encoding="utf-8"?>
<ds:datastoreItem xmlns:ds="http://schemas.openxmlformats.org/officeDocument/2006/customXml" ds:itemID="{9EBEF110-18C7-4336-AD47-8D7B481C8C94}">
  <ds:schemaRefs/>
</ds:datastoreItem>
</file>

<file path=customXml/itemProps2.xml><?xml version="1.0" encoding="utf-8"?>
<ds:datastoreItem xmlns:ds="http://schemas.openxmlformats.org/officeDocument/2006/customXml" ds:itemID="{FB2E9375-1099-4D07-B851-5DF2E6830CAD}">
  <ds:schemaRefs/>
</ds:datastoreItem>
</file>

<file path=customXml/itemProps3.xml><?xml version="1.0" encoding="utf-8"?>
<ds:datastoreItem xmlns:ds="http://schemas.openxmlformats.org/officeDocument/2006/customXml" ds:itemID="{31EFC7A5-E211-4E20-83B3-B6C9FF65C81B}">
  <ds:schemaRefs/>
</ds:datastoreItem>
</file>

<file path=customXml/itemProps4.xml><?xml version="1.0" encoding="utf-8"?>
<ds:datastoreItem xmlns:ds="http://schemas.openxmlformats.org/officeDocument/2006/customXml" ds:itemID="{30C78F7D-A19A-4097-8A3C-79FDC3109098}">
  <ds:schemaRefs/>
</ds:datastoreItem>
</file>

<file path=customXml/itemProps5.xml><?xml version="1.0" encoding="utf-8"?>
<ds:datastoreItem xmlns:ds="http://schemas.openxmlformats.org/officeDocument/2006/customXml" ds:itemID="{D4E5FFBB-A1BC-4A40-ADA0-C851D9C5907D}">
  <ds:schemaRefs/>
</ds:datastoreItem>
</file>

<file path=customXml/itemProps6.xml><?xml version="1.0" encoding="utf-8"?>
<ds:datastoreItem xmlns:ds="http://schemas.openxmlformats.org/officeDocument/2006/customXml" ds:itemID="{216C2D20-1EF5-4419-AE32-E6034451E97C}">
  <ds:schemaRefs/>
</ds:datastoreItem>
</file>

<file path=customXml/itemProps7.xml><?xml version="1.0" encoding="utf-8"?>
<ds:datastoreItem xmlns:ds="http://schemas.openxmlformats.org/officeDocument/2006/customXml" ds:itemID="{16D6378F-F1FF-4494-9DF0-71F46EDAB67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5524F115-6D9E-4C2B-A326-98872BC5B3D0}">
  <ds:schemaRefs/>
</ds:datastoreItem>
</file>

<file path=customXml/itemProps9.xml><?xml version="1.0" encoding="utf-8"?>
<ds:datastoreItem xmlns:ds="http://schemas.openxmlformats.org/officeDocument/2006/customXml" ds:itemID="{F99487A4-F819-4AC1-99C2-D9EDEBDFC0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PowePivotOutput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Office</cp:lastModifiedBy>
  <dcterms:created xsi:type="dcterms:W3CDTF">2015-06-05T18:17:20Z</dcterms:created>
  <dcterms:modified xsi:type="dcterms:W3CDTF">2023-02-20T15:19:23Z</dcterms:modified>
</cp:coreProperties>
</file>