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OneDrive - Hewlett Packard Enterprise\HPE 2018\4 Projects\Insights through ML\"/>
    </mc:Choice>
  </mc:AlternateContent>
  <bookViews>
    <workbookView xWindow="0" yWindow="0" windowWidth="23040" windowHeight="10644"/>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K2" i="1" l="1"/>
  <c r="EJ2" i="1"/>
  <c r="EI2" i="1"/>
  <c r="EH2" i="1"/>
  <c r="EG2" i="1"/>
  <c r="EF2" i="1"/>
  <c r="EE2" i="1"/>
  <c r="ED2" i="1"/>
  <c r="EC2" i="1"/>
  <c r="EB2" i="1"/>
  <c r="EA2" i="1"/>
  <c r="DZ2" i="1"/>
  <c r="DY2" i="1"/>
  <c r="DX2" i="1"/>
  <c r="DW2" i="1"/>
  <c r="DV2" i="1"/>
  <c r="DU2" i="1"/>
  <c r="DT2" i="1"/>
  <c r="DS2" i="1"/>
  <c r="DR2" i="1"/>
  <c r="DQ2" i="1"/>
  <c r="DP2" i="1"/>
  <c r="DO2" i="1"/>
  <c r="DN2" i="1"/>
  <c r="DM2" i="1"/>
  <c r="DL2" i="1"/>
  <c r="DK2" i="1"/>
  <c r="DJ2" i="1"/>
  <c r="DI2" i="1"/>
  <c r="DH2" i="1"/>
  <c r="DG2" i="1"/>
  <c r="DF2" i="1"/>
  <c r="DE2" i="1"/>
  <c r="DD2" i="1"/>
  <c r="DC2" i="1"/>
  <c r="DB2" i="1"/>
  <c r="DA2" i="1"/>
  <c r="CZ2" i="1"/>
  <c r="CY2" i="1"/>
  <c r="CX2" i="1"/>
  <c r="CW2" i="1"/>
  <c r="CV2" i="1"/>
  <c r="CU2" i="1"/>
  <c r="CT2" i="1"/>
  <c r="CS2" i="1"/>
  <c r="CR2" i="1"/>
  <c r="CQ2" i="1"/>
  <c r="CP2" i="1"/>
  <c r="CO2" i="1"/>
  <c r="CN2" i="1"/>
  <c r="CM2" i="1"/>
  <c r="CL2" i="1"/>
  <c r="CK2" i="1"/>
  <c r="CJ2" i="1"/>
  <c r="CI2" i="1"/>
  <c r="CH2" i="1"/>
  <c r="CG2" i="1"/>
  <c r="CF2" i="1"/>
  <c r="CE2" i="1"/>
  <c r="CD2" i="1"/>
  <c r="CC2" i="1"/>
  <c r="CB2" i="1"/>
  <c r="CA2" i="1"/>
  <c r="BZ2" i="1"/>
  <c r="BY2" i="1"/>
  <c r="BX2" i="1"/>
  <c r="BW2" i="1"/>
  <c r="BV2" i="1"/>
  <c r="BU2" i="1"/>
  <c r="BT2" i="1"/>
  <c r="BS2" i="1"/>
  <c r="BR2" i="1"/>
  <c r="BQ2" i="1"/>
  <c r="BP2" i="1"/>
  <c r="BO2" i="1"/>
  <c r="BN2" i="1"/>
  <c r="BM2" i="1"/>
  <c r="BL2" i="1"/>
  <c r="BK2" i="1"/>
  <c r="BJ2" i="1"/>
  <c r="BI2" i="1"/>
  <c r="BH2" i="1"/>
  <c r="BG2" i="1"/>
  <c r="BF2" i="1"/>
  <c r="BE2" i="1"/>
  <c r="BD2" i="1"/>
  <c r="BC2" i="1"/>
  <c r="BB2" i="1"/>
  <c r="BA2" i="1"/>
  <c r="AZ2" i="1"/>
  <c r="AY2" i="1"/>
  <c r="AX2" i="1"/>
  <c r="AW2" i="1"/>
  <c r="AV2" i="1"/>
  <c r="AU2" i="1"/>
  <c r="AT2" i="1"/>
  <c r="AS2" i="1"/>
  <c r="AR2" i="1"/>
  <c r="AQ2" i="1"/>
  <c r="AP2" i="1"/>
  <c r="AO2" i="1"/>
  <c r="AN2" i="1"/>
  <c r="AM2" i="1"/>
  <c r="AL2" i="1"/>
  <c r="AK2" i="1"/>
  <c r="AJ2" i="1"/>
  <c r="AI2" i="1"/>
  <c r="AH2" i="1"/>
  <c r="AG2" i="1"/>
  <c r="AF2" i="1"/>
  <c r="AE2" i="1"/>
  <c r="AD2" i="1"/>
  <c r="AC2" i="1"/>
  <c r="AB2" i="1"/>
  <c r="AA2" i="1"/>
  <c r="Z2" i="1"/>
  <c r="Y2" i="1"/>
  <c r="X2" i="1"/>
  <c r="W2" i="1"/>
  <c r="V2" i="1"/>
  <c r="U2" i="1"/>
</calcChain>
</file>

<file path=xl/sharedStrings.xml><?xml version="1.0" encoding="utf-8"?>
<sst xmlns="http://schemas.openxmlformats.org/spreadsheetml/2006/main" count="1581" uniqueCount="737">
  <si>
    <t>Visit Date</t>
  </si>
  <si>
    <t>Ctr</t>
  </si>
  <si>
    <t>Visit Request ID</t>
  </si>
  <si>
    <t>Account Name</t>
  </si>
  <si>
    <t>Account Type</t>
  </si>
  <si>
    <t>Partner / Customer</t>
  </si>
  <si>
    <t>Region</t>
  </si>
  <si>
    <t>Area</t>
  </si>
  <si>
    <t>Updated Industry Sep6</t>
  </si>
  <si>
    <t>BPM</t>
  </si>
  <si>
    <t>Objectives</t>
  </si>
  <si>
    <t>Red Flags</t>
  </si>
  <si>
    <t>Want to Learn More About</t>
  </si>
  <si>
    <t>Meg Comments - Customers</t>
  </si>
  <si>
    <t>Customer Overall Comments</t>
  </si>
  <si>
    <t>Meg Comments - Partners</t>
  </si>
  <si>
    <t>Partner Overall Comments</t>
  </si>
  <si>
    <t>Action Items</t>
  </si>
  <si>
    <t>Post Engagement Summary</t>
  </si>
  <si>
    <t>IoT</t>
  </si>
  <si>
    <t>Future Cities; Smart Cities/Buildings</t>
  </si>
  <si>
    <t>Intelligent Edge, Edge or Edgeline</t>
  </si>
  <si>
    <t>Big Data</t>
  </si>
  <si>
    <t>SAP, HANA</t>
  </si>
  <si>
    <t>Apollo</t>
  </si>
  <si>
    <t>SaS</t>
  </si>
  <si>
    <t>Analytics</t>
  </si>
  <si>
    <t>SGI</t>
  </si>
  <si>
    <t>Networking (Flex) &amp; IMC</t>
  </si>
  <si>
    <t>Wireless / Mobility</t>
  </si>
  <si>
    <t>Mobile apps</t>
  </si>
  <si>
    <t>Aruba</t>
  </si>
  <si>
    <t>Remote access point</t>
  </si>
  <si>
    <t xml:space="preserve">Arista </t>
  </si>
  <si>
    <t>Clear Pass</t>
  </si>
  <si>
    <t>WayFinder</t>
  </si>
  <si>
    <t>NaaS</t>
  </si>
  <si>
    <t>Skype</t>
  </si>
  <si>
    <t>Meridian</t>
  </si>
  <si>
    <t>Conference technology</t>
  </si>
  <si>
    <t>Airwave</t>
  </si>
  <si>
    <t>Tranform to a Hybrid IT</t>
  </si>
  <si>
    <t>Composable Infrastructure</t>
  </si>
  <si>
    <t>Niara</t>
  </si>
  <si>
    <t>FlexCapacity</t>
  </si>
  <si>
    <t xml:space="preserve">Helion </t>
  </si>
  <si>
    <t>Azure</t>
  </si>
  <si>
    <t>Azure Stack</t>
  </si>
  <si>
    <t>Synergy</t>
  </si>
  <si>
    <t>Moonshot</t>
  </si>
  <si>
    <t>Converged Systems</t>
  </si>
  <si>
    <t>Hyperconverged</t>
  </si>
  <si>
    <t>Hybrid IT</t>
  </si>
  <si>
    <t>Docker</t>
  </si>
  <si>
    <t>VDI</t>
  </si>
  <si>
    <t>Cloud New Stack</t>
  </si>
  <si>
    <t>Cloud / Hybrid Cloud / Private Cloud</t>
  </si>
  <si>
    <t>HCM (Hy Cloud Mgmt)/Cloud Optimizer</t>
  </si>
  <si>
    <r>
      <t xml:space="preserve">Cloudline / </t>
    </r>
    <r>
      <rPr>
        <b/>
        <sz val="8"/>
        <color rgb="FF6666FF"/>
        <rFont val="Arial"/>
        <family val="2"/>
      </rPr>
      <t xml:space="preserve">Cloud Cruiser </t>
    </r>
    <r>
      <rPr>
        <sz val="8"/>
        <rFont val="Arial"/>
        <family val="2"/>
      </rPr>
      <t>etc.</t>
    </r>
  </si>
  <si>
    <t>CloudSystem</t>
  </si>
  <si>
    <t>Easy Connect</t>
  </si>
  <si>
    <t>OpenStack / NewStack</t>
  </si>
  <si>
    <t>Dev ops</t>
  </si>
  <si>
    <t xml:space="preserve">Storage incl BURA, </t>
  </si>
  <si>
    <t>3PAR</t>
  </si>
  <si>
    <t>Simplivity</t>
  </si>
  <si>
    <t>Nimble Storage</t>
  </si>
  <si>
    <t>Scality</t>
  </si>
  <si>
    <t>StoreOnce</t>
  </si>
  <si>
    <t>Project New Stack (Hybrid IT SW platform)</t>
  </si>
  <si>
    <t>One View</t>
  </si>
  <si>
    <t>Office 365</t>
  </si>
  <si>
    <t>Data Center / Modular DC</t>
  </si>
  <si>
    <t>Data infrastructure</t>
  </si>
  <si>
    <t>IT Ops / ITOM</t>
  </si>
  <si>
    <t xml:space="preserve">Pointnext </t>
  </si>
  <si>
    <t>HPE Financial Services</t>
  </si>
  <si>
    <t>The Machine</t>
  </si>
  <si>
    <t>Photonics</t>
  </si>
  <si>
    <t>Hewlett-Packard Labs - Innovation</t>
  </si>
  <si>
    <t>New acquisitions</t>
  </si>
  <si>
    <t>Pathfinder</t>
  </si>
  <si>
    <t>Blockchain</t>
  </si>
  <si>
    <t>Security solutions</t>
  </si>
  <si>
    <t>Automation</t>
  </si>
  <si>
    <t>Servers: C-class, SuperDome etc</t>
  </si>
  <si>
    <t>Mission critical, Non-Stop etc</t>
  </si>
  <si>
    <t>Gen10</t>
  </si>
  <si>
    <t>GenZ</t>
  </si>
  <si>
    <t>Servers: Blades</t>
  </si>
  <si>
    <t>Discover</t>
  </si>
  <si>
    <t>Supply Chain/Factory Express</t>
  </si>
  <si>
    <t>POC</t>
  </si>
  <si>
    <t>Like it</t>
  </si>
  <si>
    <t>Learned something</t>
  </si>
  <si>
    <t>Questions / Learn more</t>
  </si>
  <si>
    <t>Concerns</t>
  </si>
  <si>
    <t>Tech innovation interest</t>
  </si>
  <si>
    <t>Other</t>
  </si>
  <si>
    <t>Best Practice sharing</t>
  </si>
  <si>
    <t>Want more Partnering</t>
  </si>
  <si>
    <t>Appreciate Partnership</t>
  </si>
  <si>
    <t>Want to influence products</t>
  </si>
  <si>
    <t>Want to know roadmap</t>
  </si>
  <si>
    <t>Collaborate with other companies</t>
  </si>
  <si>
    <t>Verticals</t>
  </si>
  <si>
    <r>
      <t>Want uses cases</t>
    </r>
    <r>
      <rPr>
        <sz val="8"/>
        <color rgb="FF0070C0"/>
        <rFont val="Arial"/>
        <family val="2"/>
      </rPr>
      <t>/demos/whitepapers</t>
    </r>
  </si>
  <si>
    <t>Marketing campaigns</t>
  </si>
  <si>
    <t>Focus on customers</t>
  </si>
  <si>
    <t>Manufacturing</t>
  </si>
  <si>
    <t>Product quality</t>
  </si>
  <si>
    <t>Field support</t>
  </si>
  <si>
    <t>Partner process and training</t>
  </si>
  <si>
    <t>Communications</t>
  </si>
  <si>
    <t>Services/Support</t>
  </si>
  <si>
    <t>Future thinking</t>
  </si>
  <si>
    <t>Pricing/Cost reduction</t>
  </si>
  <si>
    <t>MOC</t>
  </si>
  <si>
    <t>Developing their IoT strategy</t>
  </si>
  <si>
    <t>Blank</t>
  </si>
  <si>
    <t>Have written comments in survey</t>
  </si>
  <si>
    <t>Have post engagement summary</t>
  </si>
  <si>
    <t>Specific notations</t>
  </si>
  <si>
    <t>Total</t>
  </si>
  <si>
    <t>PA</t>
  </si>
  <si>
    <t>Other Account Type</t>
  </si>
  <si>
    <t>AMS</t>
  </si>
  <si>
    <t>Canada</t>
  </si>
  <si>
    <t>CME</t>
  </si>
  <si>
    <t>Kathryn McAbee</t>
  </si>
  <si>
    <t>Pan-HPE Top Account</t>
  </si>
  <si>
    <t>EMEA</t>
  </si>
  <si>
    <t>APJ</t>
  </si>
  <si>
    <t>Korea</t>
  </si>
  <si>
    <t>Mfg</t>
  </si>
  <si>
    <t>Janet Moti</t>
  </si>
  <si>
    <t>LON1</t>
  </si>
  <si>
    <t>UK, UK &amp; Ireland</t>
  </si>
  <si>
    <t>Luke Krupa</t>
  </si>
  <si>
    <t>Fin Svcs</t>
  </si>
  <si>
    <t>x</t>
  </si>
  <si>
    <t>US - West Region</t>
  </si>
  <si>
    <t>Jasmine Zandifar</t>
  </si>
  <si>
    <t>H</t>
  </si>
  <si>
    <t>Daniel Sherrill</t>
  </si>
  <si>
    <t>NY1</t>
  </si>
  <si>
    <t>US - East Region</t>
  </si>
  <si>
    <t>Robin Hering</t>
  </si>
  <si>
    <t>Aetna Inc.</t>
  </si>
  <si>
    <t>Health &amp; LS</t>
  </si>
  <si>
    <t>Jennifer Kim</t>
  </si>
  <si>
    <t>Public Sector</t>
  </si>
  <si>
    <t>Michele Halleran</t>
  </si>
  <si>
    <t>Amy Zhou</t>
  </si>
  <si>
    <t>Energy</t>
  </si>
  <si>
    <t>Melanie Smith</t>
  </si>
  <si>
    <t>SNG</t>
  </si>
  <si>
    <t>Australia</t>
  </si>
  <si>
    <t>Chile, Americas MCA</t>
  </si>
  <si>
    <t>Aymee Ramos</t>
  </si>
  <si>
    <t>Julie Vargas</t>
  </si>
  <si>
    <t>Nicollette Boss</t>
  </si>
  <si>
    <t>Marceline Navarro</t>
  </si>
  <si>
    <t>RCG</t>
  </si>
  <si>
    <t>Japan</t>
  </si>
  <si>
    <t>PwC</t>
  </si>
  <si>
    <t>Channel/ Reseller</t>
  </si>
  <si>
    <t>Lou Lechner</t>
  </si>
  <si>
    <t>Systems Integrator</t>
  </si>
  <si>
    <t>Dave Brooks</t>
  </si>
  <si>
    <t>Jessica Williams</t>
  </si>
  <si>
    <t>Singapore</t>
  </si>
  <si>
    <t>India</t>
  </si>
  <si>
    <t>Multiple Countries, Latin America</t>
  </si>
  <si>
    <t>Non-Customer</t>
  </si>
  <si>
    <t>China</t>
  </si>
  <si>
    <t>Applied Materials</t>
  </si>
  <si>
    <t>Internal Meeting, Event, Other</t>
  </si>
  <si>
    <t>Rosemary Trujillo</t>
  </si>
  <si>
    <t>Ingram Micro</t>
  </si>
  <si>
    <t>US-West Region</t>
  </si>
  <si>
    <t>Switzerland, GWE</t>
  </si>
  <si>
    <t>US-East Region</t>
  </si>
  <si>
    <t>Ford Motor Company</t>
  </si>
  <si>
    <t>US-Central Region</t>
  </si>
  <si>
    <t>Africa, MEMA</t>
  </si>
  <si>
    <t>Ireland, UK &amp; Ireland</t>
  </si>
  <si>
    <t>Jean Shimoguchi</t>
  </si>
  <si>
    <t>HPE Internal</t>
  </si>
  <si>
    <t>Lindsay Underwood</t>
  </si>
  <si>
    <t>Mexico</t>
  </si>
  <si>
    <t>New Zealand</t>
  </si>
  <si>
    <t>Travel &amp; Trans</t>
  </si>
  <si>
    <t>Multiple Countries</t>
  </si>
  <si>
    <t>LATAM Multiple Customers</t>
  </si>
  <si>
    <t>the objective of the briefing is to present the value proposition of the HPE portfolio of solutions and products to the clients to open new leads or move the open opportunities to different stages.</t>
  </si>
  <si>
    <t>Ricky Chu</t>
  </si>
  <si>
    <t>Stephanie Wheeler</t>
  </si>
  <si>
    <t>Netherlands, GWE</t>
  </si>
  <si>
    <t>Other SEA</t>
  </si>
  <si>
    <t>Argentina, Americas MCA</t>
  </si>
  <si>
    <t>Comcast</t>
  </si>
  <si>
    <t>Mei Mei Ng</t>
  </si>
  <si>
    <t>UBS</t>
  </si>
  <si>
    <t>Tech Mahindra</t>
  </si>
  <si>
    <t>NTT DOCOMO, INC.</t>
  </si>
  <si>
    <t>Daimler SEA</t>
  </si>
  <si>
    <t>KPMG</t>
  </si>
  <si>
    <t>Sylvia Barranti</t>
  </si>
  <si>
    <t>DXC</t>
  </si>
  <si>
    <t>Ian Brooks</t>
  </si>
  <si>
    <t>Malaysia</t>
  </si>
  <si>
    <t>Deloitte</t>
  </si>
  <si>
    <t>Peru, Americas MCA</t>
  </si>
  <si>
    <t>Noted Blockchain</t>
  </si>
  <si>
    <t>Noted VMWare;</t>
  </si>
  <si>
    <t>Dan Rhodes</t>
  </si>
  <si>
    <t>Aug 01, 2017</t>
  </si>
  <si>
    <t>Johnson and Johnson</t>
  </si>
  <si>
    <t>Follow-up from previous briefing in NYC.</t>
  </si>
  <si>
    <t>FSI HPE/CDW Enterprise Summit</t>
  </si>
  <si>
    <t>Team will work with CDW counterparts to plan joint account plans for Q4 target Synergy and SimpliVity accounts.</t>
  </si>
  <si>
    <t>Idaho National Laboratory</t>
  </si>
  <si>
    <t>The customer is looking to standardize on a vendor. HPE owns the server business and has an opportunity to displace EMC as the primary storage vendor. The customer wants to discuss Flexible Capacity and Synergy as well.</t>
  </si>
  <si>
    <t>Cable Bahamas Ltd</t>
  </si>
  <si>
    <t>Customer needs to consolidate a Datacenter or expand or build a new one.  We are offering Synergy to consolidate 14 racks into 4 racks and the associated services</t>
  </si>
  <si>
    <t>Competition is first Huawei and secondly FlexPod (Cisco ICS and NetApp).</t>
  </si>
  <si>
    <t>HPE US Management and HPE UK Management</t>
  </si>
  <si>
    <t>Confidential Meeting with senior HPE US Management and HPE UK Management with External visitors - Hasn't been confirmed at this time to which of the 2 external meetings will have this date. 
Using Video Conference - Skype for Business with HPE in the US (2 locations).  Will require technical help prior to set up and be on standby.  I will confirm names asap.   Video Conference is to commence at 4pm UK time, but would require the room an hour before to ensure it is set up and the systems work.</t>
  </si>
  <si>
    <t>Renault Sport Racing F1</t>
  </si>
  <si>
    <t>The objective of this meeting is to get the RSR team in front of the hardware and expertise that is in their solution proposal from HPE.</t>
  </si>
  <si>
    <t>Aug 02, 2017</t>
  </si>
  <si>
    <t>Surbana Technologies</t>
  </si>
  <si>
    <t>Surbana Technologies is a focused Smart City Solutions provider. They are potentially a strong partner for us the IoT ecosystem as with their expertise in the OT and smart solutions. The purpose of this visit is to socialize the HPE and HPE Aruba solutions in IoT and</t>
  </si>
  <si>
    <t>Avoid sharing exact customer names if not published externally.</t>
  </si>
  <si>
    <t>Embedded sim card provisioning.
Location, comms</t>
  </si>
  <si>
    <t>Need to move faster to distinguish yourself on innovations &amp; "wow" factor.</t>
  </si>
  <si>
    <t>Post: We have captured the following next steps that we’ll pursue with Surbana Jurong. 
1. Meridian based solutions for Smart Cities and Buildings
2. Joint solution shaping exercise with ongoing projects by Surbana Jurong
3. Create a showcase Smart Building solution in Surbana Jurong’s new facility in Jurong
4. UIOT Platform deep dive sharing
5. Embedded SIM Provisioning solution to work with multiple telco’s
6. Asset and People tracking in low-wifi zones
7. Video Analytics solutions
8. Portfolio sharing and fitting technology solutions into SJ’s smart city framework
I’ll be sending across the following information to them, please let me know if there is anything you’d like to add. 
• Levi’s Stadium references.
Visit Summary 
Overall, the attendees reported that the briefing met their expectations. They indicated that the sessions on Intelligent Workplace/Digital Collaboration were most appreciated. They noted that car parking at the HPE requires improvement. The Account Manager indicated that the briefing did help meet the Account Team’s objectives for the briefing.</t>
  </si>
  <si>
    <t>Noted embedded sim provisioning; location comms(Meridian)</t>
  </si>
  <si>
    <t>Mitsubishi Electric Information Network Corporation</t>
  </si>
  <si>
    <t>Michael Barrett</t>
  </si>
  <si>
    <t>Mitsubishi Electric Information Network Corporation(MIND) is runnig Mitsubishi Electric group's IT operatrion.
MIND is planning to gather information in US to set up and provide cloud service to their Mitsubishi Electric group.
Other than HPE, they are planning to visit Microsoft, Dell-EMC(Virtustream), VMware, Google.
Within the account team, we are proposing Synergy as the base of their cloud service.
We want to show the customer HPE's future and vision. Updates onThe Machine is required.</t>
  </si>
  <si>
    <t>Our OEM partner for HP-UX for nearly twenty-six years. Their main selling machines are ProLiant Servers and Storage. Also, support service. Their annual is $400M per year (50% Hardware and 50% support).</t>
  </si>
  <si>
    <t>Confirm whether they will be getting a patch for their current 3PAR OS version to address one of the issues (Support case id: SIE130240)
They are also expecting a date for installing a patch to address the third issue in their list (SIE130192)</t>
  </si>
  <si>
    <t>Visit Summary 
Executives from Mitsubishi originally travelled from Japan to hear about Synergy for a briefing on 8/2/17. On 7/27, the Japanese account team sent an urgent email to the EBC briefing managers saying that Mitsubishi was experiencing outage issues with their 3PAR units and that we needed to include a 3PAR session on quality control in the agenda.  Aravindan Gopalakrishnan was confirmed on the agenda to cover overall 3PAR quality improvements and VRD. Aravindan brought in Uresh Vahalia, VP of 3PAR Engineering to address the problems. 
On the day of the briefing, just prior to the start time, the account manager was told by Mitsubishi that they were going to bring members of the VMWare team. Mitsubishi had visited VMWare in the morning and decided to include the topic of SRM/SRA problems that were occurring in MCROS system in the 3PAR conversation.
The account manager told the 3PAR team that Mitsubishi wanted a formal agreement between HPE and VMWare to work together to determine the cause and correct the issues. 
During the 3PAR discussion, the 3PAR team provided a lot of information to Mitsubishi but the focus of the discussion turned out to be RCA and not VRD as originally requested by the account team. This was not the understanding of the 3PAR team and consequently, the appropriate specialists were not involved. From the customer’s perspective, it appeared that they viewed this briefing as a support issue resolution meeting. Action items were taken to resolve the customer’s issues as quickly as possible. This session lasted almost two hours so the Synergy discussion was dropped as the discussion leader had a hard stop.
Mitsubishi enjoyed the last two sessions of the briefing which included Mesosphere and The Machine and there were active discussions during both sessions.
It was decided that if this situation should arise again, there will be more active communication between the Japanese account team and the engineers that will include a translator and the content of the discussion will be more clearly defined.</t>
  </si>
  <si>
    <t>Sembcorp Industries</t>
  </si>
  <si>
    <t>SHowcase our solution offering to customer</t>
  </si>
  <si>
    <t>Government Savings Bank</t>
  </si>
  <si>
    <t>- To discover his vision, direction and priorities
- To share HPE innovation and how we can work with him to achieve the goals
- Develop new opportunities and next step</t>
  </si>
  <si>
    <t>ICBC Std Bank</t>
  </si>
  <si>
    <t>ICBC / Std Bank attended a technology update session in 1AS on the 6th July.  For the first time they heard about the concept of Composable Infrastructure and specifically Synergy. This generated much interested  and the customer is very keen to see a demo of a Synergy frame in real life to build on the .ppt overview.</t>
  </si>
  <si>
    <t>Aug 03, 2017</t>
  </si>
  <si>
    <t>Health Management Systems, Inc.</t>
  </si>
  <si>
    <t>All about Synergy. Demonstrate OV, show unified API with Mesosphere, integration with ServiceNow. Also flexible capacity and creative financing.</t>
  </si>
  <si>
    <t>We sold them a Hadoop platform, $3.1M, and still struggling with drivers on the controllers. Asymmetrical Cloudera install on Apollo 2000 and 4200. Very sensitive to this.</t>
  </si>
  <si>
    <t>OneView and Synergy
Synergy
SimpliVity
OneView</t>
  </si>
  <si>
    <t>Need white papers and best practices for all things synergy and storage module: 
Emis Health reference
                Hudson Alpha – white paper
                TCO Comparison Tools
                Matrix comparison for Synergy/Azure/AzureStack/VCE/NewStack
                Vrealize v NewStack
Best Practices for Synergy and the Network – multirack architecture
More info on OneView and Apollo
Cloud Cruiser – does this have to be part of a flexcap deal or can they buy and use this for internal chargeback?
Docker and Composable – followup
ServiceNow with composable demo</t>
  </si>
  <si>
    <t xml:space="preserve">Visit Summary 
Health Management Systems, Inc. visited the Houston Customer Engagement Center with an intent to learn more about Synergy, OneView and how to incorporate these into their data center. During the voice of the customer all five customers indicated the importance of a faster turnaround with their technology, as well as the importance of “cloud like agility” in their data center. 
During the briefing, the customers spent Day 1 in a 120 minute Synergy hands-on session with Mark Nickerson and Chris Bradley. The session generated numerous questions and the customers requested more time with Mark and Chris. In order to accommodate the customer’s request, we adjusted Day 2 and were able to incorporate a 60 minute white-board session with Chris and Mark. 
 Overall the account team indicated the briefing met expectations, and received a briefing satisfaction score of 5.0, and a NPS score of 8.8. Action items are noted below. </t>
  </si>
  <si>
    <t>Noted Service Now (?)</t>
  </si>
  <si>
    <t>Tokyo Electron Limited</t>
  </si>
  <si>
    <t>The customer has decided to replace its ERP system from BaaN to SAP S/4HANA, and is now in the application design phase.  It is now also in a selection phase of infrastracture provider, as well as an advisor, on which S/4HANA system is implemented.  The RFP is planned to be submitted by September.  Through this visit, HPE is to be secured to get the RFP, and to cement the position of a dominant candidate.infrastracture provider, as well as an advisor, on which S/4HANA system is implemented.  The RFP is planned to be submitted by September.  Through this visit, HPE is to be secured to get the RFP, and to cement the position of a dominant candidate.</t>
  </si>
  <si>
    <t>Loyal customer of HPE. However, these days, its first candidate of IT infrastructure tends to be "cloud" or IaaS, especially Azure. Risky to deny "cloud" or Azure, but account team wants to guide SAP S/4HANA infrastructure to on-premise or hybrid.</t>
  </si>
  <si>
    <t>Blockchain Outreach initiative.  
KPMG see Blockchain as an interesting technology for there main business. This session is a open discussion sharing our experience and understanding relevance to KPMG and how we can support our partner and customer as they explore this technology within their business.</t>
  </si>
  <si>
    <t>Not sure yet
Blockchain</t>
  </si>
  <si>
    <t>HPE to share the Blockchain slides
HPE to provide information about their Blockchain service and product offerings
KPMG to review the suitability of a "Teaming agreement" for a joint approach to a client
KPMG to contact HPE when suitable joint clients are identified</t>
  </si>
  <si>
    <t>American Chamber of Commerce Peru</t>
  </si>
  <si>
    <t>A group of Peruvian companies is traveling to San José as part of the American Chamber of Commerce  Peru (AMCHAM) annual visit to Silicon Valley. The group will visit several companies including Microsoft,  Google, Facebook, Intel, Oracle, etc. to learn about innovation and to bring back those insights to Peru to foster innovation and growth in technology.</t>
  </si>
  <si>
    <t>Strategy
Team Building
HP Enterprise
Hybrid cloud
Storage
Internet of things applied in an industrial setting.
Internet of Things
Hybrid cloud
AI development for chemical process
IoT/Intelligent Edge
Intelligent Edge
Hybrid Cloud</t>
  </si>
  <si>
    <t xml:space="preserve">To communicate more about HPE. We did not know about this split.
Very good.
Very good.
Stronger presence in Latam and more marketing around the change between HP and HPE.
For Latin American countries.
</t>
  </si>
  <si>
    <t>Nothing to add. Very happy.
I would like to know more about how HR works.
Very informative and felt comfortable with the dialogue created around the briefing.
Excellent briefing and good to know the strategy of HPE.
Maybe demos or videos.</t>
  </si>
  <si>
    <t>Aymee to send presentation.
Esteban to provide links/information on books, podcasts and other topics mentioned during his discussion.</t>
  </si>
  <si>
    <t xml:space="preserve">Visit Summary 
The American Chamber of Commerce organizes annual trips to Silicon Valley for multiple Peruvian companies to learn about the latest innovations.  The objectives for the tour are to learn about new products and services, and gain insights to stimulate technological growth and inspire innovation in Peru. This year in addition to HPE, a group of 12 different companies visited Microsoft, Google, Facebook, Intel and Oracle.
Esteban Obando lead a discussion which included HPE topics such as HPE Strategy, hybrid IT, Pathfinder and our Labs innovation. In addition, Esteban provided insights into his experiences coming to Silicon Valley and the culture of innovation in the Valley.  It was a very good and active discussion. </t>
  </si>
  <si>
    <t>Noted Team building; AI dev;</t>
  </si>
  <si>
    <t>CONG TY CO PHAN TIEN BO QUOC TE (AIC)</t>
  </si>
  <si>
    <t>To show customers about HPE's smart cities solutions and generate opportunities</t>
  </si>
  <si>
    <t>Global Affairs Canada</t>
  </si>
  <si>
    <t>Global Affairs Canada Assistan Deputy Minister / CFO Arun Thangaraj will be in Silicon Valley the first week of August as he is investigating next stages of digital transformation for the department.  Goal is to acquaint him with HPE and how we can be a strategic partner as he aims to leverage big data and analytics in context of:  citizen sentiment, global trade, intelligence, and international security use cases.  This is a follow-on visit to July 20 meeting with Brandon Lee at the EBC with our big data/analytics team.  Identified potential use case "Voice of the Citizen" solution as valuable to Global Affairs Canada - notable they do not have their own IT infrastructure, we would be proposing partnership to deliver either with Shared Services Canada (another gov dept) or an SI (DXC, Deloitte, other local/Canadian hosting partner).
Suggested for agenda together with analytics leaders:
- Suparno Banerjee to represent HPE's presence and capability in digital transformation for government
- HPE IT Exec to share how we are consuming analytics as a service from DXC and/or if possible
- HPE CFO to illustrate consumption models in financial terms that would be of interest to Arun as a peer-level CFO</t>
  </si>
  <si>
    <t>Demonstrated specific areas and examples (use cases) would have been great.</t>
  </si>
  <si>
    <t>More case studies and examples would have been useful.
Very appreciative of the attention of Senior staff to help inform our transformation journey.</t>
  </si>
  <si>
    <t>POC for Voice of the Citizen: Brian Ng, Alok Gupta and Suparno Banerjee and team will work with Pauline Martin, Alison Young (Global Affairs IM Transformation,) and Brandon Lee (Global Affairs Business) to define the use case.
Schedule peer-to-peer session between HPE IT and interested parties at Global Affairs Canada to discuss our our own experince with moving from Siebel to Salesforce.</t>
  </si>
  <si>
    <t>Visit Summary 
On July 20th, Brandon Lee,  Consul General for Global Affairs Canada (GAC) - and GAC's link to the Silicon Valley - visited the EBC.  Yesterday's briefing was a follow on to that briefing, and included Arun Thangaraj, GAC's CFO. 
During the opening, Arun indicated that he had made a proposal for GAC's digital transformation, and it was rejected.  He was told he was not asking the right questions, and to go away and think about what it is he wanted to do and come back," which has led him to discussions with HPE.
We only had two hours, plus lunch, with Arun and Brandon.  During this time, we were able to engage Suparno Banerjee and Brian Ng via Skype, with support from Alok Gupta in the room, to review HPE's Digital Government solution.  Pauline Martim, AGM, wrote, "We have Arun’s (CFO) commitment and HPE resource backing to a concrete next step - to deliver a proof of concept using HPE’s Voice of the Citizen lab environment in Singapore to analyze citizen sentiment from social media and newsfeeds in Canada and the US around the NAFTA renegotiation."  Seema iyer, VP HPE HR, was also engaged to discuss Best Practices in HR.
Special thanks to Suparno for opening with GAC's priorities at the start of your discussion.  They seemed impressed by your research and said it was spot on!  
Congratulations to all for a successful briefing.</t>
  </si>
  <si>
    <t>Aug 04, 2017</t>
  </si>
  <si>
    <t>DSTA</t>
  </si>
  <si>
    <t>Meg visited Chief Executive of DSTA  last month. She invited DSTA to visit HPE CEC in Singapore. Customer like to know HPE innovation and new ideas for digital economy.</t>
  </si>
  <si>
    <t>IOT
Behavioral Analytics
IOT and Analytics
Hyperconverged / Machine / Aruba / IoT
I will review my requirements before coming back to HPE
Aruba location specific sensors
Behaviour analysis</t>
  </si>
  <si>
    <t>new ideas
need to be more international, pegging the pitch at a global level, future challenges, counter terrorism
To bring us more upfront in your developments</t>
  </si>
  <si>
    <t>just right
Good to preset how does HPE offerings differentiate from other offerings, especially in the IOT space, where there are many players and solutions.
Good environment for the presentation</t>
  </si>
  <si>
    <t>Noted Behavioral Analytics</t>
  </si>
  <si>
    <t>ANIMAL LOGIC PTY LIMITED</t>
  </si>
  <si>
    <t>Provide a strategic update to Animal logic on key HPE Product and Technology directions to extend HPE value beyond pure product</t>
  </si>
  <si>
    <t>Support of account through various corporate splits / spin offs left them questioning HPE focus.</t>
  </si>
  <si>
    <t>Westpac Banking Corporation</t>
  </si>
  <si>
    <t>This trip is part of a program between Deloitte and Westpac as part of the banks 200yr anniversary. They have established a fund to select and foster the development of Australian businesses. There will be 20 delegates attending this representing the businesses that have been selected by Westpac. These are the CEO/ founders. The purpose of the day is to align to the theme's of the tour - 
1. Leadership: creating an environment of self-belief; creating new opportunities &amp; markets
2. Reinvention: embracing change to continually improve and strive for excellence
3. Collaboration: the importance of interconnectivity in business
The agenda and content needs to be more forcused around innovation, market trends, change and how HPE is adapting to align to the changing landscape - let's use FSI as a vertical.
As such, the suggested agenda for the EBC :
o	Tour of Bill &amp; Dave’s office and history of HPE - Visit Garage on Addison Ave
o	Innovation discussion:  HPE Labs/ Machine/ Synergy – less about the tech and more about innovation culture &amp; inspiration
o	Path Finder Program overview/ discussion</t>
  </si>
  <si>
    <t>An innovation/ study tour opposed to a briefing specifically around technology.</t>
  </si>
  <si>
    <t>Learn more.
Engaging more with smaller, under $20 million business.</t>
  </si>
  <si>
    <t>Be more aware of the audience mix and tailor more content.
Perhaps more examples and explain solutions for a CEO perspective.</t>
  </si>
  <si>
    <t>Post: current pipeline is building - new relationship.
Visit Summary 
We started the day with sharing about the digital transformation in our lives and businesses. Stefano then shared about how this transformation is changing IT infrastructure (Hybrid). He closed with our goal to make complex systems simple for our customers to utilize. They asked: 1) if we are focused on the edge 2) how to manage moving to the cloud with multiple locations and critical data (what is hybrid) and 3) Is buying power being leveraged by business to offer services for hybrid, IoT, etc. 4) and why keep some information on premise (security only). Many of the attending companies prefer to be completely in the cloud. After we answered their questions, we moved to sharing about the business value of Synergy. 
Neil shared how we've innovated in IT (Traditional, Converged, Hyper-converged and now Composable), while managing constraints, given our need for agility, speed and efficiency to support the line of business. He explained the function of IT in an organization to bring value as a services broker [Fluid Resource Pools (no micro management), Software Defined Intelligence (templates for efficiency)  and Unified API (programmable infrastructure). They had many questions, including what should they ask their CIO to ensure infrastructure is optimized.
Paul then shared about our Pathfinder program and the Q and A occurred throughout this session. As a specific example, Paul shared about our partnership with Mesosphere. Given the limited time available, we completed feedback in room 7 before heading to lunch. 
Lunch was followed by a brief session on the value of The Machine across industries in our Theater. We closed out the day at The Garage to share our history in Innovation. At this time, there are not specific actions items, as we were able to answer their questions live. This was an extremely interactive engagement!</t>
  </si>
  <si>
    <t>SG Partners CEC Visit</t>
  </si>
  <si>
    <t>We are having a Channel Sales Briefing at HPE office and would like to introduce the partners our CEC so that they can leverage to invite for their potential customers visit.</t>
  </si>
  <si>
    <t>Nimble
Pronext</t>
  </si>
  <si>
    <t>Visit Summary 
Overall, the attendees reported that the briefing met their expectations. They indicated that the sessions on CEC Intro, Hybrid IT Made Simple and Intelligent Edge were most appreciated. The Account Manager indicated that the briefing did help meet the Account Team’s objectives for the briefing.</t>
  </si>
  <si>
    <t>The International School Of Kuala Lumpur (ISKL)</t>
  </si>
  <si>
    <t>To see Meridian demo, as well as tech updates for ClearPass, Central  and other.</t>
  </si>
  <si>
    <t>The old version of ClearPass and Central couldn't fulfill customer's requirement about two years ago.</t>
  </si>
  <si>
    <t xml:space="preserve">Meridian
ClearPass
Clearpass
Clearpass
Meridian
</t>
  </si>
  <si>
    <t>Visit Summary 
Overall, the attendees reported that the briefing met their expectations. They indicated that the sessions on Clearpass and Meridian were most appreciated. The Account Manager indicated that the briefing did help meet the Account Team’s objectives for the briefing.</t>
  </si>
  <si>
    <t>Graymatics</t>
  </si>
  <si>
    <t>Graymatics is a startup in the area of cognitive media processing, and keen to partner with HPE on several fronts - partner for use case/solution, potential customer for Synergy and potential to be part of innovate.next program</t>
  </si>
  <si>
    <t>City of Houston</t>
  </si>
  <si>
    <t>To update and educate the City of Houston architects in latest technology to be able to make the proper decisions for their organization</t>
  </si>
  <si>
    <t>Schedule follow up briefing for additional decision makers</t>
  </si>
  <si>
    <t xml:space="preserve">Visit Summary 
The City of Houston is currently an HPE customer, but they have been exploring options of alternate vendors for their upcoming datacenter upgrades. This visit focused on composable infrastructure, managing the composable environment, and a competitive session between the offerings of Cisco UCS and HPE. Attendees were highly engaged throughout the day and requested a follow up visit, in which their higher ups could attend.
Attendees also noted they would like to continue the discussions and will take proof of ROI and documentation for Synergy to the city board for approval. </t>
  </si>
  <si>
    <t>Aug 07, 2017</t>
  </si>
  <si>
    <t>China Zhejiang Entrepreneurs Group</t>
  </si>
  <si>
    <t>To understand the HPE strategy and directions. Learn the up to date IT solutions for enterprises. Build relationship and discover business opportunities</t>
  </si>
  <si>
    <t>Customer is refreshing their x86 servers and HPE is NOT the incumbent. Competing with Cisco, SuperMicro (incumbents) and Dell. We want to showcase OneView and integrations and Gen10, Synergy as differentiators against our competitors. The customer has specified workloads that they want to target for this refresh which are Big data, NextGen Database, Software defined storage, General Purpose (bare betal and virtual) and Advanced Learning (OpenStack, Machine Learning, AI).</t>
  </si>
  <si>
    <t>Several years ago put in 3PAR and customer describes this as a "disaster". Left a bad taste in their mouth for several years as we've been trying to resurrect relationships. We cannot mention 3PAR with certain people.</t>
  </si>
  <si>
    <t>HPE OneView
OneView
Firmware security is cool
OneView
New Stack</t>
  </si>
  <si>
    <t>Great briefing overall!
Briefing was well planned, organized and executed.</t>
  </si>
  <si>
    <t>Right Mix Workshop/Cloud journey with Jay and Team (CL)
Follow on discussion with Aetna on HPE strategy and learnings on Cloud and Hybrid IT (CL)
"OneView Deeper Dive (MA/RH) o -address “configuration drift” (are there alerts?) and compliance check answer below:
“configuration drift in reference to someone making a change outside of the HPEOV tool for trouble shooting  a problem and forgets to reset the configuration back to the base Aetna standard. Today there is no reverse checking from the server hardware back into HPEOV if someone decides to make changes outside of the core management tool. If the change is made outside of HPEOV then the individual would have to reset the environment back to the standard manually”"
Oracle DPP/TCO cost savings – schedule overview (Hal) (CL/RH/MCS)
AMD security technologies- info to Paul Harkins (email from Bob 8/7) 
Send Persistent Memory whitepaper use cases with Oracle (Paul) (RH)
Send “Ted Talk Discussions” Summary to Aetna team (RH)
 NVIDIA presentation to core group (RH)
PointNext session with Howard in Hartford (or remote) (Howard)</t>
  </si>
  <si>
    <t>Visit Summary 
Aetna is on a tour to visit each of the vendors competing for their x86 server refresh. We are first on the stop, followed by Dell, Cisco and SuperMicro. This briefing was our chance to differentiate ourselves from the competition and showcase our innovation and value proposition. We had an excellent team of discussion leaders and the customer feedback was very positive. The customers were very engaged and asked great question. 
The key leader we needed to impress, Paul Harkins, commented that "the briefing was well planned, organized and executed".
We noticed that most of the attendees were taking copious notes during a majority of the session which seemed to be a very positive sign.
Some of the highlights of the briefing that resonated for the customer were around our new security enhancements in Gen 10. Synergy and OneView were also very appealing and we are scheduling follow ups.
They would also like to get early access to Project New Stack when it becomes available.
The shining star though was the Factory Express Tour! Sam's passion really came through!
Many thanks to all of our discussion leaders for their support!!</t>
  </si>
  <si>
    <t>Noted Oracle DPP/TCO cost savings; NVIDIA presentation</t>
  </si>
  <si>
    <t>SAUDI TELECOM COMPANY</t>
  </si>
  <si>
    <t>Saudi Arabia, MEMA</t>
  </si>
  <si>
    <t>Bianca Buckingham</t>
  </si>
  <si>
    <t>a.	Show STC the full setup of the Synergy solutions.
b.	Educate the STC representative about the Synergy capabilities.
c.	Describe the Synergy powerful and features
d.	Show STC the entire component of the Synergy
e.	The synergy compatibilities with the current HPE and non-HPE infrastructure
f.	Operational practices to be connected to the transformation plan.
g.	IF we can, connecting the Synergy to STC remotely to experience the performance improvement.</t>
  </si>
  <si>
    <t>HPE Synergy, Gen 9&amp;10, Superdome X
SX and Synergy</t>
  </si>
  <si>
    <t>More investment in STC, Create R&amp;D in Saudi Arabia.
more involvement in Saudi Arabia.</t>
  </si>
  <si>
    <t xml:space="preserve">Visiting R&amp;D and Data Center
Visit R&amp;D
</t>
  </si>
  <si>
    <t>HMRC and Insight</t>
  </si>
  <si>
    <t>would like to host a joint team meeting for Insight and HMRC customs House Department of Infrastructure team.</t>
  </si>
  <si>
    <t>Public Sector customer and Insight brought us opportunity to work exclusively with them.</t>
  </si>
  <si>
    <t>Aug 08, 2017</t>
  </si>
  <si>
    <t>Deloitte ITS has not been on an official Executive Briefing aside from DISCOVER in 5 years.  The US CTO has agreed to come to Palo Alto to receive an HPE Update on all the changes and to discuss some of Deloitte's challenges per his discussion with Peter Ryan.</t>
  </si>
  <si>
    <t>Very rich and long standing relationship as clients of each others services and solutions. BOT message a very good one for Deloitte over last several years securing much of HPE's M&amp;A work. Our challenge is "leaning" on that message to try to get more of Deloitte business. Access to networking business challenging as Dell a larger client of Deloitte Services with their privatization and Michael Dell has personally taken interest in getting some of Deloitte Server share.</t>
  </si>
  <si>
    <t>Ops
Synergy
SGI990
Azure Stack</t>
  </si>
  <si>
    <t>Great visit.</t>
  </si>
  <si>
    <t>Share information on the Pathfinder portfolio companies and our partnership with Mesosphere specifically.
Schedule a follow-up meeting to determine how to introduce Azure stack and specific use cases (regulatory challenges)
Share additional information on New Stack
Provide additional information on how HPE operations will change (the distributed platform - Mike). How do you introduce technology and stay compliant (Basit)</t>
  </si>
  <si>
    <t>Visit Summary 
Today's meeting is a continuation of the our on-going relationship with Deloitte. Post Discovery we wanted to share why we are making the changes we have as a company from a Strategy perspective and our Cloud approach (Microsoft partnership with Azure Stack). We also provide an executive leadership discussion (Antonio) and communicate our next generation IT perspective. 
During the strategy session, we discussed why organizations are moving some applications back to on premise (management control, cost control, etc.). We shared about Pathfinder and there is interest in the overall program, as well as, Mesosphere specifically. Finally, we shared about both the time line of betas and deployment of New Stack and targeted roll out of technology as it relates to The Machine.
Mark Mortimore then shared about the decision-making process to determine the right mix for workloads. He then shared the business capabilities that are available with Azure (active directory, application portability, etc). Basit shared data sovereignty and regulations management are a key focus for them given their global deployment. For example, the platform they want to build also has to be deployable in Russia. Jerome asked and we shared how PaaS services are consumed. Jerome asked if you can implement Azure stack without having Azure. Basit asked how updates and cost are managed and we addressed his questions. Larry then asked for clarification around Azure's recent announced and we shared it is related to multi-node offerings. Basit said he would like to contract direct with Microsoft and then Microsoft interacts with HPE. We closed the session with mentioning HPE Flexible Capacity.
Antonio joined and shared our strategy and that customers are asking us to help with data management and that the managing at the edge is a portion of this. He answered Larry's question regarding any gaps we see by sharing we will be investing in data center, network fabric. Sandy from Deloitte shared that Deloitte is even more focused as an organization on alliances and that his will help drive our partnership together.
Joe and Dave then shared what we have decided to undertake to accomplish HPE NextGen IT (7 key steps). This session was highly interactive and provided the reasons why and benefits of the changes we have made and are making. They asked specifically about how we are managing cyber security and identity access management. We shared the security needs to be at the edge. We sharing 10 guiding principles for driving these changes over the next nine quarters. We closed out this session and the day sharing our HPE Pointnext planned offerings and software defined access. They were glad to hear that everything was not an HPE answer.</t>
  </si>
  <si>
    <t>Noted  Mesosphere;</t>
  </si>
  <si>
    <t>Tech Data</t>
  </si>
  <si>
    <t>To host 20 Partner Solution Architects for enablement training on Synergy, composable, HyperConverged, Simplivity, Nimble, Arista - etc.  Tech Data is HPE's largest Distributor and attendees would be mutual Partners of HPE and Tech Data.</t>
  </si>
  <si>
    <t>Nimble, Synergy, SimpliVity
Arista
Flexible Capacity
Synergy
InfoSight.
OneView
Nimble, SimpliVity</t>
  </si>
  <si>
    <t>Overall it was great.
Extremely well organized and excellent execution of the briefing. I've been selling HPE, HPI for 20 years and this is my first briefing. Wish I would have done one a long time ago. The briefing has provided a much needed enthusiastic push to my sales pitch.
Tone down the air freshener in the bathroom. Facilities were otherwise great!
Spend less time on HPE history. This audience averages 20 years experience, and are technical experts. Almost everyone asked about technical updates. 
Tune presentations better to audience. More real life examples. The tour was awesome.
Excellent, do not change a thing with format. Demo's would be a nice touch, but may add too much time to the visit.</t>
  </si>
  <si>
    <t>SimpliVity deep dive conference call
Send Q4 promos on Synergy to partners
More information on Free-Up program for HPE OneView
InfoSight sizing - DDupe ratio</t>
  </si>
  <si>
    <t xml:space="preserve">Visit Summary 
The objective of the Tech Data visit was to bring through a group of solution architects, partnered with HPE, and provide an update on HPE’s strategy, servers, and recent HPE acquisitions. During the voice of the customer, the partners expressed interest specifically in HPE’s Strategy, the acquisition of SimpliVity and Nimble, and a Gen10 update. 
The partners thoroughly enjoyed Scott Eveler’s Nimble session, as well as the AIC tour. Additionally, the partners requested more information on SimpliVity, which the partner business manager noted as an action item. Constructive feedback was received regarding the importance of tailoring presentations specifically to the visit. A few comments were noted in the feedback regarding the amount of marketing material in each presentation. The partners indicated it was not necessary to include marketing material in each presentation, following the HPE Strategy session. 
Overall, the briefing exceeded expectations, and received very positive feedback. The visit received a relevance score of 4.8, a NPS score of 9.9, and a briefing satisfaction score of 5.0. </t>
  </si>
  <si>
    <t>Noted Free-Up program (OneView); InfoSight sizing - DDupe ratio</t>
  </si>
  <si>
    <t>Telefonica O2</t>
  </si>
  <si>
    <t>To share HPEs DCHC and Wider Strategy and recent acquisitions, and equally for the Telefonica O2 team to share their business objectives and Strategy for 2018.</t>
  </si>
  <si>
    <t>No major challenges here, although O2 Enterprise (Unify) has a Flexible Capacity B2B Cloud environment built on HPE Blades and Storage. Cost of platform regularly a conversation point between HPT TS and customer, as it is not a cost effective offering and as a result uptake of the platform has been very slow.</t>
  </si>
  <si>
    <t>The items we discussed at the end.
Mesosphere</t>
  </si>
  <si>
    <t>Continued engagement. 
Greater visibility about HPE products and services.</t>
  </si>
  <si>
    <t>Tailored more towards Q2.</t>
  </si>
  <si>
    <t>Schedule sync call to recap on prioritizing the action items below
Schedule follow up discussion of HPE on HPE transformation - focus on consolidation, automation, and move to cloud first model. Reach out to Wayne Asp from HPE to schedule webinar wayne.asp@hpe.com
Schedule follow up discussion of CloudCruiser and internal finance models (for showback)
Schedule follow-on discussion of monetizing wifi - model from Levi's stadium for reference</t>
  </si>
  <si>
    <t>Visit Summary 
Hi All -  
Thank you for your participation in the Telefonica O2 briefing. This is a recap of last week’s briefing including customer objectives as noted on the day, challenges, action items, and finally a link to the in-room feedback at the very end of this email. Overall, the customers reported it was a day of productive discussions, and good to reignite the relationship with HPE after a time of less communication due to the potential O2 acquisition by Three (which didn’t go through in the end). 
Some discussions were less relevant to the attendees specifically, but the engagement was steered to a good list of actions to follow up on (below) which Tom Wardell and Lloyd Jenvey will lead on.  
Attendees:
Teams represented were:
O2 Wifi
Traditional IT
B2B or “Virtual Data Centre” – hosted services 
Adam Fordham, Manager
Ajit Sharma, Manager
Alan Bickley, Manager
Chris Buggie, Manager
Chris Hall, Manager
Craig Kimmens, Manager
Craig Pennock, Manager
Dharshna Ravindran, Manager
Gurmit Benawra, Manager
Iain Radford, Manager
James Tiffany, Manager
Marcus Coleman, Manager
Peter Wicks, Manager
Richard Chapman, Manager
Steve Herbert, Manager
Tim Cheung, Manager
Zafir Yousaf, Manager
Summarized Customer Objective: To share HPEs DCHC and Wider Strategy and recent acquisitions, and equally for the Telefonica O2 team to share their business objectives and Strategy for 2018. 
Theme to challenges is “Do more with less”
Day-of Briefing Objectives were to understand:
- HPE’s state of business today and vision of the future
- HPE’s direction on Cloud / Hybrid / Private
- Automation / orchestration
- Learnings from other customers going through transformation 
- Understanding of commercial models OpEx/CapEx
- Roadmap of new products 
- What HPE is doing in IoT
Challenges: 
- Uncertainly of proposed acquisition by Three has led to an underinvestment in IT
- Obsolescence of infrastructure and legacy IT 
- 24-48 DCs which need to be consolidated (down to a proposed 8)
- Shadow IT (especially within Wifi team) being created due to lack of ability of IT to deliver on requirements
- Feeling of being too much in infancy stages for “Hybrid”
- Project based approach leads to unpredictable requirements of IT
Below are the action items generated from the visit: 
Briefing/Client Name:    Telefonica O2   
Briefing Date:  Aug 08, 2017  
Briefing Manager:  Daria Puiulet  
Account Manager:  Lloyd Jenvey  
Action Items / Opportunities  Action Owner  Status  Due Date  Priority  Assignees  
Schedule sync call to recap on prioritizing the action items below  Wardell, Thomas  Not Started  Aug 29, 2017    
Schedule follow up discussion of HPE on HPE transformation - focus on consolidation, automation, and move to cloud first model. Reach out to Wayne Asp from HPE to schedule webinar wayne.asp@hpe.com  Wardell, Thomas  Not Started  Sep 08, 2017    
Schedule follow up discussion of CloudCruiser and internal finance models (for showback)  Wardell, Thomas  Not Started  Sep 08, 2017    
Schedule follow-on discussion of monetizing wifi - model from Levi's stadium for reference  Wardell, Thomas  Not Started  Sep 08, 2017</t>
  </si>
  <si>
    <t>Noted  Mesosphere; HPE transformation</t>
  </si>
  <si>
    <t>Maldives Government - 2 Days</t>
  </si>
  <si>
    <t>Sri Lanka</t>
  </si>
  <si>
    <t>Maldives Police Service: 3PAR Storage for CCTV Project. Customer is currently using EVA 6350.
Maldives Inland Revenue Authority:  Currently using SAP older version with Oracle DB and customer is planning to move for SAP S/4HANA. Budget USD 1.2M with expansion in the 2nd year.
Ministry of Education: Wireless project to interconnect all schools across all islands.</t>
  </si>
  <si>
    <t>SI SAP
Synergy
3PAR
SAP
Synergy systems.</t>
  </si>
  <si>
    <t>More targeted presentations.</t>
  </si>
  <si>
    <t>Visit Summary 
Overall, the attendees reported that the briefing met their expectations. They indicated that the sessions on Synergy, 3PAR, and HPE SAP Services were most appreciated. The Account Manager indicated that the briefing did help meet the Account Team’s objectives for the briefing.</t>
  </si>
  <si>
    <t>Aug 09, 2017</t>
  </si>
  <si>
    <t>PWC Attendee's Executive Host Chris Hsu</t>
  </si>
  <si>
    <t>Marc Reynolds and team will follow up on action items.</t>
  </si>
  <si>
    <t>Post: HPE Software meeting with PwC to discuss alliance and present Software portfolio and strategy. Chris Hsu presented  CEO Perspective.
Visit Summary 
The purpose of this briefing was to meet with PwC as a go to market partner and as a customer for Software. On the agenda were updates on the HPE Software portfolio, security, IM&amp;G, Services and Big Data. Chris Hsu led a 1 hour discussion on the CEO Perspective. Action items were taken by the account team and they will be following up.</t>
  </si>
  <si>
    <t>Aramark</t>
  </si>
  <si>
    <t>We are looking to position HPE as the partner of choice for Aramark as they embark on their  IT Transformation initiative that will include Data Center Consolidation, Security, Data Analytics and Cloud. The key Aramark participant will be Drew O'Donnell (Global IT Infrastructure Strategy and Management) **Drew is New to Aramark and has his own set of ideas and relationships (EMC etc...),  Drew is responsible for Cloud and Data Center Strategy; Data Storage and Protection platforms; Disaster Recovery and Business Continuity. We are also looking for Aramark to view HPE as a strategic IT partner.</t>
  </si>
  <si>
    <t>Drew O'Donnell NEW to Aramark and has his own set of ideas and relationships (EMC etc.), and is responsible for Cloud and Data Center Strategy; Data Storage and Protection platforms; Disaster Recovery and Business Continuity. Need to win Drew over to get not only the storage business but Hyper-Converged; x86 etc.</t>
  </si>
  <si>
    <t>Azure stack follow-up
arrange for HPE OneView demo
arrange Simplivity Demo</t>
  </si>
  <si>
    <t>Visit Summary 
The objective of the Aramark briefing was to position HPE as a strategic IT partner to assist in their IT Transformation journey. Aramark is currently consolidating their storage so the 3PAR discussion was key to their visit. We also focused on Hyper-Converged and Synergy which resulted in several action item opportunities for the account team to follow up with.</t>
  </si>
  <si>
    <t>Cornerstone Home Lending, Inc.</t>
  </si>
  <si>
    <t>Discuss their upcoming data center refresh. Compute. Storage. Network.</t>
  </si>
  <si>
    <t>Strengthen relationships with Partners that sell multiple brands  to make them sell only HPE Products.</t>
  </si>
  <si>
    <t>These Partners don´t sell HPE products as their first option.</t>
  </si>
  <si>
    <t>Aruba
Edgeline
IoT
IoT.
IoT
IoT
Arista alliance
SimpliVity
Synergy
Arista Lab
IoT
SimpliVity</t>
  </si>
  <si>
    <t xml:space="preserve">[HALO] IoT.
Houston Lab IoTs.
Houston Lab and IoT.
Excellent investment of time.
</t>
  </si>
  <si>
    <t>Softcat</t>
  </si>
  <si>
    <t>Provided clarity on our key got to markets messaging regarding the storage portfolio including HCI &amp; Synergy. Motivate and excite the sales team on our HCI and compossable messages by providing that clarity and importantly simple, repeatable sales not technical plays and positioning guidance and key markets, particularly SMB.</t>
  </si>
  <si>
    <t>Softcat works with all our top competitors and holds important revenue streams with each. Need to respect this and focus solely on our objective and what we are good at. Reference or comparisons are welcome but avoid 'vendor bashing' to help us maintain credibility across a team with varying experience.</t>
  </si>
  <si>
    <t>More information on Synergy &amp; difference compared to c7000 blades and roadmap of Simplivity.
Simplivity
Simplivity</t>
  </si>
  <si>
    <t>Very well hosted.</t>
  </si>
  <si>
    <t>Wilkins Kennedy</t>
  </si>
  <si>
    <t>Customer to see the full Synergy and 3Par solution working together with emphasis on Onview and how it works across the whole platform.</t>
  </si>
  <si>
    <t>Aug 10, 2017</t>
  </si>
  <si>
    <t>Arrow Electronics, Inc.</t>
  </si>
  <si>
    <t>Objective:  Strengthen the relationship and discuss regional alignment on the accelerated growth plan.
Agenda Topics:
•	Progress on IoT Joint GTM
•	Hybrid Solutions Initiative
•	2H Priorities</t>
  </si>
  <si>
    <t>OneStop</t>
  </si>
  <si>
    <t>OneStop are looking to HPE to assist them with their Hybrid Strategy/Journey</t>
  </si>
  <si>
    <t>Tesco</t>
  </si>
  <si>
    <t>For HPE to share it's strategy for SDDC, alignment with Synergy &amp; the journey to the Machine</t>
  </si>
  <si>
    <t>Synergy Demo</t>
  </si>
  <si>
    <t>Just watch Mr Tim, the way he deals with customer expectation and meets.</t>
  </si>
  <si>
    <t>Visit Summary 
Overall, the attendees reported that the briefing met their expectations. They indicated that the sessions on Synergy was most appreciated. The Account Manager indicated that the briefing did help meet the Account Team’s objectives for the briefing.</t>
  </si>
  <si>
    <t>DXC ( for Rolls Royce)</t>
  </si>
  <si>
    <t>Sharing of use cases so as to help DXC position solutions to Rolls Royce</t>
  </si>
  <si>
    <t>Aug 11, 2017</t>
  </si>
  <si>
    <t>Canon Inc.</t>
  </si>
  <si>
    <t>The purpose of this meeting is to make a future plan with global CIO of Canon HQ in US EBC.</t>
  </si>
  <si>
    <t>Collect the information as follows that HPE IT is working on:
-Infrastructure architecture in HPC, CAE, EDA, Deep Learning, AI area
 -Solver (application) used by HPE
 -Issues and measures in the engineering IT area
- Explain the information we gathered to Iijima-san in Japan"
to introduce the right person of HPE IT in engineering IT area.
Explain the information we gathered to Iijima-san in Japan
We execute the discussion to propose SimpliVIty with Iijima-san.
 -Infrastructure architecture in HPC, CAE, EDA, Deep Learning, AI area
 -Solver (application) used by HPE
 -Issues and measures in the engineering IT area
We have the discussion in attached file (HP_EngineeringCloudServices-Customer-Sep122011) in 2011 to Iijima-san. This information is necessary for us.
"Collect the information as follows that HPE is working on and please assign right person.
Collect the information as follows that HPE Japan is working on
 -Ability of BEST team in Japan for manufacturing customer
 -Are there top-class personnel who can help Canon IT transformation?
We will explain this to Iijima-san in Japan."
 -IoT
 -Examples of using information and data in HPE's factory - Hedley Potts and Marcel Keller to assist</t>
  </si>
  <si>
    <t xml:space="preserve">Visit Summary 
Customer’s viewpoint from each session:
1. HPC Vision &amp; Strategy: Iijima-san, the CIO would like to spend money in the following areas: (HPC, CAE, EDA, Deep Learning, AI) in the near future.
He would like to find out how HPE has addressed the challenges in Engineering IT. This is very important to know so he can decide which vendor Canon trusts. He wants to learn a deep strategy and the approach as the same global manufacturing company.
He also would like to know the following about HPE's internal efforts:
 -Does HPE use Apollo8600 by oneself?/ What architecture is the infrastructure of HPC area?
 -What Solver does HPE adopt, and how use on the infrastructure? Iijima-san's problem is that the amount invested in Solver is much larger than HW
 - How does HPE work on Solver price Issue?         
2. HPE SimpliVity for Hyper-Converged Infrastructure: Iijima-san recognized that SimpiVity was profitable in the life cycle and the cost of the infrastructure.   
He was interested in the cost comparison with AWS. (Cumulative total costs over 3 years for 515 VMs)   
He strongly urged Thomas Goepel to reduce the price of SimpliVity for Canon..   
3. Technical Service Solution (TSS) - HPE Pointnext: Canon focuses on the following areas.  Canon's CIO is anxious to know HPE's internal efforts in the above the 3 areas.   
 -Engineering IT
 -Information analysis on factory
 -IT in corporate function area (Win Amazon with CANON's private cloud)   
The account team and the CIO agreed on scheduling a more concrete discussion with Iijima-san's team in Japan.
Whether HPE can solve the problem of Canon depends on the excellent work of the BEST team in HPE Japan.  </t>
  </si>
  <si>
    <t xml:space="preserve">Noted Infrastructure architecture in HPC, CAE, EDA, Deep Learning, AI area; </t>
  </si>
  <si>
    <t>Gap Inc.</t>
  </si>
  <si>
    <t>Because the emergence of digital technologies, social media, and mobile devices has led to the significant changes in the retail environment, Gap is exploring all avenues to redesign their marketing strategies.  They want to understand what HPE can do to help.  With their recent investment in HPE technology, Gap's tech executive team wants to understand more about HPE's strategic direction and how they can leverage our technical expertise to capture and analyze big data, protect the infrastructure from cyber attacks, and provide edge-technologies that will move customers to buy.</t>
  </si>
  <si>
    <t>Thinks we're challenging to do business with, pricing can be slow and inconsistent / support is inconsistent / lots of changes in teams and the company over the last two years.</t>
  </si>
  <si>
    <t>HyperConverged.
StoreOnce, Pointnext
HPE Synergy</t>
  </si>
  <si>
    <t>Continuing to share what you are doing and seeing as you work with other customers.</t>
  </si>
  <si>
    <t>The briefing was well organized and the speakers engaging.</t>
  </si>
  <si>
    <t>StarHub Emerging Business Group</t>
  </si>
  <si>
    <t>StarHub would be inviting HPE to bid for the forthcoming IoT RFP. The purpose of the visit is to showcase HPE uIoT platform and further position us for this bid.</t>
  </si>
  <si>
    <t xml:space="preserve">Connected vehicle.
Camera &amp; vehicle solution
</t>
  </si>
  <si>
    <t>Noted Connected Vehicle (IoT)</t>
  </si>
  <si>
    <t>Aug 14, 2017</t>
  </si>
  <si>
    <t>PepsiCo Inc.</t>
  </si>
  <si>
    <t>The CIO asked Meg/HPE to help with PepsiCo’s hybrid IT journey. 
The entire goal of the briefing will be to help Pepsi Co transform to Hybrid IT model.  This will involve how HPE will to consult and transform into a federation of Flexible Capacity based consulting and the right technology (NewStack, Synergy, Azure Stack, 3rd Party Clouds and Platforms, and of course the Edge (IIoT)) all working together over a 2-3 year plan to Transform Pepsi to Hybrid IT (DevOps-Containers, Legacy, multi-cloud, etc…).  And as far as NewStack, he wants it as a service not something he wants to deal with.  And he wants this service to support the mobility of legacy app migration (think Rivermeadow).  Pepsi has a “Cloud First” goal going forward.  We need to solve this for them by offering single source for it all to be consumed.</t>
  </si>
  <si>
    <t>An EMC shop and no plans to use 3PAR.</t>
  </si>
  <si>
    <t>Azure Stack
Management of Edge devices (clearpass, etc.)
GPU's in Edge devices for powerful edge computing</t>
  </si>
  <si>
    <t>Clear focus on next steps and action plans to help us in 3 areas: (a) Adoption of Synegy, (b) faster provisioning of VMs and flex capacity, (c) intelligent edge</t>
  </si>
  <si>
    <t>Personally, the IoT Lab was a very relevant topic do to my work program. Seeing the live demos was a great way to see the technology "come alive". 
Excellent briefing! Well put together. Had the right level of detail and the mix of topics was perfect.
Briefing was very good. Thanks to the HPE team for the true partnership</t>
  </si>
  <si>
    <t>Deeper dive on SimpliVity / Hyperconverged (EJ)
Need to get alignment on Flex Capacity - buffer / on-demand planning / refresh cycles (Clayton Williams)
Pilot (New Stack) for Dev environment - separate pool / consumption models / consumption reporting / asset based? (EJ/Bryan/Malcolm)
Evaluate path forward for HANA BW - Europe (Sanga / Drew / Sankha)
Charge back usage reporting (EJ)
Deeper dive on Edgeline management SW (Shyam)
Follow up on session that was skipped for Gen 10 and Security enhancements (Carlos Cuina)
Deeper conversation on how to introduce VMs faster… intersections with refresh cycle (EJ/Shyam)
Provide Azure Stack road map: total cost/right fit? (EJ/Malcolm)
Test drive Azure Stack POC (EJ/Malcolm)
Deeper dive on Flexible Capacity for SAP HANA - Hybrid approach? On prem vs. Off prem / Prod vs. Non-Prod (Sankha/Drew/Malcolm)
Pilot for tagging existing legacy environment (Scott/Bryan)
Would like to participate in Beta program for New Stack (EJ/Bryan/Malcolm)
Evaluate Cloud Cruiser tool and smart taging (EJ/Bryan/Malcolm)
Accenture vs New Stack comparison of offerings / how do they work together? Do they compete with each other? (EJ)
Nimble storage cloud follow up (EJ)</t>
  </si>
  <si>
    <t>Visit Summary 
Shyam Venkat, PepsiCo CTO, was impressed... "Excellent briefing! Well put together. Had the right level of detail and the mix of topics was perfect."
This briefing has been in the works for a while and we timed it perfectly with the grand opening of the IoT Innovation Lab. We wanted to give them a true white glove experience with special touches like a 18-wheeler Pepsi truck parked in front of the CEC where we served ice cream floats made with PepsiCo products, and a customized BBQ lunch also made with special touches of PepsiCo products.
The integration of the IoT Lab opening into the agenda worked really well. And Shyam (CTO) and David (Senior Director) were also able to attend a VIP IoT round table with Antonio Neri. Antonio also spent some time in the briefing to do an awesome white board session on our HPE strategy and direction!
We captured several great action items and the account team is ready to engage at every level to continue to support PepsiCo on their Hybrid IT journey.
Shyam would like to have a clear focus on next steps and action plans to help in 3 areas: (a) Adoption of Synegy, (b) faster provisioning of VMs and flex capacity, (c) intelligent edge
As always... a big thank you to all of our discussion leaders for their support!</t>
  </si>
  <si>
    <t>Noted Pilot for tagging existing legacy environment; Beta for New Stack</t>
  </si>
  <si>
    <t>General Motors Financial</t>
  </si>
  <si>
    <t>Synergy deep dive session. Customer has had an initial webinar on HPE composable and would like to explore in further details to align with their plans for a private cloud move.</t>
  </si>
  <si>
    <t>Austin Radiological Association</t>
  </si>
  <si>
    <t>Technology Roadmap.  Austin Radiological is looking to implement Qumulo software in their environment.  The Qumulo team is recommending that they do so on HPE Apollo Hardware.  Because this technology is so new to them, the EBC visit would be used to clarify how all of these components would work together and ultimately bring value to their business.</t>
  </si>
  <si>
    <t>Aruba
Qumulo
C7000
Asset Tracking
Customer Engagement
Servers</t>
  </si>
  <si>
    <t>Keep up the good work. Great experience.
More communication regarding new products.</t>
  </si>
  <si>
    <t>This was great.
Change nothing, especially the Aruba part. Also [beautiful campuses].</t>
  </si>
  <si>
    <t>Schedule Synergy session
Arrange for a session on OneView
Provide information on futures as they relate to The Machine
"Reach out to Harvey Skinner and Stephane Bacon to address the followign questions:
-What benefits are lost by going Qumulo's white box capabilities? 
-Is there a lag between when Qumulo releases a new update for their white box solution and when it's available for Apollo customers?
-How soon can the 4510/Qumulo combo be quoted for submission to HPE Finance?
-Could the 4510/Qumulo combo be guaranteed to ship for ARA in a reasonable amount of time after an October 2017 order?"
Follow-up on offer for Arista POC
Provide additional information on mobile access tracking Aruba solutions</t>
  </si>
  <si>
    <t>Visit Summary 
From the strategy session in the theater, we learned a follow-ups on Synergy, OneView and The Machine are desired. We added a OneView demo to the afternoon tour of techworks and Louis will arrange follow-up sessions post briefing. They wanted to ensure that Gen10 integrates with VMware, which it does. ARA is moving toward an Opex model. We then shared about Apollo and specifically how it integrates with Qumulo, who we are partnering with on our go-to market. Qumulo could help them with when employees leave from the organization in terms of management of the information associated with them. This session generated many follow-up questions. Given their interest in OneView, we focused our time in Techworks on a demo. In terms of the data center networking session, it was important that we introduced them to the potential for a POC of Arista. At Aruba, Adrian and Kevin led the sessions in a way that allowed the customers to understand the value of Aruba solutions and the culture and partnership available.</t>
  </si>
  <si>
    <t>Noted many items tied to Qumulo; Asset Tracking (PointNext)</t>
  </si>
  <si>
    <t>Meeting with Dr. Moshe Vardi</t>
  </si>
  <si>
    <t>Meet with Dr. Moshe Vardi to have HPE AI discussions</t>
  </si>
  <si>
    <t>Ericsson Singapore</t>
  </si>
  <si>
    <t>Aruba Solutions, Smart Cities Empowerment, Meridian &amp; Mocha applications Demo</t>
  </si>
  <si>
    <t>JPMC</t>
  </si>
  <si>
    <t>Tommi Salli is leading a major initiative to redesign/rearchitect JPMC's entire shared services environment. At this time Apollo is the platform of choice for both their compute and storage nodes and 3PAR will be the SAN standard. We continue to have Tommi speak with the key technologists driving HPE's technology portfolio to solicit his feedback as well as reinforcing HPE as an innovative partner. Tommi is very technical and was instrumental in the development/GTM of Cisco UCS so he is an ideal customer to have meet with our technologists/visionaries.</t>
  </si>
  <si>
    <t>Aug 15, 2017</t>
  </si>
  <si>
    <t>RMM Solutions Multi Client Briefing</t>
  </si>
  <si>
    <t>Explore various HPE technologies potentially for facilitating WS Packaging achieve its'  business needs.</t>
  </si>
  <si>
    <t>FlexCapacity
new information - Simplivity
IoT Edgeline</t>
  </si>
  <si>
    <t>Keep heading in the same direction. It's exciting to see future plans.
Extremely innovative - forward thinking partner - cost savings!</t>
  </si>
  <si>
    <t>These are always so informative. Thankful to have the chance to attend these.
With my focus on software development portions of this visit weren't relevant. However it was ALL interesting</t>
  </si>
  <si>
    <t>Nicollette was superb!! Outstanding
Ask the customers more questions to provide interaction with speaker</t>
  </si>
  <si>
    <t>Follow up with local SimpliVity team for demo.</t>
  </si>
  <si>
    <t xml:space="preserve">Visit Summary 
The RMM Solutions – Multi Client visit brought multiple customers to the Houston CEC. Two of the customers were from W/S Packaging Group, a printing company in Wisconsin, and the other customer was from Mayville Engineering Company (MEC), Inc. W/S Packaging was primarily focused on application containerization. During the voice of the customer they described issues they were having with their software being upgraded. They recently purchased 3PAR &amp; StoreOnce, and wanted to learn more about the products. Additionally W/S Packaging has 6 remote sites, and they wanted to learn more about how to continue running them efficiently. During the VOC, the customer from MEC, Inc., stated he was looking for the best solution for their Data Center system refresh. 
Day 1 focused primarily on Synergy, Storage, Aruba and the Internet of Things. The customers were impressed with both Synergy presentations, and asked a number of questions throughout each. A few comments were “It was exactly what I was looking for” and “Mark rocks! He really knows the product and knows how to really explain. Good job!!” 
Additionally, the customers were impressed with the Aruba session. “Very impressive. Aruba seems pretty great. I can see the value in our environment.” and “Cool stuff! Loved it!”
Day 2 focused on HyperConverged, SimpliVity and Flexible Capacity. The sessions received positive feedback. 
Overall, the account team indicated that the briefing met expectations, and received a relevance score of 4.5. Action items are noted below. </t>
  </si>
  <si>
    <t>Ford CEO Jim Hackett and President of Ford Mobility Marcy Klevorn Executive visit with Meg Whitman. The objective of the visit is threefold:
1. Further extend the relationship by reviewing both Ford &amp; HPE strategic direction and priorities.
2. Advance the adoption of Synergy in a Flex Cap consumption model for Fords Next Gen DC's going live in April 2018
3. Look for collaboration areas around Edge and  IoT services for Fords Campus Transformation and collaboration around the The Machine for use in-vehicle and Data Center</t>
  </si>
  <si>
    <t>Citibank Singapore</t>
  </si>
  <si>
    <t>The objective of the visit is to brief the customer on HPE's Synergy, demonstrate the value of Synergy to Citibank, and how it can accelerate application deployment and management.</t>
  </si>
  <si>
    <t>Simplivity &amp; Synergy
Synergy Next Gen.
Marathan &amp; Macro (Synergy Composer)</t>
  </si>
  <si>
    <t>S/W Solutions on Cloud</t>
  </si>
  <si>
    <t>Visit Summary 
Overall, the attendees reported that the briefing met their expectations. They indicated that the session on Synergy was most appreciated. The Account Manager indicated that the briefing did help meet the Account Team’s objectives for the briefing.</t>
  </si>
  <si>
    <t>Noted Marathan &amp; Macro (Synergy)</t>
  </si>
  <si>
    <t>Capgemini America, Inc.</t>
  </si>
  <si>
    <t>IIoT workshop on 15 August, which is immediately following the IIoT Lab Grand Opening at the Houston Lab with Dr. Tom on 14 August.</t>
  </si>
  <si>
    <t>Universal IoT &amp; EaaS - to build Capgemini solution around.
partnerships empowering IoT solutions</t>
  </si>
  <si>
    <t>Invite the Houston based Cap teams to visit the Oil and Gas IIoT of the future facility
3. Schedule an Aruba briefing in Santa Clara later this fall (likely in the new fiscal year).  We will engage the participants from Cap who joined us in Houston to recruit the right attendees for Santa Clara</t>
  </si>
  <si>
    <t>Noted EaaS; p-ships for IoT</t>
  </si>
  <si>
    <t>FELDA PRODATA SYSTEMS SDN. BHD.</t>
  </si>
  <si>
    <t>To gain better understanding of HPE Industrial IOT solution</t>
  </si>
  <si>
    <t>No suggestions. everything is great.</t>
  </si>
  <si>
    <t>Visit Summary 
Overall, the attendees reported that the briefing met their expectations. They indicated that the sessions on data analytics, Intelligent Edge and HPE Strategy were most appreciated. The Account Manager indicated that the briefing did help meet the Account Team’s objectives for the briefing.</t>
  </si>
  <si>
    <t>Nimbus Hosting - Synergy Technical Deepdive</t>
  </si>
  <si>
    <t>The customer has had a sales presentation covering HPE Synergy and 3PAR. They are very interested in the Synergy portfolio and would like a technical deep dive and to physically see the equipment for a brief period.
**This doesn't need to be a full CEC experience, a technical session with Dan Rhodes is more than sufficient with 30 minutes in the hardware room**</t>
  </si>
  <si>
    <t>Andrew to build and share the two options for Synergy builds based on the information provided by Nimbus. 
Andrew to schedule follow up session with Nimbus to discuss these builds including ROI + TCO</t>
  </si>
  <si>
    <t>Synnex Metrodata</t>
  </si>
  <si>
    <t>Synnex Metrodata is a large organization in Indonesia specializing in IT Product Distribution and Services to customers through it's extensive channel partner base. The Head of B2B Business is travelling to Singapore and very keen on experiencing our CEC and discuss with our team on an ongoing business requirement.</t>
  </si>
  <si>
    <t>Post: Follow-up notes:
1. Brokering Azure Stack Services in Indonesia is Synnex’s top priority. While they are keen on structuring a viable business model with Service Providers that HPE is engaging (Telkomtelstra, DataComm, CBN), they wish to move quickly with Telkomtelstra. They need access to Telkomtelstra API to connect their cloud platform Synnex Unified Platform  
2. They would like to see HPE Pricing Structure for Azure Stack on Flex Cap Consumption Model
3. HPE &amp; Synnex to engage Soltius which is part of S.M group, a leading SAP Solutions Partner in Indonesia to explore a business model for SAP HANA as a Service; Lie Heng would facilitate this
4. Synnex wishes to take the Aruba and Edgeline IoT discussion forward
Visit Summary 
Overall, the attendees reported that the briefing met their expectations. They indicated that the sessions on Hybrid IT, Flex Capacity and Aruba solutions were most appreciated. The Account Manager indicated that the briefing did help meet the Account Team’s objectives for the briefing.</t>
  </si>
  <si>
    <t>Edf Trading North America Inc.</t>
  </si>
  <si>
    <t>Customer is considering HyperConverged solutions. Need to show case SimpliVity and Synergy</t>
  </si>
  <si>
    <t>Aug 16, 2017</t>
  </si>
  <si>
    <t>Helion, Aruba
Aruba, Synergy, 3PAR
Hybrid/private cloud
Hybrid IT, Simplivity, Aruba, Synergy, FlexCapacity, IoT roadmap and products
SIG for SAPHANA
VDI,  Aruba (mobile), Cloud service, OneView
Aruba
Aruba, Synergy
hyperconvergence, aruba, HPE Helion
Hybrid Cloud</t>
  </si>
  <si>
    <t>Aruba Cloud Service
to keep showing, notifying and taking customers comments to improve satisfaction</t>
  </si>
  <si>
    <t>I understand that briefing is focused on IT managers point of view, I would like an approach as a Telco service provider.
shorter - too many topics
failed, mission critical, vertica.
To clarify content, a list/diagram of products/components to show segments dependencies and related.
I would like to suggest some space to individually talk with engineers</t>
  </si>
  <si>
    <t>1. Danny Tambo – TIVIT -   Oneview,  Storage , FlexCap Storage, 
2. Grupo Aval -  Daladier Lopez -  HyperConvergencia, Synergy, estrategia Helion
3. Christian Castro – Interseguro -  Aruba,    Test exadata vs 3PAR 
4. Jaipi Larios  - Avianca -  Private Cloud (diseño de arquitectura),  Hyperconvergencia (desde Misión crítica),   Sesión de trabajo ARUA
5. Edgar Bonilla – Lafayette – Misión Critica (HP-UX),  Vertica, HyperConvergencia (plan), 
6. Edson Borrero. Fundación vale de lili -   Migración ambientes SAP HANA, Arquitectura SGI/HPE, DevOps
7. Fredy Silva – Entel -  HyperConvergencia, Aruba
8. Bodgan  Djoric – Bolsa de valores de Colombia -    Hybrid IT, FlexCapacity, 
9. Carlos Cuellar – MCM Telecom  -    Hybrid IT,  Plan Service provider, 
10. Carolina Sanchez – S3W  -  Consultoria Helion, Oneview, Aruba
11. Juan Carlos Acevedo – Porvenir -    Clearpass, Seguimiento Proyectos y PoCs,    Plan con Arista (visita),  SYNERGY
12. Arturo Porras – PiSA -    Aruba,  Synergy, 
13. Genaro Moran – PiSA -  Aruba Asset Tracking, 
14. Ivan – Inbursa -   Synergy, HyperCovergencia (vs nutanx)
15. Jacobo  Suarez – Transcerca – Aruba, 
16. Napoleón – Inversiones de la Cruz -  Renovación de infraestructura,  Aruba, 3PAR,
17. Eduardo Rodriguez – Blu Logistics -  Renovación,   Hyperconvergencia, Aruba
18. Ricardo Quijano – Santander -   Gen10, Procesadores SkyLake,  consolidación, 
19. Wilson Saavedra -  Nuevatel -   Oneview, 
20. John  Coosalud -  Proyecto DRP,  Alta disponibilidad, Aruba (WLAN), Switching Core
21. Luis Lujan -  SODIMAC -  Mejorar experiencia de Clearpass,   Aruba Meridain/beacons/WLAN, Renovación Servers y 3PAR,  Ambientes DEV  o DRP Azure ,  Proyectos VDI
22. Linda – Bancolombia –  HC380 Simplivity,  PointNext Advisory, FlexCapacity Storage, Journey to Cloud"
Danny Tambo – TIVIT -   Oneview,  Storage , FlexCap Storage, 
Grupo Aval -  Daladier Lopez -  HyperConvergencia, Synergy, estrategia Helion
Christian Castro – Interseguro -  Aruba,    Test exadata vs 3PAR 
Jaipi Larios  - Avianca -  Private Cloud (diseño de arquitectura),  Hyperconvergencia (desde Misión crítica),   Sesión de trabajo ARUA
Edgar Bonilla – Lafayette – Misión Critica (HP-UX),  Vertica, HyperConvergencia (plan), 
Edson Borrero. Fundación vale de lili -   Migración ambientes SAP HANA, Arquitectura SGI/HPE, DevOps
Fredy Silva – Entel -  HyperConvergencia, Aruba
Bodgan  Djoric – Bolsa de valores de Colombia -    Hybrid IT, FlexCapacity, 
Carlos Cuellar – MCM Telecom  -    Hybrid IT,  Plan Service provider, 
Carolina Sanchez – S3W  -  Consultoria Helion, Oneview, Aruba
Juan Carlos Acevedo – Porvenir -    Clearpass, Seguimiento Proyectos y PoCs,    Plan con Arista (visita),  SYNERGY
Arturo Porras – PiSA -    Aruba,  Synergy, 
Genaro Moran – PiSA -  Aruba Asset Tracking, 
Ivan – Inbursa -   Synergy, HyperCovergencia (vs nutanx)
Jacobo  Suarez – Transcerca – Aruba, 
Napoleón – Inversiones de la Cruz -  Renovación de infraestructura,  Aruba, 3PAR,
Eduardo Rodriguez – Blu Logistics -  Renovación,   Hyperconvergencia, Aruba
Ricardo Quijano – Santander -   Gen10, Procesadores SkyLake,  consolidación, 
Wilson Saavedra -  Nuevatel -   Oneview, 
John  Coosalud -  Proyecto DRP,  Alta disponibilidad, Aruba (WLAN), Switching Core
Luis Lujan -  SODIMAC -  Mejorar experiencia de Clearpass,   Aruba Meridain/beacons/WLAN, Renovación Servers y 3PAR,  Ambientes DEV  o DRP Azure ,  Proyectos VDI
Linda – Bancolombia –  HC380 Simplivity,  PointNext Advisory, FlexCapacity Storage, Journey to Cloud</t>
  </si>
  <si>
    <t>Visit Summary 
This was very successful engagement with customers from Peru, Colombia, Mexico, Brazil, Bolivia and El Salvador, across multiple industries such as telcos, banking, and the largest airline in Colombia, Avianca. The attendees were quite diverse as well ranging from IT manager to CIO. Even with such a wide ranging group, we were able to have very targeted conversations that were relevant and as non-generic as possible.
The group was very engaged. Asking lots of questions. The feedback was very positive and many of the customers have requested follow ups. Key conversations and areas of interest were around Synergy, Hyperconverged, and Aruba.
Thank you to all of our discussion leaders for you support!</t>
  </si>
  <si>
    <t>Noted Infrastructure Ren (Best [practices); consolidation;</t>
  </si>
  <si>
    <t>BlackBerry</t>
  </si>
  <si>
    <t>1)	Dev Ops and the seamless integration of application security (Fortify) into the new modular architecture for application delivery management
2)	Security Operations and next generation ArcSight (now shipping) 
3)	Architectural synergies across Dev Ops, IT Operations Management and Security Operations
a.	Kafka-based common data injestion framework for flexibility and lower TCO at scale
b.	Embedded predictive analytics using our built-in Vertica database
c.	Common container-based architecture for zero down time updates and flexible deployment
4)	Data protection across a hybrid environment (Hadoop, AWS, Azure)</t>
  </si>
  <si>
    <t>Technological update: Sinergy, Gen10, Smplivity</t>
  </si>
  <si>
    <t>Rohit requested for a comparative chart of all systems/products to help in the design architecture. He mentioned that this was requested at the previous meeting.
Find out and share with Rohit how Chassis Intrusion Detection on servers work
Comparative study against HC380/250</t>
  </si>
  <si>
    <t>Visit Summary 
Overall, the attendees reported that the briefing met their expectations. They indicated that the sessions on Synergy, Apollo and Gen10 and Voice of Citizen were most appreciated. The Account Manager indicated that the briefing did help meet the Account Team’s objectives for the briefing.</t>
  </si>
  <si>
    <t>Noted Design Architecture (Collab Other)</t>
  </si>
  <si>
    <t>Hitachi Data Systems Corporation</t>
  </si>
  <si>
    <t>HPE and HDS will consider the collaborative solution and scheme to expand each business for IoT area.
HPE will prepare IoT workshop in CEC and offer some plan and ideas to the key persons of HDS.</t>
  </si>
  <si>
    <t>Competing the storage business due to the product lineup conflict.</t>
  </si>
  <si>
    <t>Make connection to Tommaso Esmanech for "edge as a service" concept
Continue working through list of actions in subsequent engagements</t>
  </si>
  <si>
    <t>Aug 17, 2017</t>
  </si>
  <si>
    <t>Keppel Infrastructure</t>
  </si>
  <si>
    <t>Showcase our solution offerings to customer</t>
  </si>
  <si>
    <t>Westlake Chemical Corporation</t>
  </si>
  <si>
    <t>Roadmap on the below topics.
Gen 10 Compute Overview
Tour of TechWorks
3PAR Storage Updates
Nimble Strategy
Travel to the Internet of Things (IoT) Innovation Lab
IoT Lab Tour	
SimpliVity Strategy
Big Data Integration: Hadoop</t>
  </si>
  <si>
    <t>SimpliVity</t>
  </si>
  <si>
    <t>Continue to be innovative. I was very pleased to hear about several products or new features being offered or will be offered in the near future.</t>
  </si>
  <si>
    <t>Every topic was very informative and relevant in what our company may be planning for our technology roadmap.</t>
  </si>
  <si>
    <t>SimpliVity follow up on site requested
2 node SimpliVity quote requested
Ken Landry has requested to continue discussions surrounding 3PAR, Gen 10 Updates and Nimble</t>
  </si>
  <si>
    <t>Cowen Group</t>
  </si>
  <si>
    <t>The customer recently acquired a company (Convergex) and needs to expand their infrastructure as a result.  AJ (One of the main decision makers) wants us to justify our higher price for C7000's vs. Cisco UCS. The primary objective is to either build the case for Gen.  10 servers or reintroduce and educate AJ as well as his coworkers on Synergy. AJ is a fan of HPE and has been a big internal advocate for us. Some of his coworkers are huge fans of Cisco and this would also serve to educate and convert them on HPE.</t>
  </si>
  <si>
    <t>Aug 18, 2017</t>
  </si>
  <si>
    <t>Pittsburgh Supercomputing Center</t>
  </si>
  <si>
    <t>The objective of this meeting is two fold; #1 - Interaction with Meg and Dr. Goh to garner awareness and support for collaboration on the PSC proposal  for NSF track 1.  #2 -Update the customer on relevant future technologies from HPE Advanced Architecture Group  pertaining to the $60M Track 1 procurement, such as ARM, GENZ, Volta GPU, elements of "The Machine", etc.   Deployment of equipment is slated late Fall 2019.</t>
  </si>
  <si>
    <t>It is expected that other groups associated with other Universities will be pursuing this solicitation and wanting to partner with HPE.</t>
  </si>
  <si>
    <t>As discussed.</t>
  </si>
  <si>
    <t>Distribute internally slides from Nick Nystrom.
"Design thinking sending in Pittsburgh. 
Who? What? When? Where? Why? How?"
3 way conversation with Intel
HPE HPC Customer, Alliance Review
Intro to MS leaders-Azure Stack, help with PSC data center (s)
Site visit-NSF to finalists.  If PSC is finalist, Meg will join site visit at PSC..</t>
  </si>
  <si>
    <t>Tenaris Global Services (usa) Corporation</t>
  </si>
  <si>
    <t>Customer has always been HPE Servers, EMC Storage and Cisco Networking. We want to show the Synergy and Aruba to win some new and lost business.</t>
  </si>
  <si>
    <t>Have HPE Blades but also have looked at UCS.</t>
  </si>
  <si>
    <t>Aruba
VR - Z workstations</t>
  </si>
  <si>
    <t>I'd like to see more on business IoT</t>
  </si>
  <si>
    <t>HPE OneView Demo
Synergy Overview discussion
potential discussion - FlexCapacity
Nimble Followup</t>
  </si>
  <si>
    <t>Visit Summary 
Tenaris visited the Houston CEC for a 1-day briefing with their partner, Connection. After presentations from HPI (as a followup to a previous briefing) and presentation from Intel, discussions focused around Aruba, Datacenter Competitive and IoT. The engagement ended with a visit to the SmartChoice lab and short introduction to Nimble. We received very positive overall feedback and the account team left with several large action items to follow up with.</t>
  </si>
  <si>
    <t>Noted VR-Z Workstations(Collab w/ others)</t>
  </si>
  <si>
    <t>University of Texas at Arlington</t>
  </si>
  <si>
    <t>The University of Texas at Arlington is opening The North Texas Genome Center and SGI/HPE is pursuing a partnership with the university. Illumina invited us to participate and they are currently working out their relationship with the university as well. Key stakeholders from the university including the president and other VP's will attend to discuss how we work together. The president will share information about UTA and their Tier 1 status and their research focus.
About UTA
The University of Texas at Arlington is a growing Carnegie Research-1 “highest research activity” powerhouse committed to life-enhancing discovery, innovative instruction, and caring community engagement. An educational leader in the heart of the thriving North Texas region, UTA nurtures minds within an environment that values excellence, ingenuity, and diversity.
With a projected global enrollment of close to 57,000, the University provides students world-class faculty members and more than 180 bachelor’s, master’s, and doctoral degrees in a broad range of disciplines. Guided by its Strategic Plan 2020 Bold Solutions | Global Impact, UTA is dedicated to producing the lifelong learners and critical thinkers our region and nation demand. Our students graduate ready for success: UTA was recently cited by U.S. News &amp; World Report as having the second-lowest average student debt among U.S. universities surveyed. About 65 percent of the University’s 210,000 alumni live in North Texas and contribute to our annual economic impact of $12.8 billion in the region.
President Karbarhari - Overview of their 4 strategies 1. Health &amp; Human Conditions and 4. Data Analytics play a major role in the vision of the North Texas Genome Center.  They would like to build a center of excellence and staff it as a regional center with national recognition for the work in Genomic Research and Bioinformatics. Collaboration will be key to the growth and expansion of the center with partners from universities and commercial companies. UNT HSC, UNT Biology department, TCU and others are key partners.
Components of his partnership with HPE
-	Naming of the building (possibly HPE may have some interest)
-	Establishment of a formal partnership if HPE is interested
-	Assist in the recruitment of the Director and Technician (?)  for the Center
-	Assistance in potential client opportunities for NTGC for sequencing 
-	Potential sharing of staff for HPE and UTA 
-	Benchmarking opportunities and student training opportunities using HPE platforms</t>
  </si>
  <si>
    <t>There are no sensitive areas but asked HPE to consider naming rights for the building.</t>
  </si>
  <si>
    <t>Service
The Machine</t>
  </si>
  <si>
    <t>Parts of the agenda wasn't covered as well as hoped for.</t>
  </si>
  <si>
    <t>Follow up with Stephen Wheat regarding HPE partnership with the University.
Harry Eaddy will coordinate with Chuck Smith (who agreed to visit UTA), and if appropriate set up a meeting in Palo Alto with HPE.  Harry will work with Jim Shea at UTA.
Jon Weidanz and team– UTA needs to do more work on the details surrounding the business model and work with HPE team
HPE &amp; UTA teams - Could gain early access to new technology and work with centre to optimize code on the newer tech (e.g., memory-centric computing) – UTA &amp; HPE agreed to work on this idea.
Assist in client opportunities -  This could be a great opportunity to push GenomicsaaS and have NTGC as a partner capable of delivering what we sell. Action: Chris Davidson &amp; Jon Weidanz– Explore how this would work for UTA &amp; HPE.
Need an Appointment of Director - (i.e., Director would have HPE and NTGC tasks) Action: Chris Davidson and Jon Weidanz – To be discussed later when more information is available.
Benchmarking and student training - Action: Chris D &amp; Jon W. 1. UTA &amp; HPE agreed to jointly pursue how to make this happen 2. Potential research fund for UTA faculty, staff and HPE engineers TBD
Joint Sponsored Life Science conference  at UTA Action: Chris D– HPE agreed this could be done and funding conference speakers is one of the topics to be addressed in the discussions.
Fund conference speakers -  Visualization Initiative Action: (Jose Segura, Chris Davidson, Harry Eaddy &amp; UTA Duane Dimos) – HPE will work with UTA on this initiative
SEIR Building – may be an opportunity for Aurba Action: Harry Eaddy with UTA Duane D
Review the Living Heart project that Stephen Wheat discussed with UTA. Action: Chris Davidson &amp; Jon Weidanz</t>
  </si>
  <si>
    <t>Visit Summary 
The University of Texas at Arlington (UTA) visited the Houston Customer Engagement Center with the objective of speaking to Hewlett Packard Enterprise regarding a strategic alignment with UTA. The briefing was tailored towards an industry conversation, rather than a hardware conversation. The University is interested in partnering with HPE to open the North Texas Genome Center. The vision for the Genome Center is to become a nationally recognized leader in genomics research and data analysis. The differentiator by forming a partnership with HPE, is the capability to house genomic data on a fully searchable database. HPE would provide greater capacity, computing speeds, and algorithms to make send of the data, as well as a lower cost solution.  
Overall, the visit exceeded expectations. Chuck Smith led the HPE Strategy session, and stayed for a majority of the partnership roundtable discussion. The customer’s gave the visit a relevance score of 4.9, and requested additional follow-up conversations following the roundtable discussion led by Stephen Wheat. A few comments from the visit were “Would really like a partnership in this project with our Genome center” and“Very interesting direction.”</t>
  </si>
  <si>
    <t>High level objective is for Jerome to present HPE Software today and where we are making investments across the portfolio.  Chris Hsu recently met with the DXC account team at P&amp;G.</t>
  </si>
  <si>
    <t>Post: This was a 2 hour meeting between HPE Software meeting with Jerome Labat, Bob Fessler and DXC executives.</t>
  </si>
  <si>
    <t>Tmaxsoft</t>
  </si>
  <si>
    <t>Discussion with Bangladesh and discussion on Tmax Tibereo showcase on CEC</t>
  </si>
  <si>
    <t>Aug 21, 2017</t>
  </si>
  <si>
    <t>Mark III Systems, Inc.</t>
  </si>
  <si>
    <t>New HPE partner to receive HPE portfolio Overview</t>
  </si>
  <si>
    <t>More on the infrastructure hardware.
IoT, Aruba beacons/sensors
SimpliVity, Synergy, storage
IoT, Aruba
Technical deep dive into 3PAR and Synergy</t>
  </si>
  <si>
    <t>Nicely done, great team!
It was perfect!
Appreciate the preparation, everything was very smooth.</t>
  </si>
  <si>
    <t>Technical deep dive requested re: HPE Synergy and Composable Infrastructure with Jeff Dziedzic
Follow up with Texas Children's account team for possible shadowing opportunity in regards to services (as appropriate)
Technical 3PAR deep dive requested
Follow ups to introduce Mark III Systems, Inc leads to their local HPE representatives
Follow up requested by Lisa Stone re: Aruba beacons and IoT enhancements</t>
  </si>
  <si>
    <t>Post: All partners in attendance, no follow up.</t>
  </si>
  <si>
    <t>Noted shadowing opportunity in regards to services;</t>
  </si>
  <si>
    <t>APJ Innovation Center</t>
  </si>
  <si>
    <t>Innovation Centre are planning to host for our inner team members to tour CEC and presentation on VOC, predictive maintenance and smart lighting by our inner speaker.</t>
  </si>
  <si>
    <t>Post: This is an internal activity introducing the CEC to the HPE Innovation Labs team comprising data scientists &amp; engineers. The other objective is to encourage more of the data scientists &amp; engineers to become discussion leaders in the CEC.</t>
  </si>
  <si>
    <t>ABB / Martin Hogberg</t>
  </si>
  <si>
    <t>IOT Demo on Security Surveillance and Preventive Maintenance led by Simranjit and team</t>
  </si>
  <si>
    <t>IOT partnership with HPE and ABB and third party OT issues.</t>
  </si>
  <si>
    <t>Post: The team invited Martin to attend the Reimagine Yes event on 29 &amp; 30 Aug '17. 
Follow-up meeting on 4 Sep '17 to discuss adding HPE solutions in the ABB demo center.</t>
  </si>
  <si>
    <t>Aug 22, 2017</t>
  </si>
  <si>
    <t>Unilever</t>
  </si>
  <si>
    <t>This is a follow up from a call between Meg and Jane Moran (Unilever CIO), where Meg invited Jane and her SLT to attend a briefing at our CEC</t>
  </si>
  <si>
    <t>Demo Intelligent Spaces for workplace demo to DXC sales team</t>
  </si>
  <si>
    <t>It's awesome! will come again!</t>
  </si>
  <si>
    <t>Follow up on setting up the room booking demo at DXC premise.</t>
  </si>
  <si>
    <t>Visit Summary 
Overall, the attendees reported that the briefing met their expectations. They indicated that the session on HPE's POV of IoT and Intellegent Edge was most appreciated. The Account Manager indicated that the briefing did help meet the Account Team’s objectives for the briefing.</t>
  </si>
  <si>
    <t>NTUC FAIRPRICE</t>
  </si>
  <si>
    <t>To Help NTUC FAIRPRICE sees the value of HPE's Hybrid IT, Cloud strategy &amp; Intelligent Edge . How we can be a strategic technology partner to enable their new business model as they modernize their mobile shopping experiences for their Supermarket stores in the country.</t>
  </si>
  <si>
    <t>Cision</t>
  </si>
  <si>
    <t>Develop a relationship with a new account with little prior HPE business history. 
Cision is a new company formed recently out of the combined Media Intelligence assets of PR Newwire, Vocus, Visible Technologies, Viralheat, Gorkana and other international media / market intelligence properties held by private equity investors. Cision just recently went public in the US in June.</t>
  </si>
  <si>
    <t>CEO and a number of new Cision team members came directly from Oracle, in the area of the Oracle Marketing Cloud. They've brought the same playbook to Cision, which is dubbing itself the Cision Communications Cloud. The private equity owners combined the core Cision with various strategic acquisitions in media and social media intelligence with a strategy for developing the largest platform of market intelligence based upon aggregated social and traditional medial. Competitively, Cision uses Dell/EMC as their dominant vendors for compute and storage. As a result of combining these separate business entities, Cision's primary goal in FY'17 is consolidating assets and data centers sprawled across these constituent companies.</t>
  </si>
  <si>
    <t>* Discuss key new products and directions for strategic products being considered by AMAT (Synergy, SuperDome, Storage, OEM)
* Introduce newly assigned Executive Sponsor
* Introduce PointNext ASM aligned to key projects</t>
  </si>
  <si>
    <t>Technical support for key projects has been variable, and customer skill level with new technologies is coming up to speed.</t>
  </si>
  <si>
    <t>HPE Factory
Services
BI Services
Resourcing</t>
  </si>
  <si>
    <t>Need to follow up on specifics. Look at services.</t>
  </si>
  <si>
    <t>Noted Factory Services (PointNext)</t>
  </si>
  <si>
    <t>NESTLE RGO NORTH AMERICA</t>
  </si>
  <si>
    <t>Reinforce HPE's Partnership and commitment to SAP/Hana and discuss the future's roadmap for HPE systems</t>
  </si>
  <si>
    <t>HP was in FY14 to be Nestlé's strategic partner for their investment in Hana which includes HW/SW/Support and system management. They invested in the "One HP message" which is now being delivered by HPE, Point Next and DXC. Start up issues and HW stability has raised questions with the US based management about whether the implementation is "Enterprise Class". It is important to recognize that the participants both had long histories of running SAP on IBM hardware and were not supportive of the original decision. We will address this "go live" in the Nestle vision session up front.</t>
  </si>
  <si>
    <t>IoT and Smart City</t>
  </si>
  <si>
    <t>More investment in China market. Seeking more partnership and cooperation with China local government.</t>
  </si>
  <si>
    <t>More demo to add customer experience.</t>
  </si>
  <si>
    <t>Load all content to the CMS
Put a support plan around the Go Live in October.
Post Go Live-Upgrade support, need better skilled people, processes, speed and agility. This should include proactive monitoring, better HPE/DXC coordination, and a services contract that is more specific. Have about 10 root cause analysis requests this year. None have been answered. Bottom line, we need to step it up.
Need more consultative participation on strategy. Pricing structure-Hawks2 vs CS units, need consultative support developing a cost model. Hard vs soft partitioning for SAP platform. Comparison of differences. Performance improvement.
Create recurring technology updates with Nestle NA. This was the 1st time they've been here. Platform, core technology (data center.) Hana end to end needs to be mapped out. Annually for now.
"Lab as a Service." Does it make sense? Work out a custom consumption model and business case. How do we re purpose the hardware given the refresh requirements being decreased to 2 years.</t>
  </si>
  <si>
    <t>Post: From Olivier-This was long overdue. Set up a recurring meeting with Nestle NA. This was the 1st time they'd been here. 
From Eduardo-WiPro still in the mix as a partner. Basically they support everything that is non-HANA. They do a great job. Eduardo's predecessor wanted to do HANA aa Service. A services gap analysis is needed. What, how, who? 
Dear HPe, Mark and Yves 
I would like to thank you for hosting us and sharing your technology roadmap and evolution of your organization. 
We also took this opportunity to share and discuss our global pain points and concerns as we get close to the ERP GO LIVE in AMS. 
The drawings from Michele below should give us a good starting point to ensure we capture and follow on the many actions we’ve discussed (short/mid/long term). 
As agreed, I look forward to the actions plan against the points with a clear owner and target date. 
From Nestlé Data Center feel free to liaise with or copy Radu and/or Magnus when warranted.
Radu Dan (Global Design and Build) - Radu.Dan1@nestle.com
Magnus Ekstrand (Global Infrastructure Support) - Magnus.Ekstrand@nestle.com
Olivier, 
I would like to thank you for your Executive Sponsorship, time and commitment to get us back on track. 
Cheers, 
Eduardo Chiuciuchian | | GLOBE Technology Solutions – Data Center Solutions | Phoenix | Mobile: +1 818 522 3655| Office: +1 602 458-2007| Team intranet</t>
  </si>
  <si>
    <t>Noted better DXC/Services coordination; reg tech updates (Improve Other); custom Consumption model</t>
  </si>
  <si>
    <t>China Jiangsu Enterprises Group</t>
  </si>
  <si>
    <t>To learn the updates of HPE. Learn IoT solutions</t>
  </si>
  <si>
    <t>HPE / IEC Executive Review</t>
  </si>
  <si>
    <t>Taiwan</t>
  </si>
  <si>
    <t>Partnership planning review
462941</t>
  </si>
  <si>
    <t>Aug 23, 2017</t>
  </si>
  <si>
    <t>Nestlé</t>
  </si>
  <si>
    <t>Nestlé once per year want to make sure that HPE is the right company and Partner to invest.
They are looking for roadmap, Relationship and trust</t>
  </si>
  <si>
    <t>Post: We won't be gathering feedback or doing a 30 day review for this. It has been logistics only.
Dear all,
Thank you very very much for your great discussions with Nestlé last two days, my request to come and talk without any slide was a challenge but it WORKED. 
Nestlé really appreciated a lot our intimate discussions. Please find below the notes of the meeting.
Thank you again to Michelle who accommodated all my last minutes request always with a smile.
In summarize from Terence’s words last night
Strong roadmap on Mission Critical SAP-HANA servers until 2020 (much much better than last year)
Excellent long-term relationship at all level from the Account team to Meg and Antonio
Really appreciated the proposal of Meg to share the overall support plan with Mike/Mike from DXC before the GO LIVE
Ready to innovate with HPE by powering the Intelligent Edge (Aruba, IOT etc)
Well done …Best Regards
Yves</t>
  </si>
  <si>
    <t>Laguna Development Corporation</t>
  </si>
  <si>
    <t>Customer is looking for more information on Simplivity and Synergy and how they might be able to best utilize these platforms and still leverage their current infrastructure they just made a significant investment in. Would like more information on Nimble and overall storage strategy (currently have StoreVirtual and 3Par). Want to know more about OneView and how to use one pane of glass across their infrastructure.</t>
  </si>
  <si>
    <t>They are not pleased with the Aruba support they have received on the technical side.</t>
  </si>
  <si>
    <t>Architectures and blueprints for VDI implementations on VDI on moonshot and other platforms
List of what OneView supports and does not support. Also, StoreVirtual capabilities with 3PAR and Synergy
Use Cases for Synergy and Hyperconvergance (Customer stories)
Pointnext quote based on Laguna Development Corporation's IT environment and does renewal with VMWare include data-center care and VMWare update?
More in-depth explanation on Composable Infrastructure. We need an engineer to explain the technical side (wiring) and how it differs with VMWare.
CIO agreed to have a follow up call and perhaps engage with Denzil Samuels.
How could Laguna Development Corporation build their own infrastructure for a Data Center from Scratch? This workshop is with Presales is to look at their current architecture and plan a transformation path for Laguna</t>
  </si>
  <si>
    <t>Spring Independent School District</t>
  </si>
  <si>
    <t>current Aruba customer, want to expand aruba footprint and break in on the server and storage side</t>
  </si>
  <si>
    <t>No new solutions, but did learn a lot of new info.</t>
  </si>
  <si>
    <t>Thank you HPE. Great job to all HPE staff. 
Conference room was hot.
These are "executive briefings" - Some are a bit to acronym intensive. Covering broad range of products - are executives aware of these technologies? Showing a lot of info they might not be aware of - a lot of overlap of info over and over - are they aware of all of the partners? If not just show them on screen to get point across (we have partnerships) DO NOT go over all of them. Slides are very heavy! And most are intense.</t>
  </si>
  <si>
    <t xml:space="preserve">Customer requested presentations. </t>
  </si>
  <si>
    <t xml:space="preserve">Visit Summary 
Spring Independent School District visited the Houston CEC with the objective to learn more about Aruba, Servers, and Storage. During the voice of the customer, Spring ISD said they currently underwent a Wi-Fi refresh in 38 out of 50 schools, and are in discussions of implementing a new Data Center. Additionally, they recently purchased Dell servers, but were still interested in learning about HPE’s offerings and overall strategy. 
The first half of the visit was dedicated towards learning more about HPE’s Strategy, and the Aruba Strategy. Olin Olson and Jack Martin presented on Aruba, and fostered a discussion. The session received positive feedback, and was well received by Spring ISD. The second half of the visit was focused on Servers, Storage, and SimpliVity. Most of the discussions were high level, and gave Spring ISD an overview of what HPE can offer. 
Overall, the account team indicated the visit met expectations. The briefing received a relevance score of 4.8, and the customer’s feedback indicated a few of the slides were repetitive and “heavy” at times. 
Action items are noted below. </t>
  </si>
  <si>
    <t>SCC CEC briefing session</t>
  </si>
  <si>
    <t>SCC are launching a new graduate programme and have 14 graduates joining them, as part of this we want to rapidly enable them in HPE technologies, train them to sell HPE, review accounts for them to target and launch a campaign with them, and most importantly establish HPE as the vendor of choice for this new sales team.
We also want to taken them on a tour of the CEC as a showcase of HPE's briefing capabilities and encourage them to promote CEC briefings where appropriate to support large customer engagements.</t>
  </si>
  <si>
    <t>Tokyo Gas Co., Ltd.</t>
  </si>
  <si>
    <t>His mission is driving digitization in Tokyo Gas.
One of digitization is implementing smart meter for Gas meter reading complying deregulation in Japan.
Then he would like to understand how HPE can support their digitization also would like to understand HPE IoT experiences and case study with Universal IoT Platform developed by CMS BU.</t>
  </si>
  <si>
    <t>They will also visit DXC EBC.</t>
  </si>
  <si>
    <t>HP's structure to support our new businesses especially using IoT Platform.
IoT Platform</t>
  </si>
  <si>
    <t>More cases which are specialized in Energy market.
The room is a little too big to have an intimate conversation. It is hard to find an electrical outlet to connect my PC.</t>
  </si>
  <si>
    <t>Starhub / (EBG/ESSD)</t>
  </si>
  <si>
    <t>To provide a Hybrid IT strategy update, showcase Synergy and Simplivity with a deep dive and demo</t>
  </si>
  <si>
    <t>Synergy, Hybrid, IT, Simplivity
Hybrid IT
Beacon, Meridian
Cloud Flex capacity and cloud security
Hybrid IT</t>
  </si>
  <si>
    <t>Deep dive on Hybrid IT – Cloud Orchestration and Automation
Deep dive on HPE Synergy (Composable Infra) and HPE Simplivity (Hyper Convergence)
Deep dive on Intelligent Edge (Beacon / Mobility Solution)
Deep dive on Flexible Consumption models
Deep dive on Service Provider Program of HPE
GTM approach using our Solution Offering for Service Provider</t>
  </si>
  <si>
    <t>Visit Summary 
Overall, the attendees reported that the briefing met their expectations. They indicated that the sessions on Synergy, SimpliVity and Aruba were most appreciated. The Account Manager indicated that the briefing did help meet the Account Team’s objectives for the briefing.</t>
  </si>
  <si>
    <t>Noted GTM on solution</t>
  </si>
  <si>
    <t>China Shanghai Songjiang Government</t>
  </si>
  <si>
    <t>To learn the HPE update and Smart City Solutions</t>
  </si>
  <si>
    <t>PointNext</t>
  </si>
  <si>
    <t>Aug 24, 2017</t>
  </si>
  <si>
    <t>Cathay Financial Holding Company</t>
  </si>
  <si>
    <t>FSI executives engagement and HPE offering</t>
  </si>
  <si>
    <t>Itochu Techno-Solutions Corporation</t>
  </si>
  <si>
    <t>Key Person of ITOCHU, Ohashi-san Executive Director will visit US to visit few IT Vender's. Each IT company will update about there Key strategy and New Topics. And this Key Strategy and New Topics will support Ohashi-san's business for Telecomunication and Internet Media Market. Also This is first time request from Ohashi-san to visit Palo Alto EBC, it's very important for us to make good relationship with Ohashi-san and his team.</t>
  </si>
  <si>
    <t>ITOCHU is largest Partner for HPE Japan. *Over $100M per year. Also very strong partner for Telecommunication business area.</t>
  </si>
  <si>
    <t>IoT solution
Intelligent Edge
The Machine</t>
  </si>
  <si>
    <t>This Partner is a Technical Engineer and these sessions are not technical for this Partner. In Japanese culture, they don't give high scores although they are happy with HPE and all the sessions. Japanese like to use the middle score not high!</t>
  </si>
  <si>
    <t>Demonstrate HPE's executive commitment to invest in technologies and solutions that will enable Comcast's strategic business initiatives.</t>
  </si>
  <si>
    <t>VIVAT</t>
  </si>
  <si>
    <t>Customer VIVAT has a group of 15 high potentials working in their office in the Netherlands that will be visiting London to spend time on developing their knowledge around IT and the insurance world. They asked if HPE could host them for a part of the day and discuss with industry knowledgeable HPE guys what HPE sees in the insurance industry on trends and possibilities, and how HPE could help VIVAT realize success.
Making use of this opportunity would really help HPE to expand our business with this customer as we currently only deliver servers and a lot is about to happen. A Chinese insurance company named Anbang recently took over VIVAT and is willing to spend a lot in order to make their business grow internationally. Furthermore, they are about to renew their entire infrastructure within a year from now and linking with these high potentials would definitely earn us some points.</t>
  </si>
  <si>
    <t>Fraud prevention
Fraud
Fraud
All is covered on the action list
Marketing analytics/Fraud Protection
Machine learning
Fraud Detection, Machine Learning</t>
  </si>
  <si>
    <t>Professional partner in solution.
Go on with interesting events like we had today.</t>
  </si>
  <si>
    <t>At the end, Mark mentioned HPE being a technology company as its core. Maybe next time a little demonstration.
Very clear.
Good lunch, good speeches, interesting stories.</t>
  </si>
  <si>
    <t>Noted Fraud Protection</t>
  </si>
  <si>
    <t>Capgemini</t>
  </si>
  <si>
    <t>Capgemini is a strategic alliance partner of HPE and of Schlumberger (SLB). Cap has been working on cloud migration strategies for SLB and is planning to close a large hybrid cloud engagement for Microsoft Azure with SLB in late September. Timing is perfect for HPE to educate CAP on our Hybrid IT strategy, especially the role New Stack will have.</t>
  </si>
  <si>
    <t>Capgemini had a large engagement with SLB to estimate costs of moving all applications to the cloud. Our CloudGenera partnership would compete with engagements of this sort.</t>
  </si>
  <si>
    <t>KGP</t>
  </si>
  <si>
    <t>Provide a tour of our Factory Express facilities, tour our NFV Lab, and discuss a go-to-market model with KGP for AT&amp;T.</t>
  </si>
  <si>
    <t>China Railway CRRC</t>
  </si>
  <si>
    <t>To learn the update of HPE. Learn IoT solutions</t>
  </si>
  <si>
    <t>Aug 25, 2017</t>
  </si>
  <si>
    <t>JP Morgan Chase Bank</t>
  </si>
  <si>
    <t>JPMC workshop 1 (Mei Mei has helped to check on the venue)</t>
  </si>
  <si>
    <t>Follow up with JPMC team on possible further discussions on SGI offerings.</t>
  </si>
  <si>
    <t>Visit Summary 
Overall, the attendees reported that the briefing met their expectations. They indicated that the sessions on SGI and SimpliVit were most appreciated. The Account Manager indicated that the briefing did help meet the Account Team’s objectives for the briefing.</t>
  </si>
  <si>
    <t>Apple Inc. - ECS SimCloud GPU</t>
  </si>
  <si>
    <t>Our objective is to move along the sales cycle on a GPU opportunity.
Top of mind for them:
•	Review of existing HPE 4 - 8 GPU server offerings that use HP iLO4 for their BMC (I’m assuming this means Apollo)
•	Future roadmap (next 12 - 18 months) for same (including schedule for Skylake support)
•	All offerings need at least four (4) 16X PCI-E 3.0 slots on a single bus (single root for four Nvidia P-100 cards)
•	Support for Nvidia P-100 cards
•	Support for HPE factory integration of P-100 cards (to be provided by Apple)</t>
  </si>
  <si>
    <t>Follow-up with Invida volta regarding positioning
Offer to schedule Deep Learning session with Labs in participation.
Provide Apple with Apollo 6500 Gen 10 beta phase 2 (XSM2 Option). Should be available in Jan/Feb.</t>
  </si>
  <si>
    <t>HPE Pointnext</t>
  </si>
  <si>
    <t>Public Sector solution showcase and next steps on GTM</t>
  </si>
  <si>
    <t>Aug 26, 2017</t>
  </si>
  <si>
    <t>China Country Garden</t>
  </si>
  <si>
    <t>To learn the update strategy and capabilities of HPE.</t>
  </si>
  <si>
    <t>Aug 28, 2017</t>
  </si>
  <si>
    <t>SEATH Customers</t>
  </si>
  <si>
    <t>25 overseas guests from SEATH in Singapore for Reimagine YES event</t>
  </si>
  <si>
    <t>Synergy (Azure Stack)
Helion Cloud Platform
Synergy
WAN Optimazation to Hybrid
Hybrid IT
VDI and Hybrid Cloud</t>
  </si>
  <si>
    <t>Would suggest it for different projects.
already and purchased.
Let's discuss co-innovation.</t>
  </si>
  <si>
    <t>Real life cases site visit to hear from real customer.</t>
  </si>
  <si>
    <t>Visit Summary 
Overall, the attendees reported that the briefing met their expectations. They indicated that the sessions on Making Hybrid IT Simple and Synergy Demo were most appreciated. The Account Manager indicated that the briefing did help meet the Account Team’s objectives for the briefing.</t>
  </si>
  <si>
    <t>Korea Development Bank</t>
  </si>
  <si>
    <t>And KDB is now also a plan for a change of more than six months in the new system. Will be deemed for more than 10 years it has been used on core-Banking System and other innovations are needed in the legacy infrastructure. KDB has challenged HP to invest in IT in KDBC innovation and true partnership approach. KDB require their partners in order to provide a short, revolutionary approach of capital to transform IT. The HP Infra 90% more than that dominate the review will be introducing this very challenging situation for this new system. with To learn HPE strategy for 4IR such as IoT, Bigdata, Machine learning.. etc</t>
  </si>
  <si>
    <t>HPE has issue for UNIX system with performance against IBM UNIX</t>
  </si>
  <si>
    <t>Schedule demo of SimpliVity</t>
  </si>
  <si>
    <t>Post: "I’m Very grateful to all presenters who have helped with this visit, and especially Jennifer.
KDB customers are very satisfied, and I think this visit will be a chance to influence their IT business strategy a little bit in the future.
I am deeply grateful to you for your time in the middle of my busy schedule, and I will be able to reward you with good results." - Jeong
"It was pleasure working with you as part of the team efforts.
Your professional dedication is contagious in the best sense of the word." -  Alex
Visit Summary 
AS KDB is in the FS industry in Korea they are restricted/limited in some way in terms of moving  their infrastructure to the cloud. Stefano shared the external and internal challenges we are seeing in the market in terms of development and management of infrastructure. We clarified their questions regarding the difference between private clouds and managed clouds. Markus then covered both the FS industry and specifically a blockchain use case. After lunch, Neil shared about composable infrastructure and the three primary reasons for adoption: (fluid resource pools, unified API and software-defined intelligence). The Synergy story is very completing to them. We followed this session with a discussion on the benefits of SimpliVity, led by Thomas, with examples of how restoration is faster and management simpler than with traditional models. We finished day one with a hands-on tour of Techworks and discussion on use cases for Aruba (Dave took the lead and Angel provided the support needed related to security).
We began day two, with an IoT discussion with Lin. The Q &amp; A revolved around two questions: (1) where can IoT be experienced in SF that HPE has deployed (2) is our solution hardware or software. In 2019, they will be kicking off a project around big data which will include voice of the customer (speech to text). Stefano shared how we use business data and human data to make decisions in the FI industry. We also discussed how to base decisions on when data needs to be real-time on use cases. The datacenter networking session led by Ted was a key area of interest to them. We concluded the briefing with a session on deep learning and artificial intelligence where Natalia shared use cases on how these technologies can be commoditized.</t>
  </si>
  <si>
    <t>Public Sector Solutions Showcase tour</t>
  </si>
  <si>
    <t>The Civil Service Employees Association Inc</t>
  </si>
  <si>
    <t>CSEA is long overdue for a storage refresh.  They are currently using HPE tape and EVA's and they have one EMC storage unit on site as well.    I've been onsite with an SA to present on 3PAR, but we need to do a deeper dive, with some demonstration.  None of the IT staff have any hands on experience with 3PAR and the new IT Director at CSEA does not have much experience with HPE overall.</t>
  </si>
  <si>
    <t>PointNext was essentially moved away from during planning
Reason was more due to a change in attendee that PointNext wouldn't be terribly strategic
Robin also made a decision to bring in a higher level 3PAR presenter to observe a less seasoned individual</t>
  </si>
  <si>
    <t>SKT Korea</t>
  </si>
  <si>
    <t>Top CxO Level engagement with various opportunities with SKT in South Korea.
Being a dominated Telco in the region, we have many engagements in SKT Korea from larger HPE Business perspective.
This visit is to take them on NFV, 5G, IoT solution areas that HPE is offering and how SKT will benefit from those.</t>
  </si>
  <si>
    <t xml:space="preserve">Post: Great discussion.
Lunch was outstanding.  Great flavor and nice quality.  
For reference:
Hot &amp; Sour Soup
Lamb Rogan Josh
Thai Fish Sambal
Butter Chicken
Cauliflower Pagoda (V)
Broccoli with Mushroom(V)
Tofu Goreng (V)
Stir Fry Baby Kailan(V)
Steamed Rice(V)
Visit Summary 
Overall, SKT rated the relevance of the content shared today and the quality of the discussion leaders as high - very high.  They did not express interests in receiving more information about the topics discussed.  Great job, team!  </t>
  </si>
  <si>
    <t>The Australian Department of Immigration and Border Protection</t>
  </si>
  <si>
    <t>PS Solutions showcase. Education as a service for NZ Govt</t>
  </si>
  <si>
    <t>Bank of New Zealand</t>
  </si>
  <si>
    <t>Standard FSI agenda for CEC visit currently being reviewed by Account and focus for visit to be confirmed with Kong Hoe via email.
Client very engaged with HPE with Hybrid IT transformation and move to Capacity as a Service but CEC visit is an opportunity to continue to showcase wider capabilities and broaden strategic partnership.</t>
  </si>
  <si>
    <t>Bendigo Telco</t>
  </si>
  <si>
    <t>Bendigo Telco Group of companies – an organisation dedicated to delivering the best in telecommunications services and Cloud services.
They are comprised of 7 regional Telcos based around Australia.
http://www.bendigotelco.com.au/about/bendigotelco 
They currently are as Nimble services provider, Cisco Service provider. All storage is being transitioned to Nimble from EMC &amp; Pure storage.
They have primarily Cisco blades and super micro servers which are due for refresh (this is a budgeted project)
Outcomes  
1)	Value proposition of Synergy for CSP
2)	How to build a multi-cloud brokerage platform with HPE
3)	Any additional points on how HPE can help enhance the offerings for CSP.</t>
  </si>
  <si>
    <t xml:space="preserve">Post: First &amp; foremost,  thx a zillion for facilitating the client visit to CEC this morning at such a short notice. Plz find enclosed the client feedback form for your ref. 
We discussed with Bendigo execs around our offerings in SDCG – Synergy/ Azure Stack &amp; New Hybrid IT Stack, along with some consumption models (FCS, AUT etc) &amp; strategic engagement models (PRSP, Cloud 28+ etc). Overall , I think we achieved what we intended from this visit in terms of progressing our engagement &amp; conversation to the next level . Sanjaya &amp; Lynette will take it forward with the client from here. 
Last but not the least a Big Thank You to- Brian, Des &amp; Senthil for their time &amp; effort to present to the client . 
Regards, Amit
Visit Summary 
Overall, the Bendigo team found the session to be very relevant.  They did share that it may have been too tech-heavy and could relate more to outcomes.  They also gave us one detractor and one neutral rating on NPS (how likely are you to recommend HPE...)
Is there any feedback that you'd like to share with CEC team on NPS rating?  </t>
  </si>
  <si>
    <t>MZ</t>
  </si>
  <si>
    <t>I went into the EBC late this afternoon to speak with someone to possibly schedule a room for Monday, Aug 28th for an executive meeting with MZ (Machine Zone).   Machine Zone is one of the top customer of the T2 Service Provider team- in the last two years they have done over $87M in purchases of HPE product.
We are now exploring a partnership with MZ and creating a GTM Strategy.  Scheduling of this meeting moved up very quickly.   
I understand this is not a typical request; however there should not be too much work for the EBC staff; the agenda has been set and the HPE resources have committed their time; we just need a nice location since we will be hosting MZ:  CTO, VP of Engineering, VP of Satori, VP of Marketing, and Director of MZ GTM.
I can send ppt with agenda via email.  
Time of meeting is 8:30 to 5:30 Monday, Aug 28th.  Thank you for agreeing to support this request.
Lunch will be required.</t>
  </si>
  <si>
    <t>We have great relationships at the executive level. MZ has purchased over $80M in the last two years with HPE. All purchases have gone through a Partner ACS. However, HPE is pursuing this activity directly until the GTM strategy is defined</t>
  </si>
  <si>
    <t>Great session today. Thank you John and EVERYONE.</t>
  </si>
  <si>
    <t>From feedback form: Vladimir Kanevsky wants more info on Business Definition/Scope; Target market and use cases; route-to-market and sales; solution definition; timeline; governance
Set up follow-up call to complete the Lifecycle activities/deliverables
Schedule call/meeting with Dr. Tom regarding his IoT presentation
Investigate potential at Discover Madrid, contact Derek Howard
Provide list of upcoming HPE events (i.e., Mobile World Congree), determine guidelines, communicate calendar
Vladimir to provide list of where MZ hosts and where they have sales presence
Test Labs POC -- determine alternate location due to Houston flooding (Grenoble or Singapore)
Investigate potential equipment loan for POC
Preliminary timeline due on Sept. 15th.  Schedule conference call before.
Provide HPE names for governance leader matrix.  Ajay to provide MZ names.
MZ to join HPE"s OEM organizations.  John to help navigate.
Send briefing notes and presentation to MZ.
Provide business solution case studies (verticals).  Schedule follow-up call next week -- John McMillan
Provide flight contact sales</t>
  </si>
  <si>
    <t>Directorate Jendral Pajak  (Tax Authority of Indonesia)</t>
  </si>
  <si>
    <t>Showcase PS solutions focusing on Hybrid IT, Analytics and Security</t>
  </si>
  <si>
    <t>MS Azure Stack
Synergy &amp; Aruba</t>
  </si>
  <si>
    <t>Post: Yuhendri to follow up with Mr Iwan on :
- Synergy
- Gen10
- MS Azure Stack services
- Block chain deep dive discussion</t>
  </si>
  <si>
    <t>China Ningbo Entrepreneurs</t>
  </si>
  <si>
    <t>To learn the HPE updates and new technologies</t>
  </si>
  <si>
    <t>Aug 29, 2017</t>
  </si>
  <si>
    <t>Korea Partners</t>
  </si>
  <si>
    <t>Data analytics
Security solutions</t>
  </si>
  <si>
    <t>ATG</t>
  </si>
  <si>
    <t>They are a fast growing organization specialized on solutions for Stock Exchanges.
Recently ATG have decided to go with Synergy as platform of choice for their applications. 
Their CEO and MD will be in Palo Alto on August 29th. We are intending to meet up to discuss a broader partnership. This is a relationship meeting to get each other to know and explore what business we can do together.</t>
  </si>
  <si>
    <t>Post: Meeting only.  Markus gave overview of HPE to 1 customer.  Tour of TechWorks was added at the last minute.  No action items.</t>
  </si>
  <si>
    <t>London Southbank University</t>
  </si>
  <si>
    <t>The short term objective is refreshing the on premise infrastructure (looking at Synergy and 3Par with potential of Nimble). This strategically fits in with the discussion of LSBU's mission to be the most modern UK Uni by 2020, they want to be the textbook example in the South East.</t>
  </si>
  <si>
    <t>ILFS</t>
  </si>
  <si>
    <t>PS Solution showcase</t>
  </si>
  <si>
    <t>Data analytics
Security</t>
  </si>
  <si>
    <t>China Guangxi Province Bureau of Public Safety</t>
  </si>
  <si>
    <t>To learn HPE Strategy and new technology and solutions</t>
  </si>
  <si>
    <t>Aug 30, 2017</t>
  </si>
  <si>
    <t>APJ Service Providers</t>
  </si>
  <si>
    <t>- Get Service Providers to understand HPE Focus Areas and Priorities
- Understand technology focus areas 
- Continue the engagement for further opportunities with end customers</t>
  </si>
  <si>
    <t>10T collector.
Azure Stack and Cloud Platform as a service.
Intelligent spaces, Citizen Edge &amp; Azure Stack</t>
  </si>
  <si>
    <t>Need more detail demo not just presentation but everything is great.</t>
  </si>
  <si>
    <t>Post: Feedback from Prasad Kale: Many thanks for a fantastic execution of the SP visit to CEC today. Wonderful job in managing the visit on a very tight schedule, yet with a rich content !
There was great engagement from the group, clear recognition of HPE capability and positive feedback on use cases. We are well positioned to win in this segment.</t>
  </si>
  <si>
    <t>Welk Resort Group, Inc.</t>
  </si>
  <si>
    <t>Our objective of this visit is to show Welk Resort HPE's strategy and how we can help transform their infrastructure  as they  look to standardize and build a new disaster recovery site plan. Our goal is to help the CIO, IT Operations  Director, and lead engineer understand HPE's portfolio and the value over our competitors.  The focus will be on Synergy, 3PAR Storage, Nimble Inforsight, SimpliVity, Back up &amp; Recover &amp; Aruba</t>
  </si>
  <si>
    <t>Partners</t>
  </si>
  <si>
    <t>Public Sector Solution showcase</t>
  </si>
  <si>
    <t>Smart city especially city lights.</t>
  </si>
  <si>
    <t>Post: Both Aoki-san and Takaoki-san were very happy &amp; impressed with the solutions showcased.</t>
  </si>
  <si>
    <t>Government Institution Pension Fund</t>
  </si>
  <si>
    <t>Customer is looking for a high level Business engagement with the HPE. He needs to understand HPE offerings around Mobility and IT transformation.
Below are the objectives of the visit and what the customer is looking to achieve.
•	UK/London Customer reference Visit – Any customer running oracle on HPE hardware. Our customer is a government pension fund department and I suggest looking for customers in this field. More importantly the customer wants to move away from Oracle over time so a MS customer running on HP with a pension fund application.
•	Top level Business strategy sessions with customer. This should not be death by PowerPoint. I suggest engaging with the customer and have a business discussion. Some slides to guide around technology fit to run his business and remember this is a total refresh.
•	HPE solutions around Mobility. Mobility not just technology ie back bone.
•	Hybrid IT transformation.  Live tour with demos for Lines of Business, Developers &amp; IT Teams.
•	Right Platforming Hybrid IT focused on his business.
•	Positioning of Converged/Hyper-Converged/Composable Infrastructure. No more than 8 slides....keep it business
•	HPE Synergy &amp; Oneview 3.0 demonstrations. Targeting his business focused business slides
•	Innovations for IT
•	HPE Networking with Aruba Technology.
•	Industry Use cases.
•	Storage solutions
•	IT Transformation Best Practice sharing</t>
  </si>
  <si>
    <t>Mobility and infrastructure conversation
Automation and Robotics
HPE Synergy
Need to deep dive into possible partnerships. HPE has engaged info to offer complete solutions to the end users.</t>
  </si>
  <si>
    <t>Closer interaction to understand business objectives.
You are doing fantastic jobs.</t>
  </si>
  <si>
    <t>Next visit may include discussion on partner vendor options for GIPF</t>
  </si>
  <si>
    <t>Compile the customer requirements and input 
·Timelines - They want to finalize this project by end of November. They are looking on three sites for hardware refresh.        
·For the hardware refresh they will go with synergy and 3PAR. 
·They want HPE as the face. Cornastone will only come in when tender is out – Do not copy Cornastone on any email to the customer at least for now.
Send customer information on second phase:
·The second phase of the project will be around mobility.</t>
  </si>
  <si>
    <t>Noted Automation &amp; Robotics</t>
  </si>
  <si>
    <t>Reimagine Yes - Sub event</t>
  </si>
  <si>
    <t>Leveraging the Reimagines Yes Summit Customers</t>
  </si>
  <si>
    <t>Synergy &amp; Aruba
IoT</t>
  </si>
  <si>
    <t>Post: These customers from Taiwan were happy with the solutions showcased.</t>
  </si>
  <si>
    <t>Nomura Research Institute, Ltd.</t>
  </si>
  <si>
    <t>They want to check HPE update and strategy and the NonStop latest strategy in order to determine their own business strategy with HW Vendors in their HW infrastructure system layer. They have several NonStop Server opportunities in next 12-18 months, therefore they need to understand latest HPE Strategy and NonStop Strategy correctly.
HPE account team needs to make them clear to accelerate those opportunities to the orders and revenues.</t>
  </si>
  <si>
    <t>Telefonica</t>
  </si>
  <si>
    <t>Spain, Iberia</t>
  </si>
  <si>
    <t>Telefonica will be in Silicon Valley touring companies. They have asked for a meeting with Meg as well as to get updates on HPE and Aruba's technology</t>
  </si>
  <si>
    <t>Post: Per Lluis Martinez, AGM for Telefonica, the meeting went very well. The customers were very happy with the discussion with Antonio during lunch and were very impressed  with the Aruba discussion.</t>
  </si>
  <si>
    <t>Sales Legends - Q4 Deal Day  #GOBIGORGOHOME</t>
  </si>
  <si>
    <t>Internal event</t>
  </si>
  <si>
    <t>Cymbiot</t>
  </si>
  <si>
    <t>Israel, MEMA</t>
  </si>
  <si>
    <t>Cymbiot is a Partner for Command and control center solutions with whom w are showcasing the solution</t>
  </si>
  <si>
    <t>Aug 31, 2017</t>
  </si>
  <si>
    <t>Pico</t>
  </si>
  <si>
    <t>Pico currently have two elements to their IT infrastructure. One is the platform in which they provide infrastructure for banks and other trading companies and the second is their own internal IT.  We had a meeting with them last week and one of the key things to come out of this was around Synergy and how this has the potential to be an internal private cloud for them. One of the particular things that was of interest was OneView and the integration that Ansible has with it.</t>
  </si>
  <si>
    <t>One View, Synergy</t>
  </si>
  <si>
    <t>Takashi Satoh, Director of NTT Docomo, who is key person of Service Design Dept in Docomo. HPE got PO for DEG New featrue in this Q3 from him (CMS TTL(TCV): 179.0M JPY ) . He will be in Palo Alto on Aug 31 and he requested us he would like to meet with CMS team for their next business requirements like DEG Tethering Entitlement for Android device and position our vision of Digital Persona, etc. Now I coordinate to Ken Marchant and Julia Cutler on Aug 31, AM time.
This mtg will be a good timing to discuss their next requirements w/ Sato-san, to build more stronger relationship w/ him and to take next Opportunities in FY18</t>
  </si>
  <si>
    <t>Already discussed in meeting. Please follow.</t>
  </si>
  <si>
    <t>Nothing to improve. Very good!</t>
  </si>
  <si>
    <t>Wipro</t>
  </si>
  <si>
    <t>Partner with Wipro in APJ Public Sector</t>
  </si>
  <si>
    <t>Public Sector Engagement</t>
  </si>
  <si>
    <t>DXC-Manulife</t>
  </si>
  <si>
    <t>Campus Mobility and Room automation</t>
  </si>
  <si>
    <t>RAF WADDINGTON</t>
  </si>
  <si>
    <t>Architects visiting HPE to learn about latest technology trends and what we have to offer. They have expressed an interest in seeing some kit physically which is the reason for the CEC visit.</t>
  </si>
  <si>
    <t>Aetna</t>
  </si>
  <si>
    <t>Demonstrate Ansible integration with HPE OneView</t>
  </si>
  <si>
    <t>Banque Toronto-Dominion, La</t>
  </si>
  <si>
    <t>Demo Ansible with Synergy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</si>
</sst>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
  </numFmts>
  <fonts count="13">
    <font>
      <sz val="11"/>
      <color theme="1"/>
      <name val="Calibri"/>
      <family val="2"/>
      <scheme val="minor"/>
    </font>
    <font>
      <b/>
      <sz val="8"/>
      <color rgb="FFFFFFFF"/>
      <name val="Arial"/>
      <family val="2"/>
    </font>
    <font>
      <sz val="8"/>
      <name val="Arial"/>
      <family val="2"/>
    </font>
    <font>
      <b/>
      <sz val="8"/>
      <color rgb="FF0070C0"/>
      <name val="Arial"/>
      <family val="2"/>
    </font>
    <font>
      <b/>
      <sz val="8"/>
      <color rgb="FF6666FF"/>
      <name val="Arial"/>
      <family val="2"/>
    </font>
    <font>
      <sz val="8"/>
      <color theme="1"/>
      <name val="Arial"/>
      <family val="2"/>
    </font>
    <font>
      <sz val="8"/>
      <color rgb="FF0070C0"/>
      <name val="Arial"/>
      <family val="2"/>
    </font>
    <font>
      <b/>
      <sz val="8"/>
      <color rgb="FFA6A6A6"/>
      <name val="Arial"/>
      <family val="2"/>
    </font>
    <font>
      <b/>
      <sz val="8"/>
      <name val="Arial"/>
      <family val="2"/>
    </font>
    <font>
      <sz val="10"/>
      <name val="Arial"/>
      <family val="2"/>
    </font>
    <font>
      <sz val="8"/>
      <color rgb="FF000000"/>
      <name val="Arial"/>
      <family val="2"/>
    </font>
    <font>
      <sz val="11"/>
      <color theme="1"/>
      <name val="Arial"/>
      <family val="2"/>
    </font>
    <font>
      <sz val="8"/>
      <name val="Ariel"/>
    </font>
  </fonts>
  <fills count="7">
    <fill>
      <patternFill patternType="none"/>
    </fill>
    <fill>
      <patternFill patternType="gray125"/>
    </fill>
    <fill>
      <patternFill patternType="solid">
        <fgColor rgb="FF425563"/>
        <bgColor rgb="FF000000"/>
      </patternFill>
    </fill>
    <fill>
      <patternFill patternType="solid">
        <fgColor rgb="FF305496"/>
        <bgColor rgb="FF000000"/>
      </patternFill>
    </fill>
    <fill>
      <patternFill patternType="solid">
        <fgColor theme="7" tint="0.79998168889431442"/>
        <bgColor indexed="64"/>
      </patternFill>
    </fill>
    <fill>
      <patternFill patternType="solid">
        <fgColor rgb="FFFFFF00"/>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1"/>
      </left>
      <right style="thin">
        <color theme="1"/>
      </right>
      <top style="thin">
        <color theme="1"/>
      </top>
      <bottom style="thin">
        <color theme="1"/>
      </bottom>
      <diagonal/>
    </border>
  </borders>
  <cellStyleXfs count="3">
    <xf numFmtId="0" fontId="0" fillId="0" borderId="0"/>
    <xf numFmtId="0" fontId="9" fillId="0" borderId="0"/>
    <xf numFmtId="0" fontId="9" fillId="0" borderId="0"/>
  </cellStyleXfs>
  <cellXfs count="48">
    <xf numFmtId="0" fontId="0" fillId="0" borderId="0" xfId="0"/>
    <xf numFmtId="164" fontId="1" fillId="2" borderId="1" xfId="0" applyNumberFormat="1" applyFont="1" applyFill="1" applyBorder="1" applyAlignment="1">
      <alignment horizontal="center" vertical="center" wrapText="1"/>
    </xf>
    <xf numFmtId="164" fontId="1" fillId="2" borderId="2" xfId="0" applyNumberFormat="1" applyFont="1" applyFill="1" applyBorder="1" applyAlignment="1">
      <alignment horizontal="center" vertical="center" wrapText="1"/>
    </xf>
    <xf numFmtId="164" fontId="1" fillId="3" borderId="1" xfId="0" applyNumberFormat="1" applyFont="1" applyFill="1" applyBorder="1" applyAlignment="1">
      <alignment horizontal="center" vertical="center" wrapText="1"/>
    </xf>
    <xf numFmtId="0" fontId="2" fillId="0" borderId="0" xfId="0" applyNumberFormat="1" applyFont="1" applyFill="1" applyBorder="1" applyAlignment="1">
      <alignment vertical="center"/>
    </xf>
    <xf numFmtId="0" fontId="2" fillId="0" borderId="0" xfId="0" applyNumberFormat="1" applyFont="1" applyFill="1" applyBorder="1" applyAlignment="1">
      <alignment horizontal="left" vertical="center" textRotation="180"/>
    </xf>
    <xf numFmtId="0" fontId="3" fillId="0" borderId="0" xfId="0" applyNumberFormat="1" applyFont="1" applyFill="1" applyBorder="1" applyAlignment="1">
      <alignment horizontal="left" vertical="center" textRotation="180"/>
    </xf>
    <xf numFmtId="0" fontId="2" fillId="0" borderId="0" xfId="0" applyNumberFormat="1" applyFont="1" applyFill="1" applyBorder="1" applyAlignment="1">
      <alignment horizontal="left" vertical="center" textRotation="180" wrapText="1"/>
    </xf>
    <xf numFmtId="0" fontId="2" fillId="4" borderId="0" xfId="0" applyNumberFormat="1" applyFont="1" applyFill="1" applyBorder="1" applyAlignment="1">
      <alignment horizontal="left" vertical="center" textRotation="180"/>
    </xf>
    <xf numFmtId="0" fontId="2" fillId="4" borderId="0" xfId="0" applyNumberFormat="1" applyFont="1" applyFill="1" applyBorder="1" applyAlignment="1">
      <alignment horizontal="left" vertical="center" textRotation="180" wrapText="1"/>
    </xf>
    <xf numFmtId="0" fontId="2" fillId="0" borderId="0" xfId="0" applyNumberFormat="1" applyFont="1" applyFill="1" applyBorder="1" applyAlignment="1">
      <alignment horizontal="center" vertical="center" textRotation="180"/>
    </xf>
    <xf numFmtId="0" fontId="3" fillId="0" borderId="0" xfId="0" applyNumberFormat="1" applyFont="1" applyFill="1" applyBorder="1" applyAlignment="1">
      <alignment horizontal="left" vertical="center" textRotation="180" wrapText="1"/>
    </xf>
    <xf numFmtId="0" fontId="4" fillId="0" borderId="0" xfId="0" applyNumberFormat="1" applyFont="1" applyFill="1" applyBorder="1" applyAlignment="1">
      <alignment horizontal="left" vertical="center" textRotation="180"/>
    </xf>
    <xf numFmtId="0" fontId="5" fillId="0" borderId="0" xfId="0" applyNumberFormat="1" applyFont="1" applyFill="1" applyBorder="1" applyAlignment="1">
      <alignment horizontal="left" vertical="center" textRotation="180"/>
    </xf>
    <xf numFmtId="0" fontId="7" fillId="0" borderId="0" xfId="0" applyNumberFormat="1" applyFont="1" applyFill="1" applyBorder="1" applyAlignment="1">
      <alignment horizontal="left" vertical="center"/>
    </xf>
    <xf numFmtId="0" fontId="2" fillId="0" borderId="0" xfId="0" applyNumberFormat="1" applyFont="1" applyFill="1" applyBorder="1" applyAlignment="1">
      <alignment vertical="center" textRotation="90"/>
    </xf>
    <xf numFmtId="0" fontId="8" fillId="0" borderId="0" xfId="0" applyNumberFormat="1" applyFont="1" applyFill="1" applyBorder="1" applyAlignment="1">
      <alignment horizontal="left" vertical="center" wrapText="1"/>
    </xf>
    <xf numFmtId="0" fontId="0" fillId="0" borderId="0" xfId="0" applyAlignment="1">
      <alignment vertical="center"/>
    </xf>
    <xf numFmtId="164" fontId="1" fillId="2" borderId="1" xfId="0" applyNumberFormat="1" applyFont="1" applyFill="1" applyBorder="1" applyAlignment="1">
      <alignment horizontal="left" vertical="center" wrapText="1"/>
    </xf>
    <xf numFmtId="164" fontId="1" fillId="2" borderId="2" xfId="0" applyNumberFormat="1" applyFont="1" applyFill="1" applyBorder="1" applyAlignment="1">
      <alignment horizontal="left" vertical="center" wrapText="1"/>
    </xf>
    <xf numFmtId="0" fontId="5" fillId="0" borderId="1" xfId="0" applyFont="1" applyFill="1" applyBorder="1" applyAlignment="1">
      <alignment vertical="center" wrapText="1"/>
    </xf>
    <xf numFmtId="0" fontId="5" fillId="0" borderId="1" xfId="0" applyFont="1" applyFill="1" applyBorder="1" applyAlignment="1">
      <alignment horizontal="center" vertical="center" wrapText="1"/>
    </xf>
    <xf numFmtId="0" fontId="5" fillId="5" borderId="1" xfId="0" applyFont="1" applyFill="1" applyBorder="1" applyAlignment="1">
      <alignment vertical="center" wrapText="1"/>
    </xf>
    <xf numFmtId="0" fontId="2" fillId="0" borderId="1" xfId="0" applyFont="1" applyFill="1" applyBorder="1" applyAlignment="1">
      <alignment vertical="center" wrapText="1"/>
    </xf>
    <xf numFmtId="0" fontId="2" fillId="0"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0" fontId="5" fillId="0" borderId="1" xfId="1" applyNumberFormat="1" applyFont="1" applyFill="1" applyBorder="1" applyAlignment="1">
      <alignment horizontal="center" vertical="center" wrapText="1"/>
    </xf>
    <xf numFmtId="0" fontId="5" fillId="0" borderId="0" xfId="0" applyFont="1" applyFill="1" applyAlignment="1">
      <alignment vertical="center"/>
    </xf>
    <xf numFmtId="0" fontId="5" fillId="0" borderId="1" xfId="0" applyFont="1" applyBorder="1" applyAlignment="1">
      <alignment horizontal="left" vertical="center" wrapText="1"/>
    </xf>
    <xf numFmtId="0" fontId="5" fillId="6" borderId="1" xfId="0" applyFont="1" applyFill="1" applyBorder="1" applyAlignment="1">
      <alignment vertical="center" wrapText="1"/>
    </xf>
    <xf numFmtId="0" fontId="5" fillId="0" borderId="1" xfId="0" applyFont="1" applyFill="1" applyBorder="1" applyAlignment="1">
      <alignment horizontal="center" vertical="center"/>
    </xf>
    <xf numFmtId="0" fontId="2" fillId="0" borderId="3" xfId="0" applyFont="1" applyFill="1" applyBorder="1" applyAlignment="1">
      <alignment vertical="center" wrapText="1"/>
    </xf>
    <xf numFmtId="0" fontId="10" fillId="0" borderId="1" xfId="0" applyFont="1" applyFill="1" applyBorder="1" applyAlignment="1">
      <alignment vertical="center" wrapText="1"/>
    </xf>
    <xf numFmtId="0" fontId="0" fillId="0" borderId="0" xfId="0" applyAlignment="1">
      <alignment horizontal="left" vertical="center" wrapText="1"/>
    </xf>
    <xf numFmtId="0" fontId="5" fillId="0" borderId="0" xfId="0" applyFont="1" applyAlignment="1">
      <alignment vertical="center"/>
    </xf>
    <xf numFmtId="0" fontId="5" fillId="0" borderId="0" xfId="0" applyFont="1" applyAlignment="1">
      <alignment horizontal="left" vertical="center" wrapText="1"/>
    </xf>
    <xf numFmtId="0" fontId="0" fillId="0" borderId="1" xfId="0" applyBorder="1" applyAlignment="1">
      <alignment horizontal="left" vertical="center" wrapText="1"/>
    </xf>
    <xf numFmtId="0" fontId="11" fillId="0" borderId="0" xfId="0" applyFont="1" applyAlignment="1">
      <alignment vertical="center"/>
    </xf>
    <xf numFmtId="0" fontId="11" fillId="0" borderId="0" xfId="0" applyFont="1" applyFill="1" applyAlignment="1">
      <alignment vertical="center"/>
    </xf>
    <xf numFmtId="0" fontId="5" fillId="4" borderId="0" xfId="0" applyFont="1" applyFill="1" applyAlignment="1">
      <alignment vertical="center"/>
    </xf>
    <xf numFmtId="0" fontId="5" fillId="4" borderId="0" xfId="0" applyFont="1" applyFill="1" applyAlignment="1">
      <alignment horizontal="left" vertical="center" wrapText="1"/>
    </xf>
    <xf numFmtId="0" fontId="12" fillId="0" borderId="1" xfId="0" applyFont="1" applyFill="1" applyBorder="1" applyAlignment="1">
      <alignment horizontal="left" vertical="center" wrapText="1"/>
    </xf>
    <xf numFmtId="0" fontId="2" fillId="5" borderId="0" xfId="0" applyFont="1" applyFill="1" applyAlignment="1">
      <alignment vertical="center"/>
    </xf>
    <xf numFmtId="0" fontId="5" fillId="5" borderId="0" xfId="0" applyFont="1" applyFill="1" applyAlignment="1">
      <alignment vertical="center"/>
    </xf>
    <xf numFmtId="0" fontId="12" fillId="0" borderId="1" xfId="1" applyNumberFormat="1" applyFont="1" applyFill="1" applyBorder="1" applyAlignment="1">
      <alignment horizontal="left" vertical="center" wrapText="1"/>
    </xf>
    <xf numFmtId="0" fontId="5" fillId="5" borderId="1" xfId="0" applyFont="1" applyFill="1" applyBorder="1" applyAlignment="1">
      <alignment vertical="center"/>
    </xf>
    <xf numFmtId="0" fontId="5" fillId="0" borderId="1" xfId="0" applyFont="1" applyFill="1" applyBorder="1" applyAlignment="1">
      <alignment vertical="center"/>
    </xf>
    <xf numFmtId="0" fontId="11" fillId="0" borderId="1" xfId="0" applyFont="1" applyBorder="1" applyAlignment="1">
      <alignment horizontal="left" vertical="center" wrapText="1"/>
    </xf>
  </cellXfs>
  <cellStyles count="3">
    <cellStyle name="Normal" xfId="0" builtinId="0"/>
    <cellStyle name="Normal 2" xfId="1"/>
    <cellStyle name="Normal 8"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C137"/>
  <sheetViews>
    <sheetView tabSelected="1" topLeftCell="G34" workbookViewId="0">
      <selection activeCell="M26" sqref="M26"/>
    </sheetView>
  </sheetViews>
  <sheetFormatPr defaultRowHeight="14.4"/>
  <cols>
    <col min="13" max="13" width="50.44140625" bestFit="1" customWidth="1"/>
    <col min="18" max="18" width="151.33203125" bestFit="1" customWidth="1"/>
  </cols>
  <sheetData>
    <row r="1" spans="1:185" s="17" customFormat="1" ht="83.4"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3" t="s">
        <v>17</v>
      </c>
      <c r="S1" s="3" t="s">
        <v>18</v>
      </c>
      <c r="T1" s="4"/>
      <c r="U1" s="5" t="s">
        <v>19</v>
      </c>
      <c r="V1" s="6" t="s">
        <v>20</v>
      </c>
      <c r="W1" s="5" t="s">
        <v>21</v>
      </c>
      <c r="X1" s="5" t="s">
        <v>22</v>
      </c>
      <c r="Y1" s="5" t="s">
        <v>23</v>
      </c>
      <c r="Z1" s="7" t="s">
        <v>24</v>
      </c>
      <c r="AA1" s="5" t="s">
        <v>25</v>
      </c>
      <c r="AB1" s="5" t="s">
        <v>26</v>
      </c>
      <c r="AC1" s="5" t="s">
        <v>27</v>
      </c>
      <c r="AD1" s="8"/>
      <c r="AE1" s="5" t="s">
        <v>28</v>
      </c>
      <c r="AF1" s="5" t="s">
        <v>29</v>
      </c>
      <c r="AG1" s="5" t="s">
        <v>30</v>
      </c>
      <c r="AH1" s="5" t="s">
        <v>31</v>
      </c>
      <c r="AI1" s="5" t="s">
        <v>32</v>
      </c>
      <c r="AJ1" s="5" t="s">
        <v>33</v>
      </c>
      <c r="AK1" s="5" t="s">
        <v>34</v>
      </c>
      <c r="AL1" s="5" t="s">
        <v>35</v>
      </c>
      <c r="AM1" s="5" t="s">
        <v>36</v>
      </c>
      <c r="AN1" s="5" t="s">
        <v>37</v>
      </c>
      <c r="AO1" s="5" t="s">
        <v>38</v>
      </c>
      <c r="AP1" s="5" t="s">
        <v>39</v>
      </c>
      <c r="AQ1" s="5" t="s">
        <v>40</v>
      </c>
      <c r="AR1" s="9"/>
      <c r="AS1" s="7" t="s">
        <v>41</v>
      </c>
      <c r="AT1" s="7" t="s">
        <v>42</v>
      </c>
      <c r="AU1" s="5" t="s">
        <v>43</v>
      </c>
      <c r="AV1" s="7" t="s">
        <v>44</v>
      </c>
      <c r="AW1" s="5" t="s">
        <v>45</v>
      </c>
      <c r="AX1" s="5" t="s">
        <v>46</v>
      </c>
      <c r="AY1" s="6" t="s">
        <v>47</v>
      </c>
      <c r="AZ1" s="10" t="s">
        <v>48</v>
      </c>
      <c r="BA1" s="7" t="s">
        <v>49</v>
      </c>
      <c r="BB1" s="5" t="s">
        <v>50</v>
      </c>
      <c r="BC1" s="5" t="s">
        <v>51</v>
      </c>
      <c r="BD1" s="5" t="s">
        <v>52</v>
      </c>
      <c r="BE1" s="5" t="s">
        <v>53</v>
      </c>
      <c r="BF1" s="5" t="s">
        <v>54</v>
      </c>
      <c r="BG1" s="9"/>
      <c r="BH1" s="11" t="s">
        <v>55</v>
      </c>
      <c r="BI1" s="5" t="s">
        <v>56</v>
      </c>
      <c r="BJ1" s="5" t="s">
        <v>57</v>
      </c>
      <c r="BK1" s="5" t="s">
        <v>58</v>
      </c>
      <c r="BL1" s="5" t="s">
        <v>59</v>
      </c>
      <c r="BM1" s="5" t="s">
        <v>60</v>
      </c>
      <c r="BN1" s="5" t="s">
        <v>61</v>
      </c>
      <c r="BO1" s="5" t="s">
        <v>62</v>
      </c>
      <c r="BP1" s="9"/>
      <c r="BQ1" s="5" t="s">
        <v>63</v>
      </c>
      <c r="BR1" s="5" t="s">
        <v>64</v>
      </c>
      <c r="BS1" s="5" t="s">
        <v>65</v>
      </c>
      <c r="BT1" s="5" t="s">
        <v>66</v>
      </c>
      <c r="BU1" s="5" t="s">
        <v>67</v>
      </c>
      <c r="BV1" s="5" t="s">
        <v>68</v>
      </c>
      <c r="BW1" s="8"/>
      <c r="BX1" s="6" t="s">
        <v>69</v>
      </c>
      <c r="BY1" s="5" t="s">
        <v>70</v>
      </c>
      <c r="BZ1" s="5" t="s">
        <v>71</v>
      </c>
      <c r="CA1" s="8"/>
      <c r="CB1" s="5" t="s">
        <v>72</v>
      </c>
      <c r="CC1" s="5" t="s">
        <v>73</v>
      </c>
      <c r="CD1" s="5" t="s">
        <v>74</v>
      </c>
      <c r="CE1" s="8"/>
      <c r="CF1" s="5" t="s">
        <v>75</v>
      </c>
      <c r="CG1" s="5" t="s">
        <v>76</v>
      </c>
      <c r="CH1" s="8"/>
      <c r="CI1" s="5" t="s">
        <v>77</v>
      </c>
      <c r="CJ1" s="5" t="s">
        <v>78</v>
      </c>
      <c r="CK1" s="5" t="s">
        <v>79</v>
      </c>
      <c r="CL1" s="5" t="s">
        <v>80</v>
      </c>
      <c r="CM1" s="5" t="s">
        <v>81</v>
      </c>
      <c r="CN1" s="12" t="s">
        <v>82</v>
      </c>
      <c r="CO1" s="5" t="s">
        <v>83</v>
      </c>
      <c r="CP1" s="8"/>
      <c r="CQ1" s="5" t="s">
        <v>84</v>
      </c>
      <c r="CR1" s="5" t="s">
        <v>85</v>
      </c>
      <c r="CS1" s="5" t="s">
        <v>86</v>
      </c>
      <c r="CT1" s="5" t="s">
        <v>87</v>
      </c>
      <c r="CU1" s="6" t="s">
        <v>88</v>
      </c>
      <c r="CV1" s="5" t="s">
        <v>89</v>
      </c>
      <c r="CW1" s="8"/>
      <c r="CX1" s="5" t="s">
        <v>90</v>
      </c>
      <c r="CY1" s="5" t="s">
        <v>91</v>
      </c>
      <c r="CZ1" s="13" t="s">
        <v>92</v>
      </c>
      <c r="DA1" s="4"/>
      <c r="DB1" s="5" t="s">
        <v>93</v>
      </c>
      <c r="DC1" s="5" t="s">
        <v>94</v>
      </c>
      <c r="DD1" s="5" t="s">
        <v>95</v>
      </c>
      <c r="DE1" s="5" t="s">
        <v>96</v>
      </c>
      <c r="DF1" s="5" t="s">
        <v>97</v>
      </c>
      <c r="DG1" s="5" t="s">
        <v>98</v>
      </c>
      <c r="DH1" s="5"/>
      <c r="DI1" s="5" t="s">
        <v>99</v>
      </c>
      <c r="DJ1" s="5" t="s">
        <v>100</v>
      </c>
      <c r="DK1" s="5" t="s">
        <v>101</v>
      </c>
      <c r="DL1" s="5" t="s">
        <v>102</v>
      </c>
      <c r="DM1" s="5" t="s">
        <v>103</v>
      </c>
      <c r="DN1" s="5" t="s">
        <v>104</v>
      </c>
      <c r="DO1" s="5" t="s">
        <v>105</v>
      </c>
      <c r="DP1" s="5" t="s">
        <v>98</v>
      </c>
      <c r="DQ1" s="5"/>
      <c r="DR1" s="5"/>
      <c r="DS1" s="5" t="s">
        <v>106</v>
      </c>
      <c r="DT1" s="5" t="s">
        <v>107</v>
      </c>
      <c r="DU1" s="5" t="s">
        <v>108</v>
      </c>
      <c r="DV1" s="5" t="s">
        <v>109</v>
      </c>
      <c r="DW1" s="5" t="s">
        <v>110</v>
      </c>
      <c r="DX1" s="5" t="s">
        <v>111</v>
      </c>
      <c r="DY1" s="5" t="s">
        <v>112</v>
      </c>
      <c r="DZ1" s="5" t="s">
        <v>113</v>
      </c>
      <c r="EA1" s="5" t="s">
        <v>98</v>
      </c>
      <c r="EB1" s="5"/>
      <c r="EC1" s="5" t="s">
        <v>114</v>
      </c>
      <c r="ED1" s="5" t="s">
        <v>115</v>
      </c>
      <c r="EE1" s="5" t="s">
        <v>116</v>
      </c>
      <c r="EF1" s="5" t="s">
        <v>117</v>
      </c>
      <c r="EG1" s="5" t="s">
        <v>118</v>
      </c>
      <c r="EH1" s="14" t="s">
        <v>119</v>
      </c>
      <c r="EI1" s="15" t="s">
        <v>120</v>
      </c>
      <c r="EJ1" s="15" t="s">
        <v>121</v>
      </c>
      <c r="EK1" s="15"/>
      <c r="EL1" s="16" t="s">
        <v>122</v>
      </c>
      <c r="EM1" s="15"/>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row>
    <row r="2" spans="1:185" s="17" customFormat="1" ht="24" customHeight="1">
      <c r="A2" s="1"/>
      <c r="B2" s="1"/>
      <c r="C2" s="1"/>
      <c r="D2" s="1"/>
      <c r="E2" s="18"/>
      <c r="F2" s="18"/>
      <c r="G2" s="1"/>
      <c r="H2" s="1"/>
      <c r="I2" s="18"/>
      <c r="J2" s="18"/>
      <c r="K2" s="18"/>
      <c r="L2" s="18"/>
      <c r="M2" s="18"/>
      <c r="N2" s="18"/>
      <c r="O2" s="18"/>
      <c r="P2" s="18"/>
      <c r="Q2" s="19"/>
      <c r="R2" s="18"/>
      <c r="S2" s="18"/>
      <c r="T2" s="4" t="s">
        <v>123</v>
      </c>
      <c r="U2" s="4">
        <f>SUM(U3:U471)</f>
        <v>15</v>
      </c>
      <c r="V2" s="4">
        <f>SUM(V3:V471)</f>
        <v>4</v>
      </c>
      <c r="W2" s="4">
        <f>SUM(W3:W471)</f>
        <v>7</v>
      </c>
      <c r="X2" s="4">
        <f>SUM(X3:X471)</f>
        <v>1</v>
      </c>
      <c r="Y2" s="4">
        <f>SUM(Y3:Y471)</f>
        <v>4</v>
      </c>
      <c r="Z2" s="4">
        <f>SUM(Z3:Z471)</f>
        <v>1</v>
      </c>
      <c r="AA2" s="4">
        <f>SUM(AA3:AA471)</f>
        <v>0</v>
      </c>
      <c r="AB2" s="4">
        <f>SUM(AB3:AB471)</f>
        <v>6</v>
      </c>
      <c r="AC2" s="4">
        <f>SUM(AC3:AC471)</f>
        <v>3</v>
      </c>
      <c r="AD2" s="4">
        <f>SUM(AD3:AD471)</f>
        <v>0</v>
      </c>
      <c r="AE2" s="4">
        <f>SUM(AE3:AE471)</f>
        <v>3</v>
      </c>
      <c r="AF2" s="4">
        <f>SUM(AF3:AF471)</f>
        <v>3</v>
      </c>
      <c r="AG2" s="4">
        <f>SUM(AG3:AG471)</f>
        <v>1</v>
      </c>
      <c r="AH2" s="4">
        <f>SUM(AH3:AH471)</f>
        <v>10</v>
      </c>
      <c r="AI2" s="4">
        <f>SUM(AI3:AI471)</f>
        <v>0</v>
      </c>
      <c r="AJ2" s="4">
        <f>SUM(AJ3:AJ471)</f>
        <v>4</v>
      </c>
      <c r="AK2" s="4">
        <f>SUM(AK3:AK471)</f>
        <v>3</v>
      </c>
      <c r="AL2" s="4">
        <f>SUM(AL3:AL471)</f>
        <v>0</v>
      </c>
      <c r="AM2" s="4">
        <f>SUM(AM3:AM471)</f>
        <v>0</v>
      </c>
      <c r="AN2" s="4">
        <f>SUM(AN3:AN471)</f>
        <v>0</v>
      </c>
      <c r="AO2" s="4">
        <f>SUM(AO3:AO471)</f>
        <v>4</v>
      </c>
      <c r="AP2" s="4">
        <f>SUM(AP3:AP471)</f>
        <v>0</v>
      </c>
      <c r="AQ2" s="4">
        <f>SUM(AQ3:AQ471)</f>
        <v>0</v>
      </c>
      <c r="AR2" s="4">
        <f>SUM(AR3:AR471)</f>
        <v>0</v>
      </c>
      <c r="AS2" s="4">
        <f>SUM(AS3:AS471)</f>
        <v>0</v>
      </c>
      <c r="AT2" s="4">
        <f>SUM(AT3:AT471)</f>
        <v>4</v>
      </c>
      <c r="AU2" s="4">
        <f>SUM(AU3:AU471)</f>
        <v>0</v>
      </c>
      <c r="AV2" s="4">
        <f>SUM(AV3:AV471)</f>
        <v>7</v>
      </c>
      <c r="AW2" s="4">
        <f>SUM(AW3:AW471)</f>
        <v>1</v>
      </c>
      <c r="AX2" s="4">
        <f>SUM(AX3:AX471)</f>
        <v>4</v>
      </c>
      <c r="AY2" s="4">
        <f>SUM(AY3:AY471)</f>
        <v>9</v>
      </c>
      <c r="AZ2" s="4">
        <f>SUM(AZ3:AZ471)</f>
        <v>23</v>
      </c>
      <c r="BA2" s="4">
        <f>SUM(BA3:BA471)</f>
        <v>0</v>
      </c>
      <c r="BB2" s="4">
        <f>SUM(BB3:BB471)</f>
        <v>0</v>
      </c>
      <c r="BC2" s="4">
        <f>SUM(BC3:BC471)</f>
        <v>6</v>
      </c>
      <c r="BD2" s="4">
        <f>SUM(BD3:BD471)</f>
        <v>4</v>
      </c>
      <c r="BE2" s="4">
        <f>SUM(BE3:BE471)</f>
        <v>1</v>
      </c>
      <c r="BF2" s="4">
        <f>SUM(BF3:BF471)</f>
        <v>3</v>
      </c>
      <c r="BG2" s="4">
        <f>SUM(BG3:BG471)</f>
        <v>0</v>
      </c>
      <c r="BH2" s="4">
        <f>SUM(BH3:BH471)</f>
        <v>3</v>
      </c>
      <c r="BI2" s="4">
        <f>SUM(BI3:BI471)</f>
        <v>5</v>
      </c>
      <c r="BJ2" s="4">
        <f>SUM(BJ3:BJ471)</f>
        <v>1</v>
      </c>
      <c r="BK2" s="4">
        <f>SUM(BK3:BK471)</f>
        <v>3</v>
      </c>
      <c r="BL2" s="4">
        <f>SUM(BL3:BL471)</f>
        <v>0</v>
      </c>
      <c r="BM2" s="4">
        <f>SUM(BM3:BM471)</f>
        <v>0</v>
      </c>
      <c r="BN2" s="4">
        <f>SUM(BN3:BN471)</f>
        <v>0</v>
      </c>
      <c r="BO2" s="4">
        <f>SUM(BO3:BO471)</f>
        <v>1</v>
      </c>
      <c r="BP2" s="4">
        <f>SUM(BP3:BP471)</f>
        <v>0</v>
      </c>
      <c r="BQ2" s="4">
        <f>SUM(BQ3:BQ471)</f>
        <v>4</v>
      </c>
      <c r="BR2" s="4">
        <f>SUM(BR3:BR471)</f>
        <v>7</v>
      </c>
      <c r="BS2" s="4">
        <f>SUM(BS3:BS471)</f>
        <v>14</v>
      </c>
      <c r="BT2" s="4">
        <f>SUM(BT3:BT471)</f>
        <v>5</v>
      </c>
      <c r="BU2" s="4">
        <f>SUM(BU3:BU471)</f>
        <v>0</v>
      </c>
      <c r="BV2" s="4">
        <f>SUM(BV3:BV471)</f>
        <v>1</v>
      </c>
      <c r="BW2" s="4">
        <f>SUM(BW3:BW471)</f>
        <v>0</v>
      </c>
      <c r="BX2" s="4">
        <f>SUM(BX3:BX471)</f>
        <v>1</v>
      </c>
      <c r="BY2" s="4">
        <f>SUM(BY3:BY471)</f>
        <v>8</v>
      </c>
      <c r="BZ2" s="4">
        <f>SUM(BZ3:BZ471)</f>
        <v>0</v>
      </c>
      <c r="CA2" s="4">
        <f>SUM(CA3:CA471)</f>
        <v>0</v>
      </c>
      <c r="CB2" s="4">
        <f>SUM(CB3:CB471)</f>
        <v>1</v>
      </c>
      <c r="CC2" s="4">
        <f>SUM(CC3:CC471)</f>
        <v>1</v>
      </c>
      <c r="CD2" s="4">
        <f>SUM(CD3:CD471)</f>
        <v>1</v>
      </c>
      <c r="CE2" s="4">
        <f>SUM(CE3:CE471)</f>
        <v>0</v>
      </c>
      <c r="CF2" s="4">
        <f>SUM(CF3:CF471)</f>
        <v>10</v>
      </c>
      <c r="CG2" s="4">
        <f>SUM(CG3:CG471)</f>
        <v>0</v>
      </c>
      <c r="CH2" s="4">
        <f>SUM(CH3:CH471)</f>
        <v>0</v>
      </c>
      <c r="CI2" s="4">
        <f>SUM(CI3:CI471)</f>
        <v>5</v>
      </c>
      <c r="CJ2" s="4">
        <f>SUM(CJ3:CJ471)</f>
        <v>0</v>
      </c>
      <c r="CK2" s="4">
        <f>SUM(CK3:CK471)</f>
        <v>3</v>
      </c>
      <c r="CL2" s="4">
        <f>SUM(CL3:CL471)</f>
        <v>0</v>
      </c>
      <c r="CM2" s="4">
        <f>SUM(CM3:CM471)</f>
        <v>1</v>
      </c>
      <c r="CN2" s="4">
        <f>SUM(CN3:CN471)</f>
        <v>2</v>
      </c>
      <c r="CO2" s="4">
        <f>SUM(CO3:CO471)</f>
        <v>5</v>
      </c>
      <c r="CP2" s="4">
        <f>SUM(CP3:CP471)</f>
        <v>0</v>
      </c>
      <c r="CQ2" s="4">
        <f>SUM(CQ3:CQ471)</f>
        <v>0</v>
      </c>
      <c r="CR2" s="4">
        <f>SUM(CR3:CR471)</f>
        <v>3</v>
      </c>
      <c r="CS2" s="4">
        <f>SUM(CS3:CS471)</f>
        <v>1</v>
      </c>
      <c r="CT2" s="4">
        <f>SUM(CT3:CT471)</f>
        <v>6</v>
      </c>
      <c r="CU2" s="4">
        <f>SUM(CU3:CU471)</f>
        <v>0</v>
      </c>
      <c r="CV2" s="4">
        <f>SUM(CV3:CV471)</f>
        <v>1</v>
      </c>
      <c r="CW2" s="4">
        <f>SUM(CW3:CW471)</f>
        <v>0</v>
      </c>
      <c r="CX2" s="4">
        <f>SUM(CX3:CX471)</f>
        <v>1</v>
      </c>
      <c r="CY2" s="4">
        <f>SUM(CY3:CY471)</f>
        <v>0</v>
      </c>
      <c r="CZ2" s="4">
        <f>SUM(CZ3:CZ471)</f>
        <v>5</v>
      </c>
      <c r="DA2" s="4">
        <f>SUM(DA3:DA471)</f>
        <v>0</v>
      </c>
      <c r="DB2" s="4">
        <f>SUM(DB3:DB471)</f>
        <v>3</v>
      </c>
      <c r="DC2" s="4">
        <f>SUM(DC3:DC471)</f>
        <v>1</v>
      </c>
      <c r="DD2" s="4">
        <f>SUM(DD3:DD471)</f>
        <v>3</v>
      </c>
      <c r="DE2" s="4">
        <f>SUM(DE3:DE471)</f>
        <v>0</v>
      </c>
      <c r="DF2" s="4">
        <f>SUM(DF3:DF471)</f>
        <v>0</v>
      </c>
      <c r="DG2" s="4">
        <f>SUM(DG3:DG471)</f>
        <v>0</v>
      </c>
      <c r="DH2" s="4">
        <f>SUM(DH3:DH471)</f>
        <v>0</v>
      </c>
      <c r="DI2" s="4">
        <f>SUM(DI3:DI471)</f>
        <v>5</v>
      </c>
      <c r="DJ2" s="4">
        <f>SUM(DJ3:DJ471)</f>
        <v>10</v>
      </c>
      <c r="DK2" s="4">
        <f>SUM(DK3:DK471)</f>
        <v>1</v>
      </c>
      <c r="DL2" s="4">
        <f>SUM(DL3:DL471)</f>
        <v>0</v>
      </c>
      <c r="DM2" s="4">
        <f>SUM(DM3:DM471)</f>
        <v>3</v>
      </c>
      <c r="DN2" s="4">
        <f>SUM(DN3:DN471)</f>
        <v>3</v>
      </c>
      <c r="DO2" s="4">
        <f>SUM(DO3:DO471)</f>
        <v>1</v>
      </c>
      <c r="DP2" s="4">
        <f>SUM(DP3:DP471)</f>
        <v>1</v>
      </c>
      <c r="DQ2" s="4">
        <f>SUM(DQ3:DQ471)</f>
        <v>0</v>
      </c>
      <c r="DR2" s="4">
        <f>SUM(DR3:DR471)</f>
        <v>0</v>
      </c>
      <c r="DS2" s="4">
        <f>SUM(DS3:DS471)</f>
        <v>10</v>
      </c>
      <c r="DT2" s="4">
        <f>SUM(DT3:DT471)</f>
        <v>3</v>
      </c>
      <c r="DU2" s="4">
        <f>SUM(DU3:DU471)</f>
        <v>0</v>
      </c>
      <c r="DV2" s="4">
        <f>SUM(DV3:DV471)</f>
        <v>0</v>
      </c>
      <c r="DW2" s="4">
        <f>SUM(DW3:DW471)</f>
        <v>1</v>
      </c>
      <c r="DX2" s="4">
        <f>SUM(DX3:DX471)</f>
        <v>0</v>
      </c>
      <c r="DY2" s="4">
        <f>SUM(DY3:DY471)</f>
        <v>0</v>
      </c>
      <c r="DZ2" s="4">
        <f>SUM(DZ3:DZ471)</f>
        <v>0</v>
      </c>
      <c r="EA2" s="4">
        <f>SUM(EA3:EA471)</f>
        <v>3</v>
      </c>
      <c r="EB2" s="4">
        <f>SUM(EB3:EB471)</f>
        <v>0</v>
      </c>
      <c r="EC2" s="4">
        <f>SUM(EC3:EC471)</f>
        <v>1</v>
      </c>
      <c r="ED2" s="4">
        <f>SUM(ED3:ED471)</f>
        <v>1</v>
      </c>
      <c r="EE2" s="4">
        <f>SUM(EE3:EE471)</f>
        <v>2</v>
      </c>
      <c r="EF2" s="4">
        <f>SUM(EF3:EF471)</f>
        <v>0</v>
      </c>
      <c r="EG2" s="4">
        <f>SUM(EG3:EG471)</f>
        <v>1</v>
      </c>
      <c r="EH2" s="4">
        <f>SUM(EH3:EH471)</f>
        <v>0</v>
      </c>
      <c r="EI2" s="4">
        <f>SUM(EI3:EI471)</f>
        <v>55</v>
      </c>
      <c r="EJ2" s="4">
        <f>SUM(EJ3:EJ471)</f>
        <v>58</v>
      </c>
      <c r="EK2" s="4">
        <f>SUM(EK3:EK371)</f>
        <v>0</v>
      </c>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row>
    <row r="3" spans="1:185" s="17" customFormat="1" ht="24" customHeight="1">
      <c r="A3" s="20" t="s">
        <v>217</v>
      </c>
      <c r="B3" s="26" t="s">
        <v>124</v>
      </c>
      <c r="C3" s="21">
        <v>82028</v>
      </c>
      <c r="D3" s="20" t="s">
        <v>218</v>
      </c>
      <c r="E3" s="21" t="s">
        <v>130</v>
      </c>
      <c r="F3" s="21"/>
      <c r="G3" s="21" t="s">
        <v>126</v>
      </c>
      <c r="H3" s="21" t="s">
        <v>182</v>
      </c>
      <c r="I3" s="21" t="s">
        <v>149</v>
      </c>
      <c r="J3" s="20" t="s">
        <v>187</v>
      </c>
      <c r="K3" s="20" t="s">
        <v>219</v>
      </c>
      <c r="L3" s="28"/>
      <c r="M3" s="28"/>
      <c r="N3" s="28"/>
      <c r="O3" s="28"/>
      <c r="P3" s="28"/>
      <c r="Q3" s="28"/>
      <c r="R3" s="28"/>
      <c r="S3" s="28"/>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27"/>
      <c r="DG3" s="34"/>
      <c r="DH3" s="34"/>
      <c r="DI3" s="34"/>
      <c r="DJ3" s="34"/>
      <c r="DK3" s="34"/>
      <c r="DL3" s="34"/>
      <c r="DM3" s="34"/>
      <c r="DN3" s="34"/>
      <c r="DO3" s="34"/>
      <c r="DP3" s="34"/>
      <c r="DQ3" s="34"/>
      <c r="DR3" s="34"/>
      <c r="DS3" s="34"/>
      <c r="DT3" s="34"/>
      <c r="DU3" s="34"/>
      <c r="DV3" s="34"/>
      <c r="DW3" s="34"/>
      <c r="DX3" s="34"/>
      <c r="DY3" s="34"/>
      <c r="DZ3" s="27"/>
      <c r="EA3" s="34"/>
      <c r="EB3" s="34"/>
      <c r="EI3" s="39">
        <v>0</v>
      </c>
      <c r="EJ3" s="39">
        <v>0</v>
      </c>
      <c r="EK3" s="39"/>
      <c r="EL3" s="40"/>
    </row>
    <row r="4" spans="1:185" s="17" customFormat="1" ht="24" customHeight="1">
      <c r="A4" s="20" t="s">
        <v>217</v>
      </c>
      <c r="B4" s="26" t="s">
        <v>145</v>
      </c>
      <c r="C4" s="21">
        <v>82909</v>
      </c>
      <c r="D4" s="22" t="s">
        <v>220</v>
      </c>
      <c r="E4" s="21" t="s">
        <v>166</v>
      </c>
      <c r="F4" s="21"/>
      <c r="G4" s="21" t="s">
        <v>126</v>
      </c>
      <c r="H4" s="21" t="s">
        <v>182</v>
      </c>
      <c r="I4" s="21" t="s">
        <v>139</v>
      </c>
      <c r="J4" s="20" t="s">
        <v>162</v>
      </c>
      <c r="K4" s="20" t="s">
        <v>221</v>
      </c>
      <c r="L4" s="28"/>
      <c r="M4" s="28"/>
      <c r="N4" s="28"/>
      <c r="O4" s="28"/>
      <c r="P4" s="28"/>
      <c r="Q4" s="28"/>
      <c r="R4" s="28"/>
      <c r="S4" s="28"/>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27"/>
      <c r="DG4" s="34"/>
      <c r="DH4" s="34"/>
      <c r="DI4" s="34"/>
      <c r="DJ4" s="34"/>
      <c r="DK4" s="34"/>
      <c r="DL4" s="34"/>
      <c r="DM4" s="34"/>
      <c r="DN4" s="34"/>
      <c r="DO4" s="34"/>
      <c r="DP4" s="34"/>
      <c r="DQ4" s="34"/>
      <c r="DR4" s="34"/>
      <c r="DS4" s="34"/>
      <c r="DT4" s="34"/>
      <c r="DU4" s="34"/>
      <c r="DV4" s="34"/>
      <c r="DW4" s="34"/>
      <c r="DX4" s="34"/>
      <c r="DY4" s="34"/>
      <c r="DZ4" s="27"/>
      <c r="EA4" s="34"/>
      <c r="EB4" s="34"/>
      <c r="EI4" s="39">
        <v>0</v>
      </c>
      <c r="EJ4" s="39">
        <v>0</v>
      </c>
      <c r="EK4" s="39"/>
      <c r="EL4" s="40"/>
    </row>
    <row r="5" spans="1:185" s="17" customFormat="1" ht="24" customHeight="1">
      <c r="A5" s="20" t="s">
        <v>217</v>
      </c>
      <c r="B5" s="26" t="s">
        <v>143</v>
      </c>
      <c r="C5" s="21">
        <v>82957</v>
      </c>
      <c r="D5" s="22" t="s">
        <v>222</v>
      </c>
      <c r="E5" s="21" t="s">
        <v>125</v>
      </c>
      <c r="F5" s="21"/>
      <c r="G5" s="21" t="s">
        <v>126</v>
      </c>
      <c r="H5" s="21" t="s">
        <v>180</v>
      </c>
      <c r="I5" s="21" t="s">
        <v>151</v>
      </c>
      <c r="J5" s="20" t="s">
        <v>160</v>
      </c>
      <c r="K5" s="20" t="s">
        <v>223</v>
      </c>
      <c r="L5" s="28"/>
      <c r="M5" s="28"/>
      <c r="N5" s="28"/>
      <c r="O5" s="28"/>
      <c r="P5" s="28"/>
      <c r="Q5" s="28"/>
      <c r="R5" s="28"/>
      <c r="S5" s="28"/>
      <c r="T5" s="34"/>
      <c r="U5" s="34"/>
      <c r="V5" s="34"/>
      <c r="W5" s="34"/>
      <c r="X5" s="34"/>
      <c r="Y5" s="34"/>
      <c r="Z5" s="34"/>
      <c r="AA5" s="34"/>
      <c r="AB5" s="34"/>
      <c r="AC5" s="34"/>
      <c r="AD5" s="34"/>
      <c r="AE5" s="34"/>
      <c r="AF5" s="34"/>
      <c r="AG5" s="34"/>
      <c r="AH5" s="34"/>
      <c r="AI5" s="34"/>
      <c r="AJ5" s="34"/>
      <c r="AK5" s="34"/>
      <c r="AL5" s="34"/>
      <c r="AM5" s="34"/>
      <c r="AN5" s="34"/>
      <c r="AO5" s="34"/>
      <c r="AP5" s="34"/>
      <c r="AQ5" s="34"/>
      <c r="AR5" s="34"/>
      <c r="AS5" s="34"/>
      <c r="AT5" s="34"/>
      <c r="AU5" s="34"/>
      <c r="AV5" s="34"/>
      <c r="AW5" s="34"/>
      <c r="AX5" s="34"/>
      <c r="AY5" s="34"/>
      <c r="AZ5" s="34"/>
      <c r="BA5" s="34"/>
      <c r="BB5" s="34"/>
      <c r="BC5" s="34"/>
      <c r="BD5" s="34"/>
      <c r="BE5" s="34"/>
      <c r="BF5" s="34"/>
      <c r="BG5" s="34"/>
      <c r="BH5" s="34"/>
      <c r="BI5" s="34"/>
      <c r="BJ5" s="34"/>
      <c r="BK5" s="34"/>
      <c r="BL5" s="34"/>
      <c r="BM5" s="34"/>
      <c r="BN5" s="34"/>
      <c r="BO5" s="34"/>
      <c r="BP5" s="34"/>
      <c r="BQ5" s="34"/>
      <c r="BR5" s="34"/>
      <c r="BS5" s="34"/>
      <c r="BT5" s="34"/>
      <c r="BU5" s="34"/>
      <c r="BV5" s="34"/>
      <c r="BW5" s="34"/>
      <c r="BX5" s="34"/>
      <c r="BY5" s="34"/>
      <c r="BZ5" s="34"/>
      <c r="CA5" s="34"/>
      <c r="CB5" s="34"/>
      <c r="CC5" s="34"/>
      <c r="CD5" s="34"/>
      <c r="CE5" s="34"/>
      <c r="CF5" s="34"/>
      <c r="CG5" s="34"/>
      <c r="CH5" s="34"/>
      <c r="CI5" s="34"/>
      <c r="CJ5" s="34"/>
      <c r="CK5" s="34"/>
      <c r="CL5" s="34"/>
      <c r="CM5" s="34"/>
      <c r="CN5" s="34"/>
      <c r="CO5" s="34"/>
      <c r="CP5" s="34"/>
      <c r="CQ5" s="34"/>
      <c r="CR5" s="34"/>
      <c r="CS5" s="34"/>
      <c r="CT5" s="34"/>
      <c r="CU5" s="34"/>
      <c r="CV5" s="34"/>
      <c r="CW5" s="34"/>
      <c r="CX5" s="34"/>
      <c r="CY5" s="34"/>
      <c r="CZ5" s="34"/>
      <c r="DA5" s="34"/>
      <c r="DB5" s="34"/>
      <c r="DC5" s="34"/>
      <c r="DD5" s="34"/>
      <c r="DE5" s="34"/>
      <c r="DF5" s="27"/>
      <c r="DG5" s="34"/>
      <c r="DH5" s="34"/>
      <c r="DI5" s="34"/>
      <c r="DJ5" s="34"/>
      <c r="DK5" s="34"/>
      <c r="DL5" s="34"/>
      <c r="DM5" s="34"/>
      <c r="DN5" s="34"/>
      <c r="DO5" s="34"/>
      <c r="DP5" s="34"/>
      <c r="DQ5" s="34"/>
      <c r="DR5" s="34"/>
      <c r="DS5" s="34"/>
      <c r="DT5" s="34"/>
      <c r="DU5" s="34"/>
      <c r="DV5" s="34"/>
      <c r="DW5" s="34"/>
      <c r="DX5" s="34"/>
      <c r="DY5" s="34"/>
      <c r="DZ5" s="27"/>
      <c r="EA5" s="34"/>
      <c r="EB5" s="34"/>
      <c r="EI5" s="39">
        <v>0</v>
      </c>
      <c r="EJ5" s="39">
        <v>0</v>
      </c>
      <c r="EK5" s="39"/>
      <c r="EL5" s="40"/>
    </row>
    <row r="6" spans="1:185" s="17" customFormat="1" ht="24" customHeight="1">
      <c r="A6" s="20" t="s">
        <v>217</v>
      </c>
      <c r="B6" s="26" t="s">
        <v>143</v>
      </c>
      <c r="C6" s="21">
        <v>83137</v>
      </c>
      <c r="D6" s="22" t="s">
        <v>224</v>
      </c>
      <c r="E6" s="21" t="s">
        <v>125</v>
      </c>
      <c r="F6" s="21"/>
      <c r="G6" s="21" t="s">
        <v>126</v>
      </c>
      <c r="H6" s="21" t="s">
        <v>200</v>
      </c>
      <c r="I6" s="21" t="s">
        <v>128</v>
      </c>
      <c r="J6" s="20" t="s">
        <v>161</v>
      </c>
      <c r="K6" s="20" t="s">
        <v>225</v>
      </c>
      <c r="L6" s="41" t="s">
        <v>226</v>
      </c>
      <c r="M6" s="28"/>
      <c r="N6" s="28"/>
      <c r="O6" s="28"/>
      <c r="P6" s="28"/>
      <c r="Q6" s="28"/>
      <c r="R6" s="28"/>
      <c r="S6" s="28"/>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4"/>
      <c r="BJ6" s="34"/>
      <c r="BK6" s="34"/>
      <c r="BL6" s="34"/>
      <c r="BM6" s="34"/>
      <c r="BN6" s="34"/>
      <c r="BO6" s="34"/>
      <c r="BP6" s="34"/>
      <c r="BQ6" s="34"/>
      <c r="BR6" s="34"/>
      <c r="BS6" s="34"/>
      <c r="BT6" s="34"/>
      <c r="BU6" s="34"/>
      <c r="BV6" s="34"/>
      <c r="BW6" s="34"/>
      <c r="BX6" s="34"/>
      <c r="BY6" s="34"/>
      <c r="BZ6" s="34"/>
      <c r="CA6" s="34"/>
      <c r="CB6" s="34"/>
      <c r="CC6" s="34"/>
      <c r="CD6" s="34"/>
      <c r="CE6" s="34"/>
      <c r="CF6" s="34"/>
      <c r="CG6" s="34"/>
      <c r="CH6" s="34"/>
      <c r="CI6" s="34"/>
      <c r="CJ6" s="34"/>
      <c r="CK6" s="34"/>
      <c r="CL6" s="34"/>
      <c r="CM6" s="34"/>
      <c r="CN6" s="34"/>
      <c r="CO6" s="34"/>
      <c r="CP6" s="34"/>
      <c r="CQ6" s="34"/>
      <c r="CR6" s="34"/>
      <c r="CS6" s="34"/>
      <c r="CT6" s="34"/>
      <c r="CU6" s="34"/>
      <c r="CV6" s="34"/>
      <c r="CW6" s="34"/>
      <c r="CX6" s="34"/>
      <c r="CY6" s="34"/>
      <c r="CZ6" s="34"/>
      <c r="DA6" s="34"/>
      <c r="DB6" s="34"/>
      <c r="DC6" s="34"/>
      <c r="DD6" s="34"/>
      <c r="DE6" s="34"/>
      <c r="DF6" s="27"/>
      <c r="DG6" s="34"/>
      <c r="DH6" s="34"/>
      <c r="DI6" s="34"/>
      <c r="DJ6" s="34"/>
      <c r="DK6" s="34"/>
      <c r="DL6" s="34"/>
      <c r="DM6" s="34"/>
      <c r="DN6" s="34"/>
      <c r="DO6" s="34"/>
      <c r="DP6" s="34"/>
      <c r="DQ6" s="34"/>
      <c r="DR6" s="34"/>
      <c r="DS6" s="34"/>
      <c r="DT6" s="34"/>
      <c r="DU6" s="34"/>
      <c r="DV6" s="34"/>
      <c r="DW6" s="34"/>
      <c r="DX6" s="34"/>
      <c r="DY6" s="34"/>
      <c r="DZ6" s="27"/>
      <c r="EA6" s="34"/>
      <c r="EB6" s="34"/>
      <c r="EI6" s="39">
        <v>0</v>
      </c>
      <c r="EJ6" s="39">
        <v>0</v>
      </c>
      <c r="EK6" s="39"/>
      <c r="EL6" s="40"/>
    </row>
    <row r="7" spans="1:185" s="17" customFormat="1" ht="24" customHeight="1">
      <c r="A7" s="20" t="s">
        <v>217</v>
      </c>
      <c r="B7" s="26" t="s">
        <v>136</v>
      </c>
      <c r="C7" s="21">
        <v>83284</v>
      </c>
      <c r="D7" s="22" t="s">
        <v>227</v>
      </c>
      <c r="E7" s="21"/>
      <c r="F7" s="21"/>
      <c r="G7" s="21" t="s">
        <v>131</v>
      </c>
      <c r="H7" s="21" t="s">
        <v>137</v>
      </c>
      <c r="I7" s="21" t="s">
        <v>98</v>
      </c>
      <c r="J7" s="20" t="s">
        <v>170</v>
      </c>
      <c r="K7" s="20" t="s">
        <v>228</v>
      </c>
      <c r="L7" s="20"/>
      <c r="M7" s="28"/>
      <c r="N7" s="28"/>
      <c r="O7" s="28"/>
      <c r="P7" s="28"/>
      <c r="Q7" s="28"/>
      <c r="R7" s="28"/>
      <c r="S7" s="28"/>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c r="BM7" s="34"/>
      <c r="BN7" s="34"/>
      <c r="BO7" s="34"/>
      <c r="BP7" s="34"/>
      <c r="BQ7" s="34"/>
      <c r="BR7" s="34"/>
      <c r="BS7" s="34"/>
      <c r="BT7" s="34"/>
      <c r="BU7" s="34"/>
      <c r="BV7" s="34"/>
      <c r="BW7" s="34"/>
      <c r="BX7" s="34"/>
      <c r="BY7" s="34"/>
      <c r="BZ7" s="34"/>
      <c r="CA7" s="34"/>
      <c r="CB7" s="34"/>
      <c r="CC7" s="34"/>
      <c r="CD7" s="34"/>
      <c r="CE7" s="34"/>
      <c r="CF7" s="34"/>
      <c r="CG7" s="34"/>
      <c r="CH7" s="34"/>
      <c r="CI7" s="34"/>
      <c r="CJ7" s="34"/>
      <c r="CK7" s="34"/>
      <c r="CL7" s="34"/>
      <c r="CM7" s="34"/>
      <c r="CN7" s="34"/>
      <c r="CO7" s="34"/>
      <c r="CP7" s="34"/>
      <c r="CQ7" s="34"/>
      <c r="CR7" s="34"/>
      <c r="CS7" s="34"/>
      <c r="CT7" s="34"/>
      <c r="CU7" s="34"/>
      <c r="CV7" s="34"/>
      <c r="CW7" s="34"/>
      <c r="CX7" s="34"/>
      <c r="CY7" s="34"/>
      <c r="CZ7" s="34"/>
      <c r="DA7" s="34"/>
      <c r="DB7" s="34"/>
      <c r="DC7" s="34"/>
      <c r="DD7" s="34"/>
      <c r="DE7" s="34"/>
      <c r="DF7" s="27"/>
      <c r="DG7" s="34"/>
      <c r="DH7" s="34"/>
      <c r="DI7" s="34"/>
      <c r="DJ7" s="34"/>
      <c r="DK7" s="34"/>
      <c r="DL7" s="34"/>
      <c r="DM7" s="34"/>
      <c r="DN7" s="34"/>
      <c r="DO7" s="34"/>
      <c r="DP7" s="34"/>
      <c r="DQ7" s="34"/>
      <c r="DR7" s="34"/>
      <c r="DS7" s="34"/>
      <c r="DT7" s="34"/>
      <c r="DU7" s="34"/>
      <c r="DV7" s="34"/>
      <c r="DW7" s="34"/>
      <c r="DX7" s="34"/>
      <c r="DY7" s="34"/>
      <c r="DZ7" s="27"/>
      <c r="EA7" s="34"/>
      <c r="EB7" s="34"/>
      <c r="EI7" s="39">
        <v>0</v>
      </c>
      <c r="EJ7" s="39">
        <v>0</v>
      </c>
      <c r="EK7" s="39"/>
      <c r="EL7" s="40"/>
    </row>
    <row r="8" spans="1:185" s="17" customFormat="1" ht="24" customHeight="1">
      <c r="A8" s="20" t="s">
        <v>217</v>
      </c>
      <c r="B8" s="26" t="s">
        <v>136</v>
      </c>
      <c r="C8" s="21">
        <v>83351</v>
      </c>
      <c r="D8" s="22" t="s">
        <v>229</v>
      </c>
      <c r="E8" s="21"/>
      <c r="F8" s="21"/>
      <c r="G8" s="21" t="s">
        <v>131</v>
      </c>
      <c r="H8" s="21" t="s">
        <v>186</v>
      </c>
      <c r="I8" s="21" t="s">
        <v>134</v>
      </c>
      <c r="J8" s="20" t="s">
        <v>170</v>
      </c>
      <c r="K8" s="20" t="s">
        <v>230</v>
      </c>
      <c r="L8" s="20"/>
      <c r="M8" s="28"/>
      <c r="N8" s="28"/>
      <c r="O8" s="28"/>
      <c r="P8" s="28"/>
      <c r="Q8" s="28"/>
      <c r="R8" s="28"/>
      <c r="S8" s="28"/>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c r="CN8" s="34"/>
      <c r="CO8" s="34"/>
      <c r="CP8" s="34"/>
      <c r="CQ8" s="34"/>
      <c r="CR8" s="34"/>
      <c r="CS8" s="34"/>
      <c r="CT8" s="34"/>
      <c r="CU8" s="34"/>
      <c r="CV8" s="34"/>
      <c r="CW8" s="34"/>
      <c r="CX8" s="34"/>
      <c r="CY8" s="34"/>
      <c r="CZ8" s="34"/>
      <c r="DA8" s="34"/>
      <c r="DB8" s="34"/>
      <c r="DC8" s="34"/>
      <c r="DD8" s="34"/>
      <c r="DE8" s="34"/>
      <c r="DF8" s="27"/>
      <c r="DG8" s="34"/>
      <c r="DH8" s="34"/>
      <c r="DI8" s="34"/>
      <c r="DJ8" s="34"/>
      <c r="DK8" s="34"/>
      <c r="DL8" s="34"/>
      <c r="DM8" s="34"/>
      <c r="DN8" s="34"/>
      <c r="DO8" s="34"/>
      <c r="DP8" s="34"/>
      <c r="DQ8" s="34"/>
      <c r="DR8" s="34"/>
      <c r="DS8" s="34"/>
      <c r="DT8" s="34"/>
      <c r="DU8" s="34"/>
      <c r="DV8" s="34"/>
      <c r="DW8" s="34"/>
      <c r="DX8" s="34"/>
      <c r="DY8" s="34"/>
      <c r="DZ8" s="27"/>
      <c r="EA8" s="34"/>
      <c r="EB8" s="34"/>
      <c r="EI8" s="39">
        <v>0</v>
      </c>
      <c r="EJ8" s="39">
        <v>0</v>
      </c>
      <c r="EK8" s="39"/>
      <c r="EL8" s="40"/>
    </row>
    <row r="9" spans="1:185" s="17" customFormat="1" ht="24" customHeight="1">
      <c r="A9" s="20" t="s">
        <v>231</v>
      </c>
      <c r="B9" s="26" t="s">
        <v>156</v>
      </c>
      <c r="C9" s="21">
        <v>82496</v>
      </c>
      <c r="D9" s="20" t="s">
        <v>232</v>
      </c>
      <c r="E9" s="21" t="s">
        <v>125</v>
      </c>
      <c r="F9" s="21"/>
      <c r="G9" s="21" t="s">
        <v>132</v>
      </c>
      <c r="H9" s="21" t="s">
        <v>171</v>
      </c>
      <c r="I9" s="21" t="s">
        <v>98</v>
      </c>
      <c r="J9" s="20" t="s">
        <v>196</v>
      </c>
      <c r="K9" s="20" t="s">
        <v>233</v>
      </c>
      <c r="L9" s="41" t="s">
        <v>234</v>
      </c>
      <c r="M9" s="20" t="s">
        <v>235</v>
      </c>
      <c r="N9" s="20" t="s">
        <v>236</v>
      </c>
      <c r="O9" s="28"/>
      <c r="P9" s="28"/>
      <c r="Q9" s="28"/>
      <c r="R9" s="20"/>
      <c r="S9" s="20" t="s">
        <v>237</v>
      </c>
      <c r="T9" s="34"/>
      <c r="U9" s="34"/>
      <c r="V9" s="42">
        <v>1</v>
      </c>
      <c r="W9" s="34"/>
      <c r="X9" s="34"/>
      <c r="Y9" s="34"/>
      <c r="Z9" s="34"/>
      <c r="AA9" s="34"/>
      <c r="AB9" s="43">
        <v>1</v>
      </c>
      <c r="AC9" s="34"/>
      <c r="AD9" s="34"/>
      <c r="AE9" s="34"/>
      <c r="AF9" s="34"/>
      <c r="AG9" s="34"/>
      <c r="AH9" s="34"/>
      <c r="AI9" s="34"/>
      <c r="AJ9" s="34"/>
      <c r="AK9" s="34"/>
      <c r="AL9" s="34"/>
      <c r="AM9" s="34"/>
      <c r="AN9" s="34"/>
      <c r="AO9" s="34">
        <v>1</v>
      </c>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27"/>
      <c r="DG9" s="34"/>
      <c r="DH9" s="34"/>
      <c r="DI9" s="34"/>
      <c r="DJ9" s="34">
        <v>1</v>
      </c>
      <c r="DK9" s="34"/>
      <c r="DL9" s="34"/>
      <c r="DM9" s="34"/>
      <c r="DN9" s="34"/>
      <c r="DO9" s="34"/>
      <c r="DP9" s="34"/>
      <c r="DQ9" s="34"/>
      <c r="DR9" s="34"/>
      <c r="DS9" s="34"/>
      <c r="DT9" s="34"/>
      <c r="DU9" s="34"/>
      <c r="DV9" s="34"/>
      <c r="DW9" s="34"/>
      <c r="DX9" s="34"/>
      <c r="DY9" s="34"/>
      <c r="DZ9" s="27"/>
      <c r="EA9" s="34">
        <v>1</v>
      </c>
      <c r="EB9" s="34"/>
      <c r="EI9" s="39">
        <v>1</v>
      </c>
      <c r="EJ9" s="39">
        <v>1</v>
      </c>
      <c r="EK9" s="39"/>
      <c r="EL9" s="40" t="s">
        <v>238</v>
      </c>
    </row>
    <row r="10" spans="1:185" s="17" customFormat="1" ht="24" customHeight="1">
      <c r="A10" s="20" t="s">
        <v>231</v>
      </c>
      <c r="B10" s="26" t="s">
        <v>124</v>
      </c>
      <c r="C10" s="21">
        <v>82515</v>
      </c>
      <c r="D10" s="20" t="s">
        <v>239</v>
      </c>
      <c r="E10" s="21"/>
      <c r="F10" s="21"/>
      <c r="G10" s="21" t="s">
        <v>132</v>
      </c>
      <c r="H10" s="21" t="s">
        <v>164</v>
      </c>
      <c r="I10" s="21" t="s">
        <v>134</v>
      </c>
      <c r="J10" s="20" t="s">
        <v>240</v>
      </c>
      <c r="K10" s="20" t="s">
        <v>241</v>
      </c>
      <c r="L10" s="41" t="s">
        <v>242</v>
      </c>
      <c r="M10" s="28"/>
      <c r="N10" s="28"/>
      <c r="O10" s="28"/>
      <c r="P10" s="28"/>
      <c r="Q10" s="28"/>
      <c r="R10" s="20" t="s">
        <v>243</v>
      </c>
      <c r="S10" s="20" t="s">
        <v>244</v>
      </c>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v>1</v>
      </c>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27"/>
      <c r="DG10" s="34"/>
      <c r="DH10" s="34"/>
      <c r="DI10" s="34"/>
      <c r="DJ10" s="34"/>
      <c r="DK10" s="34"/>
      <c r="DL10" s="34"/>
      <c r="DM10" s="34"/>
      <c r="DN10" s="34"/>
      <c r="DO10" s="34"/>
      <c r="DP10" s="34"/>
      <c r="DQ10" s="34"/>
      <c r="DR10" s="34"/>
      <c r="DS10" s="34"/>
      <c r="DT10" s="34"/>
      <c r="DU10" s="34"/>
      <c r="DV10" s="34"/>
      <c r="DW10" s="34">
        <v>1</v>
      </c>
      <c r="DX10" s="34"/>
      <c r="DY10" s="34"/>
      <c r="DZ10" s="27"/>
      <c r="EA10" s="34"/>
      <c r="EB10" s="34"/>
      <c r="EI10" s="39" t="s">
        <v>140</v>
      </c>
      <c r="EJ10" s="39">
        <v>1</v>
      </c>
      <c r="EK10" s="39"/>
      <c r="EL10" s="40"/>
    </row>
    <row r="11" spans="1:185" s="17" customFormat="1" ht="24" customHeight="1">
      <c r="A11" s="20" t="s">
        <v>231</v>
      </c>
      <c r="B11" s="26" t="s">
        <v>156</v>
      </c>
      <c r="C11" s="21">
        <v>82946</v>
      </c>
      <c r="D11" s="22" t="s">
        <v>245</v>
      </c>
      <c r="E11" s="21" t="s">
        <v>125</v>
      </c>
      <c r="F11" s="21"/>
      <c r="G11" s="21" t="s">
        <v>132</v>
      </c>
      <c r="H11" s="21" t="s">
        <v>171</v>
      </c>
      <c r="I11" s="21" t="s">
        <v>98</v>
      </c>
      <c r="J11" s="20" t="s">
        <v>196</v>
      </c>
      <c r="K11" s="20" t="s">
        <v>246</v>
      </c>
      <c r="L11" s="28"/>
      <c r="M11" s="28"/>
      <c r="N11" s="28"/>
      <c r="O11" s="28"/>
      <c r="P11" s="28"/>
      <c r="Q11" s="28"/>
      <c r="R11" s="28"/>
      <c r="S11" s="28"/>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27"/>
      <c r="DG11" s="34"/>
      <c r="DH11" s="34"/>
      <c r="DI11" s="34"/>
      <c r="DJ11" s="34"/>
      <c r="DK11" s="34"/>
      <c r="DL11" s="34"/>
      <c r="DM11" s="34"/>
      <c r="DN11" s="34"/>
      <c r="DO11" s="34"/>
      <c r="DP11" s="34"/>
      <c r="DQ11" s="34"/>
      <c r="DR11" s="34"/>
      <c r="DS11" s="34"/>
      <c r="DT11" s="34"/>
      <c r="DU11" s="34"/>
      <c r="DV11" s="34"/>
      <c r="DW11" s="34"/>
      <c r="DX11" s="34"/>
      <c r="DY11" s="34"/>
      <c r="DZ11" s="27"/>
      <c r="EA11" s="34"/>
      <c r="EB11" s="34"/>
      <c r="EI11" s="39">
        <v>0</v>
      </c>
      <c r="EJ11" s="39">
        <v>0</v>
      </c>
      <c r="EK11" s="39"/>
      <c r="EL11" s="40"/>
    </row>
    <row r="12" spans="1:185" s="17" customFormat="1" ht="24" customHeight="1">
      <c r="A12" s="20" t="s">
        <v>231</v>
      </c>
      <c r="B12" s="26" t="s">
        <v>156</v>
      </c>
      <c r="C12" s="21">
        <v>83269</v>
      </c>
      <c r="D12" s="22" t="s">
        <v>247</v>
      </c>
      <c r="E12" s="21" t="s">
        <v>125</v>
      </c>
      <c r="F12" s="21"/>
      <c r="G12" s="21" t="s">
        <v>132</v>
      </c>
      <c r="H12" s="21" t="s">
        <v>199</v>
      </c>
      <c r="I12" s="21" t="s">
        <v>139</v>
      </c>
      <c r="J12" s="20" t="s">
        <v>202</v>
      </c>
      <c r="K12" s="20" t="s">
        <v>248</v>
      </c>
      <c r="L12" s="28"/>
      <c r="M12" s="28"/>
      <c r="N12" s="28"/>
      <c r="O12" s="28"/>
      <c r="P12" s="28"/>
      <c r="Q12" s="28"/>
      <c r="R12" s="28"/>
      <c r="S12" s="28"/>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c r="DC12" s="34"/>
      <c r="DD12" s="34"/>
      <c r="DE12" s="34"/>
      <c r="DF12" s="27"/>
      <c r="DG12" s="34"/>
      <c r="DH12" s="34"/>
      <c r="DI12" s="34"/>
      <c r="DJ12" s="34"/>
      <c r="DK12" s="34"/>
      <c r="DL12" s="34"/>
      <c r="DM12" s="34"/>
      <c r="DN12" s="34"/>
      <c r="DO12" s="34"/>
      <c r="DP12" s="34"/>
      <c r="DQ12" s="34"/>
      <c r="DR12" s="34"/>
      <c r="DS12" s="34"/>
      <c r="DT12" s="34"/>
      <c r="DU12" s="34"/>
      <c r="DV12" s="34"/>
      <c r="DW12" s="34"/>
      <c r="DX12" s="34"/>
      <c r="DY12" s="34"/>
      <c r="DZ12" s="27"/>
      <c r="EA12" s="34"/>
      <c r="EB12" s="34"/>
      <c r="EI12" s="39">
        <v>0</v>
      </c>
      <c r="EJ12" s="39">
        <v>0</v>
      </c>
      <c r="EK12" s="39"/>
      <c r="EL12" s="40"/>
    </row>
    <row r="13" spans="1:185" s="17" customFormat="1" ht="24" customHeight="1">
      <c r="A13" s="20" t="s">
        <v>231</v>
      </c>
      <c r="B13" s="26" t="s">
        <v>136</v>
      </c>
      <c r="C13" s="21">
        <v>83416</v>
      </c>
      <c r="D13" s="22" t="s">
        <v>249</v>
      </c>
      <c r="E13" s="21" t="s">
        <v>125</v>
      </c>
      <c r="F13" s="21"/>
      <c r="G13" s="21" t="s">
        <v>131</v>
      </c>
      <c r="H13" s="21" t="s">
        <v>137</v>
      </c>
      <c r="I13" s="21" t="s">
        <v>139</v>
      </c>
      <c r="J13" s="20" t="s">
        <v>170</v>
      </c>
      <c r="K13" s="20" t="s">
        <v>250</v>
      </c>
      <c r="L13" s="28"/>
      <c r="M13" s="28"/>
      <c r="N13" s="28"/>
      <c r="O13" s="28"/>
      <c r="P13" s="28"/>
      <c r="Q13" s="28"/>
      <c r="R13" s="28"/>
      <c r="S13" s="28"/>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27"/>
      <c r="DG13" s="34"/>
      <c r="DH13" s="34"/>
      <c r="DI13" s="34"/>
      <c r="DJ13" s="34"/>
      <c r="DK13" s="34"/>
      <c r="DL13" s="34"/>
      <c r="DM13" s="34"/>
      <c r="DN13" s="34"/>
      <c r="DO13" s="34"/>
      <c r="DP13" s="34"/>
      <c r="DQ13" s="34"/>
      <c r="DR13" s="34"/>
      <c r="DS13" s="34"/>
      <c r="DT13" s="34"/>
      <c r="DU13" s="34"/>
      <c r="DV13" s="34"/>
      <c r="DW13" s="34"/>
      <c r="DX13" s="34"/>
      <c r="DY13" s="34"/>
      <c r="DZ13" s="27"/>
      <c r="EA13" s="34"/>
      <c r="EB13" s="34"/>
      <c r="EI13" s="39">
        <v>0</v>
      </c>
      <c r="EJ13" s="39">
        <v>0</v>
      </c>
      <c r="EK13" s="39"/>
      <c r="EL13" s="40"/>
    </row>
    <row r="14" spans="1:185" s="17" customFormat="1" ht="409.6">
      <c r="A14" s="20" t="s">
        <v>251</v>
      </c>
      <c r="B14" s="26" t="s">
        <v>143</v>
      </c>
      <c r="C14" s="21">
        <v>82866</v>
      </c>
      <c r="D14" s="20" t="s">
        <v>252</v>
      </c>
      <c r="E14" s="21" t="s">
        <v>125</v>
      </c>
      <c r="F14" s="21"/>
      <c r="G14" s="21" t="s">
        <v>126</v>
      </c>
      <c r="H14" s="21" t="s">
        <v>184</v>
      </c>
      <c r="I14" s="21" t="s">
        <v>149</v>
      </c>
      <c r="J14" s="20" t="s">
        <v>161</v>
      </c>
      <c r="K14" s="20" t="s">
        <v>253</v>
      </c>
      <c r="L14" s="44" t="s">
        <v>254</v>
      </c>
      <c r="M14" s="20" t="s">
        <v>255</v>
      </c>
      <c r="N14" s="28"/>
      <c r="O14" s="28"/>
      <c r="P14" s="28"/>
      <c r="Q14" s="28"/>
      <c r="R14" s="29" t="s">
        <v>256</v>
      </c>
      <c r="S14" s="20" t="s">
        <v>257</v>
      </c>
      <c r="T14" s="34"/>
      <c r="U14" s="34"/>
      <c r="V14" s="34"/>
      <c r="W14" s="34"/>
      <c r="X14" s="34"/>
      <c r="Y14" s="34"/>
      <c r="Z14" s="34">
        <v>1</v>
      </c>
      <c r="AA14" s="34"/>
      <c r="AB14" s="34"/>
      <c r="AC14" s="34"/>
      <c r="AD14" s="34"/>
      <c r="AE14" s="34">
        <v>1</v>
      </c>
      <c r="AF14" s="34"/>
      <c r="AG14" s="34"/>
      <c r="AH14" s="34"/>
      <c r="AI14" s="34"/>
      <c r="AJ14" s="34"/>
      <c r="AK14" s="34"/>
      <c r="AL14" s="34"/>
      <c r="AM14" s="34"/>
      <c r="AN14" s="34"/>
      <c r="AO14" s="34"/>
      <c r="AP14" s="34"/>
      <c r="AQ14" s="34"/>
      <c r="AR14" s="34"/>
      <c r="AS14" s="34"/>
      <c r="AT14" s="34">
        <v>1</v>
      </c>
      <c r="AU14" s="34"/>
      <c r="AV14" s="34">
        <v>1</v>
      </c>
      <c r="AW14" s="34"/>
      <c r="AX14" s="34">
        <v>1</v>
      </c>
      <c r="AY14" s="43">
        <v>1</v>
      </c>
      <c r="AZ14" s="34">
        <v>1</v>
      </c>
      <c r="BA14" s="34"/>
      <c r="BB14" s="34"/>
      <c r="BC14" s="34"/>
      <c r="BD14" s="34"/>
      <c r="BE14" s="34">
        <v>1</v>
      </c>
      <c r="BF14" s="34"/>
      <c r="BG14" s="34"/>
      <c r="BH14" s="34">
        <v>1</v>
      </c>
      <c r="BI14" s="34"/>
      <c r="BJ14" s="34"/>
      <c r="BK14" s="34">
        <v>1</v>
      </c>
      <c r="BL14" s="34"/>
      <c r="BM14" s="34"/>
      <c r="BN14" s="34"/>
      <c r="BO14" s="34"/>
      <c r="BP14" s="34"/>
      <c r="BQ14" s="34">
        <v>1</v>
      </c>
      <c r="BR14" s="34"/>
      <c r="BS14" s="34">
        <v>1</v>
      </c>
      <c r="BT14" s="34"/>
      <c r="BU14" s="34"/>
      <c r="BV14" s="34"/>
      <c r="BW14" s="34"/>
      <c r="BX14" s="34"/>
      <c r="BY14" s="34">
        <v>1</v>
      </c>
      <c r="BZ14" s="34"/>
      <c r="CA14" s="34"/>
      <c r="CB14" s="34"/>
      <c r="CC14" s="34"/>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c r="DC14" s="34"/>
      <c r="DD14" s="34"/>
      <c r="DE14" s="34"/>
      <c r="DF14" s="27"/>
      <c r="DG14" s="34"/>
      <c r="DH14" s="34"/>
      <c r="DI14" s="34">
        <v>1</v>
      </c>
      <c r="DJ14" s="34"/>
      <c r="DK14" s="34"/>
      <c r="DL14" s="34"/>
      <c r="DM14" s="34"/>
      <c r="DN14" s="34"/>
      <c r="DO14" s="34"/>
      <c r="DP14" s="34"/>
      <c r="DQ14" s="34"/>
      <c r="DR14" s="34"/>
      <c r="DS14" s="34">
        <v>1</v>
      </c>
      <c r="DT14" s="34"/>
      <c r="DU14" s="34"/>
      <c r="DV14" s="34"/>
      <c r="DW14" s="34"/>
      <c r="DX14" s="34"/>
      <c r="DY14" s="34"/>
      <c r="DZ14" s="27"/>
      <c r="EA14" s="34"/>
      <c r="EB14" s="34"/>
      <c r="EI14" s="39">
        <v>1</v>
      </c>
      <c r="EJ14" s="39">
        <v>1</v>
      </c>
      <c r="EK14" s="39"/>
      <c r="EL14" s="40" t="s">
        <v>258</v>
      </c>
    </row>
    <row r="15" spans="1:185" s="17" customFormat="1" ht="24" customHeight="1">
      <c r="A15" s="20" t="s">
        <v>251</v>
      </c>
      <c r="B15" s="26" t="s">
        <v>124</v>
      </c>
      <c r="C15" s="21">
        <v>82892</v>
      </c>
      <c r="D15" s="22" t="s">
        <v>259</v>
      </c>
      <c r="E15" s="21" t="s">
        <v>125</v>
      </c>
      <c r="F15" s="21"/>
      <c r="G15" s="21" t="s">
        <v>132</v>
      </c>
      <c r="H15" s="21" t="s">
        <v>164</v>
      </c>
      <c r="I15" s="21" t="s">
        <v>134</v>
      </c>
      <c r="J15" s="20" t="s">
        <v>187</v>
      </c>
      <c r="K15" s="20" t="s">
        <v>260</v>
      </c>
      <c r="L15" s="41" t="s">
        <v>261</v>
      </c>
      <c r="M15" s="28"/>
      <c r="N15" s="28"/>
      <c r="O15" s="28"/>
      <c r="P15" s="28"/>
      <c r="Q15" s="28"/>
      <c r="R15" s="28"/>
      <c r="S15" s="28"/>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c r="CO15" s="34"/>
      <c r="CP15" s="34"/>
      <c r="CQ15" s="34"/>
      <c r="CR15" s="34"/>
      <c r="CS15" s="34"/>
      <c r="CT15" s="34"/>
      <c r="CU15" s="34"/>
      <c r="CV15" s="34"/>
      <c r="CW15" s="34"/>
      <c r="CX15" s="34"/>
      <c r="CY15" s="34"/>
      <c r="CZ15" s="34"/>
      <c r="DA15" s="34"/>
      <c r="DB15" s="34"/>
      <c r="DC15" s="34"/>
      <c r="DD15" s="34"/>
      <c r="DE15" s="34"/>
      <c r="DF15" s="27"/>
      <c r="DG15" s="34"/>
      <c r="DH15" s="34"/>
      <c r="DI15" s="34"/>
      <c r="DJ15" s="34"/>
      <c r="DK15" s="34"/>
      <c r="DL15" s="34"/>
      <c r="DM15" s="34"/>
      <c r="DN15" s="34"/>
      <c r="DO15" s="34"/>
      <c r="DP15" s="34"/>
      <c r="DQ15" s="34"/>
      <c r="DR15" s="34"/>
      <c r="DS15" s="34"/>
      <c r="DT15" s="34"/>
      <c r="DU15" s="34"/>
      <c r="DV15" s="34"/>
      <c r="DW15" s="34"/>
      <c r="DX15" s="34"/>
      <c r="DY15" s="34"/>
      <c r="DZ15" s="27"/>
      <c r="EA15" s="34"/>
      <c r="EB15" s="34"/>
      <c r="EI15" s="39">
        <v>0</v>
      </c>
      <c r="EJ15" s="39">
        <v>0</v>
      </c>
      <c r="EK15" s="39"/>
      <c r="EL15" s="40"/>
    </row>
    <row r="16" spans="1:185" s="17" customFormat="1" ht="24" customHeight="1">
      <c r="A16" s="20" t="s">
        <v>251</v>
      </c>
      <c r="B16" s="26" t="s">
        <v>136</v>
      </c>
      <c r="C16" s="21">
        <v>82975</v>
      </c>
      <c r="D16" s="20" t="s">
        <v>207</v>
      </c>
      <c r="E16" s="21" t="s">
        <v>125</v>
      </c>
      <c r="F16" s="21"/>
      <c r="G16" s="21" t="s">
        <v>131</v>
      </c>
      <c r="H16" s="21" t="s">
        <v>186</v>
      </c>
      <c r="I16" s="21" t="s">
        <v>98</v>
      </c>
      <c r="J16" s="20" t="s">
        <v>210</v>
      </c>
      <c r="K16" s="20" t="s">
        <v>262</v>
      </c>
      <c r="L16" s="20"/>
      <c r="M16" s="20" t="s">
        <v>263</v>
      </c>
      <c r="N16" s="28"/>
      <c r="O16" s="28"/>
      <c r="P16" s="28"/>
      <c r="Q16" s="28"/>
      <c r="R16" s="20" t="s">
        <v>264</v>
      </c>
      <c r="S16" s="20"/>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43">
        <v>1</v>
      </c>
      <c r="CO16" s="34"/>
      <c r="CP16" s="34"/>
      <c r="CQ16" s="34"/>
      <c r="CR16" s="34"/>
      <c r="CS16" s="34"/>
      <c r="CT16" s="34"/>
      <c r="CU16" s="34"/>
      <c r="CV16" s="34"/>
      <c r="CW16" s="34"/>
      <c r="CX16" s="34"/>
      <c r="CY16" s="34"/>
      <c r="CZ16" s="34"/>
      <c r="DA16" s="34"/>
      <c r="DB16" s="34"/>
      <c r="DC16" s="34"/>
      <c r="DD16" s="34"/>
      <c r="DE16" s="34"/>
      <c r="DF16" s="27"/>
      <c r="DG16" s="34"/>
      <c r="DH16" s="34"/>
      <c r="DI16" s="34"/>
      <c r="DJ16" s="34">
        <v>1</v>
      </c>
      <c r="DK16" s="34"/>
      <c r="DL16" s="34"/>
      <c r="DM16" s="34"/>
      <c r="DN16" s="34"/>
      <c r="DO16" s="34"/>
      <c r="DP16" s="34"/>
      <c r="DQ16" s="34"/>
      <c r="DR16" s="34"/>
      <c r="DS16" s="34"/>
      <c r="DT16" s="34"/>
      <c r="DU16" s="34"/>
      <c r="DV16" s="34"/>
      <c r="DW16" s="34"/>
      <c r="DX16" s="34"/>
      <c r="DY16" s="34"/>
      <c r="DZ16" s="27"/>
      <c r="EA16" s="34"/>
      <c r="EB16" s="34"/>
      <c r="EI16" s="39">
        <v>1</v>
      </c>
      <c r="EJ16" s="39">
        <v>1</v>
      </c>
      <c r="EK16" s="39"/>
      <c r="EL16" s="40" t="s">
        <v>214</v>
      </c>
    </row>
    <row r="17" spans="1:142" s="17" customFormat="1" ht="24" customHeight="1">
      <c r="A17" s="20" t="s">
        <v>251</v>
      </c>
      <c r="B17" s="26" t="s">
        <v>124</v>
      </c>
      <c r="C17" s="21">
        <v>83290</v>
      </c>
      <c r="D17" s="20" t="s">
        <v>265</v>
      </c>
      <c r="E17" s="21" t="s">
        <v>125</v>
      </c>
      <c r="F17" s="21"/>
      <c r="G17" s="21" t="s">
        <v>126</v>
      </c>
      <c r="H17" s="21" t="s">
        <v>213</v>
      </c>
      <c r="I17" s="21" t="s">
        <v>98</v>
      </c>
      <c r="J17" s="20" t="s">
        <v>159</v>
      </c>
      <c r="K17" s="20" t="s">
        <v>266</v>
      </c>
      <c r="L17" s="20"/>
      <c r="M17" s="20" t="s">
        <v>267</v>
      </c>
      <c r="N17" s="20" t="s">
        <v>268</v>
      </c>
      <c r="O17" s="20" t="s">
        <v>269</v>
      </c>
      <c r="P17" s="28"/>
      <c r="Q17" s="28"/>
      <c r="R17" s="20" t="s">
        <v>270</v>
      </c>
      <c r="S17" s="20" t="s">
        <v>271</v>
      </c>
      <c r="T17" s="34"/>
      <c r="U17" s="34">
        <v>1</v>
      </c>
      <c r="V17" s="34"/>
      <c r="W17" s="34">
        <v>1</v>
      </c>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v>1</v>
      </c>
      <c r="BJ17" s="34"/>
      <c r="BK17" s="34"/>
      <c r="BL17" s="34"/>
      <c r="BM17" s="34"/>
      <c r="BN17" s="34"/>
      <c r="BO17" s="34"/>
      <c r="BP17" s="34"/>
      <c r="BQ17" s="34">
        <v>1</v>
      </c>
      <c r="BR17" s="34"/>
      <c r="BS17" s="34"/>
      <c r="BT17" s="34"/>
      <c r="BU17" s="34"/>
      <c r="BV17" s="34"/>
      <c r="BW17" s="34"/>
      <c r="BX17" s="34"/>
      <c r="BY17" s="34"/>
      <c r="BZ17" s="34"/>
      <c r="CA17" s="34"/>
      <c r="CB17" s="34"/>
      <c r="CC17" s="34"/>
      <c r="CD17" s="34"/>
      <c r="CE17" s="34"/>
      <c r="CF17" s="34"/>
      <c r="CG17" s="34"/>
      <c r="CH17" s="34"/>
      <c r="CI17" s="34"/>
      <c r="CJ17" s="34"/>
      <c r="CK17" s="34"/>
      <c r="CL17" s="34"/>
      <c r="CM17" s="34"/>
      <c r="CN17" s="34"/>
      <c r="CO17" s="34"/>
      <c r="CP17" s="34"/>
      <c r="CQ17" s="34"/>
      <c r="CR17" s="34"/>
      <c r="CS17" s="34"/>
      <c r="CT17" s="34"/>
      <c r="CU17" s="34"/>
      <c r="CV17" s="34"/>
      <c r="CW17" s="34"/>
      <c r="CX17" s="34"/>
      <c r="CY17" s="34"/>
      <c r="CZ17" s="34"/>
      <c r="DA17" s="34"/>
      <c r="DB17" s="34"/>
      <c r="DC17" s="34">
        <v>1</v>
      </c>
      <c r="DD17" s="34">
        <v>1</v>
      </c>
      <c r="DE17" s="34"/>
      <c r="DF17" s="27"/>
      <c r="DG17" s="34"/>
      <c r="DH17" s="34"/>
      <c r="DI17" s="34"/>
      <c r="DJ17" s="34"/>
      <c r="DK17" s="34"/>
      <c r="DL17" s="34"/>
      <c r="DM17" s="34"/>
      <c r="DN17" s="34"/>
      <c r="DO17" s="34"/>
      <c r="DP17" s="34"/>
      <c r="DQ17" s="34"/>
      <c r="DR17" s="34"/>
      <c r="DS17" s="34">
        <v>1</v>
      </c>
      <c r="DT17" s="34"/>
      <c r="DU17" s="34"/>
      <c r="DV17" s="34"/>
      <c r="DW17" s="34"/>
      <c r="DX17" s="34"/>
      <c r="DY17" s="34"/>
      <c r="DZ17" s="27"/>
      <c r="EA17" s="34"/>
      <c r="EB17" s="34"/>
      <c r="EI17" s="39">
        <v>1</v>
      </c>
      <c r="EJ17" s="39">
        <v>1</v>
      </c>
      <c r="EK17" s="39"/>
      <c r="EL17" s="40" t="s">
        <v>272</v>
      </c>
    </row>
    <row r="18" spans="1:142" s="17" customFormat="1" ht="24" customHeight="1">
      <c r="A18" s="20" t="s">
        <v>251</v>
      </c>
      <c r="B18" s="26" t="s">
        <v>156</v>
      </c>
      <c r="C18" s="21">
        <v>83344</v>
      </c>
      <c r="D18" s="22" t="s">
        <v>273</v>
      </c>
      <c r="E18" s="21" t="s">
        <v>125</v>
      </c>
      <c r="F18" s="21"/>
      <c r="G18" s="21" t="s">
        <v>132</v>
      </c>
      <c r="H18" s="21" t="s">
        <v>199</v>
      </c>
      <c r="I18" s="21" t="s">
        <v>151</v>
      </c>
      <c r="J18" s="20" t="s">
        <v>202</v>
      </c>
      <c r="K18" s="20" t="s">
        <v>274</v>
      </c>
      <c r="L18" s="28"/>
      <c r="M18" s="28"/>
      <c r="N18" s="28"/>
      <c r="O18" s="28"/>
      <c r="P18" s="28"/>
      <c r="Q18" s="28"/>
      <c r="R18" s="28"/>
      <c r="S18" s="28"/>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27"/>
      <c r="DG18" s="34"/>
      <c r="DH18" s="34"/>
      <c r="DI18" s="34"/>
      <c r="DJ18" s="34"/>
      <c r="DK18" s="34"/>
      <c r="DL18" s="34"/>
      <c r="DM18" s="34"/>
      <c r="DN18" s="34"/>
      <c r="DO18" s="34"/>
      <c r="DP18" s="34"/>
      <c r="DQ18" s="34"/>
      <c r="DR18" s="34"/>
      <c r="DS18" s="34"/>
      <c r="DT18" s="34"/>
      <c r="DU18" s="34"/>
      <c r="DV18" s="34"/>
      <c r="DW18" s="34"/>
      <c r="DX18" s="34"/>
      <c r="DY18" s="34"/>
      <c r="DZ18" s="27"/>
      <c r="EA18" s="34"/>
      <c r="EB18" s="34"/>
      <c r="EI18" s="39">
        <v>0</v>
      </c>
      <c r="EJ18" s="39">
        <v>0</v>
      </c>
      <c r="EK18" s="39"/>
      <c r="EL18" s="40"/>
    </row>
    <row r="19" spans="1:142" s="17" customFormat="1" ht="24" customHeight="1">
      <c r="A19" s="20" t="s">
        <v>251</v>
      </c>
      <c r="B19" s="26" t="s">
        <v>124</v>
      </c>
      <c r="C19" s="21">
        <v>83352</v>
      </c>
      <c r="D19" s="20" t="s">
        <v>275</v>
      </c>
      <c r="E19" s="21" t="s">
        <v>125</v>
      </c>
      <c r="F19" s="21"/>
      <c r="G19" s="21" t="s">
        <v>126</v>
      </c>
      <c r="H19" s="21" t="s">
        <v>127</v>
      </c>
      <c r="I19" s="21" t="s">
        <v>151</v>
      </c>
      <c r="J19" s="20" t="s">
        <v>135</v>
      </c>
      <c r="K19" s="20" t="s">
        <v>276</v>
      </c>
      <c r="L19" s="20"/>
      <c r="M19" s="20"/>
      <c r="N19" s="20" t="s">
        <v>277</v>
      </c>
      <c r="O19" s="20" t="s">
        <v>278</v>
      </c>
      <c r="P19" s="28"/>
      <c r="Q19" s="28"/>
      <c r="R19" s="20" t="s">
        <v>279</v>
      </c>
      <c r="S19" s="20" t="s">
        <v>280</v>
      </c>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34"/>
      <c r="CC19" s="34"/>
      <c r="CD19" s="34"/>
      <c r="CE19" s="34"/>
      <c r="CF19" s="34"/>
      <c r="CG19" s="34"/>
      <c r="CH19" s="34"/>
      <c r="CI19" s="34"/>
      <c r="CJ19" s="34"/>
      <c r="CK19" s="34"/>
      <c r="CL19" s="34"/>
      <c r="CM19" s="34"/>
      <c r="CN19" s="34"/>
      <c r="CO19" s="34"/>
      <c r="CP19" s="34"/>
      <c r="CQ19" s="34"/>
      <c r="CR19" s="34"/>
      <c r="CS19" s="34"/>
      <c r="CT19" s="34"/>
      <c r="CU19" s="34"/>
      <c r="CV19" s="34"/>
      <c r="CW19" s="34"/>
      <c r="CX19" s="34"/>
      <c r="CY19" s="34"/>
      <c r="CZ19" s="34">
        <v>1</v>
      </c>
      <c r="DA19" s="34"/>
      <c r="DB19" s="34"/>
      <c r="DC19" s="34"/>
      <c r="DD19" s="34"/>
      <c r="DE19" s="34"/>
      <c r="DF19" s="27"/>
      <c r="DG19" s="34"/>
      <c r="DH19" s="34"/>
      <c r="DI19" s="34">
        <v>1</v>
      </c>
      <c r="DJ19" s="34"/>
      <c r="DK19" s="34">
        <v>1</v>
      </c>
      <c r="DL19" s="34"/>
      <c r="DM19" s="34"/>
      <c r="DN19" s="34"/>
      <c r="DO19" s="34"/>
      <c r="DP19" s="34"/>
      <c r="DQ19" s="34"/>
      <c r="DR19" s="34"/>
      <c r="DS19" s="34"/>
      <c r="DT19" s="34"/>
      <c r="DU19" s="34"/>
      <c r="DV19" s="34"/>
      <c r="DW19" s="34"/>
      <c r="DX19" s="34"/>
      <c r="DY19" s="34"/>
      <c r="DZ19" s="27"/>
      <c r="EA19" s="34"/>
      <c r="EB19" s="34"/>
      <c r="EI19" s="39">
        <v>1</v>
      </c>
      <c r="EJ19" s="39">
        <v>1</v>
      </c>
      <c r="EK19" s="39"/>
      <c r="EL19" s="40"/>
    </row>
    <row r="20" spans="1:142" s="17" customFormat="1" ht="24" customHeight="1">
      <c r="A20" s="20" t="s">
        <v>281</v>
      </c>
      <c r="B20" s="26" t="s">
        <v>156</v>
      </c>
      <c r="C20" s="21">
        <v>82345</v>
      </c>
      <c r="D20" s="20" t="s">
        <v>282</v>
      </c>
      <c r="E20" s="21" t="s">
        <v>125</v>
      </c>
      <c r="F20" s="21"/>
      <c r="G20" s="21" t="s">
        <v>132</v>
      </c>
      <c r="H20" s="21" t="s">
        <v>171</v>
      </c>
      <c r="I20" s="21" t="s">
        <v>151</v>
      </c>
      <c r="J20" s="20" t="s">
        <v>202</v>
      </c>
      <c r="K20" s="20" t="s">
        <v>283</v>
      </c>
      <c r="L20" s="20"/>
      <c r="M20" s="20" t="s">
        <v>284</v>
      </c>
      <c r="N20" s="20" t="s">
        <v>285</v>
      </c>
      <c r="O20" s="20" t="s">
        <v>286</v>
      </c>
      <c r="P20" s="28"/>
      <c r="Q20" s="28"/>
      <c r="R20" s="28"/>
      <c r="S20" s="28"/>
      <c r="T20" s="34"/>
      <c r="U20" s="34">
        <v>1</v>
      </c>
      <c r="V20" s="34"/>
      <c r="W20" s="34"/>
      <c r="X20" s="34"/>
      <c r="Y20" s="34"/>
      <c r="Z20" s="34"/>
      <c r="AA20" s="34"/>
      <c r="AB20" s="34">
        <v>1</v>
      </c>
      <c r="AC20" s="34"/>
      <c r="AD20" s="34"/>
      <c r="AE20" s="34"/>
      <c r="AF20" s="34"/>
      <c r="AG20" s="34"/>
      <c r="AH20" s="34">
        <v>1</v>
      </c>
      <c r="AI20" s="34"/>
      <c r="AJ20" s="34"/>
      <c r="AK20" s="34"/>
      <c r="AL20" s="34"/>
      <c r="AM20" s="34"/>
      <c r="AN20" s="34"/>
      <c r="AO20" s="34"/>
      <c r="AP20" s="34"/>
      <c r="AQ20" s="34"/>
      <c r="AR20" s="34"/>
      <c r="AS20" s="34"/>
      <c r="AT20" s="34"/>
      <c r="AU20" s="34"/>
      <c r="AV20" s="34"/>
      <c r="AW20" s="34"/>
      <c r="AX20" s="34"/>
      <c r="AY20" s="34"/>
      <c r="AZ20" s="34"/>
      <c r="BA20" s="34"/>
      <c r="BB20" s="34"/>
      <c r="BC20" s="34">
        <v>1</v>
      </c>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v>1</v>
      </c>
      <c r="CJ20" s="34"/>
      <c r="CK20" s="34"/>
      <c r="CL20" s="34"/>
      <c r="CM20" s="34"/>
      <c r="CN20" s="34"/>
      <c r="CO20" s="34"/>
      <c r="CP20" s="34"/>
      <c r="CQ20" s="34"/>
      <c r="CR20" s="34"/>
      <c r="CS20" s="34"/>
      <c r="CT20" s="34"/>
      <c r="CU20" s="34"/>
      <c r="CV20" s="34"/>
      <c r="CW20" s="34"/>
      <c r="CX20" s="34"/>
      <c r="CY20" s="34"/>
      <c r="CZ20" s="34"/>
      <c r="DA20" s="34"/>
      <c r="DB20" s="34"/>
      <c r="DC20" s="34"/>
      <c r="DD20" s="34"/>
      <c r="DE20" s="34"/>
      <c r="DF20" s="27"/>
      <c r="DG20" s="34"/>
      <c r="DH20" s="34"/>
      <c r="DI20" s="34"/>
      <c r="DJ20" s="34">
        <v>1</v>
      </c>
      <c r="DK20" s="34"/>
      <c r="DL20" s="34"/>
      <c r="DM20" s="34"/>
      <c r="DN20" s="34"/>
      <c r="DO20" s="34"/>
      <c r="DP20" s="34"/>
      <c r="DQ20" s="34"/>
      <c r="DR20" s="34"/>
      <c r="DS20" s="34"/>
      <c r="DT20" s="34"/>
      <c r="DU20" s="34"/>
      <c r="DV20" s="34"/>
      <c r="DW20" s="34"/>
      <c r="DX20" s="34"/>
      <c r="DY20" s="34"/>
      <c r="DZ20" s="27"/>
      <c r="EA20" s="34">
        <v>1</v>
      </c>
      <c r="EB20" s="34"/>
      <c r="EI20" s="39">
        <v>1</v>
      </c>
      <c r="EJ20" s="39">
        <v>0</v>
      </c>
      <c r="EK20" s="39"/>
      <c r="EL20" s="40" t="s">
        <v>287</v>
      </c>
    </row>
    <row r="21" spans="1:142" s="17" customFormat="1" ht="24" customHeight="1">
      <c r="A21" s="20" t="s">
        <v>281</v>
      </c>
      <c r="B21" s="26" t="s">
        <v>124</v>
      </c>
      <c r="C21" s="21">
        <v>82576</v>
      </c>
      <c r="D21" s="22" t="s">
        <v>288</v>
      </c>
      <c r="E21" s="21" t="s">
        <v>125</v>
      </c>
      <c r="F21" s="21"/>
      <c r="G21" s="21" t="s">
        <v>132</v>
      </c>
      <c r="H21" s="21" t="s">
        <v>157</v>
      </c>
      <c r="I21" s="21" t="s">
        <v>128</v>
      </c>
      <c r="J21" s="20" t="s">
        <v>178</v>
      </c>
      <c r="K21" s="20" t="s">
        <v>289</v>
      </c>
      <c r="L21" s="41" t="s">
        <v>290</v>
      </c>
      <c r="M21" s="28"/>
      <c r="N21" s="28"/>
      <c r="O21" s="28"/>
      <c r="P21" s="28"/>
      <c r="Q21" s="28"/>
      <c r="R21" s="28"/>
      <c r="S21" s="28"/>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c r="CB21" s="34"/>
      <c r="CC21" s="34"/>
      <c r="CD21" s="34"/>
      <c r="CE21" s="34"/>
      <c r="CF21" s="34"/>
      <c r="CG21" s="34"/>
      <c r="CH21" s="34"/>
      <c r="CI21" s="34"/>
      <c r="CJ21" s="34"/>
      <c r="CK21" s="34"/>
      <c r="CL21" s="34"/>
      <c r="CM21" s="34"/>
      <c r="CN21" s="34"/>
      <c r="CO21" s="34"/>
      <c r="CP21" s="34"/>
      <c r="CQ21" s="34"/>
      <c r="CR21" s="34"/>
      <c r="CS21" s="34"/>
      <c r="CT21" s="34"/>
      <c r="CU21" s="34"/>
      <c r="CV21" s="34"/>
      <c r="CW21" s="34"/>
      <c r="CX21" s="34"/>
      <c r="CY21" s="34"/>
      <c r="CZ21" s="34"/>
      <c r="DA21" s="34"/>
      <c r="DB21" s="34"/>
      <c r="DC21" s="34"/>
      <c r="DD21" s="34"/>
      <c r="DE21" s="34"/>
      <c r="DF21" s="27"/>
      <c r="DG21" s="34"/>
      <c r="DH21" s="34"/>
      <c r="DI21" s="34"/>
      <c r="DJ21" s="34"/>
      <c r="DK21" s="34"/>
      <c r="DL21" s="34"/>
      <c r="DM21" s="34"/>
      <c r="DN21" s="34"/>
      <c r="DO21" s="34"/>
      <c r="DP21" s="34"/>
      <c r="DQ21" s="34"/>
      <c r="DR21" s="34"/>
      <c r="DS21" s="34"/>
      <c r="DT21" s="34"/>
      <c r="DU21" s="34"/>
      <c r="DV21" s="34"/>
      <c r="DW21" s="34"/>
      <c r="DX21" s="34"/>
      <c r="DY21" s="34"/>
      <c r="DZ21" s="27"/>
      <c r="EA21" s="34"/>
      <c r="EB21" s="34"/>
      <c r="EI21" s="39">
        <v>0</v>
      </c>
      <c r="EJ21" s="39">
        <v>0</v>
      </c>
      <c r="EK21" s="39"/>
      <c r="EL21" s="40"/>
    </row>
    <row r="22" spans="1:142" s="17" customFormat="1" ht="24" customHeight="1">
      <c r="A22" s="20" t="s">
        <v>281</v>
      </c>
      <c r="B22" s="26" t="s">
        <v>124</v>
      </c>
      <c r="C22" s="21">
        <v>82645</v>
      </c>
      <c r="D22" s="20" t="s">
        <v>291</v>
      </c>
      <c r="E22" s="21" t="s">
        <v>125</v>
      </c>
      <c r="F22" s="21"/>
      <c r="G22" s="21" t="s">
        <v>132</v>
      </c>
      <c r="H22" s="21" t="s">
        <v>157</v>
      </c>
      <c r="I22" s="21" t="s">
        <v>139</v>
      </c>
      <c r="J22" s="20" t="s">
        <v>150</v>
      </c>
      <c r="K22" s="20" t="s">
        <v>292</v>
      </c>
      <c r="L22" s="41" t="s">
        <v>293</v>
      </c>
      <c r="M22" s="20"/>
      <c r="N22" s="20" t="s">
        <v>294</v>
      </c>
      <c r="O22" s="20" t="s">
        <v>295</v>
      </c>
      <c r="P22" s="28"/>
      <c r="Q22" s="28"/>
      <c r="R22" s="20"/>
      <c r="S22" s="20" t="s">
        <v>296</v>
      </c>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c r="CB22" s="34"/>
      <c r="CC22" s="34"/>
      <c r="CD22" s="34"/>
      <c r="CE22" s="34"/>
      <c r="CF22" s="34"/>
      <c r="CG22" s="34"/>
      <c r="CH22" s="34"/>
      <c r="CI22" s="34"/>
      <c r="CJ22" s="34"/>
      <c r="CK22" s="34"/>
      <c r="CL22" s="34"/>
      <c r="CM22" s="34"/>
      <c r="CN22" s="34"/>
      <c r="CO22" s="34"/>
      <c r="CP22" s="34"/>
      <c r="CQ22" s="34"/>
      <c r="CR22" s="34"/>
      <c r="CS22" s="34"/>
      <c r="CT22" s="34"/>
      <c r="CU22" s="34"/>
      <c r="CV22" s="34"/>
      <c r="CW22" s="34"/>
      <c r="CX22" s="34"/>
      <c r="CY22" s="34"/>
      <c r="CZ22" s="34"/>
      <c r="DA22" s="34"/>
      <c r="DB22" s="34"/>
      <c r="DC22" s="34"/>
      <c r="DD22" s="34"/>
      <c r="DE22" s="34"/>
      <c r="DF22" s="27"/>
      <c r="DG22" s="34"/>
      <c r="DH22" s="34"/>
      <c r="DI22" s="34"/>
      <c r="DJ22" s="34"/>
      <c r="DK22" s="34"/>
      <c r="DL22" s="34"/>
      <c r="DM22" s="34"/>
      <c r="DN22" s="34"/>
      <c r="DO22" s="34"/>
      <c r="DP22" s="34"/>
      <c r="DQ22" s="34"/>
      <c r="DR22" s="34"/>
      <c r="DS22" s="34"/>
      <c r="DT22" s="34"/>
      <c r="DU22" s="34"/>
      <c r="DV22" s="34"/>
      <c r="DW22" s="34"/>
      <c r="DX22" s="34"/>
      <c r="DY22" s="34"/>
      <c r="DZ22" s="27"/>
      <c r="EA22" s="34"/>
      <c r="EB22" s="34"/>
      <c r="EI22" s="39">
        <v>1</v>
      </c>
      <c r="EJ22" s="39">
        <v>1</v>
      </c>
      <c r="EK22" s="39"/>
      <c r="EL22" s="40"/>
    </row>
    <row r="23" spans="1:142" s="17" customFormat="1" ht="24" customHeight="1">
      <c r="A23" s="20" t="s">
        <v>281</v>
      </c>
      <c r="B23" s="21" t="s">
        <v>156</v>
      </c>
      <c r="C23" s="21">
        <v>83380</v>
      </c>
      <c r="D23" s="20" t="s">
        <v>297</v>
      </c>
      <c r="E23" s="21" t="s">
        <v>125</v>
      </c>
      <c r="F23" s="21"/>
      <c r="G23" s="21" t="s">
        <v>132</v>
      </c>
      <c r="H23" s="21" t="s">
        <v>171</v>
      </c>
      <c r="I23" s="21" t="s">
        <v>174</v>
      </c>
      <c r="J23" s="20" t="s">
        <v>196</v>
      </c>
      <c r="K23" s="20" t="s">
        <v>298</v>
      </c>
      <c r="L23" s="20"/>
      <c r="M23" s="20" t="s">
        <v>299</v>
      </c>
      <c r="N23" s="28"/>
      <c r="O23" s="28"/>
      <c r="P23" s="28"/>
      <c r="Q23" s="28"/>
      <c r="R23" s="20"/>
      <c r="S23" s="20" t="s">
        <v>300</v>
      </c>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c r="BO23" s="34"/>
      <c r="BP23" s="34"/>
      <c r="BQ23" s="34"/>
      <c r="BR23" s="34"/>
      <c r="BS23" s="34"/>
      <c r="BT23" s="34">
        <v>1</v>
      </c>
      <c r="BU23" s="34"/>
      <c r="BV23" s="34"/>
      <c r="BW23" s="34"/>
      <c r="BX23" s="34"/>
      <c r="BY23" s="34"/>
      <c r="BZ23" s="34"/>
      <c r="CA23" s="34"/>
      <c r="CB23" s="34"/>
      <c r="CC23" s="34"/>
      <c r="CD23" s="34"/>
      <c r="CE23" s="34"/>
      <c r="CF23" s="34">
        <v>1</v>
      </c>
      <c r="CG23" s="34"/>
      <c r="CH23" s="34"/>
      <c r="CI23" s="34"/>
      <c r="CJ23" s="34"/>
      <c r="CK23" s="34"/>
      <c r="CL23" s="34"/>
      <c r="CM23" s="34"/>
      <c r="CN23" s="34"/>
      <c r="CO23" s="34"/>
      <c r="CP23" s="34"/>
      <c r="CQ23" s="34"/>
      <c r="CR23" s="34"/>
      <c r="CS23" s="34"/>
      <c r="CT23" s="34"/>
      <c r="CU23" s="34"/>
      <c r="CV23" s="34"/>
      <c r="CW23" s="34"/>
      <c r="CX23" s="34"/>
      <c r="CY23" s="34"/>
      <c r="CZ23" s="34"/>
      <c r="DA23" s="34"/>
      <c r="DB23" s="34"/>
      <c r="DC23" s="34"/>
      <c r="DD23" s="34"/>
      <c r="DE23" s="34"/>
      <c r="DF23" s="27"/>
      <c r="DG23" s="34"/>
      <c r="DH23" s="34"/>
      <c r="DI23" s="34"/>
      <c r="DJ23" s="34"/>
      <c r="DK23" s="34"/>
      <c r="DL23" s="34"/>
      <c r="DM23" s="34"/>
      <c r="DN23" s="34"/>
      <c r="DO23" s="34"/>
      <c r="DP23" s="34"/>
      <c r="DQ23" s="34"/>
      <c r="DR23" s="34"/>
      <c r="DS23" s="34"/>
      <c r="DT23" s="34"/>
      <c r="DU23" s="34"/>
      <c r="DV23" s="34"/>
      <c r="DW23" s="34"/>
      <c r="DX23" s="34"/>
      <c r="DY23" s="34"/>
      <c r="DZ23" s="27"/>
      <c r="EA23" s="34"/>
      <c r="EB23" s="34"/>
      <c r="EI23" s="39">
        <v>1</v>
      </c>
      <c r="EJ23" s="39">
        <v>1</v>
      </c>
      <c r="EK23" s="39"/>
      <c r="EL23" s="40"/>
    </row>
    <row r="24" spans="1:142" s="17" customFormat="1" ht="24" customHeight="1">
      <c r="A24" s="20" t="s">
        <v>281</v>
      </c>
      <c r="B24" s="21" t="s">
        <v>156</v>
      </c>
      <c r="C24" s="21">
        <v>83413</v>
      </c>
      <c r="D24" s="20" t="s">
        <v>301</v>
      </c>
      <c r="E24" s="21" t="s">
        <v>125</v>
      </c>
      <c r="F24" s="21"/>
      <c r="G24" s="21" t="s">
        <v>132</v>
      </c>
      <c r="H24" s="21" t="s">
        <v>211</v>
      </c>
      <c r="I24" s="21" t="s">
        <v>98</v>
      </c>
      <c r="J24" s="20" t="s">
        <v>196</v>
      </c>
      <c r="K24" s="20" t="s">
        <v>302</v>
      </c>
      <c r="L24" s="24" t="s">
        <v>303</v>
      </c>
      <c r="M24" s="20" t="s">
        <v>304</v>
      </c>
      <c r="N24" s="28"/>
      <c r="O24" s="28"/>
      <c r="P24" s="28"/>
      <c r="Q24" s="28"/>
      <c r="R24" s="20"/>
      <c r="S24" s="20" t="s">
        <v>305</v>
      </c>
      <c r="T24" s="34"/>
      <c r="U24" s="34"/>
      <c r="V24" s="34"/>
      <c r="W24" s="34"/>
      <c r="X24" s="34"/>
      <c r="Y24" s="34"/>
      <c r="Z24" s="34"/>
      <c r="AA24" s="34"/>
      <c r="AB24" s="34"/>
      <c r="AC24" s="34"/>
      <c r="AD24" s="34"/>
      <c r="AE24" s="34"/>
      <c r="AF24" s="34"/>
      <c r="AG24" s="34"/>
      <c r="AH24" s="34"/>
      <c r="AI24" s="34"/>
      <c r="AJ24" s="34"/>
      <c r="AK24" s="34">
        <v>1</v>
      </c>
      <c r="AL24" s="34"/>
      <c r="AM24" s="34"/>
      <c r="AN24" s="34"/>
      <c r="AO24" s="34">
        <v>1</v>
      </c>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4"/>
      <c r="CC24" s="34"/>
      <c r="CD24" s="34"/>
      <c r="CE24" s="34"/>
      <c r="CF24" s="34"/>
      <c r="CG24" s="34"/>
      <c r="CH24" s="34"/>
      <c r="CI24" s="34"/>
      <c r="CJ24" s="34"/>
      <c r="CK24" s="34"/>
      <c r="CL24" s="34"/>
      <c r="CM24" s="34"/>
      <c r="CN24" s="34"/>
      <c r="CO24" s="34"/>
      <c r="CP24" s="34"/>
      <c r="CQ24" s="34"/>
      <c r="CR24" s="34"/>
      <c r="CS24" s="34"/>
      <c r="CT24" s="34"/>
      <c r="CU24" s="34"/>
      <c r="CV24" s="34"/>
      <c r="CW24" s="34"/>
      <c r="CX24" s="34"/>
      <c r="CY24" s="34"/>
      <c r="CZ24" s="34"/>
      <c r="DA24" s="34"/>
      <c r="DB24" s="34"/>
      <c r="DC24" s="34"/>
      <c r="DD24" s="34"/>
      <c r="DE24" s="34"/>
      <c r="DF24" s="27"/>
      <c r="DG24" s="34"/>
      <c r="DH24" s="34"/>
      <c r="DI24" s="34"/>
      <c r="DJ24" s="34"/>
      <c r="DK24" s="34"/>
      <c r="DL24" s="34"/>
      <c r="DM24" s="34"/>
      <c r="DN24" s="34"/>
      <c r="DO24" s="34"/>
      <c r="DP24" s="34"/>
      <c r="DQ24" s="34"/>
      <c r="DR24" s="34"/>
      <c r="DS24" s="34"/>
      <c r="DT24" s="34"/>
      <c r="DU24" s="34"/>
      <c r="DV24" s="34"/>
      <c r="DW24" s="34"/>
      <c r="DX24" s="34"/>
      <c r="DY24" s="34"/>
      <c r="DZ24" s="27"/>
      <c r="EA24" s="34"/>
      <c r="EB24" s="34"/>
      <c r="EI24" s="39">
        <v>1</v>
      </c>
      <c r="EJ24" s="39">
        <v>1</v>
      </c>
      <c r="EK24" s="39"/>
      <c r="EL24" s="40"/>
    </row>
    <row r="25" spans="1:142" s="17" customFormat="1" ht="24" customHeight="1">
      <c r="A25" s="20" t="s">
        <v>281</v>
      </c>
      <c r="B25" s="21" t="s">
        <v>156</v>
      </c>
      <c r="C25" s="21">
        <v>83478</v>
      </c>
      <c r="D25" s="22" t="s">
        <v>306</v>
      </c>
      <c r="E25" s="21" t="s">
        <v>125</v>
      </c>
      <c r="F25" s="21"/>
      <c r="G25" s="21" t="s">
        <v>132</v>
      </c>
      <c r="H25" s="21" t="s">
        <v>171</v>
      </c>
      <c r="I25" s="21" t="s">
        <v>98</v>
      </c>
      <c r="J25" s="20" t="s">
        <v>197</v>
      </c>
      <c r="K25" s="20" t="s">
        <v>307</v>
      </c>
      <c r="L25" s="28"/>
      <c r="M25" s="28"/>
      <c r="N25" s="28"/>
      <c r="O25" s="28"/>
      <c r="P25" s="28"/>
      <c r="Q25" s="28"/>
      <c r="R25" s="28"/>
      <c r="S25" s="28"/>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c r="CB25" s="34"/>
      <c r="CC25" s="34"/>
      <c r="CD25" s="34"/>
      <c r="CE25" s="34"/>
      <c r="CF25" s="34"/>
      <c r="CG25" s="34"/>
      <c r="CH25" s="34"/>
      <c r="CI25" s="34"/>
      <c r="CJ25" s="34"/>
      <c r="CK25" s="34"/>
      <c r="CL25" s="34"/>
      <c r="CM25" s="34"/>
      <c r="CN25" s="34"/>
      <c r="CO25" s="34"/>
      <c r="CP25" s="34"/>
      <c r="CQ25" s="34"/>
      <c r="CR25" s="34"/>
      <c r="CS25" s="34"/>
      <c r="CT25" s="34"/>
      <c r="CU25" s="34"/>
      <c r="CV25" s="34"/>
      <c r="CW25" s="34"/>
      <c r="CX25" s="34"/>
      <c r="CY25" s="34"/>
      <c r="CZ25" s="34"/>
      <c r="DA25" s="34"/>
      <c r="DB25" s="34"/>
      <c r="DC25" s="34"/>
      <c r="DD25" s="34"/>
      <c r="DE25" s="34"/>
      <c r="DF25" s="27"/>
      <c r="DG25" s="34"/>
      <c r="DH25" s="34"/>
      <c r="DI25" s="34"/>
      <c r="DJ25" s="34"/>
      <c r="DK25" s="34"/>
      <c r="DL25" s="34"/>
      <c r="DM25" s="34"/>
      <c r="DN25" s="34"/>
      <c r="DO25" s="34"/>
      <c r="DP25" s="34"/>
      <c r="DQ25" s="34"/>
      <c r="DR25" s="34"/>
      <c r="DS25" s="34"/>
      <c r="DT25" s="34"/>
      <c r="DU25" s="34"/>
      <c r="DV25" s="34"/>
      <c r="DW25" s="34"/>
      <c r="DX25" s="34"/>
      <c r="DY25" s="34"/>
      <c r="DZ25" s="27"/>
      <c r="EA25" s="34"/>
      <c r="EB25" s="34"/>
      <c r="EI25" s="39">
        <v>0</v>
      </c>
      <c r="EJ25" s="39">
        <v>0</v>
      </c>
      <c r="EK25" s="39"/>
      <c r="EL25" s="40"/>
    </row>
    <row r="26" spans="1:142" s="17" customFormat="1" ht="24" customHeight="1">
      <c r="A26" s="20" t="s">
        <v>281</v>
      </c>
      <c r="B26" s="21" t="s">
        <v>143</v>
      </c>
      <c r="C26" s="21">
        <v>83493</v>
      </c>
      <c r="D26" s="20" t="s">
        <v>308</v>
      </c>
      <c r="E26" s="21" t="s">
        <v>125</v>
      </c>
      <c r="F26" s="21"/>
      <c r="G26" s="21" t="s">
        <v>126</v>
      </c>
      <c r="H26" s="21" t="s">
        <v>184</v>
      </c>
      <c r="I26" s="21" t="s">
        <v>151</v>
      </c>
      <c r="J26" s="20" t="s">
        <v>155</v>
      </c>
      <c r="K26" s="20" t="s">
        <v>309</v>
      </c>
      <c r="L26" s="20"/>
      <c r="M26" s="20" t="s">
        <v>48</v>
      </c>
      <c r="N26" s="28"/>
      <c r="O26" s="28"/>
      <c r="P26" s="28"/>
      <c r="Q26" s="28"/>
      <c r="R26" s="20" t="s">
        <v>310</v>
      </c>
      <c r="S26" s="20" t="s">
        <v>311</v>
      </c>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v>1</v>
      </c>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c r="CB26" s="34"/>
      <c r="CC26" s="34"/>
      <c r="CD26" s="34"/>
      <c r="CE26" s="34"/>
      <c r="CF26" s="34"/>
      <c r="CG26" s="34"/>
      <c r="CH26" s="34"/>
      <c r="CI26" s="34"/>
      <c r="CJ26" s="34"/>
      <c r="CK26" s="34"/>
      <c r="CL26" s="34"/>
      <c r="CM26" s="34"/>
      <c r="CN26" s="34"/>
      <c r="CO26" s="34"/>
      <c r="CP26" s="34"/>
      <c r="CQ26" s="34"/>
      <c r="CR26" s="34"/>
      <c r="CS26" s="34"/>
      <c r="CT26" s="34"/>
      <c r="CU26" s="34"/>
      <c r="CV26" s="34"/>
      <c r="CW26" s="34"/>
      <c r="CX26" s="34"/>
      <c r="CY26" s="34"/>
      <c r="CZ26" s="34"/>
      <c r="DA26" s="34"/>
      <c r="DB26" s="34"/>
      <c r="DC26" s="34"/>
      <c r="DD26" s="34"/>
      <c r="DE26" s="34"/>
      <c r="DF26" s="27"/>
      <c r="DG26" s="34"/>
      <c r="DH26" s="34"/>
      <c r="DI26" s="34"/>
      <c r="DJ26" s="34"/>
      <c r="DK26" s="34"/>
      <c r="DL26" s="34"/>
      <c r="DM26" s="34"/>
      <c r="DN26" s="34"/>
      <c r="DO26" s="34"/>
      <c r="DP26" s="34"/>
      <c r="DQ26" s="34"/>
      <c r="DR26" s="34"/>
      <c r="DS26" s="34"/>
      <c r="DT26" s="34"/>
      <c r="DU26" s="34"/>
      <c r="DV26" s="34"/>
      <c r="DW26" s="34"/>
      <c r="DX26" s="34"/>
      <c r="DY26" s="34"/>
      <c r="DZ26" s="27"/>
      <c r="EA26" s="34"/>
      <c r="EB26" s="34"/>
      <c r="EI26" s="39">
        <v>1</v>
      </c>
      <c r="EJ26" s="39">
        <v>1</v>
      </c>
      <c r="EK26" s="39"/>
      <c r="EL26" s="40"/>
    </row>
    <row r="27" spans="1:142" s="17" customFormat="1" ht="24" customHeight="1">
      <c r="A27" s="20" t="s">
        <v>312</v>
      </c>
      <c r="B27" s="26" t="s">
        <v>124</v>
      </c>
      <c r="C27" s="21">
        <v>83452</v>
      </c>
      <c r="D27" s="22" t="s">
        <v>313</v>
      </c>
      <c r="E27" s="21" t="s">
        <v>125</v>
      </c>
      <c r="F27" s="21"/>
      <c r="G27" s="21" t="s">
        <v>132</v>
      </c>
      <c r="H27" s="21" t="s">
        <v>175</v>
      </c>
      <c r="I27" s="21" t="s">
        <v>98</v>
      </c>
      <c r="J27" s="20" t="s">
        <v>153</v>
      </c>
      <c r="K27" s="20" t="s">
        <v>314</v>
      </c>
      <c r="L27" s="28"/>
      <c r="M27" s="28"/>
      <c r="N27" s="28"/>
      <c r="O27" s="28"/>
      <c r="P27" s="28"/>
      <c r="Q27" s="28"/>
      <c r="R27" s="28"/>
      <c r="S27" s="28"/>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c r="CB27" s="34"/>
      <c r="CC27" s="34"/>
      <c r="CD27" s="34"/>
      <c r="CE27" s="34"/>
      <c r="CF27" s="34"/>
      <c r="CG27" s="34"/>
      <c r="CH27" s="34"/>
      <c r="CI27" s="34"/>
      <c r="CJ27" s="34"/>
      <c r="CK27" s="34"/>
      <c r="CL27" s="34"/>
      <c r="CM27" s="34"/>
      <c r="CN27" s="34"/>
      <c r="CO27" s="34"/>
      <c r="CP27" s="34"/>
      <c r="CQ27" s="34"/>
      <c r="CR27" s="34"/>
      <c r="CS27" s="34"/>
      <c r="CT27" s="34"/>
      <c r="CU27" s="34"/>
      <c r="CV27" s="34"/>
      <c r="CW27" s="34"/>
      <c r="CX27" s="34"/>
      <c r="CY27" s="34"/>
      <c r="CZ27" s="34"/>
      <c r="DA27" s="34"/>
      <c r="DB27" s="34"/>
      <c r="DC27" s="34"/>
      <c r="DD27" s="34"/>
      <c r="DE27" s="34"/>
      <c r="DF27" s="27"/>
      <c r="DG27" s="34"/>
      <c r="DH27" s="34"/>
      <c r="DI27" s="34"/>
      <c r="DJ27" s="34"/>
      <c r="DK27" s="34"/>
      <c r="DL27" s="34"/>
      <c r="DM27" s="34"/>
      <c r="DN27" s="34"/>
      <c r="DO27" s="34"/>
      <c r="DP27" s="34"/>
      <c r="DQ27" s="34"/>
      <c r="DR27" s="34"/>
      <c r="DS27" s="34"/>
      <c r="DT27" s="34"/>
      <c r="DU27" s="34"/>
      <c r="DV27" s="34"/>
      <c r="DW27" s="34"/>
      <c r="DX27" s="34"/>
      <c r="DY27" s="34"/>
      <c r="DZ27" s="27"/>
      <c r="EA27" s="34"/>
      <c r="EB27" s="34"/>
      <c r="EI27" s="39">
        <v>0</v>
      </c>
      <c r="EJ27" s="39">
        <v>0</v>
      </c>
      <c r="EK27" s="39"/>
      <c r="EL27" s="40"/>
    </row>
    <row r="28" spans="1:142" s="17" customFormat="1" ht="24" customHeight="1">
      <c r="A28" s="20" t="s">
        <v>312</v>
      </c>
      <c r="B28" s="26" t="s">
        <v>143</v>
      </c>
      <c r="C28" s="21">
        <v>81668</v>
      </c>
      <c r="D28" s="20" t="s">
        <v>148</v>
      </c>
      <c r="E28" s="21" t="s">
        <v>125</v>
      </c>
      <c r="F28" s="21"/>
      <c r="G28" s="21" t="s">
        <v>126</v>
      </c>
      <c r="H28" s="21" t="s">
        <v>182</v>
      </c>
      <c r="I28" s="21" t="s">
        <v>149</v>
      </c>
      <c r="J28" s="20" t="s">
        <v>144</v>
      </c>
      <c r="K28" s="20" t="s">
        <v>315</v>
      </c>
      <c r="L28" s="41" t="s">
        <v>316</v>
      </c>
      <c r="M28" s="20" t="s">
        <v>317</v>
      </c>
      <c r="N28" s="20"/>
      <c r="O28" s="20" t="s">
        <v>318</v>
      </c>
      <c r="P28" s="28"/>
      <c r="Q28" s="28"/>
      <c r="R28" s="29" t="s">
        <v>319</v>
      </c>
      <c r="S28" s="20" t="s">
        <v>320</v>
      </c>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v>1</v>
      </c>
      <c r="BE28" s="34"/>
      <c r="BF28" s="34"/>
      <c r="BG28" s="34"/>
      <c r="BH28" s="34">
        <v>1</v>
      </c>
      <c r="BI28" s="34">
        <v>1</v>
      </c>
      <c r="BJ28" s="34"/>
      <c r="BK28" s="34"/>
      <c r="BL28" s="34"/>
      <c r="BM28" s="34"/>
      <c r="BN28" s="34"/>
      <c r="BO28" s="34"/>
      <c r="BP28" s="34"/>
      <c r="BQ28" s="34"/>
      <c r="BR28" s="34"/>
      <c r="BS28" s="34"/>
      <c r="BT28" s="34"/>
      <c r="BU28" s="34"/>
      <c r="BV28" s="34"/>
      <c r="BW28" s="34"/>
      <c r="BX28" s="34"/>
      <c r="BY28" s="34">
        <v>1</v>
      </c>
      <c r="BZ28" s="34"/>
      <c r="CA28" s="34"/>
      <c r="CB28" s="34"/>
      <c r="CC28" s="34"/>
      <c r="CD28" s="34"/>
      <c r="CE28" s="34"/>
      <c r="CF28" s="34">
        <v>1</v>
      </c>
      <c r="CG28" s="34"/>
      <c r="CH28" s="34"/>
      <c r="CI28" s="34"/>
      <c r="CJ28" s="34"/>
      <c r="CK28" s="34"/>
      <c r="CL28" s="34"/>
      <c r="CM28" s="34"/>
      <c r="CN28" s="34"/>
      <c r="CO28" s="34">
        <v>1</v>
      </c>
      <c r="CP28" s="34"/>
      <c r="CQ28" s="34"/>
      <c r="CR28" s="34"/>
      <c r="CS28" s="34"/>
      <c r="CT28" s="34"/>
      <c r="CU28" s="34"/>
      <c r="CV28" s="34"/>
      <c r="CW28" s="34"/>
      <c r="CX28" s="34"/>
      <c r="CY28" s="34"/>
      <c r="CZ28" s="34"/>
      <c r="DA28" s="34"/>
      <c r="DB28" s="34"/>
      <c r="DC28" s="34"/>
      <c r="DD28" s="34"/>
      <c r="DE28" s="34"/>
      <c r="DF28" s="27"/>
      <c r="DG28" s="34"/>
      <c r="DH28" s="34"/>
      <c r="DI28" s="34"/>
      <c r="DJ28" s="34"/>
      <c r="DK28" s="34"/>
      <c r="DL28" s="34"/>
      <c r="DM28" s="34"/>
      <c r="DN28" s="34"/>
      <c r="DO28" s="34"/>
      <c r="DP28" s="34"/>
      <c r="DQ28" s="34"/>
      <c r="DR28" s="34"/>
      <c r="DS28" s="34">
        <v>1</v>
      </c>
      <c r="DT28" s="34"/>
      <c r="DU28" s="34"/>
      <c r="DV28" s="34"/>
      <c r="DW28" s="34"/>
      <c r="DX28" s="34"/>
      <c r="DY28" s="34"/>
      <c r="DZ28" s="27"/>
      <c r="EA28" s="34"/>
      <c r="EB28" s="34"/>
      <c r="EI28" s="39">
        <v>1</v>
      </c>
      <c r="EJ28" s="39">
        <v>1</v>
      </c>
      <c r="EK28" s="39"/>
      <c r="EL28" s="40" t="s">
        <v>321</v>
      </c>
    </row>
    <row r="29" spans="1:142" s="17" customFormat="1" ht="24" customHeight="1">
      <c r="A29" s="20" t="s">
        <v>312</v>
      </c>
      <c r="B29" s="26" t="s">
        <v>143</v>
      </c>
      <c r="C29" s="21">
        <v>81677</v>
      </c>
      <c r="D29" s="20" t="s">
        <v>322</v>
      </c>
      <c r="E29" s="21" t="s">
        <v>125</v>
      </c>
      <c r="F29" s="21"/>
      <c r="G29" s="21" t="s">
        <v>131</v>
      </c>
      <c r="H29" s="21" t="s">
        <v>323</v>
      </c>
      <c r="I29" s="21" t="s">
        <v>128</v>
      </c>
      <c r="J29" s="20" t="s">
        <v>324</v>
      </c>
      <c r="K29" s="20" t="s">
        <v>325</v>
      </c>
      <c r="L29" s="20"/>
      <c r="M29" s="20" t="s">
        <v>326</v>
      </c>
      <c r="N29" s="20" t="s">
        <v>327</v>
      </c>
      <c r="O29" s="20" t="s">
        <v>328</v>
      </c>
      <c r="P29" s="28"/>
      <c r="Q29" s="28"/>
      <c r="R29" s="28"/>
      <c r="S29" s="28"/>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v>1</v>
      </c>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c r="CB29" s="34"/>
      <c r="CC29" s="34"/>
      <c r="CD29" s="34"/>
      <c r="CE29" s="34"/>
      <c r="CF29" s="34"/>
      <c r="CG29" s="34"/>
      <c r="CH29" s="34"/>
      <c r="CI29" s="34"/>
      <c r="CJ29" s="34"/>
      <c r="CK29" s="34"/>
      <c r="CL29" s="34"/>
      <c r="CM29" s="34"/>
      <c r="CN29" s="34"/>
      <c r="CO29" s="34"/>
      <c r="CP29" s="34"/>
      <c r="CQ29" s="34"/>
      <c r="CR29" s="34">
        <v>1</v>
      </c>
      <c r="CS29" s="34"/>
      <c r="CT29" s="34">
        <v>1</v>
      </c>
      <c r="CU29" s="34"/>
      <c r="CV29" s="34"/>
      <c r="CW29" s="34"/>
      <c r="CX29" s="34"/>
      <c r="CY29" s="34"/>
      <c r="CZ29" s="34"/>
      <c r="DA29" s="34"/>
      <c r="DB29" s="34"/>
      <c r="DC29" s="34"/>
      <c r="DD29" s="34"/>
      <c r="DE29" s="34"/>
      <c r="DF29" s="27"/>
      <c r="DG29" s="34"/>
      <c r="DH29" s="34"/>
      <c r="DI29" s="34"/>
      <c r="DJ29" s="34"/>
      <c r="DK29" s="34"/>
      <c r="DL29" s="34"/>
      <c r="DM29" s="34"/>
      <c r="DN29" s="34"/>
      <c r="DO29" s="34"/>
      <c r="DP29" s="34"/>
      <c r="DQ29" s="34"/>
      <c r="DR29" s="34"/>
      <c r="DS29" s="34"/>
      <c r="DT29" s="34"/>
      <c r="DU29" s="34"/>
      <c r="DV29" s="34"/>
      <c r="DW29" s="34"/>
      <c r="DX29" s="34"/>
      <c r="DY29" s="34"/>
      <c r="DZ29" s="27"/>
      <c r="EA29" s="34"/>
      <c r="EB29" s="34"/>
      <c r="EI29" s="39">
        <v>1</v>
      </c>
      <c r="EJ29" s="39">
        <v>0</v>
      </c>
      <c r="EK29" s="39"/>
      <c r="EL29" s="40"/>
    </row>
    <row r="30" spans="1:142" s="17" customFormat="1" ht="24" customHeight="1">
      <c r="A30" s="20" t="s">
        <v>312</v>
      </c>
      <c r="B30" s="26" t="s">
        <v>136</v>
      </c>
      <c r="C30" s="21">
        <v>83177</v>
      </c>
      <c r="D30" s="22" t="s">
        <v>329</v>
      </c>
      <c r="E30" s="21" t="s">
        <v>125</v>
      </c>
      <c r="F30" s="21"/>
      <c r="G30" s="21" t="s">
        <v>131</v>
      </c>
      <c r="H30" s="21" t="s">
        <v>186</v>
      </c>
      <c r="I30" s="21" t="s">
        <v>151</v>
      </c>
      <c r="J30" s="20" t="s">
        <v>169</v>
      </c>
      <c r="K30" s="20" t="s">
        <v>330</v>
      </c>
      <c r="L30" s="20"/>
      <c r="M30" s="28"/>
      <c r="N30" s="28"/>
      <c r="O30" s="28"/>
      <c r="P30" s="28"/>
      <c r="Q30" s="28"/>
      <c r="R30" s="28"/>
      <c r="S30" s="28"/>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c r="CB30" s="34"/>
      <c r="CC30" s="34"/>
      <c r="CD30" s="34"/>
      <c r="CE30" s="34"/>
      <c r="CF30" s="34"/>
      <c r="CG30" s="34"/>
      <c r="CH30" s="34"/>
      <c r="CI30" s="34"/>
      <c r="CJ30" s="34"/>
      <c r="CK30" s="34"/>
      <c r="CL30" s="34"/>
      <c r="CM30" s="34"/>
      <c r="CN30" s="34"/>
      <c r="CO30" s="34"/>
      <c r="CP30" s="34"/>
      <c r="CQ30" s="34"/>
      <c r="CR30" s="34"/>
      <c r="CS30" s="34"/>
      <c r="CT30" s="34"/>
      <c r="CU30" s="34"/>
      <c r="CV30" s="34"/>
      <c r="CW30" s="34"/>
      <c r="CX30" s="34"/>
      <c r="CY30" s="34"/>
      <c r="CZ30" s="34"/>
      <c r="DA30" s="34"/>
      <c r="DB30" s="34"/>
      <c r="DC30" s="34"/>
      <c r="DD30" s="34"/>
      <c r="DE30" s="34"/>
      <c r="DF30" s="27"/>
      <c r="DG30" s="34"/>
      <c r="DH30" s="34"/>
      <c r="DI30" s="34"/>
      <c r="DJ30" s="34"/>
      <c r="DK30" s="34"/>
      <c r="DL30" s="34"/>
      <c r="DM30" s="34"/>
      <c r="DN30" s="34"/>
      <c r="DO30" s="34"/>
      <c r="DP30" s="34"/>
      <c r="DQ30" s="34"/>
      <c r="DR30" s="34"/>
      <c r="DS30" s="34"/>
      <c r="DT30" s="34"/>
      <c r="DU30" s="34"/>
      <c r="DV30" s="34"/>
      <c r="DW30" s="34"/>
      <c r="DX30" s="34"/>
      <c r="DY30" s="34"/>
      <c r="DZ30" s="27"/>
      <c r="EA30" s="34"/>
      <c r="EB30" s="34"/>
      <c r="EI30" s="39">
        <v>0</v>
      </c>
      <c r="EJ30" s="39">
        <v>0</v>
      </c>
      <c r="EK30" s="39"/>
      <c r="EL30" s="40"/>
    </row>
    <row r="31" spans="1:142" s="17" customFormat="1" ht="24" customHeight="1">
      <c r="A31" s="20" t="s">
        <v>312</v>
      </c>
      <c r="B31" s="26" t="s">
        <v>136</v>
      </c>
      <c r="C31" s="21">
        <v>83285</v>
      </c>
      <c r="D31" s="22" t="s">
        <v>227</v>
      </c>
      <c r="E31" s="21"/>
      <c r="F31" s="21"/>
      <c r="G31" s="21" t="s">
        <v>131</v>
      </c>
      <c r="H31" s="21" t="s">
        <v>137</v>
      </c>
      <c r="I31" s="21" t="s">
        <v>98</v>
      </c>
      <c r="J31" s="20" t="s">
        <v>170</v>
      </c>
      <c r="K31" s="20" t="s">
        <v>228</v>
      </c>
      <c r="L31" s="41" t="s">
        <v>331</v>
      </c>
      <c r="M31" s="28"/>
      <c r="N31" s="28"/>
      <c r="O31" s="28"/>
      <c r="P31" s="28"/>
      <c r="Q31" s="28"/>
      <c r="R31" s="28"/>
      <c r="S31" s="28"/>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c r="CB31" s="34"/>
      <c r="CC31" s="34"/>
      <c r="CD31" s="34"/>
      <c r="CE31" s="34"/>
      <c r="CF31" s="34"/>
      <c r="CG31" s="34"/>
      <c r="CH31" s="34"/>
      <c r="CI31" s="34"/>
      <c r="CJ31" s="34"/>
      <c r="CK31" s="34"/>
      <c r="CL31" s="34"/>
      <c r="CM31" s="34"/>
      <c r="CN31" s="34"/>
      <c r="CO31" s="34"/>
      <c r="CP31" s="34"/>
      <c r="CQ31" s="34"/>
      <c r="CR31" s="34"/>
      <c r="CS31" s="34"/>
      <c r="CT31" s="34"/>
      <c r="CU31" s="34"/>
      <c r="CV31" s="34"/>
      <c r="CW31" s="34"/>
      <c r="CX31" s="34"/>
      <c r="CY31" s="34"/>
      <c r="CZ31" s="34"/>
      <c r="DA31" s="34"/>
      <c r="DB31" s="34"/>
      <c r="DC31" s="34"/>
      <c r="DD31" s="34"/>
      <c r="DE31" s="34"/>
      <c r="DF31" s="27"/>
      <c r="DG31" s="34"/>
      <c r="DH31" s="34"/>
      <c r="DI31" s="34"/>
      <c r="DJ31" s="34"/>
      <c r="DK31" s="34"/>
      <c r="DL31" s="34"/>
      <c r="DM31" s="34"/>
      <c r="DN31" s="34"/>
      <c r="DO31" s="34"/>
      <c r="DP31" s="34"/>
      <c r="DQ31" s="34"/>
      <c r="DR31" s="34"/>
      <c r="DS31" s="34"/>
      <c r="DT31" s="34"/>
      <c r="DU31" s="34"/>
      <c r="DV31" s="34"/>
      <c r="DW31" s="34"/>
      <c r="DX31" s="34"/>
      <c r="DY31" s="34"/>
      <c r="DZ31" s="27"/>
      <c r="EA31" s="34"/>
      <c r="EB31" s="34"/>
      <c r="EI31" s="39">
        <v>0</v>
      </c>
      <c r="EJ31" s="39">
        <v>0</v>
      </c>
      <c r="EK31" s="39"/>
      <c r="EL31" s="40"/>
    </row>
    <row r="32" spans="1:142" s="17" customFormat="1" ht="24" customHeight="1">
      <c r="A32" s="20" t="s">
        <v>332</v>
      </c>
      <c r="B32" s="26" t="s">
        <v>124</v>
      </c>
      <c r="C32" s="21">
        <v>81768</v>
      </c>
      <c r="D32" s="20" t="s">
        <v>212</v>
      </c>
      <c r="E32" s="21" t="s">
        <v>125</v>
      </c>
      <c r="F32" s="21"/>
      <c r="G32" s="21" t="s">
        <v>126</v>
      </c>
      <c r="H32" s="21" t="s">
        <v>182</v>
      </c>
      <c r="I32" s="21" t="s">
        <v>139</v>
      </c>
      <c r="J32" s="20" t="s">
        <v>150</v>
      </c>
      <c r="K32" s="20" t="s">
        <v>333</v>
      </c>
      <c r="L32" s="44" t="s">
        <v>334</v>
      </c>
      <c r="M32" s="20" t="s">
        <v>335</v>
      </c>
      <c r="N32" s="20"/>
      <c r="O32" s="20" t="s">
        <v>336</v>
      </c>
      <c r="P32" s="28"/>
      <c r="Q32" s="28"/>
      <c r="R32" s="20" t="s">
        <v>337</v>
      </c>
      <c r="S32" s="20" t="s">
        <v>338</v>
      </c>
      <c r="T32" s="34"/>
      <c r="U32" s="34"/>
      <c r="V32" s="34"/>
      <c r="W32" s="34"/>
      <c r="X32" s="34"/>
      <c r="Y32" s="34"/>
      <c r="Z32" s="34"/>
      <c r="AA32" s="34"/>
      <c r="AB32" s="34"/>
      <c r="AC32" s="34">
        <v>1</v>
      </c>
      <c r="AD32" s="34"/>
      <c r="AE32" s="34"/>
      <c r="AF32" s="34"/>
      <c r="AG32" s="34"/>
      <c r="AH32" s="34"/>
      <c r="AI32" s="34"/>
      <c r="AJ32" s="34"/>
      <c r="AK32" s="34"/>
      <c r="AL32" s="34"/>
      <c r="AM32" s="34"/>
      <c r="AN32" s="34"/>
      <c r="AO32" s="34"/>
      <c r="AP32" s="34"/>
      <c r="AQ32" s="34"/>
      <c r="AR32" s="34"/>
      <c r="AS32" s="34"/>
      <c r="AT32" s="34"/>
      <c r="AU32" s="34"/>
      <c r="AV32" s="34"/>
      <c r="AW32" s="34"/>
      <c r="AX32" s="34">
        <v>1</v>
      </c>
      <c r="AY32" s="43">
        <v>1</v>
      </c>
      <c r="AZ32" s="34">
        <v>1</v>
      </c>
      <c r="BA32" s="34"/>
      <c r="BB32" s="34"/>
      <c r="BC32" s="34"/>
      <c r="BD32" s="34"/>
      <c r="BE32" s="34"/>
      <c r="BF32" s="34"/>
      <c r="BG32" s="34"/>
      <c r="BH32" s="34">
        <v>1</v>
      </c>
      <c r="BI32" s="34"/>
      <c r="BJ32" s="34"/>
      <c r="BK32" s="34"/>
      <c r="BL32" s="34"/>
      <c r="BM32" s="34"/>
      <c r="BN32" s="34"/>
      <c r="BO32" s="34"/>
      <c r="BP32" s="34"/>
      <c r="BQ32" s="34"/>
      <c r="BR32" s="34"/>
      <c r="BS32" s="34"/>
      <c r="BT32" s="34"/>
      <c r="BU32" s="34"/>
      <c r="BV32" s="34"/>
      <c r="BW32" s="34"/>
      <c r="BX32" s="34"/>
      <c r="BY32" s="34"/>
      <c r="BZ32" s="34"/>
      <c r="CA32" s="34"/>
      <c r="CB32" s="34"/>
      <c r="CC32" s="34"/>
      <c r="CD32" s="34">
        <v>1</v>
      </c>
      <c r="CE32" s="34"/>
      <c r="CF32" s="34"/>
      <c r="CG32" s="34"/>
      <c r="CH32" s="34"/>
      <c r="CI32" s="34"/>
      <c r="CJ32" s="34"/>
      <c r="CK32" s="34">
        <v>1</v>
      </c>
      <c r="CL32" s="34"/>
      <c r="CM32" s="34">
        <v>1</v>
      </c>
      <c r="CN32" s="34"/>
      <c r="CO32" s="34"/>
      <c r="CP32" s="34"/>
      <c r="CQ32" s="34"/>
      <c r="CR32" s="34"/>
      <c r="CS32" s="34"/>
      <c r="CT32" s="34"/>
      <c r="CU32" s="34"/>
      <c r="CV32" s="34"/>
      <c r="CW32" s="34"/>
      <c r="CX32" s="34"/>
      <c r="CY32" s="34"/>
      <c r="CZ32" s="34"/>
      <c r="DA32" s="34"/>
      <c r="DB32" s="34"/>
      <c r="DC32" s="34"/>
      <c r="DD32" s="34"/>
      <c r="DE32" s="34"/>
      <c r="DF32" s="27"/>
      <c r="DG32" s="34"/>
      <c r="DH32" s="34"/>
      <c r="DI32" s="34"/>
      <c r="DJ32" s="34"/>
      <c r="DK32" s="34"/>
      <c r="DL32" s="34"/>
      <c r="DM32" s="34"/>
      <c r="DN32" s="34"/>
      <c r="DO32" s="34"/>
      <c r="DP32" s="34"/>
      <c r="DQ32" s="34"/>
      <c r="DR32" s="34"/>
      <c r="DS32" s="34">
        <v>1</v>
      </c>
      <c r="DT32" s="34"/>
      <c r="DU32" s="34"/>
      <c r="DV32" s="34"/>
      <c r="DW32" s="34"/>
      <c r="DX32" s="34"/>
      <c r="DY32" s="34"/>
      <c r="DZ32" s="27"/>
      <c r="EA32" s="34"/>
      <c r="EB32" s="34"/>
      <c r="EI32" s="39">
        <v>1</v>
      </c>
      <c r="EJ32" s="39">
        <v>1</v>
      </c>
      <c r="EK32" s="39"/>
      <c r="EL32" s="40" t="s">
        <v>339</v>
      </c>
    </row>
    <row r="33" spans="1:142" s="17" customFormat="1" ht="24" customHeight="1">
      <c r="A33" s="20" t="s">
        <v>332</v>
      </c>
      <c r="B33" s="26" t="s">
        <v>143</v>
      </c>
      <c r="C33" s="21">
        <v>82431</v>
      </c>
      <c r="D33" s="20" t="s">
        <v>340</v>
      </c>
      <c r="E33" s="21" t="s">
        <v>166</v>
      </c>
      <c r="F33" s="21"/>
      <c r="G33" s="21" t="s">
        <v>126</v>
      </c>
      <c r="H33" s="21" t="s">
        <v>182</v>
      </c>
      <c r="I33" s="21" t="s">
        <v>98</v>
      </c>
      <c r="J33" s="20" t="s">
        <v>161</v>
      </c>
      <c r="K33" s="20" t="s">
        <v>341</v>
      </c>
      <c r="L33" s="20"/>
      <c r="M33" s="20" t="s">
        <v>342</v>
      </c>
      <c r="N33" s="28"/>
      <c r="O33" s="28"/>
      <c r="P33" s="28"/>
      <c r="Q33" s="28" t="s">
        <v>343</v>
      </c>
      <c r="R33" s="20" t="s">
        <v>344</v>
      </c>
      <c r="S33" s="20" t="s">
        <v>345</v>
      </c>
      <c r="T33" s="34"/>
      <c r="U33" s="34"/>
      <c r="V33" s="34"/>
      <c r="W33" s="34"/>
      <c r="X33" s="34"/>
      <c r="Y33" s="34"/>
      <c r="Z33" s="34"/>
      <c r="AA33" s="34"/>
      <c r="AB33" s="34"/>
      <c r="AC33" s="34"/>
      <c r="AD33" s="34"/>
      <c r="AE33" s="34"/>
      <c r="AF33" s="34"/>
      <c r="AG33" s="34"/>
      <c r="AH33" s="34"/>
      <c r="AI33" s="34"/>
      <c r="AJ33" s="34">
        <v>1</v>
      </c>
      <c r="AK33" s="34"/>
      <c r="AL33" s="34"/>
      <c r="AM33" s="34"/>
      <c r="AN33" s="34"/>
      <c r="AO33" s="34"/>
      <c r="AP33" s="34"/>
      <c r="AQ33" s="34"/>
      <c r="AR33" s="34"/>
      <c r="AS33" s="34"/>
      <c r="AT33" s="34"/>
      <c r="AU33" s="34"/>
      <c r="AV33" s="34">
        <v>1</v>
      </c>
      <c r="AW33" s="34"/>
      <c r="AX33" s="34"/>
      <c r="AY33" s="34"/>
      <c r="AZ33" s="34">
        <v>1</v>
      </c>
      <c r="BA33" s="34"/>
      <c r="BB33" s="34"/>
      <c r="BC33" s="34"/>
      <c r="BD33" s="34"/>
      <c r="BE33" s="34"/>
      <c r="BF33" s="34"/>
      <c r="BG33" s="34"/>
      <c r="BH33" s="34"/>
      <c r="BI33" s="34"/>
      <c r="BJ33" s="34"/>
      <c r="BK33" s="34"/>
      <c r="BL33" s="34"/>
      <c r="BM33" s="34"/>
      <c r="BN33" s="34"/>
      <c r="BO33" s="34"/>
      <c r="BP33" s="34"/>
      <c r="BQ33" s="34"/>
      <c r="BR33" s="34"/>
      <c r="BS33" s="34">
        <v>1</v>
      </c>
      <c r="BT33" s="34">
        <v>1</v>
      </c>
      <c r="BU33" s="34"/>
      <c r="BV33" s="34"/>
      <c r="BW33" s="34"/>
      <c r="BX33" s="34"/>
      <c r="BY33" s="34">
        <v>1</v>
      </c>
      <c r="BZ33" s="34"/>
      <c r="CA33" s="34"/>
      <c r="CB33" s="34"/>
      <c r="CC33" s="34"/>
      <c r="CD33" s="34"/>
      <c r="CE33" s="34"/>
      <c r="CF33" s="34"/>
      <c r="CG33" s="34"/>
      <c r="CH33" s="34"/>
      <c r="CI33" s="34"/>
      <c r="CJ33" s="34"/>
      <c r="CK33" s="34"/>
      <c r="CL33" s="34"/>
      <c r="CM33" s="34"/>
      <c r="CN33" s="34"/>
      <c r="CO33" s="34"/>
      <c r="CP33" s="34"/>
      <c r="CQ33" s="34"/>
      <c r="CR33" s="34"/>
      <c r="CS33" s="34"/>
      <c r="CT33" s="34"/>
      <c r="CU33" s="34"/>
      <c r="CV33" s="34"/>
      <c r="CW33" s="34"/>
      <c r="CX33" s="34"/>
      <c r="CY33" s="34"/>
      <c r="CZ33" s="34"/>
      <c r="DA33" s="34"/>
      <c r="DB33" s="34"/>
      <c r="DC33" s="34"/>
      <c r="DD33" s="34"/>
      <c r="DE33" s="34"/>
      <c r="DF33" s="27"/>
      <c r="DG33" s="34"/>
      <c r="DH33" s="34"/>
      <c r="DI33" s="34"/>
      <c r="DJ33" s="34"/>
      <c r="DK33" s="34"/>
      <c r="DL33" s="34"/>
      <c r="DM33" s="34"/>
      <c r="DN33" s="34"/>
      <c r="DO33" s="34"/>
      <c r="DP33" s="34"/>
      <c r="DQ33" s="34"/>
      <c r="DR33" s="34"/>
      <c r="DS33" s="34"/>
      <c r="DT33" s="34"/>
      <c r="DU33" s="34"/>
      <c r="DV33" s="34"/>
      <c r="DW33" s="34"/>
      <c r="DX33" s="34"/>
      <c r="DY33" s="34"/>
      <c r="DZ33" s="27"/>
      <c r="EA33" s="34"/>
      <c r="EB33" s="34"/>
      <c r="EI33" s="39">
        <v>1</v>
      </c>
      <c r="EJ33" s="39">
        <v>1</v>
      </c>
      <c r="EK33" s="39"/>
      <c r="EL33" s="40" t="s">
        <v>346</v>
      </c>
    </row>
    <row r="34" spans="1:142" s="17" customFormat="1" ht="24" customHeight="1">
      <c r="A34" s="20" t="s">
        <v>332</v>
      </c>
      <c r="B34" s="26" t="s">
        <v>136</v>
      </c>
      <c r="C34" s="21">
        <v>82628</v>
      </c>
      <c r="D34" s="20" t="s">
        <v>347</v>
      </c>
      <c r="E34" s="21" t="s">
        <v>130</v>
      </c>
      <c r="F34" s="21"/>
      <c r="G34" s="21" t="s">
        <v>131</v>
      </c>
      <c r="H34" s="21" t="s">
        <v>137</v>
      </c>
      <c r="I34" s="21" t="s">
        <v>128</v>
      </c>
      <c r="J34" s="20" t="s">
        <v>161</v>
      </c>
      <c r="K34" s="20" t="s">
        <v>348</v>
      </c>
      <c r="L34" s="41" t="s">
        <v>349</v>
      </c>
      <c r="M34" s="20" t="s">
        <v>350</v>
      </c>
      <c r="N34" s="20" t="s">
        <v>351</v>
      </c>
      <c r="O34" s="20" t="s">
        <v>352</v>
      </c>
      <c r="P34" s="28"/>
      <c r="Q34" s="28"/>
      <c r="R34" s="20" t="s">
        <v>353</v>
      </c>
      <c r="S34" s="20" t="s">
        <v>354</v>
      </c>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v>1</v>
      </c>
      <c r="BL34" s="34"/>
      <c r="BM34" s="34"/>
      <c r="BN34" s="34"/>
      <c r="BO34" s="34"/>
      <c r="BP34" s="34"/>
      <c r="BQ34" s="34"/>
      <c r="BR34" s="34"/>
      <c r="BS34" s="34"/>
      <c r="BT34" s="34"/>
      <c r="BU34" s="34"/>
      <c r="BV34" s="34"/>
      <c r="BW34" s="34"/>
      <c r="BX34" s="34"/>
      <c r="BY34" s="34"/>
      <c r="BZ34" s="34"/>
      <c r="CA34" s="34"/>
      <c r="CB34" s="34"/>
      <c r="CC34" s="34"/>
      <c r="CD34" s="34"/>
      <c r="CE34" s="34"/>
      <c r="CF34" s="34"/>
      <c r="CG34" s="34"/>
      <c r="CH34" s="34"/>
      <c r="CI34" s="34"/>
      <c r="CJ34" s="34"/>
      <c r="CK34" s="34">
        <v>1</v>
      </c>
      <c r="CL34" s="34"/>
      <c r="CM34" s="34"/>
      <c r="CN34" s="34"/>
      <c r="CO34" s="34"/>
      <c r="CP34" s="34"/>
      <c r="CQ34" s="34"/>
      <c r="CR34" s="34"/>
      <c r="CS34" s="34"/>
      <c r="CT34" s="34"/>
      <c r="CU34" s="34"/>
      <c r="CV34" s="34"/>
      <c r="CW34" s="34"/>
      <c r="CX34" s="34"/>
      <c r="CY34" s="34"/>
      <c r="CZ34" s="34"/>
      <c r="DA34" s="34"/>
      <c r="DB34" s="34"/>
      <c r="DC34" s="34"/>
      <c r="DD34" s="34"/>
      <c r="DE34" s="34"/>
      <c r="DF34" s="27"/>
      <c r="DG34" s="34"/>
      <c r="DH34" s="34"/>
      <c r="DI34" s="34">
        <v>1</v>
      </c>
      <c r="DJ34" s="34"/>
      <c r="DK34" s="34"/>
      <c r="DL34" s="34"/>
      <c r="DM34" s="34"/>
      <c r="DN34" s="34"/>
      <c r="DO34" s="34"/>
      <c r="DP34" s="34"/>
      <c r="DQ34" s="34"/>
      <c r="DR34" s="34"/>
      <c r="DS34" s="34">
        <v>1</v>
      </c>
      <c r="DT34" s="34">
        <v>1</v>
      </c>
      <c r="DU34" s="34"/>
      <c r="DV34" s="34"/>
      <c r="DW34" s="34"/>
      <c r="DX34" s="34"/>
      <c r="DY34" s="34"/>
      <c r="DZ34" s="27"/>
      <c r="EA34" s="34"/>
      <c r="EB34" s="34"/>
      <c r="EI34" s="39">
        <v>1</v>
      </c>
      <c r="EJ34" s="39">
        <v>1</v>
      </c>
      <c r="EK34" s="39"/>
      <c r="EL34" s="40" t="s">
        <v>355</v>
      </c>
    </row>
    <row r="35" spans="1:142" s="17" customFormat="1" ht="24" customHeight="1">
      <c r="A35" s="20" t="s">
        <v>332</v>
      </c>
      <c r="B35" s="26" t="s">
        <v>156</v>
      </c>
      <c r="C35" s="21">
        <v>83417</v>
      </c>
      <c r="D35" s="20" t="s">
        <v>356</v>
      </c>
      <c r="E35" s="21" t="s">
        <v>125</v>
      </c>
      <c r="F35" s="21"/>
      <c r="G35" s="21" t="s">
        <v>132</v>
      </c>
      <c r="H35" s="21" t="s">
        <v>357</v>
      </c>
      <c r="I35" s="21" t="s">
        <v>151</v>
      </c>
      <c r="J35" s="20" t="s">
        <v>161</v>
      </c>
      <c r="K35" s="20" t="s">
        <v>358</v>
      </c>
      <c r="L35" s="20"/>
      <c r="M35" s="20" t="s">
        <v>359</v>
      </c>
      <c r="N35" s="20"/>
      <c r="O35" s="20" t="s">
        <v>360</v>
      </c>
      <c r="P35" s="28"/>
      <c r="Q35" s="28"/>
      <c r="R35" s="20"/>
      <c r="S35" s="20" t="s">
        <v>361</v>
      </c>
      <c r="T35" s="34"/>
      <c r="U35" s="34"/>
      <c r="V35" s="34"/>
      <c r="W35" s="34"/>
      <c r="X35" s="34"/>
      <c r="Y35" s="34">
        <v>1</v>
      </c>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v>1</v>
      </c>
      <c r="BA35" s="34"/>
      <c r="BB35" s="34"/>
      <c r="BC35" s="34"/>
      <c r="BD35" s="34"/>
      <c r="BE35" s="34"/>
      <c r="BF35" s="34"/>
      <c r="BG35" s="34"/>
      <c r="BH35" s="34"/>
      <c r="BI35" s="34"/>
      <c r="BJ35" s="34"/>
      <c r="BK35" s="34"/>
      <c r="BL35" s="34"/>
      <c r="BM35" s="34"/>
      <c r="BN35" s="34"/>
      <c r="BO35" s="34"/>
      <c r="BP35" s="34"/>
      <c r="BQ35" s="34"/>
      <c r="BR35" s="34">
        <v>1</v>
      </c>
      <c r="BS35" s="34"/>
      <c r="BT35" s="34"/>
      <c r="BU35" s="34"/>
      <c r="BV35" s="34"/>
      <c r="BW35" s="34"/>
      <c r="BX35" s="34"/>
      <c r="BY35" s="34"/>
      <c r="BZ35" s="34"/>
      <c r="CA35" s="34"/>
      <c r="CB35" s="34"/>
      <c r="CC35" s="34"/>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c r="DC35" s="34"/>
      <c r="DD35" s="34"/>
      <c r="DE35" s="34"/>
      <c r="DF35" s="27"/>
      <c r="DG35" s="34"/>
      <c r="DH35" s="34"/>
      <c r="DI35" s="34"/>
      <c r="DJ35" s="34"/>
      <c r="DK35" s="34"/>
      <c r="DL35" s="34"/>
      <c r="DM35" s="34"/>
      <c r="DN35" s="34"/>
      <c r="DO35" s="34"/>
      <c r="DP35" s="34"/>
      <c r="DQ35" s="34"/>
      <c r="DR35" s="34"/>
      <c r="DS35" s="34"/>
      <c r="DT35" s="34"/>
      <c r="DU35" s="34"/>
      <c r="DV35" s="34"/>
      <c r="DW35" s="34"/>
      <c r="DX35" s="34"/>
      <c r="DY35" s="34"/>
      <c r="DZ35" s="27"/>
      <c r="EA35" s="34"/>
      <c r="EB35" s="34"/>
      <c r="EI35" s="39">
        <v>1</v>
      </c>
      <c r="EJ35" s="39">
        <v>1</v>
      </c>
      <c r="EK35" s="39"/>
      <c r="EL35" s="40"/>
    </row>
    <row r="36" spans="1:142" s="17" customFormat="1" ht="24" customHeight="1">
      <c r="A36" s="20" t="s">
        <v>362</v>
      </c>
      <c r="B36" s="26" t="s">
        <v>124</v>
      </c>
      <c r="C36" s="21">
        <v>83015</v>
      </c>
      <c r="D36" s="20" t="s">
        <v>165</v>
      </c>
      <c r="E36" s="21" t="s">
        <v>168</v>
      </c>
      <c r="F36" s="21"/>
      <c r="G36" s="21" t="s">
        <v>126</v>
      </c>
      <c r="H36" s="21" t="s">
        <v>184</v>
      </c>
      <c r="I36" s="21" t="s">
        <v>98</v>
      </c>
      <c r="J36" s="20" t="s">
        <v>161</v>
      </c>
      <c r="K36" s="20" t="s">
        <v>363</v>
      </c>
      <c r="L36" s="28"/>
      <c r="M36" s="28"/>
      <c r="N36" s="28"/>
      <c r="O36" s="28"/>
      <c r="P36" s="28"/>
      <c r="Q36" s="28"/>
      <c r="R36" s="20" t="s">
        <v>364</v>
      </c>
      <c r="S36" s="20" t="s">
        <v>365</v>
      </c>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c r="CB36" s="34"/>
      <c r="CC36" s="34"/>
      <c r="CD36" s="34"/>
      <c r="CE36" s="34"/>
      <c r="CF36" s="34"/>
      <c r="CG36" s="34"/>
      <c r="CH36" s="34"/>
      <c r="CI36" s="34"/>
      <c r="CJ36" s="34"/>
      <c r="CK36" s="34"/>
      <c r="CL36" s="34"/>
      <c r="CM36" s="34"/>
      <c r="CN36" s="34"/>
      <c r="CO36" s="34"/>
      <c r="CP36" s="34"/>
      <c r="CQ36" s="34"/>
      <c r="CR36" s="34"/>
      <c r="CS36" s="34"/>
      <c r="CT36" s="34"/>
      <c r="CU36" s="34"/>
      <c r="CV36" s="34"/>
      <c r="CW36" s="34"/>
      <c r="CX36" s="34"/>
      <c r="CY36" s="34"/>
      <c r="CZ36" s="34"/>
      <c r="DA36" s="34"/>
      <c r="DB36" s="34"/>
      <c r="DC36" s="34"/>
      <c r="DD36" s="34"/>
      <c r="DE36" s="34"/>
      <c r="DF36" s="27"/>
      <c r="DG36" s="34"/>
      <c r="DH36" s="34"/>
      <c r="DI36" s="34"/>
      <c r="DJ36" s="34"/>
      <c r="DK36" s="34"/>
      <c r="DL36" s="34"/>
      <c r="DM36" s="34"/>
      <c r="DN36" s="34"/>
      <c r="DO36" s="34"/>
      <c r="DP36" s="34"/>
      <c r="DQ36" s="34"/>
      <c r="DR36" s="34"/>
      <c r="DS36" s="34"/>
      <c r="DT36" s="34"/>
      <c r="DU36" s="34"/>
      <c r="DV36" s="34"/>
      <c r="DW36" s="34"/>
      <c r="DX36" s="34"/>
      <c r="DY36" s="34"/>
      <c r="DZ36" s="27"/>
      <c r="EA36" s="34"/>
      <c r="EB36" s="34"/>
      <c r="EI36" s="39" t="s">
        <v>140</v>
      </c>
      <c r="EJ36" s="39">
        <v>1</v>
      </c>
      <c r="EK36" s="39"/>
      <c r="EL36" s="40"/>
    </row>
    <row r="37" spans="1:142" s="17" customFormat="1" ht="24" customHeight="1">
      <c r="A37" s="20" t="s">
        <v>362</v>
      </c>
      <c r="B37" s="26" t="s">
        <v>143</v>
      </c>
      <c r="C37" s="21">
        <v>82249</v>
      </c>
      <c r="D37" s="20" t="s">
        <v>366</v>
      </c>
      <c r="E37" s="21" t="s">
        <v>125</v>
      </c>
      <c r="F37" s="21"/>
      <c r="G37" s="21" t="s">
        <v>126</v>
      </c>
      <c r="H37" s="21" t="s">
        <v>182</v>
      </c>
      <c r="I37" s="21" t="s">
        <v>134</v>
      </c>
      <c r="J37" s="20" t="s">
        <v>161</v>
      </c>
      <c r="K37" s="20" t="s">
        <v>367</v>
      </c>
      <c r="L37" s="41" t="s">
        <v>368</v>
      </c>
      <c r="M37" s="28"/>
      <c r="N37" s="28"/>
      <c r="O37" s="28"/>
      <c r="P37" s="28"/>
      <c r="Q37" s="28"/>
      <c r="R37" s="20" t="s">
        <v>369</v>
      </c>
      <c r="S37" s="20" t="s">
        <v>370</v>
      </c>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v>1</v>
      </c>
      <c r="AY37" s="43">
        <v>1</v>
      </c>
      <c r="AZ37" s="34"/>
      <c r="BA37" s="34"/>
      <c r="BB37" s="34"/>
      <c r="BC37" s="34"/>
      <c r="BD37" s="34"/>
      <c r="BE37" s="34"/>
      <c r="BF37" s="34"/>
      <c r="BG37" s="34"/>
      <c r="BH37" s="34"/>
      <c r="BI37" s="34"/>
      <c r="BJ37" s="34"/>
      <c r="BK37" s="34"/>
      <c r="BL37" s="34"/>
      <c r="BM37" s="34"/>
      <c r="BN37" s="34"/>
      <c r="BO37" s="34"/>
      <c r="BP37" s="34"/>
      <c r="BQ37" s="34"/>
      <c r="BR37" s="34"/>
      <c r="BS37" s="34">
        <v>1</v>
      </c>
      <c r="BT37" s="34"/>
      <c r="BU37" s="34"/>
      <c r="BV37" s="34"/>
      <c r="BW37" s="34"/>
      <c r="BX37" s="34"/>
      <c r="BY37" s="34">
        <v>1</v>
      </c>
      <c r="BZ37" s="34"/>
      <c r="CA37" s="34"/>
      <c r="CB37" s="34"/>
      <c r="CC37" s="34"/>
      <c r="CD37" s="34"/>
      <c r="CE37" s="34"/>
      <c r="CF37" s="34"/>
      <c r="CG37" s="34"/>
      <c r="CH37" s="34"/>
      <c r="CI37" s="34"/>
      <c r="CJ37" s="34"/>
      <c r="CK37" s="34"/>
      <c r="CL37" s="34"/>
      <c r="CM37" s="34"/>
      <c r="CN37" s="34"/>
      <c r="CO37" s="34"/>
      <c r="CP37" s="34"/>
      <c r="CQ37" s="34"/>
      <c r="CR37" s="34"/>
      <c r="CS37" s="34"/>
      <c r="CT37" s="34"/>
      <c r="CU37" s="34"/>
      <c r="CV37" s="34"/>
      <c r="CW37" s="34"/>
      <c r="CX37" s="34"/>
      <c r="CY37" s="34"/>
      <c r="CZ37" s="34"/>
      <c r="DA37" s="34"/>
      <c r="DB37" s="34"/>
      <c r="DC37" s="34"/>
      <c r="DD37" s="34"/>
      <c r="DE37" s="34"/>
      <c r="DF37" s="27"/>
      <c r="DG37" s="34"/>
      <c r="DH37" s="34"/>
      <c r="DI37" s="34"/>
      <c r="DJ37" s="34"/>
      <c r="DK37" s="34"/>
      <c r="DL37" s="34"/>
      <c r="DM37" s="34"/>
      <c r="DN37" s="34"/>
      <c r="DO37" s="34"/>
      <c r="DP37" s="34"/>
      <c r="DQ37" s="34"/>
      <c r="DR37" s="34"/>
      <c r="DS37" s="34"/>
      <c r="DT37" s="34"/>
      <c r="DU37" s="34"/>
      <c r="DV37" s="34"/>
      <c r="DW37" s="34"/>
      <c r="DX37" s="34"/>
      <c r="DY37" s="34"/>
      <c r="DZ37" s="27"/>
      <c r="EA37" s="34"/>
      <c r="EB37" s="34"/>
      <c r="EI37" s="39" t="s">
        <v>140</v>
      </c>
      <c r="EJ37" s="39">
        <v>1</v>
      </c>
      <c r="EK37" s="39"/>
      <c r="EL37" s="40"/>
    </row>
    <row r="38" spans="1:142" s="17" customFormat="1" ht="24" customHeight="1">
      <c r="A38" s="20" t="s">
        <v>362</v>
      </c>
      <c r="B38" s="26" t="s">
        <v>143</v>
      </c>
      <c r="C38" s="21">
        <v>83076</v>
      </c>
      <c r="D38" s="20" t="s">
        <v>371</v>
      </c>
      <c r="E38" s="21" t="s">
        <v>130</v>
      </c>
      <c r="F38" s="21"/>
      <c r="G38" s="21" t="s">
        <v>126</v>
      </c>
      <c r="H38" s="21" t="s">
        <v>184</v>
      </c>
      <c r="I38" s="21" t="s">
        <v>139</v>
      </c>
      <c r="J38" s="20" t="s">
        <v>144</v>
      </c>
      <c r="K38" s="20" t="s">
        <v>372</v>
      </c>
      <c r="L38" s="28"/>
      <c r="M38" s="28"/>
      <c r="N38" s="28"/>
      <c r="O38" s="28"/>
      <c r="P38" s="28"/>
      <c r="Q38" s="28"/>
      <c r="R38" s="28"/>
      <c r="S38" s="28"/>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c r="CB38" s="34"/>
      <c r="CC38" s="34"/>
      <c r="CD38" s="34"/>
      <c r="CE38" s="34"/>
      <c r="CF38" s="34"/>
      <c r="CG38" s="34"/>
      <c r="CH38" s="34"/>
      <c r="CI38" s="34"/>
      <c r="CJ38" s="34"/>
      <c r="CK38" s="34"/>
      <c r="CL38" s="34"/>
      <c r="CM38" s="34"/>
      <c r="CN38" s="34"/>
      <c r="CO38" s="34"/>
      <c r="CP38" s="34"/>
      <c r="CQ38" s="34"/>
      <c r="CR38" s="34"/>
      <c r="CS38" s="34"/>
      <c r="CT38" s="34"/>
      <c r="CU38" s="34"/>
      <c r="CV38" s="34"/>
      <c r="CW38" s="34"/>
      <c r="CX38" s="34"/>
      <c r="CY38" s="34"/>
      <c r="CZ38" s="34"/>
      <c r="DA38" s="34"/>
      <c r="DB38" s="34"/>
      <c r="DC38" s="34"/>
      <c r="DD38" s="34"/>
      <c r="DE38" s="34"/>
      <c r="DF38" s="27"/>
      <c r="DG38" s="34"/>
      <c r="DH38" s="34"/>
      <c r="DI38" s="34"/>
      <c r="DJ38" s="34"/>
      <c r="DK38" s="34"/>
      <c r="DL38" s="34"/>
      <c r="DM38" s="34"/>
      <c r="DN38" s="34"/>
      <c r="DO38" s="34"/>
      <c r="DP38" s="34"/>
      <c r="DQ38" s="34"/>
      <c r="DR38" s="34"/>
      <c r="DS38" s="34"/>
      <c r="DT38" s="34"/>
      <c r="DU38" s="34"/>
      <c r="DV38" s="34"/>
      <c r="DW38" s="34"/>
      <c r="DX38" s="34"/>
      <c r="DY38" s="34"/>
      <c r="DZ38" s="27"/>
      <c r="EA38" s="34"/>
      <c r="EB38" s="34"/>
      <c r="EI38" s="39">
        <v>0</v>
      </c>
      <c r="EJ38" s="39">
        <v>0</v>
      </c>
      <c r="EK38" s="39"/>
      <c r="EL38" s="40"/>
    </row>
    <row r="39" spans="1:142" s="17" customFormat="1" ht="24" customHeight="1">
      <c r="A39" s="20" t="s">
        <v>362</v>
      </c>
      <c r="B39" s="26" t="s">
        <v>145</v>
      </c>
      <c r="C39" s="21">
        <v>82401</v>
      </c>
      <c r="D39" s="20" t="s">
        <v>179</v>
      </c>
      <c r="E39" s="21" t="s">
        <v>166</v>
      </c>
      <c r="F39" s="21"/>
      <c r="G39" s="21" t="s">
        <v>126</v>
      </c>
      <c r="H39" s="21" t="s">
        <v>190</v>
      </c>
      <c r="I39" s="21" t="s">
        <v>98</v>
      </c>
      <c r="J39" s="20" t="s">
        <v>161</v>
      </c>
      <c r="K39" s="20" t="s">
        <v>373</v>
      </c>
      <c r="L39" s="41" t="s">
        <v>374</v>
      </c>
      <c r="M39" s="20" t="s">
        <v>375</v>
      </c>
      <c r="N39" s="28"/>
      <c r="O39" s="28"/>
      <c r="P39" s="28"/>
      <c r="Q39" s="20" t="s">
        <v>376</v>
      </c>
      <c r="R39" s="28"/>
      <c r="S39" s="28"/>
      <c r="T39" s="34"/>
      <c r="U39" s="34">
        <v>1</v>
      </c>
      <c r="V39" s="34"/>
      <c r="W39" s="34">
        <v>1</v>
      </c>
      <c r="X39" s="34"/>
      <c r="Y39" s="34"/>
      <c r="Z39" s="34"/>
      <c r="AA39" s="34"/>
      <c r="AB39" s="34"/>
      <c r="AC39" s="34"/>
      <c r="AD39" s="34"/>
      <c r="AE39" s="34"/>
      <c r="AF39" s="34"/>
      <c r="AG39" s="34"/>
      <c r="AH39" s="34">
        <v>1</v>
      </c>
      <c r="AI39" s="34"/>
      <c r="AJ39" s="34">
        <v>1</v>
      </c>
      <c r="AK39" s="34"/>
      <c r="AL39" s="34"/>
      <c r="AM39" s="34"/>
      <c r="AN39" s="34"/>
      <c r="AO39" s="34"/>
      <c r="AP39" s="34"/>
      <c r="AQ39" s="34"/>
      <c r="AR39" s="34"/>
      <c r="AS39" s="34"/>
      <c r="AT39" s="34"/>
      <c r="AU39" s="34"/>
      <c r="AV39" s="34"/>
      <c r="AW39" s="34"/>
      <c r="AX39" s="34"/>
      <c r="AY39" s="34"/>
      <c r="AZ39" s="34">
        <v>1</v>
      </c>
      <c r="BA39" s="34"/>
      <c r="BB39" s="34"/>
      <c r="BC39" s="34"/>
      <c r="BD39" s="34"/>
      <c r="BE39" s="34"/>
      <c r="BF39" s="34"/>
      <c r="BG39" s="34"/>
      <c r="BH39" s="34"/>
      <c r="BI39" s="34"/>
      <c r="BJ39" s="34"/>
      <c r="BK39" s="34"/>
      <c r="BL39" s="34"/>
      <c r="BM39" s="34"/>
      <c r="BN39" s="34"/>
      <c r="BO39" s="34"/>
      <c r="BP39" s="34"/>
      <c r="BQ39" s="34"/>
      <c r="BR39" s="34"/>
      <c r="BS39" s="34">
        <v>1</v>
      </c>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27"/>
      <c r="DG39" s="34"/>
      <c r="DH39" s="34"/>
      <c r="DI39" s="34"/>
      <c r="DJ39" s="34"/>
      <c r="DK39" s="34"/>
      <c r="DL39" s="34"/>
      <c r="DM39" s="34"/>
      <c r="DN39" s="34"/>
      <c r="DO39" s="34"/>
      <c r="DP39" s="34"/>
      <c r="DQ39" s="34"/>
      <c r="DR39" s="34"/>
      <c r="DS39" s="34"/>
      <c r="DT39" s="34"/>
      <c r="DU39" s="34"/>
      <c r="DV39" s="34"/>
      <c r="DW39" s="34"/>
      <c r="DX39" s="34"/>
      <c r="DY39" s="34"/>
      <c r="DZ39" s="27"/>
      <c r="EA39" s="34"/>
      <c r="EB39" s="34"/>
      <c r="EI39" s="39">
        <v>1</v>
      </c>
      <c r="EJ39" s="39">
        <v>0</v>
      </c>
      <c r="EK39" s="39"/>
      <c r="EL39" s="40"/>
    </row>
    <row r="40" spans="1:142" s="17" customFormat="1" ht="24" customHeight="1">
      <c r="A40" s="20" t="s">
        <v>362</v>
      </c>
      <c r="B40" s="26" t="s">
        <v>136</v>
      </c>
      <c r="C40" s="21">
        <v>83051</v>
      </c>
      <c r="D40" s="20" t="s">
        <v>377</v>
      </c>
      <c r="E40" s="21" t="s">
        <v>125</v>
      </c>
      <c r="F40" s="21"/>
      <c r="G40" s="21" t="s">
        <v>131</v>
      </c>
      <c r="H40" s="21" t="s">
        <v>137</v>
      </c>
      <c r="I40" s="21" t="s">
        <v>98</v>
      </c>
      <c r="J40" s="20" t="s">
        <v>161</v>
      </c>
      <c r="K40" s="20" t="s">
        <v>378</v>
      </c>
      <c r="L40" s="41" t="s">
        <v>379</v>
      </c>
      <c r="M40" s="20" t="s">
        <v>380</v>
      </c>
      <c r="N40" s="28"/>
      <c r="O40" s="28"/>
      <c r="P40" s="28"/>
      <c r="Q40" s="20" t="s">
        <v>381</v>
      </c>
      <c r="R40" s="28"/>
      <c r="S40" s="28"/>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v>1</v>
      </c>
      <c r="BA40" s="34"/>
      <c r="BB40" s="34"/>
      <c r="BC40" s="34"/>
      <c r="BD40" s="34"/>
      <c r="BE40" s="34"/>
      <c r="BF40" s="34"/>
      <c r="BG40" s="34"/>
      <c r="BH40" s="34"/>
      <c r="BI40" s="34"/>
      <c r="BJ40" s="34"/>
      <c r="BK40" s="34"/>
      <c r="BL40" s="34"/>
      <c r="BM40" s="34"/>
      <c r="BN40" s="34"/>
      <c r="BO40" s="34"/>
      <c r="BP40" s="34"/>
      <c r="BQ40" s="34"/>
      <c r="BR40" s="34"/>
      <c r="BS40" s="34">
        <v>1</v>
      </c>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v>1</v>
      </c>
      <c r="CW40" s="34"/>
      <c r="CX40" s="34"/>
      <c r="CY40" s="34"/>
      <c r="CZ40" s="34"/>
      <c r="DA40" s="34"/>
      <c r="DB40" s="34"/>
      <c r="DC40" s="34"/>
      <c r="DD40" s="34"/>
      <c r="DE40" s="34"/>
      <c r="DF40" s="27"/>
      <c r="DG40" s="34"/>
      <c r="DH40" s="34"/>
      <c r="DI40" s="34"/>
      <c r="DJ40" s="34"/>
      <c r="DK40" s="34"/>
      <c r="DL40" s="34"/>
      <c r="DM40" s="34">
        <v>1</v>
      </c>
      <c r="DN40" s="34"/>
      <c r="DO40" s="34"/>
      <c r="DP40" s="34"/>
      <c r="DQ40" s="34"/>
      <c r="DR40" s="34"/>
      <c r="DS40" s="34"/>
      <c r="DT40" s="34"/>
      <c r="DU40" s="34"/>
      <c r="DV40" s="34"/>
      <c r="DW40" s="34"/>
      <c r="DX40" s="34"/>
      <c r="DY40" s="34"/>
      <c r="DZ40" s="27"/>
      <c r="EA40" s="34"/>
      <c r="EB40" s="34"/>
      <c r="EI40" s="39">
        <v>1</v>
      </c>
      <c r="EJ40" s="39">
        <v>0</v>
      </c>
      <c r="EK40" s="39"/>
      <c r="EL40" s="40"/>
    </row>
    <row r="41" spans="1:142" s="17" customFormat="1" ht="24" customHeight="1">
      <c r="A41" s="20" t="s">
        <v>362</v>
      </c>
      <c r="B41" s="26" t="s">
        <v>136</v>
      </c>
      <c r="C41" s="21">
        <v>82828</v>
      </c>
      <c r="D41" s="22" t="s">
        <v>382</v>
      </c>
      <c r="E41" s="21" t="s">
        <v>125</v>
      </c>
      <c r="F41" s="21"/>
      <c r="G41" s="21" t="s">
        <v>131</v>
      </c>
      <c r="H41" s="21" t="s">
        <v>137</v>
      </c>
      <c r="I41" s="21" t="s">
        <v>139</v>
      </c>
      <c r="J41" s="20" t="s">
        <v>170</v>
      </c>
      <c r="K41" s="20" t="s">
        <v>383</v>
      </c>
      <c r="L41" s="28"/>
      <c r="M41" s="28"/>
      <c r="N41" s="28"/>
      <c r="O41" s="28"/>
      <c r="P41" s="28"/>
      <c r="Q41" s="28"/>
      <c r="R41" s="28"/>
      <c r="S41" s="28"/>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c r="CB41" s="34"/>
      <c r="CC41" s="34"/>
      <c r="CD41" s="34"/>
      <c r="CE41" s="34"/>
      <c r="CF41" s="34"/>
      <c r="CG41" s="34"/>
      <c r="CH41" s="34"/>
      <c r="CI41" s="34"/>
      <c r="CJ41" s="34"/>
      <c r="CK41" s="34"/>
      <c r="CL41" s="34"/>
      <c r="CM41" s="34"/>
      <c r="CN41" s="34"/>
      <c r="CO41" s="34"/>
      <c r="CP41" s="34"/>
      <c r="CQ41" s="34"/>
      <c r="CR41" s="34"/>
      <c r="CS41" s="34"/>
      <c r="CT41" s="34"/>
      <c r="CU41" s="34"/>
      <c r="CV41" s="34"/>
      <c r="CW41" s="34"/>
      <c r="CX41" s="34"/>
      <c r="CY41" s="34"/>
      <c r="CZ41" s="34"/>
      <c r="DA41" s="34"/>
      <c r="DB41" s="34"/>
      <c r="DC41" s="34"/>
      <c r="DD41" s="34"/>
      <c r="DE41" s="34"/>
      <c r="DF41" s="27"/>
      <c r="DG41" s="34"/>
      <c r="DH41" s="34"/>
      <c r="DI41" s="34"/>
      <c r="DJ41" s="34"/>
      <c r="DK41" s="34"/>
      <c r="DL41" s="34"/>
      <c r="DM41" s="34"/>
      <c r="DN41" s="34"/>
      <c r="DO41" s="34"/>
      <c r="DP41" s="34"/>
      <c r="DQ41" s="34"/>
      <c r="DR41" s="34"/>
      <c r="DS41" s="34"/>
      <c r="DT41" s="34"/>
      <c r="DU41" s="34"/>
      <c r="DV41" s="34"/>
      <c r="DW41" s="34"/>
      <c r="DX41" s="34"/>
      <c r="DY41" s="34"/>
      <c r="DZ41" s="27"/>
      <c r="EA41" s="34"/>
      <c r="EB41" s="34"/>
      <c r="EI41" s="39">
        <v>0</v>
      </c>
      <c r="EJ41" s="39">
        <v>0</v>
      </c>
      <c r="EK41" s="39"/>
      <c r="EL41" s="40"/>
    </row>
    <row r="42" spans="1:142" s="17" customFormat="1" ht="24" customHeight="1">
      <c r="A42" s="20" t="s">
        <v>384</v>
      </c>
      <c r="B42" s="26" t="s">
        <v>124</v>
      </c>
      <c r="C42" s="21">
        <v>83292</v>
      </c>
      <c r="D42" s="22" t="s">
        <v>385</v>
      </c>
      <c r="E42" s="21" t="s">
        <v>166</v>
      </c>
      <c r="F42" s="21"/>
      <c r="G42" s="21" t="s">
        <v>126</v>
      </c>
      <c r="H42" s="21" t="s">
        <v>173</v>
      </c>
      <c r="I42" s="21" t="s">
        <v>134</v>
      </c>
      <c r="J42" s="20" t="s">
        <v>135</v>
      </c>
      <c r="K42" s="20" t="s">
        <v>386</v>
      </c>
      <c r="L42" s="28"/>
      <c r="M42" s="28"/>
      <c r="N42" s="28"/>
      <c r="O42" s="28"/>
      <c r="P42" s="28"/>
      <c r="Q42" s="28"/>
      <c r="R42" s="28"/>
      <c r="S42" s="28"/>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c r="BO42" s="34"/>
      <c r="BP42" s="34"/>
      <c r="BQ42" s="34"/>
      <c r="BR42" s="34"/>
      <c r="BS42" s="34"/>
      <c r="BT42" s="34"/>
      <c r="BU42" s="34"/>
      <c r="BV42" s="34"/>
      <c r="BW42" s="34"/>
      <c r="BX42" s="34"/>
      <c r="BY42" s="34"/>
      <c r="BZ42" s="34"/>
      <c r="CA42" s="34"/>
      <c r="CB42" s="34"/>
      <c r="CC42" s="34"/>
      <c r="CD42" s="34"/>
      <c r="CE42" s="34"/>
      <c r="CF42" s="34"/>
      <c r="CG42" s="34"/>
      <c r="CH42" s="34"/>
      <c r="CI42" s="34"/>
      <c r="CJ42" s="34"/>
      <c r="CK42" s="34"/>
      <c r="CL42" s="34"/>
      <c r="CM42" s="34"/>
      <c r="CN42" s="34"/>
      <c r="CO42" s="34"/>
      <c r="CP42" s="34"/>
      <c r="CQ42" s="34"/>
      <c r="CR42" s="34"/>
      <c r="CS42" s="34"/>
      <c r="CT42" s="34"/>
      <c r="CU42" s="34"/>
      <c r="CV42" s="34"/>
      <c r="CW42" s="34"/>
      <c r="CX42" s="34"/>
      <c r="CY42" s="34"/>
      <c r="CZ42" s="34"/>
      <c r="DA42" s="34"/>
      <c r="DB42" s="34"/>
      <c r="DC42" s="34"/>
      <c r="DD42" s="34"/>
      <c r="DE42" s="34"/>
      <c r="DF42" s="27"/>
      <c r="DG42" s="34"/>
      <c r="DH42" s="34"/>
      <c r="DI42" s="34"/>
      <c r="DJ42" s="34"/>
      <c r="DK42" s="34"/>
      <c r="DL42" s="34"/>
      <c r="DM42" s="34"/>
      <c r="DN42" s="34"/>
      <c r="DO42" s="34"/>
      <c r="DP42" s="34"/>
      <c r="DQ42" s="34"/>
      <c r="DR42" s="34"/>
      <c r="DS42" s="34"/>
      <c r="DT42" s="34"/>
      <c r="DU42" s="34"/>
      <c r="DV42" s="34"/>
      <c r="DW42" s="34"/>
      <c r="DX42" s="34"/>
      <c r="DY42" s="34"/>
      <c r="DZ42" s="27"/>
      <c r="EA42" s="34"/>
      <c r="EB42" s="34"/>
      <c r="EI42" s="39">
        <v>0</v>
      </c>
      <c r="EJ42" s="39">
        <v>0</v>
      </c>
      <c r="EK42" s="39"/>
      <c r="EL42" s="40"/>
    </row>
    <row r="43" spans="1:142" s="17" customFormat="1" ht="24" customHeight="1">
      <c r="A43" s="20" t="s">
        <v>384</v>
      </c>
      <c r="B43" s="26" t="s">
        <v>136</v>
      </c>
      <c r="C43" s="21">
        <v>83373</v>
      </c>
      <c r="D43" s="22" t="s">
        <v>387</v>
      </c>
      <c r="E43" s="21" t="s">
        <v>125</v>
      </c>
      <c r="F43" s="21"/>
      <c r="G43" s="21" t="s">
        <v>131</v>
      </c>
      <c r="H43" s="21" t="s">
        <v>185</v>
      </c>
      <c r="I43" s="21" t="s">
        <v>163</v>
      </c>
      <c r="J43" s="20" t="s">
        <v>170</v>
      </c>
      <c r="K43" s="20" t="s">
        <v>388</v>
      </c>
      <c r="L43" s="28"/>
      <c r="M43" s="28"/>
      <c r="N43" s="28"/>
      <c r="O43" s="28"/>
      <c r="P43" s="28"/>
      <c r="Q43" s="28"/>
      <c r="R43" s="28"/>
      <c r="S43" s="28"/>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c r="CA43" s="34"/>
      <c r="CB43" s="34"/>
      <c r="CC43" s="34"/>
      <c r="CD43" s="34"/>
      <c r="CE43" s="34"/>
      <c r="CF43" s="34"/>
      <c r="CG43" s="34"/>
      <c r="CH43" s="34"/>
      <c r="CI43" s="34"/>
      <c r="CJ43" s="34"/>
      <c r="CK43" s="34"/>
      <c r="CL43" s="34"/>
      <c r="CM43" s="34"/>
      <c r="CN43" s="34"/>
      <c r="CO43" s="34"/>
      <c r="CP43" s="34"/>
      <c r="CQ43" s="34"/>
      <c r="CR43" s="34"/>
      <c r="CS43" s="34"/>
      <c r="CT43" s="34"/>
      <c r="CU43" s="34"/>
      <c r="CV43" s="34"/>
      <c r="CW43" s="34"/>
      <c r="CX43" s="34"/>
      <c r="CY43" s="34"/>
      <c r="CZ43" s="34"/>
      <c r="DA43" s="34"/>
      <c r="DB43" s="34"/>
      <c r="DC43" s="34"/>
      <c r="DD43" s="34"/>
      <c r="DE43" s="34"/>
      <c r="DF43" s="27"/>
      <c r="DG43" s="34"/>
      <c r="DH43" s="34"/>
      <c r="DI43" s="34"/>
      <c r="DJ43" s="34"/>
      <c r="DK43" s="34"/>
      <c r="DL43" s="34"/>
      <c r="DM43" s="34"/>
      <c r="DN43" s="34"/>
      <c r="DO43" s="34"/>
      <c r="DP43" s="34"/>
      <c r="DQ43" s="34"/>
      <c r="DR43" s="34"/>
      <c r="DS43" s="34"/>
      <c r="DT43" s="34"/>
      <c r="DU43" s="34"/>
      <c r="DV43" s="34"/>
      <c r="DW43" s="34"/>
      <c r="DX43" s="34"/>
      <c r="DY43" s="34"/>
      <c r="DZ43" s="27"/>
      <c r="EA43" s="34"/>
      <c r="EB43" s="34"/>
      <c r="EI43" s="39">
        <v>0</v>
      </c>
      <c r="EJ43" s="39">
        <v>0</v>
      </c>
      <c r="EK43" s="39"/>
      <c r="EL43" s="40"/>
    </row>
    <row r="44" spans="1:142" s="17" customFormat="1" ht="24" customHeight="1">
      <c r="A44" s="20" t="s">
        <v>384</v>
      </c>
      <c r="B44" s="26" t="s">
        <v>136</v>
      </c>
      <c r="C44" s="21">
        <v>83397</v>
      </c>
      <c r="D44" s="22" t="s">
        <v>389</v>
      </c>
      <c r="E44" s="21"/>
      <c r="F44" s="21"/>
      <c r="G44" s="21" t="s">
        <v>131</v>
      </c>
      <c r="H44" s="21" t="s">
        <v>185</v>
      </c>
      <c r="I44" s="21" t="s">
        <v>163</v>
      </c>
      <c r="J44" s="20" t="s">
        <v>169</v>
      </c>
      <c r="K44" s="20" t="s">
        <v>390</v>
      </c>
      <c r="L44" s="28"/>
      <c r="M44" s="28"/>
      <c r="N44" s="28"/>
      <c r="O44" s="28"/>
      <c r="P44" s="28"/>
      <c r="Q44" s="28"/>
      <c r="R44" s="28"/>
      <c r="S44" s="28"/>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34"/>
      <c r="BW44" s="34"/>
      <c r="BX44" s="34"/>
      <c r="BY44" s="34"/>
      <c r="BZ44" s="34"/>
      <c r="CA44" s="34"/>
      <c r="CB44" s="34"/>
      <c r="CC44" s="34"/>
      <c r="CD44" s="34"/>
      <c r="CE44" s="34"/>
      <c r="CF44" s="34"/>
      <c r="CG44" s="34"/>
      <c r="CH44" s="34"/>
      <c r="CI44" s="34"/>
      <c r="CJ44" s="34"/>
      <c r="CK44" s="34"/>
      <c r="CL44" s="34"/>
      <c r="CM44" s="34"/>
      <c r="CN44" s="34"/>
      <c r="CO44" s="34"/>
      <c r="CP44" s="34"/>
      <c r="CQ44" s="34"/>
      <c r="CR44" s="34"/>
      <c r="CS44" s="34"/>
      <c r="CT44" s="34"/>
      <c r="CU44" s="34"/>
      <c r="CV44" s="34"/>
      <c r="CW44" s="34"/>
      <c r="CX44" s="34"/>
      <c r="CY44" s="34"/>
      <c r="CZ44" s="34"/>
      <c r="DA44" s="34"/>
      <c r="DB44" s="34"/>
      <c r="DC44" s="34"/>
      <c r="DD44" s="34"/>
      <c r="DE44" s="34"/>
      <c r="DF44" s="27"/>
      <c r="DG44" s="34"/>
      <c r="DH44" s="34"/>
      <c r="DI44" s="34"/>
      <c r="DJ44" s="34"/>
      <c r="DK44" s="34"/>
      <c r="DL44" s="34"/>
      <c r="DM44" s="34"/>
      <c r="DN44" s="34"/>
      <c r="DO44" s="34"/>
      <c r="DP44" s="34"/>
      <c r="DQ44" s="34"/>
      <c r="DR44" s="34"/>
      <c r="DS44" s="34"/>
      <c r="DT44" s="34"/>
      <c r="DU44" s="34"/>
      <c r="DV44" s="34"/>
      <c r="DW44" s="34"/>
      <c r="DX44" s="34"/>
      <c r="DY44" s="34"/>
      <c r="DZ44" s="27"/>
      <c r="EA44" s="34"/>
      <c r="EB44" s="34"/>
      <c r="EI44" s="39">
        <v>0</v>
      </c>
      <c r="EJ44" s="39">
        <v>0</v>
      </c>
      <c r="EK44" s="39"/>
      <c r="EL44" s="40"/>
    </row>
    <row r="45" spans="1:142" s="17" customFormat="1" ht="24" customHeight="1">
      <c r="A45" s="20" t="s">
        <v>384</v>
      </c>
      <c r="B45" s="26" t="s">
        <v>156</v>
      </c>
      <c r="C45" s="21">
        <v>83560</v>
      </c>
      <c r="D45" s="20" t="s">
        <v>206</v>
      </c>
      <c r="E45" s="21"/>
      <c r="F45" s="21"/>
      <c r="G45" s="21" t="s">
        <v>132</v>
      </c>
      <c r="H45" s="21" t="s">
        <v>171</v>
      </c>
      <c r="I45" s="21" t="s">
        <v>134</v>
      </c>
      <c r="J45" s="20" t="s">
        <v>161</v>
      </c>
      <c r="K45" s="20" t="s">
        <v>391</v>
      </c>
      <c r="L45" s="20"/>
      <c r="M45" s="20"/>
      <c r="N45" s="20" t="s">
        <v>392</v>
      </c>
      <c r="O45" s="28"/>
      <c r="P45" s="28"/>
      <c r="Q45" s="28"/>
      <c r="R45" s="20"/>
      <c r="S45" s="20" t="s">
        <v>393</v>
      </c>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c r="BO45" s="34"/>
      <c r="BP45" s="34"/>
      <c r="BQ45" s="34"/>
      <c r="BR45" s="34"/>
      <c r="BS45" s="34"/>
      <c r="BT45" s="34"/>
      <c r="BU45" s="34"/>
      <c r="BV45" s="34"/>
      <c r="BW45" s="34"/>
      <c r="BX45" s="34"/>
      <c r="BY45" s="34"/>
      <c r="BZ45" s="34"/>
      <c r="CA45" s="34"/>
      <c r="CB45" s="34"/>
      <c r="CC45" s="34"/>
      <c r="CD45" s="34"/>
      <c r="CE45" s="34"/>
      <c r="CF45" s="34"/>
      <c r="CG45" s="34"/>
      <c r="CH45" s="34"/>
      <c r="CI45" s="34"/>
      <c r="CJ45" s="34"/>
      <c r="CK45" s="34"/>
      <c r="CL45" s="34"/>
      <c r="CM45" s="34"/>
      <c r="CN45" s="34"/>
      <c r="CO45" s="34"/>
      <c r="CP45" s="34"/>
      <c r="CQ45" s="34"/>
      <c r="CR45" s="34"/>
      <c r="CS45" s="34"/>
      <c r="CT45" s="34"/>
      <c r="CU45" s="34"/>
      <c r="CV45" s="34"/>
      <c r="CW45" s="34"/>
      <c r="CX45" s="34"/>
      <c r="CY45" s="34"/>
      <c r="CZ45" s="34"/>
      <c r="DA45" s="34"/>
      <c r="DB45" s="34"/>
      <c r="DC45" s="34"/>
      <c r="DD45" s="34"/>
      <c r="DE45" s="34"/>
      <c r="DF45" s="27"/>
      <c r="DG45" s="34"/>
      <c r="DH45" s="34"/>
      <c r="DI45" s="34"/>
      <c r="DJ45" s="34"/>
      <c r="DK45" s="34"/>
      <c r="DL45" s="34"/>
      <c r="DM45" s="34"/>
      <c r="DN45" s="34"/>
      <c r="DO45" s="34"/>
      <c r="DP45" s="34"/>
      <c r="DQ45" s="34"/>
      <c r="DR45" s="34"/>
      <c r="DS45" s="34"/>
      <c r="DT45" s="34"/>
      <c r="DU45" s="34"/>
      <c r="DV45" s="34"/>
      <c r="DW45" s="34"/>
      <c r="DX45" s="34"/>
      <c r="DY45" s="34"/>
      <c r="DZ45" s="27"/>
      <c r="EA45" s="34"/>
      <c r="EB45" s="34"/>
      <c r="EI45" s="39">
        <v>1</v>
      </c>
      <c r="EJ45" s="39">
        <v>1</v>
      </c>
      <c r="EK45" s="39"/>
      <c r="EL45" s="40"/>
    </row>
    <row r="46" spans="1:142" s="17" customFormat="1" ht="24" customHeight="1">
      <c r="A46" s="20" t="s">
        <v>384</v>
      </c>
      <c r="B46" s="26" t="s">
        <v>156</v>
      </c>
      <c r="C46" s="21">
        <v>83552</v>
      </c>
      <c r="D46" s="22" t="s">
        <v>394</v>
      </c>
      <c r="E46" s="21" t="s">
        <v>130</v>
      </c>
      <c r="F46" s="21"/>
      <c r="G46" s="21" t="s">
        <v>132</v>
      </c>
      <c r="H46" s="21" t="s">
        <v>171</v>
      </c>
      <c r="I46" s="21" t="s">
        <v>134</v>
      </c>
      <c r="J46" s="20" t="s">
        <v>197</v>
      </c>
      <c r="K46" s="20" t="s">
        <v>395</v>
      </c>
      <c r="L46" s="28"/>
      <c r="M46" s="28"/>
      <c r="N46" s="28"/>
      <c r="O46" s="28"/>
      <c r="P46" s="28"/>
      <c r="Q46" s="28"/>
      <c r="R46" s="28"/>
      <c r="S46" s="28"/>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c r="CB46" s="34"/>
      <c r="CC46" s="34"/>
      <c r="CD46" s="34"/>
      <c r="CE46" s="34"/>
      <c r="CF46" s="34"/>
      <c r="CG46" s="34"/>
      <c r="CH46" s="34"/>
      <c r="CI46" s="34"/>
      <c r="CJ46" s="34"/>
      <c r="CK46" s="34"/>
      <c r="CL46" s="34"/>
      <c r="CM46" s="34"/>
      <c r="CN46" s="34"/>
      <c r="CO46" s="34"/>
      <c r="CP46" s="34"/>
      <c r="CQ46" s="34"/>
      <c r="CR46" s="34"/>
      <c r="CS46" s="34"/>
      <c r="CT46" s="34"/>
      <c r="CU46" s="34"/>
      <c r="CV46" s="34"/>
      <c r="CW46" s="34"/>
      <c r="CX46" s="34"/>
      <c r="CY46" s="34"/>
      <c r="CZ46" s="34"/>
      <c r="DA46" s="34"/>
      <c r="DB46" s="34"/>
      <c r="DC46" s="34"/>
      <c r="DD46" s="34"/>
      <c r="DE46" s="34"/>
      <c r="DF46" s="27"/>
      <c r="DG46" s="34"/>
      <c r="DH46" s="34"/>
      <c r="DI46" s="34"/>
      <c r="DJ46" s="34"/>
      <c r="DK46" s="34"/>
      <c r="DL46" s="34"/>
      <c r="DM46" s="34"/>
      <c r="DN46" s="34"/>
      <c r="DO46" s="34"/>
      <c r="DP46" s="34"/>
      <c r="DQ46" s="34"/>
      <c r="DR46" s="34"/>
      <c r="DS46" s="34"/>
      <c r="DT46" s="34"/>
      <c r="DU46" s="34"/>
      <c r="DV46" s="34"/>
      <c r="DW46" s="34"/>
      <c r="DX46" s="34"/>
      <c r="DY46" s="34"/>
      <c r="DZ46" s="27"/>
      <c r="EA46" s="34"/>
      <c r="EB46" s="34"/>
      <c r="EI46" s="39">
        <v>0</v>
      </c>
      <c r="EJ46" s="39">
        <v>0</v>
      </c>
      <c r="EK46" s="39"/>
      <c r="EL46" s="40"/>
    </row>
    <row r="47" spans="1:142" s="17" customFormat="1" ht="24" customHeight="1">
      <c r="A47" s="20" t="s">
        <v>396</v>
      </c>
      <c r="B47" s="26" t="s">
        <v>124</v>
      </c>
      <c r="C47" s="21">
        <v>82997</v>
      </c>
      <c r="D47" s="20" t="s">
        <v>397</v>
      </c>
      <c r="E47" s="21" t="s">
        <v>130</v>
      </c>
      <c r="F47" s="21"/>
      <c r="G47" s="21" t="s">
        <v>132</v>
      </c>
      <c r="H47" s="21" t="s">
        <v>164</v>
      </c>
      <c r="I47" s="21" t="s">
        <v>134</v>
      </c>
      <c r="J47" s="20" t="s">
        <v>161</v>
      </c>
      <c r="K47" s="20" t="s">
        <v>398</v>
      </c>
      <c r="L47" s="28"/>
      <c r="M47" s="28"/>
      <c r="N47" s="28"/>
      <c r="O47" s="28"/>
      <c r="P47" s="28"/>
      <c r="Q47" s="28"/>
      <c r="R47" s="29" t="s">
        <v>399</v>
      </c>
      <c r="S47" s="20" t="s">
        <v>400</v>
      </c>
      <c r="T47" s="34"/>
      <c r="U47" s="34">
        <v>1</v>
      </c>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v>1</v>
      </c>
      <c r="BT47" s="34"/>
      <c r="BU47" s="34"/>
      <c r="BV47" s="34"/>
      <c r="BW47" s="34"/>
      <c r="BX47" s="34"/>
      <c r="BY47" s="34"/>
      <c r="BZ47" s="34"/>
      <c r="CA47" s="34"/>
      <c r="CB47" s="34"/>
      <c r="CC47" s="34">
        <v>1</v>
      </c>
      <c r="CD47" s="34"/>
      <c r="CE47" s="34"/>
      <c r="CF47" s="34"/>
      <c r="CG47" s="34"/>
      <c r="CH47" s="34"/>
      <c r="CI47" s="34"/>
      <c r="CJ47" s="34"/>
      <c r="CK47" s="34"/>
      <c r="CL47" s="34"/>
      <c r="CM47" s="34"/>
      <c r="CN47" s="34"/>
      <c r="CO47" s="34"/>
      <c r="CP47" s="34"/>
      <c r="CQ47" s="34"/>
      <c r="CR47" s="34"/>
      <c r="CS47" s="34"/>
      <c r="CT47" s="34"/>
      <c r="CU47" s="34"/>
      <c r="CV47" s="34"/>
      <c r="CW47" s="34"/>
      <c r="CX47" s="34"/>
      <c r="CY47" s="34"/>
      <c r="CZ47" s="34"/>
      <c r="DA47" s="34"/>
      <c r="DB47" s="34"/>
      <c r="DC47" s="34"/>
      <c r="DD47" s="34"/>
      <c r="DE47" s="34"/>
      <c r="DF47" s="27"/>
      <c r="DG47" s="34"/>
      <c r="DH47" s="34"/>
      <c r="DI47" s="34">
        <v>1</v>
      </c>
      <c r="DJ47" s="34"/>
      <c r="DK47" s="34"/>
      <c r="DL47" s="34"/>
      <c r="DM47" s="34"/>
      <c r="DN47" s="34"/>
      <c r="DO47" s="34"/>
      <c r="DP47" s="34"/>
      <c r="DQ47" s="34"/>
      <c r="DR47" s="34"/>
      <c r="DS47" s="34">
        <v>1</v>
      </c>
      <c r="DT47" s="34"/>
      <c r="DU47" s="34"/>
      <c r="DV47" s="34"/>
      <c r="DW47" s="34"/>
      <c r="DX47" s="34"/>
      <c r="DY47" s="34"/>
      <c r="DZ47" s="27"/>
      <c r="EA47" s="34"/>
      <c r="EB47" s="34"/>
      <c r="EI47" s="39" t="s">
        <v>140</v>
      </c>
      <c r="EJ47" s="39">
        <v>1</v>
      </c>
      <c r="EK47" s="39"/>
      <c r="EL47" s="40" t="s">
        <v>401</v>
      </c>
    </row>
    <row r="48" spans="1:142" s="17" customFormat="1" ht="24" customHeight="1">
      <c r="A48" s="20" t="s">
        <v>396</v>
      </c>
      <c r="B48" s="26" t="s">
        <v>124</v>
      </c>
      <c r="C48" s="21">
        <v>82640</v>
      </c>
      <c r="D48" s="20" t="s">
        <v>402</v>
      </c>
      <c r="E48" s="21" t="s">
        <v>125</v>
      </c>
      <c r="F48" s="21"/>
      <c r="G48" s="21" t="s">
        <v>126</v>
      </c>
      <c r="H48" s="21" t="s">
        <v>180</v>
      </c>
      <c r="I48" s="21" t="s">
        <v>163</v>
      </c>
      <c r="J48" s="20" t="s">
        <v>161</v>
      </c>
      <c r="K48" s="20" t="s">
        <v>403</v>
      </c>
      <c r="L48" s="41" t="s">
        <v>404</v>
      </c>
      <c r="M48" s="20" t="s">
        <v>405</v>
      </c>
      <c r="N48" s="20" t="s">
        <v>406</v>
      </c>
      <c r="O48" s="20" t="s">
        <v>407</v>
      </c>
      <c r="P48" s="28"/>
      <c r="Q48" s="28"/>
      <c r="R48" s="28"/>
      <c r="S48" s="28"/>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v>1</v>
      </c>
      <c r="BA48" s="34"/>
      <c r="BB48" s="34"/>
      <c r="BC48" s="34">
        <v>1</v>
      </c>
      <c r="BD48" s="34"/>
      <c r="BE48" s="34"/>
      <c r="BF48" s="34"/>
      <c r="BG48" s="34"/>
      <c r="BH48" s="34"/>
      <c r="BI48" s="34"/>
      <c r="BJ48" s="34"/>
      <c r="BK48" s="34"/>
      <c r="BL48" s="34"/>
      <c r="BM48" s="34"/>
      <c r="BN48" s="34"/>
      <c r="BO48" s="34"/>
      <c r="BP48" s="34"/>
      <c r="BQ48" s="34"/>
      <c r="BR48" s="34"/>
      <c r="BS48" s="34"/>
      <c r="BT48" s="34"/>
      <c r="BU48" s="34"/>
      <c r="BV48" s="34">
        <v>1</v>
      </c>
      <c r="BW48" s="34"/>
      <c r="BX48" s="34"/>
      <c r="BY48" s="34"/>
      <c r="BZ48" s="34"/>
      <c r="CA48" s="34"/>
      <c r="CB48" s="34"/>
      <c r="CC48" s="34"/>
      <c r="CD48" s="34"/>
      <c r="CE48" s="34"/>
      <c r="CF48" s="34">
        <v>1</v>
      </c>
      <c r="CG48" s="34"/>
      <c r="CH48" s="34"/>
      <c r="CI48" s="34"/>
      <c r="CJ48" s="34"/>
      <c r="CK48" s="34"/>
      <c r="CL48" s="34"/>
      <c r="CM48" s="34"/>
      <c r="CN48" s="34"/>
      <c r="CO48" s="34"/>
      <c r="CP48" s="34"/>
      <c r="CQ48" s="34"/>
      <c r="CR48" s="34"/>
      <c r="CS48" s="34"/>
      <c r="CT48" s="34"/>
      <c r="CU48" s="34"/>
      <c r="CV48" s="34"/>
      <c r="CW48" s="34"/>
      <c r="CX48" s="34"/>
      <c r="CY48" s="34"/>
      <c r="CZ48" s="34"/>
      <c r="DA48" s="34"/>
      <c r="DB48" s="34"/>
      <c r="DC48" s="34"/>
      <c r="DD48" s="34"/>
      <c r="DE48" s="34"/>
      <c r="DF48" s="27"/>
      <c r="DG48" s="34"/>
      <c r="DH48" s="34"/>
      <c r="DI48" s="34"/>
      <c r="DJ48" s="34"/>
      <c r="DK48" s="34"/>
      <c r="DL48" s="34"/>
      <c r="DM48" s="34"/>
      <c r="DN48" s="34"/>
      <c r="DO48" s="34"/>
      <c r="DP48" s="34"/>
      <c r="DQ48" s="34"/>
      <c r="DR48" s="34"/>
      <c r="DS48" s="34"/>
      <c r="DT48" s="34">
        <v>1</v>
      </c>
      <c r="DU48" s="34"/>
      <c r="DV48" s="34"/>
      <c r="DW48" s="34"/>
      <c r="DX48" s="34"/>
      <c r="DY48" s="34"/>
      <c r="DZ48" s="27"/>
      <c r="EA48" s="34"/>
      <c r="EB48" s="34"/>
      <c r="EI48" s="39">
        <v>1</v>
      </c>
      <c r="EJ48" s="39">
        <v>0</v>
      </c>
      <c r="EK48" s="39"/>
      <c r="EL48" s="40"/>
    </row>
    <row r="49" spans="1:142" s="17" customFormat="1" ht="24" customHeight="1">
      <c r="A49" s="21" t="s">
        <v>396</v>
      </c>
      <c r="B49" s="21" t="s">
        <v>156</v>
      </c>
      <c r="C49" s="21">
        <v>83222</v>
      </c>
      <c r="D49" s="25" t="s">
        <v>408</v>
      </c>
      <c r="E49" s="21" t="s">
        <v>125</v>
      </c>
      <c r="F49" s="21"/>
      <c r="G49" s="21" t="s">
        <v>132</v>
      </c>
      <c r="H49" s="21" t="s">
        <v>171</v>
      </c>
      <c r="I49" s="21" t="s">
        <v>128</v>
      </c>
      <c r="J49" s="20" t="s">
        <v>161</v>
      </c>
      <c r="K49" s="25" t="s">
        <v>409</v>
      </c>
      <c r="L49" s="25"/>
      <c r="M49" s="25" t="s">
        <v>410</v>
      </c>
      <c r="N49" s="28"/>
      <c r="O49" s="28"/>
      <c r="P49" s="28"/>
      <c r="Q49" s="28"/>
      <c r="R49" s="28"/>
      <c r="S49" s="28"/>
      <c r="T49" s="34"/>
      <c r="U49" s="34">
        <v>1</v>
      </c>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c r="CA49" s="34"/>
      <c r="CB49" s="34"/>
      <c r="CC49" s="34"/>
      <c r="CD49" s="34"/>
      <c r="CE49" s="34"/>
      <c r="CF49" s="34"/>
      <c r="CG49" s="34"/>
      <c r="CH49" s="34"/>
      <c r="CI49" s="34"/>
      <c r="CJ49" s="34"/>
      <c r="CK49" s="34"/>
      <c r="CL49" s="34"/>
      <c r="CM49" s="34"/>
      <c r="CN49" s="34"/>
      <c r="CO49" s="34"/>
      <c r="CP49" s="34"/>
      <c r="CQ49" s="34"/>
      <c r="CR49" s="34"/>
      <c r="CS49" s="34"/>
      <c r="CT49" s="34"/>
      <c r="CU49" s="34"/>
      <c r="CV49" s="34"/>
      <c r="CW49" s="34"/>
      <c r="CX49" s="34"/>
      <c r="CY49" s="34"/>
      <c r="CZ49" s="34"/>
      <c r="DA49" s="34"/>
      <c r="DB49" s="34"/>
      <c r="DC49" s="34"/>
      <c r="DD49" s="34"/>
      <c r="DE49" s="34"/>
      <c r="DF49" s="27"/>
      <c r="DG49" s="34"/>
      <c r="DH49" s="34"/>
      <c r="DI49" s="34"/>
      <c r="DJ49" s="34"/>
      <c r="DK49" s="34"/>
      <c r="DL49" s="34"/>
      <c r="DM49" s="34"/>
      <c r="DN49" s="34"/>
      <c r="DO49" s="34"/>
      <c r="DP49" s="34"/>
      <c r="DQ49" s="34"/>
      <c r="DR49" s="34"/>
      <c r="DS49" s="34"/>
      <c r="DT49" s="34"/>
      <c r="DU49" s="34"/>
      <c r="DV49" s="34"/>
      <c r="DW49" s="34"/>
      <c r="DX49" s="34"/>
      <c r="DY49" s="34"/>
      <c r="DZ49" s="27"/>
      <c r="EA49" s="34"/>
      <c r="EB49" s="34"/>
      <c r="EI49" s="39">
        <v>1</v>
      </c>
      <c r="EJ49" s="39">
        <v>0</v>
      </c>
      <c r="EK49" s="39"/>
      <c r="EL49" s="40" t="s">
        <v>411</v>
      </c>
    </row>
    <row r="50" spans="1:142" s="17" customFormat="1" ht="409.6">
      <c r="A50" s="20" t="s">
        <v>412</v>
      </c>
      <c r="B50" s="26" t="s">
        <v>143</v>
      </c>
      <c r="C50" s="21">
        <v>82430</v>
      </c>
      <c r="D50" s="20" t="s">
        <v>413</v>
      </c>
      <c r="E50" s="21" t="s">
        <v>130</v>
      </c>
      <c r="F50" s="21"/>
      <c r="G50" s="21" t="s">
        <v>126</v>
      </c>
      <c r="H50" s="21" t="s">
        <v>184</v>
      </c>
      <c r="I50" s="21" t="s">
        <v>163</v>
      </c>
      <c r="J50" s="20" t="s">
        <v>161</v>
      </c>
      <c r="K50" s="20" t="s">
        <v>414</v>
      </c>
      <c r="L50" s="32" t="s">
        <v>415</v>
      </c>
      <c r="M50" s="20" t="s">
        <v>416</v>
      </c>
      <c r="N50" s="20" t="s">
        <v>417</v>
      </c>
      <c r="O50" s="20" t="s">
        <v>418</v>
      </c>
      <c r="P50" s="28"/>
      <c r="Q50" s="28"/>
      <c r="R50" s="29" t="s">
        <v>419</v>
      </c>
      <c r="S50" s="20" t="s">
        <v>420</v>
      </c>
      <c r="T50" s="34"/>
      <c r="U50" s="34"/>
      <c r="V50" s="34"/>
      <c r="W50" s="34">
        <v>1</v>
      </c>
      <c r="X50" s="34"/>
      <c r="Y50" s="34">
        <v>1</v>
      </c>
      <c r="Z50" s="34"/>
      <c r="AA50" s="34"/>
      <c r="AB50" s="34"/>
      <c r="AC50" s="34"/>
      <c r="AD50" s="34"/>
      <c r="AE50" s="34"/>
      <c r="AF50" s="34"/>
      <c r="AG50" s="34"/>
      <c r="AH50" s="34"/>
      <c r="AI50" s="34"/>
      <c r="AJ50" s="34"/>
      <c r="AK50" s="34">
        <v>1</v>
      </c>
      <c r="AL50" s="34"/>
      <c r="AM50" s="34"/>
      <c r="AN50" s="34"/>
      <c r="AO50" s="34"/>
      <c r="AP50" s="34"/>
      <c r="AQ50" s="34"/>
      <c r="AR50" s="34"/>
      <c r="AS50" s="34"/>
      <c r="AT50" s="34"/>
      <c r="AU50" s="34"/>
      <c r="AV50" s="34">
        <v>1</v>
      </c>
      <c r="AW50" s="34"/>
      <c r="AX50" s="34"/>
      <c r="AY50" s="34">
        <v>1</v>
      </c>
      <c r="AZ50" s="34"/>
      <c r="BA50" s="34"/>
      <c r="BB50" s="34"/>
      <c r="BC50" s="34">
        <v>1</v>
      </c>
      <c r="BD50" s="34"/>
      <c r="BE50" s="34"/>
      <c r="BF50" s="34"/>
      <c r="BG50" s="34"/>
      <c r="BH50" s="34"/>
      <c r="BI50" s="34"/>
      <c r="BJ50" s="34"/>
      <c r="BK50" s="34">
        <v>1</v>
      </c>
      <c r="BL50" s="34"/>
      <c r="BM50" s="34"/>
      <c r="BN50" s="34"/>
      <c r="BO50" s="34"/>
      <c r="BP50" s="34"/>
      <c r="BQ50" s="34"/>
      <c r="BR50" s="34"/>
      <c r="BS50" s="34">
        <v>1</v>
      </c>
      <c r="BT50" s="34">
        <v>1</v>
      </c>
      <c r="BU50" s="34"/>
      <c r="BV50" s="34"/>
      <c r="BW50" s="34"/>
      <c r="BX50" s="34">
        <v>1</v>
      </c>
      <c r="BY50" s="34"/>
      <c r="BZ50" s="34"/>
      <c r="CA50" s="34"/>
      <c r="CB50" s="34"/>
      <c r="CC50" s="34"/>
      <c r="CD50" s="34"/>
      <c r="CE50" s="34"/>
      <c r="CF50" s="34"/>
      <c r="CG50" s="34"/>
      <c r="CH50" s="34"/>
      <c r="CI50" s="34"/>
      <c r="CJ50" s="34"/>
      <c r="CK50" s="34"/>
      <c r="CL50" s="34"/>
      <c r="CM50" s="34"/>
      <c r="CN50" s="34"/>
      <c r="CO50" s="34">
        <v>1</v>
      </c>
      <c r="CP50" s="34"/>
      <c r="CQ50" s="34"/>
      <c r="CR50" s="34"/>
      <c r="CS50" s="34"/>
      <c r="CT50" s="34">
        <v>1</v>
      </c>
      <c r="CU50" s="34"/>
      <c r="CV50" s="34"/>
      <c r="CW50" s="34"/>
      <c r="CX50" s="34"/>
      <c r="CY50" s="34"/>
      <c r="CZ50" s="34">
        <v>1</v>
      </c>
      <c r="DA50" s="34"/>
      <c r="DB50" s="34">
        <v>1</v>
      </c>
      <c r="DC50" s="34"/>
      <c r="DD50" s="34"/>
      <c r="DE50" s="34"/>
      <c r="DF50" s="27"/>
      <c r="DG50" s="34"/>
      <c r="DH50" s="34"/>
      <c r="DI50" s="34"/>
      <c r="DJ50" s="34"/>
      <c r="DK50" s="34"/>
      <c r="DL50" s="34"/>
      <c r="DM50" s="34">
        <v>1</v>
      </c>
      <c r="DN50" s="34"/>
      <c r="DO50" s="34"/>
      <c r="DP50" s="34"/>
      <c r="DQ50" s="34"/>
      <c r="DR50" s="34"/>
      <c r="DS50" s="34"/>
      <c r="DT50" s="34"/>
      <c r="DU50" s="34"/>
      <c r="DV50" s="34"/>
      <c r="DW50" s="34"/>
      <c r="DX50" s="34"/>
      <c r="DY50" s="34"/>
      <c r="DZ50" s="27"/>
      <c r="EA50" s="34"/>
      <c r="EB50" s="27"/>
      <c r="EC50" s="34"/>
      <c r="ED50" s="34"/>
      <c r="EE50" s="34">
        <v>1</v>
      </c>
      <c r="EF50" s="34"/>
      <c r="EG50" s="34"/>
      <c r="EH50" s="34"/>
      <c r="EI50" s="34">
        <v>1</v>
      </c>
      <c r="EJ50" s="34">
        <v>1</v>
      </c>
      <c r="EK50" s="34"/>
      <c r="EL50" s="35" t="s">
        <v>421</v>
      </c>
    </row>
    <row r="51" spans="1:142" s="17" customFormat="1" ht="24" customHeight="1">
      <c r="A51" s="20" t="s">
        <v>412</v>
      </c>
      <c r="B51" s="26" t="s">
        <v>136</v>
      </c>
      <c r="C51" s="21">
        <v>82671</v>
      </c>
      <c r="D51" s="22" t="s">
        <v>422</v>
      </c>
      <c r="E51" s="21" t="s">
        <v>125</v>
      </c>
      <c r="F51" s="21"/>
      <c r="G51" s="21" t="s">
        <v>131</v>
      </c>
      <c r="H51" s="21" t="s">
        <v>137</v>
      </c>
      <c r="I51" s="21" t="s">
        <v>134</v>
      </c>
      <c r="J51" s="20" t="s">
        <v>216</v>
      </c>
      <c r="K51" s="20" t="s">
        <v>423</v>
      </c>
      <c r="L51" s="28"/>
      <c r="M51" s="28"/>
      <c r="N51" s="28"/>
      <c r="O51" s="28"/>
      <c r="P51" s="28"/>
      <c r="Q51" s="28"/>
      <c r="R51" s="28"/>
      <c r="S51" s="28"/>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c r="BE51" s="34"/>
      <c r="BF51" s="34"/>
      <c r="BG51" s="34"/>
      <c r="BH51" s="34"/>
      <c r="BI51" s="34"/>
      <c r="BJ51" s="34"/>
      <c r="BK51" s="34"/>
      <c r="BL51" s="34"/>
      <c r="BM51" s="34"/>
      <c r="BN51" s="34"/>
      <c r="BO51" s="34"/>
      <c r="BP51" s="34"/>
      <c r="BQ51" s="34"/>
      <c r="BR51" s="34"/>
      <c r="BS51" s="34"/>
      <c r="BT51" s="34"/>
      <c r="BU51" s="34"/>
      <c r="BV51" s="34"/>
      <c r="BW51" s="34"/>
      <c r="BX51" s="34"/>
      <c r="BY51" s="34"/>
      <c r="BZ51" s="34"/>
      <c r="CA51" s="34"/>
      <c r="CB51" s="34"/>
      <c r="CC51" s="34"/>
      <c r="CD51" s="34"/>
      <c r="CE51" s="34"/>
      <c r="CF51" s="34"/>
      <c r="CG51" s="34"/>
      <c r="CH51" s="34"/>
      <c r="CI51" s="34"/>
      <c r="CJ51" s="34"/>
      <c r="CK51" s="34"/>
      <c r="CL51" s="34"/>
      <c r="CM51" s="34"/>
      <c r="CN51" s="34"/>
      <c r="CO51" s="34"/>
      <c r="CP51" s="34"/>
      <c r="CQ51" s="34"/>
      <c r="CR51" s="34"/>
      <c r="CS51" s="34"/>
      <c r="CT51" s="34"/>
      <c r="CU51" s="34"/>
      <c r="CV51" s="34"/>
      <c r="CW51" s="34"/>
      <c r="CX51" s="34"/>
      <c r="CY51" s="34"/>
      <c r="CZ51" s="34"/>
      <c r="DA51" s="34"/>
      <c r="DB51" s="34"/>
      <c r="DC51" s="34"/>
      <c r="DD51" s="34"/>
      <c r="DE51" s="34"/>
      <c r="DF51" s="27"/>
      <c r="DG51" s="34"/>
      <c r="DH51" s="34"/>
      <c r="DI51" s="34"/>
      <c r="DJ51" s="34"/>
      <c r="DK51" s="34"/>
      <c r="DL51" s="34"/>
      <c r="DM51" s="34"/>
      <c r="DN51" s="34"/>
      <c r="DO51" s="34"/>
      <c r="DP51" s="34"/>
      <c r="DQ51" s="34"/>
      <c r="DR51" s="34"/>
      <c r="DS51" s="34"/>
      <c r="DT51" s="34"/>
      <c r="DU51" s="34"/>
      <c r="DV51" s="34"/>
      <c r="DW51" s="34"/>
      <c r="DX51" s="34"/>
      <c r="DY51" s="34"/>
      <c r="DZ51" s="27"/>
      <c r="EA51" s="34"/>
      <c r="EB51" s="27"/>
      <c r="EC51" s="34"/>
      <c r="ED51" s="34"/>
      <c r="EE51" s="34"/>
      <c r="EF51" s="34"/>
      <c r="EG51" s="34"/>
      <c r="EH51" s="34"/>
      <c r="EI51" s="34">
        <v>0</v>
      </c>
      <c r="EJ51" s="34">
        <v>0</v>
      </c>
      <c r="EK51" s="34"/>
      <c r="EL51" s="35"/>
    </row>
    <row r="52" spans="1:142" s="17" customFormat="1" ht="409.6">
      <c r="A52" s="20" t="s">
        <v>412</v>
      </c>
      <c r="B52" s="26" t="s">
        <v>124</v>
      </c>
      <c r="C52" s="21">
        <v>83293</v>
      </c>
      <c r="D52" s="20" t="s">
        <v>424</v>
      </c>
      <c r="E52" s="21" t="s">
        <v>125</v>
      </c>
      <c r="F52" s="21"/>
      <c r="G52" s="21" t="s">
        <v>126</v>
      </c>
      <c r="H52" s="21" t="s">
        <v>184</v>
      </c>
      <c r="I52" s="21" t="s">
        <v>149</v>
      </c>
      <c r="J52" s="20" t="s">
        <v>161</v>
      </c>
      <c r="K52" s="20" t="s">
        <v>425</v>
      </c>
      <c r="L52" s="20"/>
      <c r="M52" s="20" t="s">
        <v>426</v>
      </c>
      <c r="N52" s="20" t="s">
        <v>427</v>
      </c>
      <c r="O52" s="20" t="s">
        <v>428</v>
      </c>
      <c r="P52" s="28"/>
      <c r="Q52" s="28"/>
      <c r="R52" s="29" t="s">
        <v>429</v>
      </c>
      <c r="S52" s="20" t="s">
        <v>430</v>
      </c>
      <c r="T52" s="34"/>
      <c r="U52" s="34"/>
      <c r="V52" s="34"/>
      <c r="W52" s="34"/>
      <c r="X52" s="34"/>
      <c r="Y52" s="34"/>
      <c r="Z52" s="34"/>
      <c r="AA52" s="34"/>
      <c r="AB52" s="34"/>
      <c r="AC52" s="34"/>
      <c r="AD52" s="34"/>
      <c r="AE52" s="34"/>
      <c r="AF52" s="34">
        <v>1</v>
      </c>
      <c r="AG52" s="34"/>
      <c r="AH52" s="34">
        <v>1</v>
      </c>
      <c r="AI52" s="34"/>
      <c r="AJ52" s="34">
        <v>1</v>
      </c>
      <c r="AK52" s="34"/>
      <c r="AL52" s="34"/>
      <c r="AM52" s="34"/>
      <c r="AN52" s="34"/>
      <c r="AO52" s="34"/>
      <c r="AP52" s="34"/>
      <c r="AQ52" s="34"/>
      <c r="AR52" s="34"/>
      <c r="AS52" s="34"/>
      <c r="AT52" s="34"/>
      <c r="AU52" s="34"/>
      <c r="AV52" s="34"/>
      <c r="AW52" s="34"/>
      <c r="AX52" s="34"/>
      <c r="AY52" s="34"/>
      <c r="AZ52" s="34">
        <v>1</v>
      </c>
      <c r="BA52" s="34"/>
      <c r="BB52" s="34"/>
      <c r="BC52" s="34"/>
      <c r="BD52" s="34"/>
      <c r="BE52" s="34"/>
      <c r="BF52" s="34"/>
      <c r="BG52" s="34"/>
      <c r="BH52" s="34"/>
      <c r="BI52" s="34"/>
      <c r="BJ52" s="34"/>
      <c r="BK52" s="34"/>
      <c r="BL52" s="34"/>
      <c r="BM52" s="34"/>
      <c r="BN52" s="34"/>
      <c r="BO52" s="34"/>
      <c r="BP52" s="34"/>
      <c r="BQ52" s="34"/>
      <c r="BR52" s="34"/>
      <c r="BS52" s="34"/>
      <c r="BT52" s="34"/>
      <c r="BU52" s="34"/>
      <c r="BV52" s="34"/>
      <c r="BW52" s="34"/>
      <c r="BX52" s="34"/>
      <c r="BY52" s="34">
        <v>1</v>
      </c>
      <c r="BZ52" s="34"/>
      <c r="CA52" s="34"/>
      <c r="CB52" s="34"/>
      <c r="CC52" s="34"/>
      <c r="CD52" s="34"/>
      <c r="CE52" s="34"/>
      <c r="CF52" s="34">
        <v>1</v>
      </c>
      <c r="CG52" s="34"/>
      <c r="CH52" s="34"/>
      <c r="CI52" s="34">
        <v>1</v>
      </c>
      <c r="CJ52" s="34"/>
      <c r="CK52" s="34"/>
      <c r="CL52" s="34"/>
      <c r="CM52" s="34"/>
      <c r="CN52" s="34"/>
      <c r="CO52" s="34"/>
      <c r="CP52" s="34"/>
      <c r="CQ52" s="34"/>
      <c r="CR52" s="34">
        <v>1</v>
      </c>
      <c r="CS52" s="34"/>
      <c r="CT52" s="34"/>
      <c r="CU52" s="34"/>
      <c r="CV52" s="34"/>
      <c r="CW52" s="34"/>
      <c r="CX52" s="34"/>
      <c r="CY52" s="34"/>
      <c r="CZ52" s="34">
        <v>1</v>
      </c>
      <c r="DA52" s="34"/>
      <c r="DB52" s="34"/>
      <c r="DC52" s="34"/>
      <c r="DD52" s="34"/>
      <c r="DE52" s="34"/>
      <c r="DF52" s="27"/>
      <c r="DG52" s="34"/>
      <c r="DH52" s="34"/>
      <c r="DI52" s="34"/>
      <c r="DJ52" s="34"/>
      <c r="DK52" s="34"/>
      <c r="DL52" s="34"/>
      <c r="DM52" s="34"/>
      <c r="DN52" s="34"/>
      <c r="DO52" s="34"/>
      <c r="DP52" s="34"/>
      <c r="DQ52" s="34"/>
      <c r="DR52" s="34"/>
      <c r="DS52" s="34"/>
      <c r="DT52" s="34">
        <v>1</v>
      </c>
      <c r="DU52" s="34"/>
      <c r="DV52" s="34"/>
      <c r="DW52" s="34"/>
      <c r="DX52" s="34"/>
      <c r="DY52" s="34"/>
      <c r="DZ52" s="27"/>
      <c r="EA52" s="34"/>
      <c r="EB52" s="27"/>
      <c r="EC52" s="34"/>
      <c r="ED52" s="34"/>
      <c r="EE52" s="34"/>
      <c r="EF52" s="34"/>
      <c r="EG52" s="34"/>
      <c r="EH52" s="34"/>
      <c r="EI52" s="34">
        <v>1</v>
      </c>
      <c r="EJ52" s="34">
        <v>1</v>
      </c>
      <c r="EK52" s="34"/>
      <c r="EL52" s="35" t="s">
        <v>431</v>
      </c>
    </row>
    <row r="53" spans="1:142" s="17" customFormat="1" ht="24" customHeight="1">
      <c r="A53" s="20" t="s">
        <v>412</v>
      </c>
      <c r="B53" s="26" t="s">
        <v>143</v>
      </c>
      <c r="C53" s="21">
        <v>83312</v>
      </c>
      <c r="D53" s="22" t="s">
        <v>432</v>
      </c>
      <c r="E53" s="21" t="s">
        <v>130</v>
      </c>
      <c r="F53" s="21"/>
      <c r="G53" s="21" t="s">
        <v>126</v>
      </c>
      <c r="H53" s="21" t="s">
        <v>184</v>
      </c>
      <c r="I53" s="21" t="s">
        <v>98</v>
      </c>
      <c r="J53" s="20" t="s">
        <v>155</v>
      </c>
      <c r="K53" s="20" t="s">
        <v>433</v>
      </c>
      <c r="L53" s="28"/>
      <c r="M53" s="28"/>
      <c r="N53" s="28"/>
      <c r="O53" s="28"/>
      <c r="P53" s="28"/>
      <c r="Q53" s="28"/>
      <c r="R53" s="28"/>
      <c r="S53" s="28"/>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c r="BN53" s="34"/>
      <c r="BO53" s="34"/>
      <c r="BP53" s="34"/>
      <c r="BQ53" s="34"/>
      <c r="BR53" s="34"/>
      <c r="BS53" s="34"/>
      <c r="BT53" s="34"/>
      <c r="BU53" s="34"/>
      <c r="BV53" s="34"/>
      <c r="BW53" s="34"/>
      <c r="BX53" s="34"/>
      <c r="BY53" s="34"/>
      <c r="BZ53" s="34"/>
      <c r="CA53" s="34"/>
      <c r="CB53" s="34"/>
      <c r="CC53" s="34"/>
      <c r="CD53" s="34"/>
      <c r="CE53" s="34"/>
      <c r="CF53" s="34"/>
      <c r="CG53" s="34"/>
      <c r="CH53" s="34"/>
      <c r="CI53" s="34"/>
      <c r="CJ53" s="34"/>
      <c r="CK53" s="34"/>
      <c r="CL53" s="34"/>
      <c r="CM53" s="34"/>
      <c r="CN53" s="34"/>
      <c r="CO53" s="34"/>
      <c r="CP53" s="34"/>
      <c r="CQ53" s="34"/>
      <c r="CR53" s="34"/>
      <c r="CS53" s="34"/>
      <c r="CT53" s="34"/>
      <c r="CU53" s="34"/>
      <c r="CV53" s="34"/>
      <c r="CW53" s="34"/>
      <c r="CX53" s="34"/>
      <c r="CY53" s="34"/>
      <c r="CZ53" s="34"/>
      <c r="DA53" s="34"/>
      <c r="DB53" s="34"/>
      <c r="DC53" s="34"/>
      <c r="DD53" s="34"/>
      <c r="DE53" s="34"/>
      <c r="DF53" s="27"/>
      <c r="DG53" s="34"/>
      <c r="DH53" s="34"/>
      <c r="DI53" s="34"/>
      <c r="DJ53" s="34"/>
      <c r="DK53" s="34"/>
      <c r="DL53" s="34"/>
      <c r="DM53" s="34"/>
      <c r="DN53" s="34"/>
      <c r="DO53" s="34"/>
      <c r="DP53" s="34"/>
      <c r="DQ53" s="34"/>
      <c r="DR53" s="34"/>
      <c r="DS53" s="34"/>
      <c r="DT53" s="34"/>
      <c r="DU53" s="34"/>
      <c r="DV53" s="34"/>
      <c r="DW53" s="34"/>
      <c r="DX53" s="34"/>
      <c r="DY53" s="34"/>
      <c r="DZ53" s="27"/>
      <c r="EA53" s="34"/>
      <c r="EB53" s="27"/>
      <c r="EC53" s="34"/>
      <c r="ED53" s="34"/>
      <c r="EE53" s="34"/>
      <c r="EF53" s="34"/>
      <c r="EG53" s="34"/>
      <c r="EH53" s="34"/>
      <c r="EI53" s="34">
        <v>0</v>
      </c>
      <c r="EJ53" s="34">
        <v>0</v>
      </c>
      <c r="EK53" s="34"/>
      <c r="EL53" s="35"/>
    </row>
    <row r="54" spans="1:142" s="17" customFormat="1" ht="24" customHeight="1">
      <c r="A54" s="20" t="s">
        <v>412</v>
      </c>
      <c r="B54" s="26" t="s">
        <v>156</v>
      </c>
      <c r="C54" s="21">
        <v>83462</v>
      </c>
      <c r="D54" s="22" t="s">
        <v>434</v>
      </c>
      <c r="E54" s="21"/>
      <c r="F54" s="21"/>
      <c r="G54" s="21" t="s">
        <v>132</v>
      </c>
      <c r="H54" s="21" t="s">
        <v>171</v>
      </c>
      <c r="I54" s="21" t="s">
        <v>128</v>
      </c>
      <c r="J54" s="20" t="s">
        <v>202</v>
      </c>
      <c r="K54" s="20" t="s">
        <v>435</v>
      </c>
      <c r="L54" s="28"/>
      <c r="M54" s="28"/>
      <c r="N54" s="28"/>
      <c r="O54" s="28"/>
      <c r="P54" s="28"/>
      <c r="Q54" s="28"/>
      <c r="R54" s="28"/>
      <c r="S54" s="28"/>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c r="BO54" s="34"/>
      <c r="BP54" s="34"/>
      <c r="BQ54" s="34"/>
      <c r="BR54" s="34"/>
      <c r="BS54" s="34"/>
      <c r="BT54" s="34"/>
      <c r="BU54" s="34"/>
      <c r="BV54" s="34"/>
      <c r="BW54" s="34"/>
      <c r="BX54" s="34"/>
      <c r="BY54" s="34"/>
      <c r="BZ54" s="34"/>
      <c r="CA54" s="34"/>
      <c r="CB54" s="34"/>
      <c r="CC54" s="34"/>
      <c r="CD54" s="34"/>
      <c r="CE54" s="34"/>
      <c r="CF54" s="34"/>
      <c r="CG54" s="34"/>
      <c r="CH54" s="34"/>
      <c r="CI54" s="34"/>
      <c r="CJ54" s="34"/>
      <c r="CK54" s="34"/>
      <c r="CL54" s="34"/>
      <c r="CM54" s="34"/>
      <c r="CN54" s="34"/>
      <c r="CO54" s="34"/>
      <c r="CP54" s="34"/>
      <c r="CQ54" s="34"/>
      <c r="CR54" s="34"/>
      <c r="CS54" s="34"/>
      <c r="CT54" s="34"/>
      <c r="CU54" s="34"/>
      <c r="CV54" s="34"/>
      <c r="CW54" s="34"/>
      <c r="CX54" s="34"/>
      <c r="CY54" s="34"/>
      <c r="CZ54" s="34"/>
      <c r="DA54" s="34"/>
      <c r="DB54" s="34"/>
      <c r="DC54" s="34"/>
      <c r="DD54" s="34"/>
      <c r="DE54" s="34"/>
      <c r="DF54" s="27"/>
      <c r="DG54" s="34"/>
      <c r="DH54" s="34"/>
      <c r="DI54" s="34"/>
      <c r="DJ54" s="34"/>
      <c r="DK54" s="34"/>
      <c r="DL54" s="34"/>
      <c r="DM54" s="34"/>
      <c r="DN54" s="34"/>
      <c r="DO54" s="34"/>
      <c r="DP54" s="34"/>
      <c r="DQ54" s="34"/>
      <c r="DR54" s="34"/>
      <c r="DS54" s="34"/>
      <c r="DT54" s="34"/>
      <c r="DU54" s="34"/>
      <c r="DV54" s="34"/>
      <c r="DW54" s="34"/>
      <c r="DX54" s="34"/>
      <c r="DY54" s="34"/>
      <c r="DZ54" s="27"/>
      <c r="EA54" s="34"/>
      <c r="EB54" s="27"/>
      <c r="EC54" s="34"/>
      <c r="ED54" s="34"/>
      <c r="EE54" s="34"/>
      <c r="EF54" s="34"/>
      <c r="EG54" s="34"/>
      <c r="EH54" s="34"/>
      <c r="EI54" s="34">
        <v>0</v>
      </c>
      <c r="EJ54" s="34">
        <v>0</v>
      </c>
      <c r="EK54" s="34"/>
      <c r="EL54" s="35"/>
    </row>
    <row r="55" spans="1:142" s="17" customFormat="1" ht="24" customHeight="1">
      <c r="A55" s="20" t="s">
        <v>412</v>
      </c>
      <c r="B55" s="26" t="s">
        <v>143</v>
      </c>
      <c r="C55" s="21">
        <v>83538</v>
      </c>
      <c r="D55" s="22" t="s">
        <v>436</v>
      </c>
      <c r="E55" s="21"/>
      <c r="F55" s="21"/>
      <c r="G55" s="21" t="s">
        <v>126</v>
      </c>
      <c r="H55" s="21" t="s">
        <v>184</v>
      </c>
      <c r="I55" s="21" t="s">
        <v>139</v>
      </c>
      <c r="J55" s="20" t="s">
        <v>155</v>
      </c>
      <c r="K55" s="20" t="s">
        <v>437</v>
      </c>
      <c r="L55" s="28"/>
      <c r="M55" s="28"/>
      <c r="N55" s="28"/>
      <c r="O55" s="28"/>
      <c r="P55" s="28"/>
      <c r="Q55" s="28"/>
      <c r="R55" s="28"/>
      <c r="S55" s="28"/>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c r="BN55" s="34"/>
      <c r="BO55" s="34"/>
      <c r="BP55" s="34"/>
      <c r="BQ55" s="34"/>
      <c r="BR55" s="34"/>
      <c r="BS55" s="34"/>
      <c r="BT55" s="34"/>
      <c r="BU55" s="34"/>
      <c r="BV55" s="34"/>
      <c r="BW55" s="34"/>
      <c r="BX55" s="34"/>
      <c r="BY55" s="34"/>
      <c r="BZ55" s="34"/>
      <c r="CA55" s="34"/>
      <c r="CB55" s="34"/>
      <c r="CC55" s="34"/>
      <c r="CD55" s="34"/>
      <c r="CE55" s="34"/>
      <c r="CF55" s="34"/>
      <c r="CG55" s="34"/>
      <c r="CH55" s="34"/>
      <c r="CI55" s="34"/>
      <c r="CJ55" s="34"/>
      <c r="CK55" s="34"/>
      <c r="CL55" s="34"/>
      <c r="CM55" s="34"/>
      <c r="CN55" s="34"/>
      <c r="CO55" s="34"/>
      <c r="CP55" s="34"/>
      <c r="CQ55" s="34"/>
      <c r="CR55" s="34"/>
      <c r="CS55" s="34"/>
      <c r="CT55" s="34"/>
      <c r="CU55" s="34"/>
      <c r="CV55" s="34"/>
      <c r="CW55" s="34"/>
      <c r="CX55" s="34"/>
      <c r="CY55" s="34"/>
      <c r="CZ55" s="34"/>
      <c r="DA55" s="34"/>
      <c r="DB55" s="34"/>
      <c r="DC55" s="34"/>
      <c r="DD55" s="34"/>
      <c r="DE55" s="34"/>
      <c r="DF55" s="27"/>
      <c r="DG55" s="34"/>
      <c r="DH55" s="34"/>
      <c r="DI55" s="34"/>
      <c r="DJ55" s="34"/>
      <c r="DK55" s="34"/>
      <c r="DL55" s="34"/>
      <c r="DM55" s="34"/>
      <c r="DN55" s="34"/>
      <c r="DO55" s="34"/>
      <c r="DP55" s="34"/>
      <c r="DQ55" s="34"/>
      <c r="DR55" s="34"/>
      <c r="DS55" s="34"/>
      <c r="DT55" s="34"/>
      <c r="DU55" s="34"/>
      <c r="DV55" s="34"/>
      <c r="DW55" s="34"/>
      <c r="DX55" s="34"/>
      <c r="DY55" s="34"/>
      <c r="DZ55" s="27"/>
      <c r="EA55" s="34"/>
      <c r="EB55" s="27"/>
      <c r="EC55" s="34"/>
      <c r="ED55" s="34"/>
      <c r="EE55" s="34"/>
      <c r="EF55" s="34"/>
      <c r="EG55" s="34"/>
      <c r="EH55" s="34"/>
      <c r="EI55" s="34">
        <v>0</v>
      </c>
      <c r="EJ55" s="34">
        <v>0</v>
      </c>
      <c r="EK55" s="34"/>
      <c r="EL55" s="35"/>
    </row>
    <row r="56" spans="1:142" s="17" customFormat="1" ht="24" customHeight="1">
      <c r="A56" s="20" t="s">
        <v>438</v>
      </c>
      <c r="B56" s="26" t="s">
        <v>143</v>
      </c>
      <c r="C56" s="21">
        <v>82294</v>
      </c>
      <c r="D56" s="20" t="s">
        <v>439</v>
      </c>
      <c r="E56" s="21" t="s">
        <v>125</v>
      </c>
      <c r="F56" s="21"/>
      <c r="G56" s="21" t="s">
        <v>126</v>
      </c>
      <c r="H56" s="21" t="s">
        <v>184</v>
      </c>
      <c r="I56" s="21" t="s">
        <v>134</v>
      </c>
      <c r="J56" s="20" t="s">
        <v>161</v>
      </c>
      <c r="K56" s="20" t="s">
        <v>440</v>
      </c>
      <c r="L56" s="20"/>
      <c r="M56" s="20" t="s">
        <v>441</v>
      </c>
      <c r="N56" s="20" t="s">
        <v>442</v>
      </c>
      <c r="O56" s="20" t="s">
        <v>443</v>
      </c>
      <c r="P56" s="33"/>
      <c r="Q56" s="20" t="s">
        <v>444</v>
      </c>
      <c r="R56" s="20" t="s">
        <v>445</v>
      </c>
      <c r="S56" s="20" t="s">
        <v>446</v>
      </c>
      <c r="T56" s="34"/>
      <c r="U56" s="34">
        <v>1</v>
      </c>
      <c r="V56" s="34"/>
      <c r="W56" s="34">
        <v>1</v>
      </c>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v>1</v>
      </c>
      <c r="AW56" s="34"/>
      <c r="AX56" s="34"/>
      <c r="AY56" s="34"/>
      <c r="AZ56" s="34"/>
      <c r="BA56" s="34"/>
      <c r="BB56" s="34"/>
      <c r="BC56" s="34"/>
      <c r="BD56" s="34"/>
      <c r="BE56" s="34"/>
      <c r="BF56" s="34"/>
      <c r="BG56" s="34"/>
      <c r="BH56" s="34"/>
      <c r="BI56" s="34"/>
      <c r="BJ56" s="34"/>
      <c r="BK56" s="34"/>
      <c r="BL56" s="34"/>
      <c r="BM56" s="34"/>
      <c r="BN56" s="34"/>
      <c r="BO56" s="34"/>
      <c r="BP56" s="34"/>
      <c r="BQ56" s="34"/>
      <c r="BR56" s="34"/>
      <c r="BS56" s="34">
        <v>1</v>
      </c>
      <c r="BT56" s="34"/>
      <c r="BU56" s="34"/>
      <c r="BV56" s="34"/>
      <c r="BW56" s="34"/>
      <c r="BX56" s="34"/>
      <c r="BY56" s="34"/>
      <c r="BZ56" s="34"/>
      <c r="CA56" s="34"/>
      <c r="CB56" s="34"/>
      <c r="CC56" s="34"/>
      <c r="CD56" s="34"/>
      <c r="CE56" s="34"/>
      <c r="CF56" s="34"/>
      <c r="CG56" s="34"/>
      <c r="CH56" s="34"/>
      <c r="CI56" s="34"/>
      <c r="CJ56" s="34"/>
      <c r="CK56" s="34"/>
      <c r="CL56" s="34"/>
      <c r="CM56" s="34"/>
      <c r="CN56" s="34"/>
      <c r="CO56" s="34"/>
      <c r="CP56" s="34"/>
      <c r="CQ56" s="34"/>
      <c r="CR56" s="34"/>
      <c r="CS56" s="34"/>
      <c r="CT56" s="34"/>
      <c r="CU56" s="34"/>
      <c r="CV56" s="34"/>
      <c r="CW56" s="34"/>
      <c r="CX56" s="34"/>
      <c r="CY56" s="34"/>
      <c r="CZ56" s="34"/>
      <c r="DA56" s="34"/>
      <c r="DB56" s="34">
        <v>1</v>
      </c>
      <c r="DC56" s="34"/>
      <c r="DD56" s="34"/>
      <c r="DE56" s="34"/>
      <c r="DF56" s="27"/>
      <c r="DG56" s="34"/>
      <c r="DH56" s="34"/>
      <c r="DI56" s="34"/>
      <c r="DJ56" s="34"/>
      <c r="DK56" s="34"/>
      <c r="DL56" s="34"/>
      <c r="DM56" s="34"/>
      <c r="DN56" s="34"/>
      <c r="DO56" s="34"/>
      <c r="DP56" s="34"/>
      <c r="DQ56" s="34"/>
      <c r="DR56" s="34"/>
      <c r="DS56" s="34"/>
      <c r="DT56" s="34"/>
      <c r="DU56" s="34"/>
      <c r="DV56" s="34"/>
      <c r="DW56" s="34"/>
      <c r="DX56" s="34"/>
      <c r="DY56" s="34"/>
      <c r="DZ56" s="27"/>
      <c r="EA56" s="34"/>
      <c r="EB56" s="27"/>
      <c r="EC56" s="34"/>
      <c r="ED56" s="34"/>
      <c r="EE56" s="34"/>
      <c r="EF56" s="34"/>
      <c r="EG56" s="34"/>
      <c r="EH56" s="34"/>
      <c r="EI56" s="34">
        <v>1</v>
      </c>
      <c r="EJ56" s="34">
        <v>1</v>
      </c>
      <c r="EK56" s="34"/>
      <c r="EL56" s="35"/>
    </row>
    <row r="57" spans="1:142" s="17" customFormat="1" ht="24" customHeight="1">
      <c r="A57" s="20" t="s">
        <v>438</v>
      </c>
      <c r="B57" s="26" t="s">
        <v>124</v>
      </c>
      <c r="C57" s="21">
        <v>83045</v>
      </c>
      <c r="D57" s="22" t="s">
        <v>183</v>
      </c>
      <c r="E57" s="21" t="s">
        <v>130</v>
      </c>
      <c r="F57" s="21"/>
      <c r="G57" s="21" t="s">
        <v>126</v>
      </c>
      <c r="H57" s="21" t="s">
        <v>184</v>
      </c>
      <c r="I57" s="21" t="s">
        <v>134</v>
      </c>
      <c r="J57" s="20" t="s">
        <v>129</v>
      </c>
      <c r="K57" s="20" t="s">
        <v>447</v>
      </c>
      <c r="L57" s="28"/>
      <c r="M57" s="28"/>
      <c r="N57" s="28"/>
      <c r="O57" s="28"/>
      <c r="P57" s="28"/>
      <c r="Q57" s="28"/>
      <c r="R57" s="28"/>
      <c r="S57" s="28"/>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34"/>
      <c r="BJ57" s="34"/>
      <c r="BK57" s="34"/>
      <c r="BL57" s="34"/>
      <c r="BM57" s="34"/>
      <c r="BN57" s="34"/>
      <c r="BO57" s="34"/>
      <c r="BP57" s="34"/>
      <c r="BQ57" s="34"/>
      <c r="BR57" s="34"/>
      <c r="BS57" s="34"/>
      <c r="BT57" s="34"/>
      <c r="BU57" s="34"/>
      <c r="BV57" s="34"/>
      <c r="BW57" s="34"/>
      <c r="BX57" s="34"/>
      <c r="BY57" s="34"/>
      <c r="BZ57" s="34"/>
      <c r="CA57" s="34"/>
      <c r="CB57" s="34"/>
      <c r="CC57" s="34"/>
      <c r="CD57" s="34"/>
      <c r="CE57" s="34"/>
      <c r="CF57" s="34"/>
      <c r="CG57" s="34"/>
      <c r="CH57" s="34"/>
      <c r="CI57" s="34"/>
      <c r="CJ57" s="34"/>
      <c r="CK57" s="34"/>
      <c r="CL57" s="34"/>
      <c r="CM57" s="34"/>
      <c r="CN57" s="34"/>
      <c r="CO57" s="34"/>
      <c r="CP57" s="34"/>
      <c r="CQ57" s="34"/>
      <c r="CR57" s="34"/>
      <c r="CS57" s="34"/>
      <c r="CT57" s="34"/>
      <c r="CU57" s="34"/>
      <c r="CV57" s="34"/>
      <c r="CW57" s="34"/>
      <c r="CX57" s="34"/>
      <c r="CY57" s="34"/>
      <c r="CZ57" s="34"/>
      <c r="DA57" s="34"/>
      <c r="DB57" s="34"/>
      <c r="DC57" s="34"/>
      <c r="DD57" s="34"/>
      <c r="DE57" s="34"/>
      <c r="DF57" s="27"/>
      <c r="DG57" s="34"/>
      <c r="DH57" s="34"/>
      <c r="DI57" s="34"/>
      <c r="DJ57" s="34"/>
      <c r="DK57" s="34"/>
      <c r="DL57" s="34"/>
      <c r="DM57" s="34"/>
      <c r="DN57" s="34"/>
      <c r="DO57" s="34"/>
      <c r="DP57" s="34"/>
      <c r="DQ57" s="34"/>
      <c r="DR57" s="34"/>
      <c r="DS57" s="34"/>
      <c r="DT57" s="34"/>
      <c r="DU57" s="34"/>
      <c r="DV57" s="34"/>
      <c r="DW57" s="34"/>
      <c r="DX57" s="34"/>
      <c r="DY57" s="34"/>
      <c r="DZ57" s="27"/>
      <c r="EA57" s="34"/>
      <c r="EB57" s="27"/>
      <c r="EC57" s="34"/>
      <c r="ED57" s="34"/>
      <c r="EE57" s="34"/>
      <c r="EF57" s="34"/>
      <c r="EG57" s="34"/>
      <c r="EH57" s="34"/>
      <c r="EI57" s="34">
        <v>0</v>
      </c>
      <c r="EJ57" s="34">
        <v>0</v>
      </c>
      <c r="EK57" s="34"/>
      <c r="EL57" s="35"/>
    </row>
    <row r="58" spans="1:142" s="17" customFormat="1" ht="24" customHeight="1">
      <c r="A58" s="20" t="s">
        <v>438</v>
      </c>
      <c r="B58" s="26" t="s">
        <v>156</v>
      </c>
      <c r="C58" s="21">
        <v>83094</v>
      </c>
      <c r="D58" s="20" t="s">
        <v>448</v>
      </c>
      <c r="E58" s="21" t="s">
        <v>125</v>
      </c>
      <c r="F58" s="21"/>
      <c r="G58" s="21" t="s">
        <v>132</v>
      </c>
      <c r="H58" s="21" t="s">
        <v>157</v>
      </c>
      <c r="I58" s="21" t="s">
        <v>139</v>
      </c>
      <c r="J58" s="20" t="s">
        <v>161</v>
      </c>
      <c r="K58" s="20" t="s">
        <v>449</v>
      </c>
      <c r="L58" s="20"/>
      <c r="M58" s="20" t="s">
        <v>450</v>
      </c>
      <c r="N58" s="20" t="s">
        <v>451</v>
      </c>
      <c r="O58" s="28"/>
      <c r="P58" s="28"/>
      <c r="Q58" s="28"/>
      <c r="R58" s="20"/>
      <c r="S58" s="20" t="s">
        <v>452</v>
      </c>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v>1</v>
      </c>
      <c r="BA58" s="34"/>
      <c r="BB58" s="34"/>
      <c r="BC58" s="34"/>
      <c r="BD58" s="34"/>
      <c r="BE58" s="34"/>
      <c r="BF58" s="34"/>
      <c r="BG58" s="34"/>
      <c r="BH58" s="34"/>
      <c r="BI58" s="34"/>
      <c r="BJ58" s="34"/>
      <c r="BK58" s="34"/>
      <c r="BL58" s="34"/>
      <c r="BM58" s="34"/>
      <c r="BN58" s="34"/>
      <c r="BO58" s="34"/>
      <c r="BP58" s="34"/>
      <c r="BQ58" s="34"/>
      <c r="BR58" s="34"/>
      <c r="BS58" s="34">
        <v>1</v>
      </c>
      <c r="BT58" s="34"/>
      <c r="BU58" s="34"/>
      <c r="BV58" s="34"/>
      <c r="BW58" s="34"/>
      <c r="BX58" s="34"/>
      <c r="BY58" s="34"/>
      <c r="BZ58" s="34"/>
      <c r="CA58" s="34"/>
      <c r="CB58" s="34"/>
      <c r="CC58" s="34"/>
      <c r="CD58" s="34"/>
      <c r="CE58" s="34"/>
      <c r="CF58" s="34"/>
      <c r="CG58" s="34"/>
      <c r="CH58" s="34"/>
      <c r="CI58" s="34"/>
      <c r="CJ58" s="34"/>
      <c r="CK58" s="34"/>
      <c r="CL58" s="34"/>
      <c r="CM58" s="34"/>
      <c r="CN58" s="34"/>
      <c r="CO58" s="34"/>
      <c r="CP58" s="34"/>
      <c r="CQ58" s="34"/>
      <c r="CR58" s="34"/>
      <c r="CS58" s="34"/>
      <c r="CT58" s="34"/>
      <c r="CU58" s="34"/>
      <c r="CV58" s="34"/>
      <c r="CW58" s="34"/>
      <c r="CX58" s="34"/>
      <c r="CY58" s="34"/>
      <c r="CZ58" s="34"/>
      <c r="DA58" s="34"/>
      <c r="DB58" s="34"/>
      <c r="DC58" s="34"/>
      <c r="DD58" s="34"/>
      <c r="DE58" s="34"/>
      <c r="DF58" s="27"/>
      <c r="DG58" s="34"/>
      <c r="DH58" s="34"/>
      <c r="DI58" s="34"/>
      <c r="DJ58" s="34"/>
      <c r="DK58" s="34"/>
      <c r="DL58" s="34"/>
      <c r="DM58" s="34"/>
      <c r="DN58" s="34"/>
      <c r="DO58" s="34"/>
      <c r="DP58" s="34"/>
      <c r="DQ58" s="34"/>
      <c r="DR58" s="34"/>
      <c r="DS58" s="34"/>
      <c r="DT58" s="34"/>
      <c r="DU58" s="34"/>
      <c r="DV58" s="34"/>
      <c r="DW58" s="34"/>
      <c r="DX58" s="34"/>
      <c r="DY58" s="34"/>
      <c r="DZ58" s="27"/>
      <c r="EA58" s="34"/>
      <c r="EB58" s="27"/>
      <c r="EC58" s="34"/>
      <c r="ED58" s="34"/>
      <c r="EE58" s="34"/>
      <c r="EF58" s="34"/>
      <c r="EG58" s="34"/>
      <c r="EH58" s="34"/>
      <c r="EI58" s="34">
        <v>1</v>
      </c>
      <c r="EJ58" s="34">
        <v>1</v>
      </c>
      <c r="EK58" s="34"/>
      <c r="EL58" s="35" t="s">
        <v>453</v>
      </c>
    </row>
    <row r="59" spans="1:142" s="17" customFormat="1" ht="24" customHeight="1">
      <c r="A59" s="20" t="s">
        <v>438</v>
      </c>
      <c r="B59" s="26" t="s">
        <v>143</v>
      </c>
      <c r="C59" s="21">
        <v>83254</v>
      </c>
      <c r="D59" s="20" t="s">
        <v>454</v>
      </c>
      <c r="E59" s="21" t="s">
        <v>168</v>
      </c>
      <c r="F59" s="21"/>
      <c r="G59" s="21" t="s">
        <v>126</v>
      </c>
      <c r="H59" s="21" t="s">
        <v>182</v>
      </c>
      <c r="I59" s="21" t="s">
        <v>154</v>
      </c>
      <c r="J59" s="20" t="s">
        <v>161</v>
      </c>
      <c r="K59" s="20" t="s">
        <v>455</v>
      </c>
      <c r="L59" s="20"/>
      <c r="M59" s="20" t="s">
        <v>456</v>
      </c>
      <c r="N59" s="28"/>
      <c r="O59" s="28"/>
      <c r="P59" s="28"/>
      <c r="Q59" s="28"/>
      <c r="R59" s="20" t="s">
        <v>457</v>
      </c>
      <c r="S59" s="20"/>
      <c r="T59" s="34"/>
      <c r="U59" s="34">
        <v>1</v>
      </c>
      <c r="V59" s="34"/>
      <c r="W59" s="34"/>
      <c r="X59" s="34"/>
      <c r="Y59" s="34"/>
      <c r="Z59" s="34"/>
      <c r="AA59" s="34"/>
      <c r="AB59" s="34"/>
      <c r="AC59" s="34"/>
      <c r="AD59" s="34"/>
      <c r="AE59" s="34"/>
      <c r="AF59" s="34"/>
      <c r="AG59" s="34"/>
      <c r="AH59" s="34">
        <v>1</v>
      </c>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c r="BP59" s="34"/>
      <c r="BQ59" s="34"/>
      <c r="BR59" s="34"/>
      <c r="BS59" s="34"/>
      <c r="BT59" s="34"/>
      <c r="BU59" s="34"/>
      <c r="BV59" s="34"/>
      <c r="BW59" s="34"/>
      <c r="BX59" s="34"/>
      <c r="BY59" s="34"/>
      <c r="BZ59" s="34"/>
      <c r="CA59" s="34"/>
      <c r="CB59" s="34"/>
      <c r="CC59" s="34"/>
      <c r="CD59" s="34"/>
      <c r="CE59" s="34"/>
      <c r="CF59" s="34"/>
      <c r="CG59" s="34"/>
      <c r="CH59" s="34"/>
      <c r="CI59" s="34"/>
      <c r="CJ59" s="34"/>
      <c r="CK59" s="34"/>
      <c r="CL59" s="34"/>
      <c r="CM59" s="34"/>
      <c r="CN59" s="34"/>
      <c r="CO59" s="34"/>
      <c r="CP59" s="34"/>
      <c r="CQ59" s="34"/>
      <c r="CR59" s="34"/>
      <c r="CS59" s="34"/>
      <c r="CT59" s="34"/>
      <c r="CU59" s="34"/>
      <c r="CV59" s="34"/>
      <c r="CW59" s="34"/>
      <c r="CX59" s="34"/>
      <c r="CY59" s="34"/>
      <c r="CZ59" s="34"/>
      <c r="DA59" s="34"/>
      <c r="DB59" s="34"/>
      <c r="DC59" s="34"/>
      <c r="DD59" s="34"/>
      <c r="DE59" s="34"/>
      <c r="DF59" s="27"/>
      <c r="DG59" s="34"/>
      <c r="DH59" s="34"/>
      <c r="DI59" s="34"/>
      <c r="DJ59" s="34"/>
      <c r="DK59" s="34"/>
      <c r="DL59" s="34"/>
      <c r="DM59" s="34"/>
      <c r="DN59" s="34">
        <v>1</v>
      </c>
      <c r="DO59" s="34"/>
      <c r="DP59" s="34"/>
      <c r="DQ59" s="34"/>
      <c r="DR59" s="34"/>
      <c r="DS59" s="34"/>
      <c r="DT59" s="34"/>
      <c r="DU59" s="34"/>
      <c r="DV59" s="34"/>
      <c r="DW59" s="34"/>
      <c r="DX59" s="34"/>
      <c r="DY59" s="34"/>
      <c r="DZ59" s="27"/>
      <c r="EA59" s="34"/>
      <c r="EB59" s="27"/>
      <c r="EC59" s="34"/>
      <c r="ED59" s="34"/>
      <c r="EE59" s="34"/>
      <c r="EF59" s="34"/>
      <c r="EG59" s="34"/>
      <c r="EH59" s="34"/>
      <c r="EI59" s="34">
        <v>1</v>
      </c>
      <c r="EJ59" s="34">
        <v>1</v>
      </c>
      <c r="EK59" s="34"/>
      <c r="EL59" s="35" t="s">
        <v>458</v>
      </c>
    </row>
    <row r="60" spans="1:142" s="17" customFormat="1" ht="24" customHeight="1">
      <c r="A60" s="20" t="s">
        <v>438</v>
      </c>
      <c r="B60" s="26" t="s">
        <v>156</v>
      </c>
      <c r="C60" s="21">
        <v>83503</v>
      </c>
      <c r="D60" s="20" t="s">
        <v>459</v>
      </c>
      <c r="E60" s="21" t="s">
        <v>168</v>
      </c>
      <c r="F60" s="21"/>
      <c r="G60" s="21" t="s">
        <v>132</v>
      </c>
      <c r="H60" s="21" t="s">
        <v>211</v>
      </c>
      <c r="I60" s="21" t="s">
        <v>134</v>
      </c>
      <c r="J60" s="20" t="s">
        <v>161</v>
      </c>
      <c r="K60" s="20" t="s">
        <v>460</v>
      </c>
      <c r="L60" s="28"/>
      <c r="M60" s="28"/>
      <c r="N60" s="28"/>
      <c r="O60" s="28"/>
      <c r="P60" s="28"/>
      <c r="Q60" s="20" t="s">
        <v>461</v>
      </c>
      <c r="R60" s="20"/>
      <c r="S60" s="20" t="s">
        <v>462</v>
      </c>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34"/>
      <c r="BR60" s="34"/>
      <c r="BS60" s="34"/>
      <c r="BT60" s="34"/>
      <c r="BU60" s="34"/>
      <c r="BV60" s="34"/>
      <c r="BW60" s="34"/>
      <c r="BX60" s="34"/>
      <c r="BY60" s="34"/>
      <c r="BZ60" s="34"/>
      <c r="CA60" s="34"/>
      <c r="CB60" s="34"/>
      <c r="CC60" s="34"/>
      <c r="CD60" s="34"/>
      <c r="CE60" s="34"/>
      <c r="CF60" s="34"/>
      <c r="CG60" s="34"/>
      <c r="CH60" s="34"/>
      <c r="CI60" s="34"/>
      <c r="CJ60" s="34"/>
      <c r="CK60" s="34"/>
      <c r="CL60" s="34"/>
      <c r="CM60" s="34"/>
      <c r="CN60" s="34"/>
      <c r="CO60" s="34"/>
      <c r="CP60" s="34"/>
      <c r="CQ60" s="34"/>
      <c r="CR60" s="34"/>
      <c r="CS60" s="34"/>
      <c r="CT60" s="34"/>
      <c r="CU60" s="34"/>
      <c r="CV60" s="34"/>
      <c r="CW60" s="34"/>
      <c r="CX60" s="34"/>
      <c r="CY60" s="34"/>
      <c r="CZ60" s="34"/>
      <c r="DA60" s="34"/>
      <c r="DB60" s="34"/>
      <c r="DC60" s="34"/>
      <c r="DD60" s="34"/>
      <c r="DE60" s="34"/>
      <c r="DF60" s="27"/>
      <c r="DG60" s="34"/>
      <c r="DH60" s="34"/>
      <c r="DI60" s="34"/>
      <c r="DJ60" s="34"/>
      <c r="DK60" s="34"/>
      <c r="DL60" s="34"/>
      <c r="DM60" s="34"/>
      <c r="DN60" s="34"/>
      <c r="DO60" s="34"/>
      <c r="DP60" s="34"/>
      <c r="DQ60" s="34"/>
      <c r="DR60" s="34"/>
      <c r="DS60" s="34"/>
      <c r="DT60" s="34"/>
      <c r="DU60" s="34"/>
      <c r="DV60" s="34"/>
      <c r="DW60" s="34"/>
      <c r="DX60" s="34"/>
      <c r="DY60" s="34"/>
      <c r="DZ60" s="27"/>
      <c r="EA60" s="34"/>
      <c r="EB60" s="27"/>
      <c r="EC60" s="34"/>
      <c r="ED60" s="34"/>
      <c r="EE60" s="34"/>
      <c r="EF60" s="34"/>
      <c r="EG60" s="34"/>
      <c r="EH60" s="34"/>
      <c r="EI60" s="34">
        <v>1</v>
      </c>
      <c r="EJ60" s="34">
        <v>1</v>
      </c>
      <c r="EK60" s="34"/>
      <c r="EL60" s="35"/>
    </row>
    <row r="61" spans="1:142" s="17" customFormat="1" ht="24" customHeight="1">
      <c r="A61" s="20" t="s">
        <v>438</v>
      </c>
      <c r="B61" s="26" t="s">
        <v>136</v>
      </c>
      <c r="C61" s="21">
        <v>83561</v>
      </c>
      <c r="D61" s="22" t="s">
        <v>463</v>
      </c>
      <c r="E61" s="21"/>
      <c r="F61" s="21"/>
      <c r="G61" s="21" t="s">
        <v>131</v>
      </c>
      <c r="H61" s="21" t="s">
        <v>137</v>
      </c>
      <c r="I61" s="21" t="s">
        <v>98</v>
      </c>
      <c r="J61" s="20" t="s">
        <v>161</v>
      </c>
      <c r="K61" s="20" t="s">
        <v>464</v>
      </c>
      <c r="L61" s="28"/>
      <c r="M61" s="28"/>
      <c r="N61" s="28"/>
      <c r="O61" s="28"/>
      <c r="P61" s="28"/>
      <c r="Q61" s="28"/>
      <c r="R61" s="20" t="s">
        <v>465</v>
      </c>
      <c r="S61" s="28"/>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v>1</v>
      </c>
      <c r="BA61" s="34"/>
      <c r="BB61" s="34"/>
      <c r="BC61" s="34"/>
      <c r="BD61" s="34"/>
      <c r="BE61" s="34"/>
      <c r="BF61" s="34"/>
      <c r="BG61" s="34"/>
      <c r="BH61" s="34"/>
      <c r="BI61" s="34"/>
      <c r="BJ61" s="34"/>
      <c r="BK61" s="34"/>
      <c r="BL61" s="34"/>
      <c r="BM61" s="34"/>
      <c r="BN61" s="34"/>
      <c r="BO61" s="34"/>
      <c r="BP61" s="34"/>
      <c r="BQ61" s="34"/>
      <c r="BR61" s="34"/>
      <c r="BS61" s="34"/>
      <c r="BT61" s="34"/>
      <c r="BU61" s="34"/>
      <c r="BV61" s="34"/>
      <c r="BW61" s="34"/>
      <c r="BX61" s="34"/>
      <c r="BY61" s="34"/>
      <c r="BZ61" s="34"/>
      <c r="CA61" s="34"/>
      <c r="CB61" s="34"/>
      <c r="CC61" s="34"/>
      <c r="CD61" s="34"/>
      <c r="CE61" s="34"/>
      <c r="CF61" s="34"/>
      <c r="CG61" s="34"/>
      <c r="CH61" s="34"/>
      <c r="CI61" s="34"/>
      <c r="CJ61" s="34"/>
      <c r="CK61" s="34"/>
      <c r="CL61" s="34"/>
      <c r="CM61" s="34"/>
      <c r="CN61" s="34"/>
      <c r="CO61" s="34"/>
      <c r="CP61" s="34"/>
      <c r="CQ61" s="34"/>
      <c r="CR61" s="34"/>
      <c r="CS61" s="34"/>
      <c r="CT61" s="34"/>
      <c r="CU61" s="34"/>
      <c r="CV61" s="34"/>
      <c r="CW61" s="34"/>
      <c r="CX61" s="34"/>
      <c r="CY61" s="34"/>
      <c r="CZ61" s="34"/>
      <c r="DA61" s="34"/>
      <c r="DB61" s="34"/>
      <c r="DC61" s="34"/>
      <c r="DD61" s="34"/>
      <c r="DE61" s="34"/>
      <c r="DF61" s="27"/>
      <c r="DG61" s="34"/>
      <c r="DH61" s="34"/>
      <c r="DI61" s="34"/>
      <c r="DJ61" s="34"/>
      <c r="DK61" s="34"/>
      <c r="DL61" s="34"/>
      <c r="DM61" s="34"/>
      <c r="DN61" s="34"/>
      <c r="DO61" s="34"/>
      <c r="DP61" s="34"/>
      <c r="DQ61" s="34"/>
      <c r="DR61" s="34"/>
      <c r="DS61" s="34"/>
      <c r="DT61" s="34"/>
      <c r="DU61" s="34"/>
      <c r="DV61" s="34"/>
      <c r="DW61" s="34"/>
      <c r="DX61" s="34"/>
      <c r="DY61" s="34"/>
      <c r="DZ61" s="27"/>
      <c r="EA61" s="34"/>
      <c r="EB61" s="27"/>
      <c r="EC61" s="34"/>
      <c r="ED61" s="34"/>
      <c r="EE61" s="34"/>
      <c r="EF61" s="34"/>
      <c r="EG61" s="34"/>
      <c r="EH61" s="34"/>
      <c r="EI61" s="34" t="s">
        <v>140</v>
      </c>
      <c r="EJ61" s="34">
        <v>1</v>
      </c>
      <c r="EK61" s="34"/>
      <c r="EL61" s="35"/>
    </row>
    <row r="62" spans="1:142" s="17" customFormat="1" ht="24" customHeight="1">
      <c r="A62" s="20" t="s">
        <v>438</v>
      </c>
      <c r="B62" s="26" t="s">
        <v>156</v>
      </c>
      <c r="C62" s="21">
        <v>83605</v>
      </c>
      <c r="D62" s="20" t="s">
        <v>466</v>
      </c>
      <c r="E62" s="21"/>
      <c r="F62" s="21"/>
      <c r="G62" s="21" t="s">
        <v>132</v>
      </c>
      <c r="H62" s="21" t="s">
        <v>199</v>
      </c>
      <c r="I62" s="21" t="s">
        <v>98</v>
      </c>
      <c r="J62" s="20" t="s">
        <v>161</v>
      </c>
      <c r="K62" s="20" t="s">
        <v>467</v>
      </c>
      <c r="L62" s="28"/>
      <c r="M62" s="28"/>
      <c r="N62" s="28"/>
      <c r="O62" s="28"/>
      <c r="P62" s="28"/>
      <c r="Q62" s="28"/>
      <c r="R62" s="20"/>
      <c r="S62" s="20" t="s">
        <v>468</v>
      </c>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43">
        <v>1</v>
      </c>
      <c r="AZ62" s="34"/>
      <c r="BA62" s="34"/>
      <c r="BB62" s="34"/>
      <c r="BC62" s="34"/>
      <c r="BD62" s="34"/>
      <c r="BE62" s="34"/>
      <c r="BF62" s="34"/>
      <c r="BG62" s="34"/>
      <c r="BH62" s="34"/>
      <c r="BI62" s="34"/>
      <c r="BJ62" s="34"/>
      <c r="BK62" s="34"/>
      <c r="BL62" s="34"/>
      <c r="BM62" s="34"/>
      <c r="BN62" s="34"/>
      <c r="BO62" s="34"/>
      <c r="BP62" s="34"/>
      <c r="BQ62" s="34"/>
      <c r="BR62" s="34"/>
      <c r="BS62" s="34"/>
      <c r="BT62" s="34"/>
      <c r="BU62" s="34"/>
      <c r="BV62" s="34"/>
      <c r="BW62" s="34"/>
      <c r="BX62" s="34"/>
      <c r="BY62" s="34"/>
      <c r="BZ62" s="34"/>
      <c r="CA62" s="34"/>
      <c r="CB62" s="34"/>
      <c r="CC62" s="34"/>
      <c r="CD62" s="34"/>
      <c r="CE62" s="34"/>
      <c r="CF62" s="34"/>
      <c r="CG62" s="34"/>
      <c r="CH62" s="34"/>
      <c r="CI62" s="34"/>
      <c r="CJ62" s="34"/>
      <c r="CK62" s="34"/>
      <c r="CL62" s="34"/>
      <c r="CM62" s="34"/>
      <c r="CN62" s="34"/>
      <c r="CO62" s="34"/>
      <c r="CP62" s="34"/>
      <c r="CQ62" s="34"/>
      <c r="CR62" s="34"/>
      <c r="CS62" s="34"/>
      <c r="CT62" s="34"/>
      <c r="CU62" s="34"/>
      <c r="CV62" s="34"/>
      <c r="CW62" s="34"/>
      <c r="CX62" s="34"/>
      <c r="CY62" s="34"/>
      <c r="CZ62" s="34"/>
      <c r="DA62" s="34"/>
      <c r="DB62" s="34"/>
      <c r="DC62" s="34"/>
      <c r="DD62" s="34"/>
      <c r="DE62" s="34"/>
      <c r="DF62" s="27"/>
      <c r="DG62" s="34"/>
      <c r="DH62" s="34"/>
      <c r="DI62" s="34"/>
      <c r="DJ62" s="34"/>
      <c r="DK62" s="34"/>
      <c r="DL62" s="34"/>
      <c r="DM62" s="34"/>
      <c r="DN62" s="34"/>
      <c r="DO62" s="34"/>
      <c r="DP62" s="34"/>
      <c r="DQ62" s="34"/>
      <c r="DR62" s="34"/>
      <c r="DS62" s="34"/>
      <c r="DT62" s="34"/>
      <c r="DU62" s="34"/>
      <c r="DV62" s="34"/>
      <c r="DW62" s="34"/>
      <c r="DX62" s="34"/>
      <c r="DY62" s="34"/>
      <c r="DZ62" s="27"/>
      <c r="EA62" s="34"/>
      <c r="EB62" s="27"/>
      <c r="EC62" s="34"/>
      <c r="ED62" s="34"/>
      <c r="EE62" s="34"/>
      <c r="EF62" s="34"/>
      <c r="EG62" s="34"/>
      <c r="EH62" s="34"/>
      <c r="EI62" s="34">
        <v>1</v>
      </c>
      <c r="EJ62" s="34">
        <v>1</v>
      </c>
      <c r="EK62" s="34"/>
      <c r="EL62" s="35"/>
    </row>
    <row r="63" spans="1:142" s="17" customFormat="1" ht="24" customHeight="1">
      <c r="A63" s="20" t="s">
        <v>438</v>
      </c>
      <c r="B63" s="26" t="s">
        <v>143</v>
      </c>
      <c r="C63" s="21">
        <v>83647</v>
      </c>
      <c r="D63" s="20" t="s">
        <v>469</v>
      </c>
      <c r="E63" s="21"/>
      <c r="F63" s="21"/>
      <c r="G63" s="21" t="s">
        <v>126</v>
      </c>
      <c r="H63" s="21" t="s">
        <v>184</v>
      </c>
      <c r="I63" s="21" t="s">
        <v>139</v>
      </c>
      <c r="J63" s="20" t="s">
        <v>161</v>
      </c>
      <c r="K63" s="20" t="s">
        <v>470</v>
      </c>
      <c r="L63" s="28"/>
      <c r="M63" s="28"/>
      <c r="N63" s="28"/>
      <c r="O63" s="28"/>
      <c r="P63" s="28"/>
      <c r="Q63" s="28"/>
      <c r="R63" s="28"/>
      <c r="S63" s="28"/>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c r="BN63" s="34"/>
      <c r="BO63" s="34"/>
      <c r="BP63" s="34"/>
      <c r="BQ63" s="34"/>
      <c r="BR63" s="34"/>
      <c r="BS63" s="34"/>
      <c r="BT63" s="34"/>
      <c r="BU63" s="34"/>
      <c r="BV63" s="34"/>
      <c r="BW63" s="34"/>
      <c r="BX63" s="34"/>
      <c r="BY63" s="34"/>
      <c r="BZ63" s="34"/>
      <c r="CA63" s="34"/>
      <c r="CB63" s="34"/>
      <c r="CC63" s="34"/>
      <c r="CD63" s="34"/>
      <c r="CE63" s="34"/>
      <c r="CF63" s="34"/>
      <c r="CG63" s="34"/>
      <c r="CH63" s="34"/>
      <c r="CI63" s="34"/>
      <c r="CJ63" s="34"/>
      <c r="CK63" s="34"/>
      <c r="CL63" s="34"/>
      <c r="CM63" s="34"/>
      <c r="CN63" s="34"/>
      <c r="CO63" s="34"/>
      <c r="CP63" s="34"/>
      <c r="CQ63" s="34"/>
      <c r="CR63" s="34"/>
      <c r="CS63" s="34"/>
      <c r="CT63" s="34"/>
      <c r="CU63" s="34"/>
      <c r="CV63" s="34"/>
      <c r="CW63" s="34"/>
      <c r="CX63" s="34"/>
      <c r="CY63" s="34"/>
      <c r="CZ63" s="34"/>
      <c r="DA63" s="34"/>
      <c r="DB63" s="34"/>
      <c r="DC63" s="34"/>
      <c r="DD63" s="34"/>
      <c r="DE63" s="34"/>
      <c r="DF63" s="27"/>
      <c r="DG63" s="34"/>
      <c r="DH63" s="34"/>
      <c r="DI63" s="34"/>
      <c r="DJ63" s="34"/>
      <c r="DK63" s="34"/>
      <c r="DL63" s="34"/>
      <c r="DM63" s="34"/>
      <c r="DN63" s="34"/>
      <c r="DO63" s="34"/>
      <c r="DP63" s="34"/>
      <c r="DQ63" s="34"/>
      <c r="DR63" s="34"/>
      <c r="DS63" s="34"/>
      <c r="DT63" s="34"/>
      <c r="DU63" s="34"/>
      <c r="DV63" s="34"/>
      <c r="DW63" s="34"/>
      <c r="DX63" s="34"/>
      <c r="DY63" s="34"/>
      <c r="DZ63" s="27"/>
      <c r="EA63" s="34"/>
      <c r="EB63" s="27"/>
      <c r="EC63" s="34"/>
      <c r="ED63" s="34"/>
      <c r="EE63" s="34"/>
      <c r="EF63" s="34"/>
      <c r="EG63" s="34"/>
      <c r="EH63" s="34"/>
      <c r="EI63" s="34">
        <v>1</v>
      </c>
      <c r="EJ63" s="34">
        <v>0</v>
      </c>
      <c r="EK63" s="34"/>
      <c r="EL63" s="35"/>
    </row>
    <row r="64" spans="1:142" s="17" customFormat="1" ht="24" customHeight="1">
      <c r="A64" s="20" t="s">
        <v>471</v>
      </c>
      <c r="B64" s="26" t="s">
        <v>143</v>
      </c>
      <c r="C64" s="21">
        <v>78335</v>
      </c>
      <c r="D64" s="20" t="s">
        <v>194</v>
      </c>
      <c r="E64" s="21" t="s">
        <v>125</v>
      </c>
      <c r="F64" s="21"/>
      <c r="G64" s="21" t="s">
        <v>126</v>
      </c>
      <c r="H64" s="21" t="s">
        <v>173</v>
      </c>
      <c r="I64" s="21" t="s">
        <v>139</v>
      </c>
      <c r="J64" s="20" t="s">
        <v>161</v>
      </c>
      <c r="K64" s="20" t="s">
        <v>195</v>
      </c>
      <c r="L64" s="25"/>
      <c r="M64" s="20" t="s">
        <v>472</v>
      </c>
      <c r="N64" s="20" t="s">
        <v>473</v>
      </c>
      <c r="O64" s="20" t="s">
        <v>474</v>
      </c>
      <c r="P64" s="28"/>
      <c r="Q64" s="28"/>
      <c r="R64" s="29" t="s">
        <v>475</v>
      </c>
      <c r="S64" s="20" t="s">
        <v>476</v>
      </c>
      <c r="T64" s="34"/>
      <c r="U64" s="34">
        <v>1</v>
      </c>
      <c r="V64" s="34"/>
      <c r="W64" s="34"/>
      <c r="X64" s="34">
        <v>1</v>
      </c>
      <c r="Y64" s="34">
        <v>1</v>
      </c>
      <c r="Z64" s="34"/>
      <c r="AA64" s="34"/>
      <c r="AB64" s="34"/>
      <c r="AC64" s="34">
        <v>1</v>
      </c>
      <c r="AD64" s="34"/>
      <c r="AE64" s="34">
        <v>1</v>
      </c>
      <c r="AF64" s="34"/>
      <c r="AG64" s="34">
        <v>1</v>
      </c>
      <c r="AH64" s="34">
        <v>1</v>
      </c>
      <c r="AI64" s="34"/>
      <c r="AJ64" s="34">
        <v>1</v>
      </c>
      <c r="AK64" s="34">
        <v>1</v>
      </c>
      <c r="AL64" s="34"/>
      <c r="AM64" s="34"/>
      <c r="AN64" s="34"/>
      <c r="AO64" s="34">
        <v>1</v>
      </c>
      <c r="AP64" s="34"/>
      <c r="AQ64" s="34"/>
      <c r="AR64" s="34"/>
      <c r="AS64" s="34"/>
      <c r="AT64" s="34"/>
      <c r="AU64" s="34"/>
      <c r="AV64" s="34">
        <v>1</v>
      </c>
      <c r="AW64" s="34">
        <v>1</v>
      </c>
      <c r="AX64" s="34">
        <v>1</v>
      </c>
      <c r="AY64" s="34"/>
      <c r="AZ64" s="34">
        <v>1</v>
      </c>
      <c r="BA64" s="34"/>
      <c r="BB64" s="34"/>
      <c r="BC64" s="34">
        <v>1</v>
      </c>
      <c r="BD64" s="34">
        <v>1</v>
      </c>
      <c r="BE64" s="34"/>
      <c r="BF64" s="34">
        <v>1</v>
      </c>
      <c r="BG64" s="34"/>
      <c r="BH64" s="34"/>
      <c r="BI64" s="34">
        <v>1</v>
      </c>
      <c r="BJ64" s="34"/>
      <c r="BK64" s="34"/>
      <c r="BL64" s="34"/>
      <c r="BM64" s="34"/>
      <c r="BN64" s="34"/>
      <c r="BO64" s="34">
        <v>1</v>
      </c>
      <c r="BP64" s="34"/>
      <c r="BQ64" s="34">
        <v>1</v>
      </c>
      <c r="BR64" s="34">
        <v>1</v>
      </c>
      <c r="BS64" s="34">
        <v>1</v>
      </c>
      <c r="BT64" s="34"/>
      <c r="BU64" s="34"/>
      <c r="BV64" s="34"/>
      <c r="BW64" s="34"/>
      <c r="BX64" s="34"/>
      <c r="BY64" s="34">
        <v>1</v>
      </c>
      <c r="BZ64" s="34"/>
      <c r="CA64" s="34"/>
      <c r="CB64" s="34"/>
      <c r="CC64" s="34"/>
      <c r="CD64" s="34"/>
      <c r="CE64" s="34"/>
      <c r="CF64" s="34">
        <v>1</v>
      </c>
      <c r="CG64" s="34"/>
      <c r="CH64" s="34"/>
      <c r="CI64" s="34"/>
      <c r="CJ64" s="34"/>
      <c r="CK64" s="34"/>
      <c r="CL64" s="34"/>
      <c r="CM64" s="34"/>
      <c r="CN64" s="34"/>
      <c r="CO64" s="34">
        <v>1</v>
      </c>
      <c r="CP64" s="34"/>
      <c r="CQ64" s="34"/>
      <c r="CR64" s="34"/>
      <c r="CS64" s="34">
        <v>1</v>
      </c>
      <c r="CT64" s="34">
        <v>1</v>
      </c>
      <c r="CU64" s="34"/>
      <c r="CV64" s="34"/>
      <c r="CW64" s="34"/>
      <c r="CX64" s="34"/>
      <c r="CY64" s="34"/>
      <c r="CZ64" s="34">
        <v>1</v>
      </c>
      <c r="DA64" s="34"/>
      <c r="DB64" s="34"/>
      <c r="DC64" s="34"/>
      <c r="DD64" s="34"/>
      <c r="DE64" s="34"/>
      <c r="DF64" s="27"/>
      <c r="DG64" s="34"/>
      <c r="DH64" s="34"/>
      <c r="DI64" s="34">
        <v>1</v>
      </c>
      <c r="DJ64" s="34"/>
      <c r="DK64" s="34"/>
      <c r="DL64" s="34"/>
      <c r="DM64" s="34">
        <v>1</v>
      </c>
      <c r="DN64" s="34"/>
      <c r="DO64" s="34"/>
      <c r="DP64" s="34"/>
      <c r="DQ64" s="34"/>
      <c r="DR64" s="34"/>
      <c r="DS64" s="34"/>
      <c r="DT64" s="34"/>
      <c r="DU64" s="34"/>
      <c r="DV64" s="34"/>
      <c r="DW64" s="34"/>
      <c r="DX64" s="34"/>
      <c r="DY64" s="34"/>
      <c r="DZ64" s="27"/>
      <c r="EA64" s="34"/>
      <c r="EB64" s="27"/>
      <c r="EC64" s="34"/>
      <c r="ED64" s="34"/>
      <c r="EE64" s="34"/>
      <c r="EF64" s="34"/>
      <c r="EG64" s="34"/>
      <c r="EH64" s="34"/>
      <c r="EI64" s="34">
        <v>1</v>
      </c>
      <c r="EJ64" s="34">
        <v>1</v>
      </c>
      <c r="EK64" s="34"/>
      <c r="EL64" s="35" t="s">
        <v>477</v>
      </c>
    </row>
    <row r="65" spans="1:142" s="17" customFormat="1" ht="24" customHeight="1">
      <c r="A65" s="20" t="s">
        <v>471</v>
      </c>
      <c r="B65" s="26" t="s">
        <v>124</v>
      </c>
      <c r="C65" s="21">
        <v>82811</v>
      </c>
      <c r="D65" s="22" t="s">
        <v>478</v>
      </c>
      <c r="E65" s="21" t="s">
        <v>125</v>
      </c>
      <c r="F65" s="21"/>
      <c r="G65" s="21" t="s">
        <v>126</v>
      </c>
      <c r="H65" s="21" t="s">
        <v>127</v>
      </c>
      <c r="I65" s="21" t="s">
        <v>128</v>
      </c>
      <c r="J65" s="20" t="s">
        <v>208</v>
      </c>
      <c r="K65" s="20" t="s">
        <v>479</v>
      </c>
      <c r="L65" s="28"/>
      <c r="M65" s="28"/>
      <c r="N65" s="28"/>
      <c r="O65" s="28"/>
      <c r="P65" s="28"/>
      <c r="Q65" s="28"/>
      <c r="R65" s="28"/>
      <c r="S65" s="28"/>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c r="BE65" s="34"/>
      <c r="BF65" s="34"/>
      <c r="BG65" s="34"/>
      <c r="BH65" s="34"/>
      <c r="BI65" s="34"/>
      <c r="BJ65" s="34"/>
      <c r="BK65" s="34"/>
      <c r="BL65" s="34"/>
      <c r="BM65" s="34"/>
      <c r="BN65" s="34"/>
      <c r="BO65" s="34"/>
      <c r="BP65" s="34"/>
      <c r="BQ65" s="34"/>
      <c r="BR65" s="34"/>
      <c r="BS65" s="34"/>
      <c r="BT65" s="34"/>
      <c r="BU65" s="34"/>
      <c r="BV65" s="34"/>
      <c r="BW65" s="34"/>
      <c r="BX65" s="34"/>
      <c r="BY65" s="34"/>
      <c r="BZ65" s="34"/>
      <c r="CA65" s="34"/>
      <c r="CB65" s="34"/>
      <c r="CC65" s="34"/>
      <c r="CD65" s="34"/>
      <c r="CE65" s="34"/>
      <c r="CF65" s="34"/>
      <c r="CG65" s="34"/>
      <c r="CH65" s="34"/>
      <c r="CI65" s="34"/>
      <c r="CJ65" s="34"/>
      <c r="CK65" s="34"/>
      <c r="CL65" s="34"/>
      <c r="CM65" s="34"/>
      <c r="CN65" s="34"/>
      <c r="CO65" s="34"/>
      <c r="CP65" s="34"/>
      <c r="CQ65" s="34"/>
      <c r="CR65" s="34"/>
      <c r="CS65" s="34"/>
      <c r="CT65" s="34"/>
      <c r="CU65" s="34"/>
      <c r="CV65" s="34"/>
      <c r="CW65" s="34"/>
      <c r="CX65" s="34"/>
      <c r="CY65" s="34"/>
      <c r="CZ65" s="34"/>
      <c r="DA65" s="34"/>
      <c r="DB65" s="34"/>
      <c r="DC65" s="34"/>
      <c r="DD65" s="34"/>
      <c r="DE65" s="34"/>
      <c r="DF65" s="27"/>
      <c r="DG65" s="34"/>
      <c r="DH65" s="34"/>
      <c r="DI65" s="34"/>
      <c r="DJ65" s="34"/>
      <c r="DK65" s="34"/>
      <c r="DL65" s="34"/>
      <c r="DM65" s="34"/>
      <c r="DN65" s="34"/>
      <c r="DO65" s="34"/>
      <c r="DP65" s="34"/>
      <c r="DQ65" s="34"/>
      <c r="DR65" s="34"/>
      <c r="DS65" s="34"/>
      <c r="DT65" s="34"/>
      <c r="DU65" s="34"/>
      <c r="DV65" s="34"/>
      <c r="DW65" s="34"/>
      <c r="DX65" s="34"/>
      <c r="DY65" s="34"/>
      <c r="DZ65" s="27"/>
      <c r="EA65" s="34"/>
      <c r="EB65" s="27"/>
      <c r="EC65" s="34"/>
      <c r="ED65" s="34"/>
      <c r="EE65" s="34"/>
      <c r="EF65" s="34"/>
      <c r="EG65" s="34"/>
      <c r="EH65" s="34"/>
      <c r="EI65" s="34">
        <v>0</v>
      </c>
      <c r="EJ65" s="34">
        <v>0</v>
      </c>
      <c r="EK65" s="34"/>
      <c r="EL65" s="35"/>
    </row>
    <row r="66" spans="1:142" s="17" customFormat="1" ht="24" customHeight="1">
      <c r="A66" s="20" t="s">
        <v>471</v>
      </c>
      <c r="B66" s="26" t="s">
        <v>156</v>
      </c>
      <c r="C66" s="21">
        <v>83266</v>
      </c>
      <c r="D66" s="20" t="s">
        <v>203</v>
      </c>
      <c r="E66" s="21"/>
      <c r="F66" s="21"/>
      <c r="G66" s="21" t="s">
        <v>132</v>
      </c>
      <c r="H66" s="21" t="s">
        <v>171</v>
      </c>
      <c r="I66" s="21" t="s">
        <v>139</v>
      </c>
      <c r="J66" s="20" t="s">
        <v>161</v>
      </c>
      <c r="K66" s="20" t="s">
        <v>480</v>
      </c>
      <c r="L66" s="28"/>
      <c r="M66" s="28"/>
      <c r="N66" s="28"/>
      <c r="O66" s="28"/>
      <c r="P66" s="28"/>
      <c r="Q66" s="28"/>
      <c r="R66" s="20" t="s">
        <v>481</v>
      </c>
      <c r="S66" s="20" t="s">
        <v>482</v>
      </c>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c r="AS66" s="34"/>
      <c r="AT66" s="34"/>
      <c r="AU66" s="34"/>
      <c r="AV66" s="34"/>
      <c r="AW66" s="34"/>
      <c r="AX66" s="34"/>
      <c r="AY66" s="34"/>
      <c r="AZ66" s="34"/>
      <c r="BA66" s="34"/>
      <c r="BB66" s="34"/>
      <c r="BC66" s="34">
        <v>1</v>
      </c>
      <c r="BD66" s="34"/>
      <c r="BE66" s="34"/>
      <c r="BF66" s="34"/>
      <c r="BG66" s="34"/>
      <c r="BH66" s="34"/>
      <c r="BI66" s="34"/>
      <c r="BJ66" s="34"/>
      <c r="BK66" s="34"/>
      <c r="BL66" s="34"/>
      <c r="BM66" s="34"/>
      <c r="BN66" s="34"/>
      <c r="BO66" s="34"/>
      <c r="BP66" s="34"/>
      <c r="BQ66" s="34"/>
      <c r="BR66" s="34"/>
      <c r="BS66" s="34"/>
      <c r="BT66" s="34"/>
      <c r="BU66" s="34"/>
      <c r="BV66" s="34"/>
      <c r="BW66" s="34"/>
      <c r="BX66" s="34"/>
      <c r="BY66" s="34"/>
      <c r="BZ66" s="34"/>
      <c r="CA66" s="34"/>
      <c r="CB66" s="34"/>
      <c r="CC66" s="34"/>
      <c r="CD66" s="34"/>
      <c r="CE66" s="34"/>
      <c r="CF66" s="34"/>
      <c r="CG66" s="34"/>
      <c r="CH66" s="34"/>
      <c r="CI66" s="34"/>
      <c r="CJ66" s="34"/>
      <c r="CK66" s="34"/>
      <c r="CL66" s="34"/>
      <c r="CM66" s="34"/>
      <c r="CN66" s="34"/>
      <c r="CO66" s="34"/>
      <c r="CP66" s="34"/>
      <c r="CQ66" s="34"/>
      <c r="CR66" s="34">
        <v>1</v>
      </c>
      <c r="CS66" s="34"/>
      <c r="CT66" s="34"/>
      <c r="CU66" s="34"/>
      <c r="CV66" s="34"/>
      <c r="CW66" s="34"/>
      <c r="CX66" s="34"/>
      <c r="CY66" s="34"/>
      <c r="CZ66" s="34"/>
      <c r="DA66" s="34"/>
      <c r="DB66" s="34"/>
      <c r="DC66" s="34"/>
      <c r="DD66" s="34"/>
      <c r="DE66" s="34"/>
      <c r="DF66" s="27"/>
      <c r="DG66" s="34"/>
      <c r="DH66" s="34"/>
      <c r="DI66" s="34"/>
      <c r="DJ66" s="34"/>
      <c r="DK66" s="34"/>
      <c r="DL66" s="34"/>
      <c r="DM66" s="34"/>
      <c r="DN66" s="34"/>
      <c r="DO66" s="34"/>
      <c r="DP66" s="34">
        <v>1</v>
      </c>
      <c r="DQ66" s="34"/>
      <c r="DR66" s="34"/>
      <c r="DS66" s="34"/>
      <c r="DT66" s="34"/>
      <c r="DU66" s="34"/>
      <c r="DV66" s="34"/>
      <c r="DW66" s="34"/>
      <c r="DX66" s="34"/>
      <c r="DY66" s="34"/>
      <c r="DZ66" s="27"/>
      <c r="EA66" s="34"/>
      <c r="EB66" s="27"/>
      <c r="EC66" s="34"/>
      <c r="ED66" s="34"/>
      <c r="EE66" s="34"/>
      <c r="EF66" s="34"/>
      <c r="EG66" s="34"/>
      <c r="EH66" s="34"/>
      <c r="EI66" s="34" t="s">
        <v>140</v>
      </c>
      <c r="EJ66" s="34">
        <v>1</v>
      </c>
      <c r="EK66" s="34"/>
      <c r="EL66" s="35" t="s">
        <v>483</v>
      </c>
    </row>
    <row r="67" spans="1:142" s="17" customFormat="1" ht="24" customHeight="1">
      <c r="A67" s="20" t="s">
        <v>471</v>
      </c>
      <c r="B67" s="26" t="s">
        <v>143</v>
      </c>
      <c r="C67" s="21">
        <v>83359</v>
      </c>
      <c r="D67" s="22" t="s">
        <v>484</v>
      </c>
      <c r="E67" s="21"/>
      <c r="F67" s="21"/>
      <c r="G67" s="21" t="s">
        <v>126</v>
      </c>
      <c r="H67" s="21" t="s">
        <v>180</v>
      </c>
      <c r="I67" s="21" t="s">
        <v>134</v>
      </c>
      <c r="J67" s="20" t="s">
        <v>161</v>
      </c>
      <c r="K67" s="20" t="s">
        <v>485</v>
      </c>
      <c r="L67" s="32" t="s">
        <v>486</v>
      </c>
      <c r="M67" s="28"/>
      <c r="N67" s="28"/>
      <c r="O67" s="28"/>
      <c r="P67" s="28"/>
      <c r="Q67" s="28"/>
      <c r="R67" s="20" t="s">
        <v>487</v>
      </c>
      <c r="S67" s="28"/>
      <c r="T67" s="34"/>
      <c r="U67" s="34"/>
      <c r="V67" s="34"/>
      <c r="W67" s="34">
        <v>1</v>
      </c>
      <c r="X67" s="34"/>
      <c r="Y67" s="34"/>
      <c r="Z67" s="34"/>
      <c r="AA67" s="34"/>
      <c r="AB67" s="34"/>
      <c r="AC67" s="34"/>
      <c r="AD67" s="34"/>
      <c r="AE67" s="34"/>
      <c r="AF67" s="34"/>
      <c r="AG67" s="34"/>
      <c r="AH67" s="34"/>
      <c r="AI67" s="34"/>
      <c r="AJ67" s="34"/>
      <c r="AK67" s="34"/>
      <c r="AL67" s="34"/>
      <c r="AM67" s="34"/>
      <c r="AN67" s="34"/>
      <c r="AO67" s="34"/>
      <c r="AP67" s="34"/>
      <c r="AQ67" s="34"/>
      <c r="AR67" s="34"/>
      <c r="AS67" s="34"/>
      <c r="AT67" s="34"/>
      <c r="AU67" s="34"/>
      <c r="AV67" s="34"/>
      <c r="AW67" s="34"/>
      <c r="AX67" s="34"/>
      <c r="AY67" s="34"/>
      <c r="AZ67" s="34"/>
      <c r="BA67" s="34"/>
      <c r="BB67" s="34"/>
      <c r="BC67" s="34"/>
      <c r="BD67" s="34"/>
      <c r="BE67" s="34"/>
      <c r="BF67" s="34"/>
      <c r="BG67" s="34"/>
      <c r="BH67" s="34"/>
      <c r="BI67" s="34"/>
      <c r="BJ67" s="34"/>
      <c r="BK67" s="34"/>
      <c r="BL67" s="34"/>
      <c r="BM67" s="34"/>
      <c r="BN67" s="34"/>
      <c r="BO67" s="34"/>
      <c r="BP67" s="34"/>
      <c r="BQ67" s="34"/>
      <c r="BR67" s="34"/>
      <c r="BS67" s="34"/>
      <c r="BT67" s="34"/>
      <c r="BU67" s="34"/>
      <c r="BV67" s="34"/>
      <c r="BW67" s="34"/>
      <c r="BX67" s="34"/>
      <c r="BY67" s="34"/>
      <c r="BZ67" s="34"/>
      <c r="CA67" s="34"/>
      <c r="CB67" s="34"/>
      <c r="CC67" s="34"/>
      <c r="CD67" s="34"/>
      <c r="CE67" s="34"/>
      <c r="CF67" s="34"/>
      <c r="CG67" s="34"/>
      <c r="CH67" s="34"/>
      <c r="CI67" s="34"/>
      <c r="CJ67" s="34"/>
      <c r="CK67" s="34"/>
      <c r="CL67" s="34"/>
      <c r="CM67" s="34"/>
      <c r="CN67" s="34"/>
      <c r="CO67" s="34"/>
      <c r="CP67" s="34"/>
      <c r="CQ67" s="34"/>
      <c r="CR67" s="34"/>
      <c r="CS67" s="34"/>
      <c r="CT67" s="34"/>
      <c r="CU67" s="34"/>
      <c r="CV67" s="34"/>
      <c r="CW67" s="34"/>
      <c r="CX67" s="34"/>
      <c r="CY67" s="34"/>
      <c r="CZ67" s="34"/>
      <c r="DA67" s="34"/>
      <c r="DB67" s="34"/>
      <c r="DC67" s="34"/>
      <c r="DD67" s="34"/>
      <c r="DE67" s="34"/>
      <c r="DF67" s="27"/>
      <c r="DG67" s="34"/>
      <c r="DH67" s="34"/>
      <c r="DI67" s="34"/>
      <c r="DJ67" s="34"/>
      <c r="DK67" s="34"/>
      <c r="DL67" s="34"/>
      <c r="DM67" s="34"/>
      <c r="DN67" s="34"/>
      <c r="DO67" s="34"/>
      <c r="DP67" s="34"/>
      <c r="DQ67" s="34"/>
      <c r="DR67" s="34"/>
      <c r="DS67" s="34"/>
      <c r="DT67" s="34"/>
      <c r="DU67" s="34"/>
      <c r="DV67" s="34"/>
      <c r="DW67" s="34"/>
      <c r="DX67" s="34"/>
      <c r="DY67" s="34"/>
      <c r="DZ67" s="27"/>
      <c r="EA67" s="34"/>
      <c r="EB67" s="27"/>
      <c r="EC67" s="34"/>
      <c r="ED67" s="34"/>
      <c r="EE67" s="34"/>
      <c r="EF67" s="34"/>
      <c r="EG67" s="34"/>
      <c r="EH67" s="34"/>
      <c r="EI67" s="34" t="s">
        <v>140</v>
      </c>
      <c r="EJ67" s="34">
        <v>1</v>
      </c>
      <c r="EK67" s="34"/>
      <c r="EL67" s="35"/>
    </row>
    <row r="68" spans="1:142" s="17" customFormat="1" ht="24" customHeight="1">
      <c r="A68" s="20" t="s">
        <v>488</v>
      </c>
      <c r="B68" s="26" t="s">
        <v>156</v>
      </c>
      <c r="C68" s="21">
        <v>82947</v>
      </c>
      <c r="D68" s="22" t="s">
        <v>489</v>
      </c>
      <c r="E68" s="21" t="s">
        <v>125</v>
      </c>
      <c r="F68" s="21"/>
      <c r="G68" s="21" t="s">
        <v>132</v>
      </c>
      <c r="H68" s="21" t="s">
        <v>171</v>
      </c>
      <c r="I68" s="21" t="s">
        <v>98</v>
      </c>
      <c r="J68" s="20" t="s">
        <v>196</v>
      </c>
      <c r="K68" s="20" t="s">
        <v>490</v>
      </c>
      <c r="L68" s="28"/>
      <c r="M68" s="28"/>
      <c r="N68" s="28"/>
      <c r="O68" s="28"/>
      <c r="P68" s="28"/>
      <c r="Q68" s="28"/>
      <c r="R68" s="28"/>
      <c r="S68" s="28"/>
      <c r="T68" s="34"/>
      <c r="U68" s="34"/>
      <c r="V68" s="34"/>
      <c r="W68" s="34"/>
      <c r="X68" s="34"/>
      <c r="Y68" s="34"/>
      <c r="Z68" s="34"/>
      <c r="AA68" s="34"/>
      <c r="AB68" s="34"/>
      <c r="AC68" s="34"/>
      <c r="AD68" s="34"/>
      <c r="AE68" s="34"/>
      <c r="AF68" s="34"/>
      <c r="AG68" s="34"/>
      <c r="AH68" s="34"/>
      <c r="AI68" s="34"/>
      <c r="AJ68" s="34"/>
      <c r="AK68" s="34"/>
      <c r="AL68" s="34"/>
      <c r="AM68" s="34"/>
      <c r="AN68" s="34"/>
      <c r="AO68" s="34"/>
      <c r="AP68" s="34"/>
      <c r="AQ68" s="34"/>
      <c r="AR68" s="34"/>
      <c r="AS68" s="34"/>
      <c r="AT68" s="34"/>
      <c r="AU68" s="34"/>
      <c r="AV68" s="34"/>
      <c r="AW68" s="34"/>
      <c r="AX68" s="34"/>
      <c r="AY68" s="34"/>
      <c r="AZ68" s="34"/>
      <c r="BA68" s="34"/>
      <c r="BB68" s="34"/>
      <c r="BC68" s="34"/>
      <c r="BD68" s="34"/>
      <c r="BE68" s="34"/>
      <c r="BF68" s="34"/>
      <c r="BG68" s="34"/>
      <c r="BH68" s="34"/>
      <c r="BI68" s="34"/>
      <c r="BJ68" s="34"/>
      <c r="BK68" s="34"/>
      <c r="BL68" s="34"/>
      <c r="BM68" s="34"/>
      <c r="BN68" s="34"/>
      <c r="BO68" s="34"/>
      <c r="BP68" s="34"/>
      <c r="BQ68" s="34"/>
      <c r="BR68" s="34"/>
      <c r="BS68" s="34"/>
      <c r="BT68" s="34"/>
      <c r="BU68" s="34"/>
      <c r="BV68" s="34"/>
      <c r="BW68" s="34"/>
      <c r="BX68" s="34"/>
      <c r="BY68" s="34"/>
      <c r="BZ68" s="34"/>
      <c r="CA68" s="34"/>
      <c r="CB68" s="34"/>
      <c r="CC68" s="34"/>
      <c r="CD68" s="34"/>
      <c r="CE68" s="34"/>
      <c r="CF68" s="34"/>
      <c r="CG68" s="34"/>
      <c r="CH68" s="34"/>
      <c r="CI68" s="34"/>
      <c r="CJ68" s="34"/>
      <c r="CK68" s="34"/>
      <c r="CL68" s="34"/>
      <c r="CM68" s="34"/>
      <c r="CN68" s="34"/>
      <c r="CO68" s="34"/>
      <c r="CP68" s="34"/>
      <c r="CQ68" s="34"/>
      <c r="CR68" s="34"/>
      <c r="CS68" s="34"/>
      <c r="CT68" s="34"/>
      <c r="CU68" s="34"/>
      <c r="CV68" s="34"/>
      <c r="CW68" s="34"/>
      <c r="CX68" s="34"/>
      <c r="CY68" s="34"/>
      <c r="CZ68" s="34"/>
      <c r="DA68" s="34"/>
      <c r="DB68" s="34"/>
      <c r="DC68" s="34"/>
      <c r="DD68" s="34"/>
      <c r="DE68" s="34"/>
      <c r="DF68" s="27"/>
      <c r="DG68" s="34"/>
      <c r="DH68" s="34"/>
      <c r="DI68" s="34"/>
      <c r="DJ68" s="34"/>
      <c r="DK68" s="34"/>
      <c r="DL68" s="34"/>
      <c r="DM68" s="34"/>
      <c r="DN68" s="34"/>
      <c r="DO68" s="34"/>
      <c r="DP68" s="34"/>
      <c r="DQ68" s="34"/>
      <c r="DR68" s="34"/>
      <c r="DS68" s="34"/>
      <c r="DT68" s="34"/>
      <c r="DU68" s="34"/>
      <c r="DV68" s="34"/>
      <c r="DW68" s="34"/>
      <c r="DX68" s="34"/>
      <c r="DY68" s="34"/>
      <c r="DZ68" s="27"/>
      <c r="EA68" s="34"/>
      <c r="EB68" s="27"/>
      <c r="EC68" s="34"/>
      <c r="ED68" s="34"/>
      <c r="EE68" s="34"/>
      <c r="EF68" s="34"/>
      <c r="EG68" s="34"/>
      <c r="EH68" s="34"/>
      <c r="EI68" s="34">
        <v>0</v>
      </c>
      <c r="EJ68" s="34">
        <v>0</v>
      </c>
      <c r="EK68" s="34"/>
      <c r="EL68" s="35"/>
    </row>
    <row r="69" spans="1:142" s="17" customFormat="1" ht="24" customHeight="1">
      <c r="A69" s="20" t="s">
        <v>488</v>
      </c>
      <c r="B69" s="26" t="s">
        <v>143</v>
      </c>
      <c r="C69" s="21">
        <v>82953</v>
      </c>
      <c r="D69" s="20" t="s">
        <v>491</v>
      </c>
      <c r="E69" s="21" t="s">
        <v>125</v>
      </c>
      <c r="F69" s="21"/>
      <c r="G69" s="21" t="s">
        <v>126</v>
      </c>
      <c r="H69" s="21" t="s">
        <v>184</v>
      </c>
      <c r="I69" s="21" t="s">
        <v>134</v>
      </c>
      <c r="J69" s="20" t="s">
        <v>161</v>
      </c>
      <c r="K69" s="20" t="s">
        <v>492</v>
      </c>
      <c r="L69" s="20"/>
      <c r="M69" s="20" t="s">
        <v>493</v>
      </c>
      <c r="N69" s="20" t="s">
        <v>494</v>
      </c>
      <c r="O69" s="20" t="s">
        <v>495</v>
      </c>
      <c r="P69" s="36"/>
      <c r="Q69" s="36"/>
      <c r="R69" s="20" t="s">
        <v>496</v>
      </c>
      <c r="S69" s="20"/>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4"/>
      <c r="AS69" s="34"/>
      <c r="AT69" s="34"/>
      <c r="AU69" s="34"/>
      <c r="AV69" s="34"/>
      <c r="AW69" s="34"/>
      <c r="AX69" s="34"/>
      <c r="AY69" s="34"/>
      <c r="AZ69" s="34"/>
      <c r="BA69" s="34"/>
      <c r="BB69" s="34"/>
      <c r="BC69" s="34"/>
      <c r="BD69" s="34"/>
      <c r="BE69" s="34"/>
      <c r="BF69" s="34"/>
      <c r="BG69" s="34"/>
      <c r="BH69" s="34"/>
      <c r="BI69" s="34"/>
      <c r="BJ69" s="34"/>
      <c r="BK69" s="34"/>
      <c r="BL69" s="34"/>
      <c r="BM69" s="34"/>
      <c r="BN69" s="34"/>
      <c r="BO69" s="34"/>
      <c r="BP69" s="34"/>
      <c r="BQ69" s="34"/>
      <c r="BR69" s="34">
        <v>1</v>
      </c>
      <c r="BS69" s="34">
        <v>1</v>
      </c>
      <c r="BT69" s="34">
        <v>1</v>
      </c>
      <c r="BU69" s="34"/>
      <c r="BV69" s="34"/>
      <c r="BW69" s="34"/>
      <c r="BX69" s="34"/>
      <c r="BY69" s="34"/>
      <c r="BZ69" s="34"/>
      <c r="CA69" s="34"/>
      <c r="CB69" s="34"/>
      <c r="CC69" s="34"/>
      <c r="CD69" s="34"/>
      <c r="CE69" s="34"/>
      <c r="CF69" s="34"/>
      <c r="CG69" s="34"/>
      <c r="CH69" s="34"/>
      <c r="CI69" s="34"/>
      <c r="CJ69" s="34"/>
      <c r="CK69" s="34"/>
      <c r="CL69" s="34"/>
      <c r="CM69" s="34"/>
      <c r="CN69" s="34"/>
      <c r="CO69" s="34"/>
      <c r="CP69" s="34"/>
      <c r="CQ69" s="34"/>
      <c r="CR69" s="34"/>
      <c r="CS69" s="34"/>
      <c r="CT69" s="34">
        <v>1</v>
      </c>
      <c r="CU69" s="34"/>
      <c r="CV69" s="34"/>
      <c r="CW69" s="34"/>
      <c r="CX69" s="34"/>
      <c r="CY69" s="34"/>
      <c r="CZ69" s="34"/>
      <c r="DA69" s="34"/>
      <c r="DB69" s="34">
        <v>1</v>
      </c>
      <c r="DC69" s="34"/>
      <c r="DD69" s="34"/>
      <c r="DE69" s="34"/>
      <c r="DF69" s="27"/>
      <c r="DG69" s="34"/>
      <c r="DH69" s="34"/>
      <c r="DI69" s="34"/>
      <c r="DJ69" s="34"/>
      <c r="DK69" s="34"/>
      <c r="DL69" s="34"/>
      <c r="DM69" s="34"/>
      <c r="DN69" s="34"/>
      <c r="DO69" s="34"/>
      <c r="DP69" s="34"/>
      <c r="DQ69" s="34"/>
      <c r="DR69" s="34"/>
      <c r="DS69" s="34"/>
      <c r="DT69" s="34"/>
      <c r="DU69" s="34"/>
      <c r="DV69" s="34"/>
      <c r="DW69" s="34"/>
      <c r="DX69" s="34"/>
      <c r="DY69" s="34"/>
      <c r="DZ69" s="27"/>
      <c r="EA69" s="34"/>
      <c r="EB69" s="27"/>
      <c r="EC69" s="34"/>
      <c r="ED69" s="34"/>
      <c r="EE69" s="34"/>
      <c r="EF69" s="34"/>
      <c r="EG69" s="34"/>
      <c r="EH69" s="34"/>
      <c r="EI69" s="34">
        <v>1</v>
      </c>
      <c r="EJ69" s="34">
        <v>1</v>
      </c>
      <c r="EK69" s="34"/>
      <c r="EL69" s="35"/>
    </row>
    <row r="70" spans="1:142" s="17" customFormat="1" ht="24" customHeight="1">
      <c r="A70" s="20" t="s">
        <v>488</v>
      </c>
      <c r="B70" s="26" t="s">
        <v>145</v>
      </c>
      <c r="C70" s="21">
        <v>83715</v>
      </c>
      <c r="D70" s="22" t="s">
        <v>497</v>
      </c>
      <c r="E70" s="21"/>
      <c r="F70" s="21"/>
      <c r="G70" s="21" t="s">
        <v>126</v>
      </c>
      <c r="H70" s="21" t="s">
        <v>182</v>
      </c>
      <c r="I70" s="21" t="s">
        <v>139</v>
      </c>
      <c r="J70" s="20" t="s">
        <v>167</v>
      </c>
      <c r="K70" s="20" t="s">
        <v>498</v>
      </c>
      <c r="L70" s="36"/>
      <c r="M70" s="36"/>
      <c r="N70" s="36"/>
      <c r="O70" s="36"/>
      <c r="P70" s="36"/>
      <c r="Q70" s="36"/>
      <c r="R70" s="36"/>
      <c r="S70" s="36"/>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4"/>
      <c r="AS70" s="34"/>
      <c r="AT70" s="34"/>
      <c r="AU70" s="34"/>
      <c r="AV70" s="34"/>
      <c r="AW70" s="34"/>
      <c r="AX70" s="34"/>
      <c r="AY70" s="34"/>
      <c r="AZ70" s="34"/>
      <c r="BA70" s="34"/>
      <c r="BB70" s="34"/>
      <c r="BC70" s="34"/>
      <c r="BD70" s="34"/>
      <c r="BE70" s="34"/>
      <c r="BF70" s="34"/>
      <c r="BG70" s="34"/>
      <c r="BH70" s="34"/>
      <c r="BI70" s="34"/>
      <c r="BJ70" s="34"/>
      <c r="BK70" s="34"/>
      <c r="BL70" s="34"/>
      <c r="BM70" s="34"/>
      <c r="BN70" s="34"/>
      <c r="BO70" s="34"/>
      <c r="BP70" s="34"/>
      <c r="BQ70" s="34"/>
      <c r="BR70" s="34"/>
      <c r="BS70" s="34"/>
      <c r="BT70" s="34"/>
      <c r="BU70" s="34"/>
      <c r="BV70" s="34"/>
      <c r="BW70" s="34"/>
      <c r="BX70" s="34"/>
      <c r="BY70" s="34"/>
      <c r="BZ70" s="34"/>
      <c r="CA70" s="34"/>
      <c r="CB70" s="34"/>
      <c r="CC70" s="34"/>
      <c r="CD70" s="34"/>
      <c r="CE70" s="34"/>
      <c r="CF70" s="34"/>
      <c r="CG70" s="34"/>
      <c r="CH70" s="34"/>
      <c r="CI70" s="34"/>
      <c r="CJ70" s="34"/>
      <c r="CK70" s="34"/>
      <c r="CL70" s="34"/>
      <c r="CM70" s="34"/>
      <c r="CN70" s="34"/>
      <c r="CO70" s="34"/>
      <c r="CP70" s="34"/>
      <c r="CQ70" s="34"/>
      <c r="CR70" s="34"/>
      <c r="CS70" s="34"/>
      <c r="CT70" s="34"/>
      <c r="CU70" s="34"/>
      <c r="CV70" s="34"/>
      <c r="CW70" s="34"/>
      <c r="CX70" s="34"/>
      <c r="CY70" s="34"/>
      <c r="CZ70" s="34"/>
      <c r="DA70" s="34"/>
      <c r="DB70" s="34"/>
      <c r="DC70" s="34"/>
      <c r="DD70" s="34"/>
      <c r="DE70" s="34"/>
      <c r="DF70" s="27"/>
      <c r="DG70" s="34"/>
      <c r="DH70" s="34"/>
      <c r="DI70" s="34"/>
      <c r="DJ70" s="34"/>
      <c r="DK70" s="34"/>
      <c r="DL70" s="34"/>
      <c r="DM70" s="34"/>
      <c r="DN70" s="34"/>
      <c r="DO70" s="34"/>
      <c r="DP70" s="34"/>
      <c r="DQ70" s="34"/>
      <c r="DR70" s="34"/>
      <c r="DS70" s="34"/>
      <c r="DT70" s="34"/>
      <c r="DU70" s="34"/>
      <c r="DV70" s="34"/>
      <c r="DW70" s="34"/>
      <c r="DX70" s="34"/>
      <c r="DY70" s="34"/>
      <c r="DZ70" s="27"/>
      <c r="EA70" s="34"/>
      <c r="EB70" s="27"/>
      <c r="EC70" s="34"/>
      <c r="ED70" s="34"/>
      <c r="EE70" s="34"/>
      <c r="EF70" s="34"/>
      <c r="EG70" s="34"/>
      <c r="EH70" s="34"/>
      <c r="EI70" s="34">
        <v>0</v>
      </c>
      <c r="EJ70" s="34">
        <v>0</v>
      </c>
      <c r="EK70" s="34"/>
      <c r="EL70" s="35"/>
    </row>
    <row r="71" spans="1:142" s="17" customFormat="1" ht="24" customHeight="1">
      <c r="A71" s="20" t="s">
        <v>499</v>
      </c>
      <c r="B71" s="26" t="s">
        <v>124</v>
      </c>
      <c r="C71" s="21">
        <v>82800</v>
      </c>
      <c r="D71" s="20" t="s">
        <v>500</v>
      </c>
      <c r="E71" s="21" t="s">
        <v>125</v>
      </c>
      <c r="F71" s="21"/>
      <c r="G71" s="21" t="s">
        <v>126</v>
      </c>
      <c r="H71" s="21" t="s">
        <v>182</v>
      </c>
      <c r="I71" s="21" t="s">
        <v>151</v>
      </c>
      <c r="J71" s="20" t="s">
        <v>161</v>
      </c>
      <c r="K71" s="20" t="s">
        <v>501</v>
      </c>
      <c r="L71" s="24" t="s">
        <v>502</v>
      </c>
      <c r="M71" s="20" t="s">
        <v>503</v>
      </c>
      <c r="N71" s="36"/>
      <c r="O71" s="36"/>
      <c r="P71" s="36"/>
      <c r="Q71" s="36"/>
      <c r="R71" s="20" t="s">
        <v>504</v>
      </c>
      <c r="S71" s="20"/>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4">
        <v>1</v>
      </c>
      <c r="AW71" s="34"/>
      <c r="AX71" s="34"/>
      <c r="AY71" s="34">
        <v>1</v>
      </c>
      <c r="AZ71" s="34">
        <v>1</v>
      </c>
      <c r="BA71" s="34"/>
      <c r="BB71" s="34"/>
      <c r="BC71" s="34"/>
      <c r="BD71" s="34"/>
      <c r="BE71" s="34"/>
      <c r="BF71" s="34"/>
      <c r="BG71" s="34"/>
      <c r="BH71" s="34"/>
      <c r="BI71" s="34"/>
      <c r="BJ71" s="34"/>
      <c r="BK71" s="34"/>
      <c r="BL71" s="34"/>
      <c r="BM71" s="34"/>
      <c r="BN71" s="34"/>
      <c r="BO71" s="34"/>
      <c r="BP71" s="34"/>
      <c r="BQ71" s="34"/>
      <c r="BR71" s="34"/>
      <c r="BS71" s="34"/>
      <c r="BT71" s="34">
        <v>1</v>
      </c>
      <c r="BU71" s="34"/>
      <c r="BV71" s="34"/>
      <c r="BW71" s="34"/>
      <c r="BX71" s="34"/>
      <c r="BY71" s="34">
        <v>1</v>
      </c>
      <c r="BZ71" s="34"/>
      <c r="CA71" s="34"/>
      <c r="CB71" s="34"/>
      <c r="CC71" s="34"/>
      <c r="CD71" s="34"/>
      <c r="CE71" s="34"/>
      <c r="CF71" s="34"/>
      <c r="CG71" s="34"/>
      <c r="CH71" s="34"/>
      <c r="CI71" s="34"/>
      <c r="CJ71" s="34"/>
      <c r="CK71" s="34"/>
      <c r="CL71" s="34"/>
      <c r="CM71" s="34"/>
      <c r="CN71" s="34"/>
      <c r="CO71" s="34"/>
      <c r="CP71" s="34"/>
      <c r="CQ71" s="34"/>
      <c r="CR71" s="34"/>
      <c r="CS71" s="34"/>
      <c r="CT71" s="34"/>
      <c r="CU71" s="34"/>
      <c r="CV71" s="34"/>
      <c r="CW71" s="34"/>
      <c r="CX71" s="34"/>
      <c r="CY71" s="34"/>
      <c r="CZ71" s="34"/>
      <c r="DA71" s="34"/>
      <c r="DB71" s="34"/>
      <c r="DC71" s="34"/>
      <c r="DD71" s="34"/>
      <c r="DE71" s="34"/>
      <c r="DF71" s="27"/>
      <c r="DG71" s="34"/>
      <c r="DH71" s="34"/>
      <c r="DI71" s="34"/>
      <c r="DJ71" s="34"/>
      <c r="DK71" s="34"/>
      <c r="DL71" s="34"/>
      <c r="DM71" s="34"/>
      <c r="DN71" s="34">
        <v>1</v>
      </c>
      <c r="DO71" s="34"/>
      <c r="DP71" s="34"/>
      <c r="DQ71" s="34"/>
      <c r="DR71" s="34"/>
      <c r="DS71" s="34"/>
      <c r="DT71" s="34"/>
      <c r="DU71" s="34"/>
      <c r="DV71" s="34"/>
      <c r="DW71" s="34"/>
      <c r="DX71" s="34"/>
      <c r="DY71" s="34"/>
      <c r="DZ71" s="27"/>
      <c r="EA71" s="34"/>
      <c r="EB71" s="27"/>
      <c r="EC71" s="34"/>
      <c r="ED71" s="34"/>
      <c r="EE71" s="34"/>
      <c r="EF71" s="34"/>
      <c r="EG71" s="34"/>
      <c r="EH71" s="34"/>
      <c r="EI71" s="34">
        <v>1</v>
      </c>
      <c r="EJ71" s="34">
        <v>1</v>
      </c>
      <c r="EK71" s="34"/>
      <c r="EL71" s="35"/>
    </row>
    <row r="72" spans="1:142" s="17" customFormat="1" ht="24" customHeight="1">
      <c r="A72" s="20" t="s">
        <v>499</v>
      </c>
      <c r="B72" s="21" t="s">
        <v>143</v>
      </c>
      <c r="C72" s="21">
        <v>83170</v>
      </c>
      <c r="D72" s="20" t="s">
        <v>505</v>
      </c>
      <c r="E72" s="21" t="s">
        <v>125</v>
      </c>
      <c r="F72" s="21"/>
      <c r="G72" s="21" t="s">
        <v>126</v>
      </c>
      <c r="H72" s="21" t="s">
        <v>184</v>
      </c>
      <c r="I72" s="21" t="s">
        <v>134</v>
      </c>
      <c r="J72" s="20" t="s">
        <v>161</v>
      </c>
      <c r="K72" s="20" t="s">
        <v>506</v>
      </c>
      <c r="L72" s="32" t="s">
        <v>507</v>
      </c>
      <c r="M72" s="20" t="s">
        <v>508</v>
      </c>
      <c r="N72" s="36"/>
      <c r="O72" s="20" t="s">
        <v>509</v>
      </c>
      <c r="P72" s="36"/>
      <c r="Q72" s="36"/>
      <c r="R72" s="20" t="s">
        <v>510</v>
      </c>
      <c r="S72" s="20" t="s">
        <v>511</v>
      </c>
      <c r="T72" s="34"/>
      <c r="U72" s="34"/>
      <c r="V72" s="34"/>
      <c r="W72" s="34"/>
      <c r="X72" s="34"/>
      <c r="Y72" s="34"/>
      <c r="Z72" s="34"/>
      <c r="AA72" s="34"/>
      <c r="AB72" s="34"/>
      <c r="AC72" s="34"/>
      <c r="AD72" s="34"/>
      <c r="AE72" s="34"/>
      <c r="AF72" s="34"/>
      <c r="AG72" s="34"/>
      <c r="AH72" s="34">
        <v>1</v>
      </c>
      <c r="AI72" s="34"/>
      <c r="AJ72" s="34"/>
      <c r="AK72" s="34"/>
      <c r="AL72" s="34"/>
      <c r="AM72" s="34"/>
      <c r="AN72" s="34"/>
      <c r="AO72" s="34"/>
      <c r="AP72" s="34"/>
      <c r="AQ72" s="34"/>
      <c r="AR72" s="34"/>
      <c r="AS72" s="34"/>
      <c r="AT72" s="34"/>
      <c r="AU72" s="34"/>
      <c r="AV72" s="34"/>
      <c r="AW72" s="34"/>
      <c r="AX72" s="34"/>
      <c r="AY72" s="34"/>
      <c r="AZ72" s="34"/>
      <c r="BA72" s="34"/>
      <c r="BB72" s="34"/>
      <c r="BC72" s="34"/>
      <c r="BD72" s="34"/>
      <c r="BE72" s="34"/>
      <c r="BF72" s="34"/>
      <c r="BG72" s="34"/>
      <c r="BH72" s="34"/>
      <c r="BI72" s="34"/>
      <c r="BJ72" s="34"/>
      <c r="BK72" s="34"/>
      <c r="BL72" s="34"/>
      <c r="BM72" s="34"/>
      <c r="BN72" s="34"/>
      <c r="BO72" s="34"/>
      <c r="BP72" s="34"/>
      <c r="BQ72" s="34"/>
      <c r="BR72" s="34"/>
      <c r="BS72" s="34"/>
      <c r="BT72" s="34"/>
      <c r="BU72" s="34"/>
      <c r="BV72" s="34"/>
      <c r="BW72" s="34"/>
      <c r="BX72" s="34"/>
      <c r="BY72" s="34"/>
      <c r="BZ72" s="34"/>
      <c r="CA72" s="34"/>
      <c r="CB72" s="34"/>
      <c r="CC72" s="34"/>
      <c r="CD72" s="34"/>
      <c r="CE72" s="34"/>
      <c r="CF72" s="34"/>
      <c r="CG72" s="34"/>
      <c r="CH72" s="34"/>
      <c r="CI72" s="34"/>
      <c r="CJ72" s="34"/>
      <c r="CK72" s="34"/>
      <c r="CL72" s="34"/>
      <c r="CM72" s="34"/>
      <c r="CN72" s="34"/>
      <c r="CO72" s="34"/>
      <c r="CP72" s="34"/>
      <c r="CQ72" s="34"/>
      <c r="CR72" s="34"/>
      <c r="CS72" s="34"/>
      <c r="CT72" s="34"/>
      <c r="CU72" s="34"/>
      <c r="CV72" s="34"/>
      <c r="CW72" s="34"/>
      <c r="CX72" s="34"/>
      <c r="CY72" s="34"/>
      <c r="CZ72" s="34"/>
      <c r="DA72" s="34"/>
      <c r="DB72" s="34"/>
      <c r="DC72" s="34"/>
      <c r="DD72" s="34"/>
      <c r="DE72" s="34"/>
      <c r="DF72" s="27"/>
      <c r="DG72" s="34"/>
      <c r="DH72" s="34"/>
      <c r="DI72" s="34"/>
      <c r="DJ72" s="34"/>
      <c r="DK72" s="34"/>
      <c r="DL72" s="34"/>
      <c r="DM72" s="34"/>
      <c r="DN72" s="34">
        <v>1</v>
      </c>
      <c r="DO72" s="34"/>
      <c r="DP72" s="34"/>
      <c r="DQ72" s="34"/>
      <c r="DR72" s="34"/>
      <c r="DS72" s="34"/>
      <c r="DT72" s="34"/>
      <c r="DU72" s="34"/>
      <c r="DV72" s="34"/>
      <c r="DW72" s="34"/>
      <c r="DX72" s="34"/>
      <c r="DY72" s="34"/>
      <c r="DZ72" s="27"/>
      <c r="EA72" s="34"/>
      <c r="EB72" s="27"/>
      <c r="EC72" s="34"/>
      <c r="ED72" s="34"/>
      <c r="EE72" s="34"/>
      <c r="EF72" s="34"/>
      <c r="EG72" s="34"/>
      <c r="EH72" s="34"/>
      <c r="EI72" s="34">
        <v>1</v>
      </c>
      <c r="EJ72" s="34">
        <v>1</v>
      </c>
      <c r="EK72" s="34"/>
      <c r="EL72" s="35" t="s">
        <v>512</v>
      </c>
    </row>
    <row r="73" spans="1:142" s="17" customFormat="1" ht="24" customHeight="1">
      <c r="A73" s="20" t="s">
        <v>499</v>
      </c>
      <c r="B73" s="21" t="s">
        <v>143</v>
      </c>
      <c r="C73" s="21">
        <v>83291</v>
      </c>
      <c r="D73" s="20" t="s">
        <v>513</v>
      </c>
      <c r="E73" s="21" t="s">
        <v>125</v>
      </c>
      <c r="F73" s="21"/>
      <c r="G73" s="21" t="s">
        <v>126</v>
      </c>
      <c r="H73" s="21" t="s">
        <v>184</v>
      </c>
      <c r="I73" s="21" t="s">
        <v>149</v>
      </c>
      <c r="J73" s="20" t="s">
        <v>161</v>
      </c>
      <c r="K73" s="20" t="s">
        <v>514</v>
      </c>
      <c r="L73" s="32" t="s">
        <v>515</v>
      </c>
      <c r="M73" s="20" t="s">
        <v>516</v>
      </c>
      <c r="N73" s="36"/>
      <c r="O73" s="20" t="s">
        <v>517</v>
      </c>
      <c r="P73" s="36"/>
      <c r="Q73" s="36"/>
      <c r="R73" s="29" t="s">
        <v>518</v>
      </c>
      <c r="S73" s="20" t="s">
        <v>519</v>
      </c>
      <c r="T73" s="34"/>
      <c r="U73" s="34"/>
      <c r="V73" s="34"/>
      <c r="W73" s="34"/>
      <c r="X73" s="34"/>
      <c r="Y73" s="34"/>
      <c r="Z73" s="34"/>
      <c r="AA73" s="34"/>
      <c r="AB73" s="34"/>
      <c r="AC73" s="34"/>
      <c r="AD73" s="34"/>
      <c r="AE73" s="34"/>
      <c r="AF73" s="34"/>
      <c r="AG73" s="34"/>
      <c r="AH73" s="34">
        <v>1</v>
      </c>
      <c r="AI73" s="34"/>
      <c r="AJ73" s="34"/>
      <c r="AK73" s="34"/>
      <c r="AL73" s="34"/>
      <c r="AM73" s="34"/>
      <c r="AN73" s="34"/>
      <c r="AO73" s="34"/>
      <c r="AP73" s="34"/>
      <c r="AQ73" s="34"/>
      <c r="AR73" s="34"/>
      <c r="AS73" s="34"/>
      <c r="AT73" s="34"/>
      <c r="AU73" s="34"/>
      <c r="AV73" s="34"/>
      <c r="AW73" s="34"/>
      <c r="AX73" s="34"/>
      <c r="AY73" s="34"/>
      <c r="AZ73" s="34"/>
      <c r="BA73" s="34"/>
      <c r="BB73" s="34"/>
      <c r="BC73" s="34"/>
      <c r="BD73" s="34"/>
      <c r="BE73" s="34"/>
      <c r="BF73" s="34"/>
      <c r="BG73" s="34"/>
      <c r="BH73" s="34"/>
      <c r="BI73" s="34"/>
      <c r="BJ73" s="34"/>
      <c r="BK73" s="34"/>
      <c r="BL73" s="34"/>
      <c r="BM73" s="34"/>
      <c r="BN73" s="34"/>
      <c r="BO73" s="34"/>
      <c r="BP73" s="34"/>
      <c r="BQ73" s="34"/>
      <c r="BR73" s="34"/>
      <c r="BS73" s="34"/>
      <c r="BT73" s="34"/>
      <c r="BU73" s="34"/>
      <c r="BV73" s="34"/>
      <c r="BW73" s="34"/>
      <c r="BX73" s="34"/>
      <c r="BY73" s="34"/>
      <c r="BZ73" s="34"/>
      <c r="CA73" s="34"/>
      <c r="CB73" s="34"/>
      <c r="CC73" s="34"/>
      <c r="CD73" s="34"/>
      <c r="CE73" s="34"/>
      <c r="CF73" s="34">
        <v>1</v>
      </c>
      <c r="CG73" s="34"/>
      <c r="CH73" s="34"/>
      <c r="CI73" s="34">
        <v>1</v>
      </c>
      <c r="CJ73" s="34"/>
      <c r="CK73" s="34"/>
      <c r="CL73" s="34"/>
      <c r="CM73" s="34"/>
      <c r="CN73" s="34"/>
      <c r="CO73" s="34"/>
      <c r="CP73" s="34"/>
      <c r="CQ73" s="34"/>
      <c r="CR73" s="34"/>
      <c r="CS73" s="34"/>
      <c r="CT73" s="34"/>
      <c r="CU73" s="34"/>
      <c r="CV73" s="34"/>
      <c r="CW73" s="34"/>
      <c r="CX73" s="34"/>
      <c r="CY73" s="34"/>
      <c r="CZ73" s="34"/>
      <c r="DA73" s="34"/>
      <c r="DB73" s="34"/>
      <c r="DC73" s="34"/>
      <c r="DD73" s="34"/>
      <c r="DE73" s="34"/>
      <c r="DF73" s="27"/>
      <c r="DG73" s="34"/>
      <c r="DH73" s="34"/>
      <c r="DI73" s="34"/>
      <c r="DJ73" s="34">
        <v>1</v>
      </c>
      <c r="DK73" s="34"/>
      <c r="DL73" s="34"/>
      <c r="DM73" s="34"/>
      <c r="DN73" s="34"/>
      <c r="DO73" s="34"/>
      <c r="DP73" s="34"/>
      <c r="DQ73" s="34"/>
      <c r="DR73" s="34"/>
      <c r="DS73" s="34"/>
      <c r="DT73" s="34"/>
      <c r="DU73" s="34"/>
      <c r="DV73" s="34"/>
      <c r="DW73" s="34"/>
      <c r="DX73" s="34"/>
      <c r="DY73" s="34"/>
      <c r="DZ73" s="27"/>
      <c r="EA73" s="34"/>
      <c r="EB73" s="27"/>
      <c r="EC73" s="34"/>
      <c r="ED73" s="34">
        <v>1</v>
      </c>
      <c r="EE73" s="34"/>
      <c r="EF73" s="34"/>
      <c r="EG73" s="34"/>
      <c r="EH73" s="34"/>
      <c r="EI73" s="34">
        <v>1</v>
      </c>
      <c r="EJ73" s="34">
        <v>1</v>
      </c>
      <c r="EK73" s="34"/>
      <c r="EL73" s="35"/>
    </row>
    <row r="74" spans="1:142" s="17" customFormat="1" ht="24" customHeight="1">
      <c r="A74" s="20" t="s">
        <v>499</v>
      </c>
      <c r="B74" s="21" t="s">
        <v>124</v>
      </c>
      <c r="C74" s="21">
        <v>83512</v>
      </c>
      <c r="D74" s="22" t="s">
        <v>209</v>
      </c>
      <c r="E74" s="21" t="s">
        <v>177</v>
      </c>
      <c r="F74" s="21"/>
      <c r="G74" s="21" t="s">
        <v>126</v>
      </c>
      <c r="H74" s="21" t="s">
        <v>180</v>
      </c>
      <c r="I74" s="21" t="s">
        <v>134</v>
      </c>
      <c r="J74" s="20" t="s">
        <v>161</v>
      </c>
      <c r="K74" s="20" t="s">
        <v>520</v>
      </c>
      <c r="L74" s="36"/>
      <c r="M74" s="36"/>
      <c r="N74" s="36"/>
      <c r="O74" s="36"/>
      <c r="P74" s="36"/>
      <c r="Q74" s="36"/>
      <c r="R74" s="36"/>
      <c r="S74" s="20" t="s">
        <v>521</v>
      </c>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4"/>
      <c r="AS74" s="34"/>
      <c r="AT74" s="34"/>
      <c r="AU74" s="34"/>
      <c r="AV74" s="34"/>
      <c r="AW74" s="34"/>
      <c r="AX74" s="34"/>
      <c r="AY74" s="34"/>
      <c r="AZ74" s="34"/>
      <c r="BA74" s="34"/>
      <c r="BB74" s="34"/>
      <c r="BC74" s="34"/>
      <c r="BD74" s="34"/>
      <c r="BE74" s="34"/>
      <c r="BF74" s="34"/>
      <c r="BG74" s="34"/>
      <c r="BH74" s="34"/>
      <c r="BI74" s="34"/>
      <c r="BJ74" s="34"/>
      <c r="BK74" s="34"/>
      <c r="BL74" s="34"/>
      <c r="BM74" s="34"/>
      <c r="BN74" s="34"/>
      <c r="BO74" s="34"/>
      <c r="BP74" s="34"/>
      <c r="BQ74" s="34"/>
      <c r="BR74" s="34"/>
      <c r="BS74" s="34"/>
      <c r="BT74" s="34"/>
      <c r="BU74" s="34"/>
      <c r="BV74" s="34"/>
      <c r="BW74" s="34"/>
      <c r="BX74" s="34"/>
      <c r="BY74" s="34"/>
      <c r="BZ74" s="34"/>
      <c r="CA74" s="34"/>
      <c r="CB74" s="34"/>
      <c r="CC74" s="34"/>
      <c r="CD74" s="34"/>
      <c r="CE74" s="34"/>
      <c r="CF74" s="34"/>
      <c r="CG74" s="34"/>
      <c r="CH74" s="34"/>
      <c r="CI74" s="34"/>
      <c r="CJ74" s="34"/>
      <c r="CK74" s="34"/>
      <c r="CL74" s="34"/>
      <c r="CM74" s="34"/>
      <c r="CN74" s="34"/>
      <c r="CO74" s="34"/>
      <c r="CP74" s="34"/>
      <c r="CQ74" s="34"/>
      <c r="CR74" s="34"/>
      <c r="CS74" s="34"/>
      <c r="CT74" s="34"/>
      <c r="CU74" s="34"/>
      <c r="CV74" s="34"/>
      <c r="CW74" s="34"/>
      <c r="CX74" s="34"/>
      <c r="CY74" s="34"/>
      <c r="CZ74" s="34"/>
      <c r="DA74" s="34"/>
      <c r="DB74" s="34"/>
      <c r="DC74" s="34"/>
      <c r="DD74" s="34"/>
      <c r="DE74" s="34"/>
      <c r="DF74" s="27"/>
      <c r="DG74" s="34"/>
      <c r="DH74" s="34"/>
      <c r="DI74" s="34"/>
      <c r="DJ74" s="34"/>
      <c r="DK74" s="34"/>
      <c r="DL74" s="34"/>
      <c r="DM74" s="34"/>
      <c r="DN74" s="34"/>
      <c r="DO74" s="34"/>
      <c r="DP74" s="34"/>
      <c r="DQ74" s="34"/>
      <c r="DR74" s="34"/>
      <c r="DS74" s="34"/>
      <c r="DT74" s="34"/>
      <c r="DU74" s="34"/>
      <c r="DV74" s="34"/>
      <c r="DW74" s="34"/>
      <c r="DX74" s="34"/>
      <c r="DY74" s="34"/>
      <c r="DZ74" s="27"/>
      <c r="EA74" s="34"/>
      <c r="EB74" s="27"/>
      <c r="EC74" s="34"/>
      <c r="ED74" s="34"/>
      <c r="EE74" s="34"/>
      <c r="EF74" s="34"/>
      <c r="EG74" s="34"/>
      <c r="EH74" s="34"/>
      <c r="EI74" s="34" t="s">
        <v>140</v>
      </c>
      <c r="EJ74" s="34">
        <v>1</v>
      </c>
      <c r="EK74" s="34"/>
      <c r="EL74" s="35"/>
    </row>
    <row r="75" spans="1:142" s="17" customFormat="1" ht="24" customHeight="1">
      <c r="A75" s="20" t="s">
        <v>499</v>
      </c>
      <c r="B75" s="30" t="s">
        <v>156</v>
      </c>
      <c r="C75" s="30">
        <v>83746</v>
      </c>
      <c r="D75" s="45" t="s">
        <v>522</v>
      </c>
      <c r="E75" s="21"/>
      <c r="F75" s="21"/>
      <c r="G75" s="21" t="s">
        <v>188</v>
      </c>
      <c r="H75" s="21"/>
      <c r="I75" s="21" t="s">
        <v>98</v>
      </c>
      <c r="J75" s="20" t="s">
        <v>197</v>
      </c>
      <c r="K75" s="20" t="s">
        <v>523</v>
      </c>
      <c r="L75" s="36"/>
      <c r="M75" s="36"/>
      <c r="N75" s="36"/>
      <c r="O75" s="36"/>
      <c r="P75" s="36"/>
      <c r="Q75" s="36"/>
      <c r="R75" s="36"/>
      <c r="S75" s="36"/>
      <c r="T75" s="34"/>
      <c r="U75" s="34"/>
      <c r="V75" s="34"/>
      <c r="W75" s="34"/>
      <c r="X75" s="34"/>
      <c r="Y75" s="34"/>
      <c r="Z75" s="34"/>
      <c r="AA75" s="34"/>
      <c r="AB75" s="34"/>
      <c r="AC75" s="34"/>
      <c r="AD75" s="34"/>
      <c r="AE75" s="34"/>
      <c r="AF75" s="34"/>
      <c r="AG75" s="34"/>
      <c r="AH75" s="34"/>
      <c r="AI75" s="34"/>
      <c r="AJ75" s="34"/>
      <c r="AK75" s="34"/>
      <c r="AL75" s="34"/>
      <c r="AM75" s="34"/>
      <c r="AN75" s="34"/>
      <c r="AO75" s="34"/>
      <c r="AP75" s="34"/>
      <c r="AQ75" s="34"/>
      <c r="AR75" s="34"/>
      <c r="AS75" s="34"/>
      <c r="AT75" s="34"/>
      <c r="AU75" s="34"/>
      <c r="AV75" s="34"/>
      <c r="AW75" s="34"/>
      <c r="AX75" s="34"/>
      <c r="AY75" s="34"/>
      <c r="AZ75" s="34"/>
      <c r="BA75" s="34"/>
      <c r="BB75" s="34"/>
      <c r="BC75" s="34"/>
      <c r="BD75" s="34"/>
      <c r="BE75" s="34"/>
      <c r="BF75" s="34"/>
      <c r="BG75" s="34"/>
      <c r="BH75" s="34"/>
      <c r="BI75" s="34"/>
      <c r="BJ75" s="34"/>
      <c r="BK75" s="34"/>
      <c r="BL75" s="34"/>
      <c r="BM75" s="34"/>
      <c r="BN75" s="34"/>
      <c r="BO75" s="34"/>
      <c r="BP75" s="34"/>
      <c r="BQ75" s="34"/>
      <c r="BR75" s="34"/>
      <c r="BS75" s="34"/>
      <c r="BT75" s="34"/>
      <c r="BU75" s="34"/>
      <c r="BV75" s="34"/>
      <c r="BW75" s="34"/>
      <c r="BX75" s="34"/>
      <c r="BY75" s="34"/>
      <c r="BZ75" s="34"/>
      <c r="CA75" s="34"/>
      <c r="CB75" s="34"/>
      <c r="CC75" s="34"/>
      <c r="CD75" s="34"/>
      <c r="CE75" s="34"/>
      <c r="CF75" s="34"/>
      <c r="CG75" s="34"/>
      <c r="CH75" s="34"/>
      <c r="CI75" s="34"/>
      <c r="CJ75" s="34"/>
      <c r="CK75" s="34"/>
      <c r="CL75" s="34"/>
      <c r="CM75" s="34"/>
      <c r="CN75" s="34"/>
      <c r="CO75" s="34"/>
      <c r="CP75" s="34"/>
      <c r="CQ75" s="34"/>
      <c r="CR75" s="34"/>
      <c r="CS75" s="34"/>
      <c r="CT75" s="34"/>
      <c r="CU75" s="34"/>
      <c r="CV75" s="34"/>
      <c r="CW75" s="34"/>
      <c r="CX75" s="34"/>
      <c r="CY75" s="34"/>
      <c r="CZ75" s="34"/>
      <c r="DA75" s="34"/>
      <c r="DB75" s="34"/>
      <c r="DC75" s="34"/>
      <c r="DD75" s="34"/>
      <c r="DE75" s="34"/>
      <c r="DF75" s="27"/>
      <c r="DG75" s="34"/>
      <c r="DH75" s="34"/>
      <c r="DI75" s="34"/>
      <c r="DJ75" s="34"/>
      <c r="DK75" s="34"/>
      <c r="DL75" s="34"/>
      <c r="DM75" s="34"/>
      <c r="DN75" s="34"/>
      <c r="DO75" s="34"/>
      <c r="DP75" s="34"/>
      <c r="DQ75" s="34"/>
      <c r="DR75" s="34"/>
      <c r="DS75" s="34"/>
      <c r="DT75" s="34"/>
      <c r="DU75" s="34"/>
      <c r="DV75" s="34"/>
      <c r="DW75" s="34"/>
      <c r="DX75" s="34"/>
      <c r="DY75" s="34"/>
      <c r="DZ75" s="27"/>
      <c r="EA75" s="34"/>
      <c r="EB75" s="27"/>
      <c r="EC75" s="34"/>
      <c r="ED75" s="34"/>
      <c r="EE75" s="34"/>
      <c r="EF75" s="34"/>
      <c r="EG75" s="34"/>
      <c r="EH75" s="34"/>
      <c r="EI75" s="34">
        <v>0</v>
      </c>
      <c r="EJ75" s="34">
        <v>0</v>
      </c>
      <c r="EK75" s="34"/>
      <c r="EL75" s="35"/>
    </row>
    <row r="76" spans="1:142" s="17" customFormat="1" ht="24" customHeight="1">
      <c r="A76" s="20" t="s">
        <v>524</v>
      </c>
      <c r="B76" s="26" t="s">
        <v>143</v>
      </c>
      <c r="C76" s="21">
        <v>83114</v>
      </c>
      <c r="D76" s="20" t="s">
        <v>525</v>
      </c>
      <c r="E76" s="21" t="s">
        <v>125</v>
      </c>
      <c r="F76" s="21"/>
      <c r="G76" s="21" t="s">
        <v>126</v>
      </c>
      <c r="H76" s="21" t="s">
        <v>184</v>
      </c>
      <c r="I76" s="21" t="s">
        <v>149</v>
      </c>
      <c r="J76" s="20" t="s">
        <v>161</v>
      </c>
      <c r="K76" s="20" t="s">
        <v>526</v>
      </c>
      <c r="L76" s="20"/>
      <c r="M76" s="20" t="s">
        <v>527</v>
      </c>
      <c r="N76" s="36"/>
      <c r="O76" s="36"/>
      <c r="P76" s="36"/>
      <c r="Q76" s="20" t="s">
        <v>528</v>
      </c>
      <c r="R76" s="20" t="s">
        <v>529</v>
      </c>
      <c r="S76" s="20" t="s">
        <v>530</v>
      </c>
      <c r="T76" s="34"/>
      <c r="U76" s="34">
        <v>1</v>
      </c>
      <c r="V76" s="34"/>
      <c r="W76" s="34"/>
      <c r="X76" s="34"/>
      <c r="Y76" s="34"/>
      <c r="Z76" s="34"/>
      <c r="AA76" s="34"/>
      <c r="AB76" s="34"/>
      <c r="AC76" s="34"/>
      <c r="AD76" s="34"/>
      <c r="AE76" s="34"/>
      <c r="AF76" s="34"/>
      <c r="AG76" s="34"/>
      <c r="AH76" s="34">
        <v>1</v>
      </c>
      <c r="AI76" s="34"/>
      <c r="AJ76" s="34"/>
      <c r="AK76" s="34"/>
      <c r="AL76" s="34"/>
      <c r="AM76" s="34"/>
      <c r="AN76" s="34"/>
      <c r="AO76" s="34"/>
      <c r="AP76" s="34"/>
      <c r="AQ76" s="34"/>
      <c r="AR76" s="34"/>
      <c r="AS76" s="34"/>
      <c r="AT76" s="34">
        <v>1</v>
      </c>
      <c r="AU76" s="34"/>
      <c r="AV76" s="34"/>
      <c r="AW76" s="34"/>
      <c r="AX76" s="34"/>
      <c r="AY76" s="34"/>
      <c r="AZ76" s="34">
        <v>1</v>
      </c>
      <c r="BA76" s="34"/>
      <c r="BB76" s="34"/>
      <c r="BC76" s="34"/>
      <c r="BD76" s="34"/>
      <c r="BE76" s="34"/>
      <c r="BF76" s="34"/>
      <c r="BG76" s="34"/>
      <c r="BH76" s="34"/>
      <c r="BI76" s="34"/>
      <c r="BJ76" s="34"/>
      <c r="BK76" s="34"/>
      <c r="BL76" s="34"/>
      <c r="BM76" s="34"/>
      <c r="BN76" s="34"/>
      <c r="BO76" s="34"/>
      <c r="BP76" s="34"/>
      <c r="BQ76" s="34">
        <v>1</v>
      </c>
      <c r="BR76" s="34">
        <v>1</v>
      </c>
      <c r="BS76" s="34">
        <v>1</v>
      </c>
      <c r="BT76" s="34"/>
      <c r="BU76" s="34"/>
      <c r="BV76" s="34"/>
      <c r="BW76" s="34"/>
      <c r="BX76" s="34"/>
      <c r="BY76" s="34"/>
      <c r="BZ76" s="34"/>
      <c r="CA76" s="34"/>
      <c r="CB76" s="34"/>
      <c r="CC76" s="34"/>
      <c r="CD76" s="34"/>
      <c r="CE76" s="34"/>
      <c r="CF76" s="34"/>
      <c r="CG76" s="34"/>
      <c r="CH76" s="34"/>
      <c r="CI76" s="34"/>
      <c r="CJ76" s="34"/>
      <c r="CK76" s="34"/>
      <c r="CL76" s="34"/>
      <c r="CM76" s="34"/>
      <c r="CN76" s="34"/>
      <c r="CO76" s="34"/>
      <c r="CP76" s="34"/>
      <c r="CQ76" s="34"/>
      <c r="CR76" s="34"/>
      <c r="CS76" s="34"/>
      <c r="CT76" s="34"/>
      <c r="CU76" s="34"/>
      <c r="CV76" s="34"/>
      <c r="CW76" s="34"/>
      <c r="CX76" s="34"/>
      <c r="CY76" s="34"/>
      <c r="CZ76" s="34"/>
      <c r="DA76" s="34"/>
      <c r="DB76" s="34"/>
      <c r="DC76" s="34"/>
      <c r="DD76" s="34"/>
      <c r="DE76" s="34"/>
      <c r="DF76" s="27"/>
      <c r="DG76" s="34"/>
      <c r="DH76" s="34"/>
      <c r="DI76" s="34"/>
      <c r="DJ76" s="34">
        <v>1</v>
      </c>
      <c r="DK76" s="34"/>
      <c r="DL76" s="34"/>
      <c r="DM76" s="34"/>
      <c r="DN76" s="34"/>
      <c r="DO76" s="34"/>
      <c r="DP76" s="34"/>
      <c r="DQ76" s="34"/>
      <c r="DR76" s="34"/>
      <c r="DS76" s="34"/>
      <c r="DT76" s="34"/>
      <c r="DU76" s="34"/>
      <c r="DV76" s="34"/>
      <c r="DW76" s="34"/>
      <c r="DX76" s="34"/>
      <c r="DY76" s="34"/>
      <c r="DZ76" s="27"/>
      <c r="EA76" s="34"/>
      <c r="EB76" s="27"/>
      <c r="EC76" s="34"/>
      <c r="ED76" s="34"/>
      <c r="EE76" s="34"/>
      <c r="EF76" s="34"/>
      <c r="EG76" s="34"/>
      <c r="EH76" s="34"/>
      <c r="EI76" s="34">
        <v>1</v>
      </c>
      <c r="EJ76" s="34">
        <v>1</v>
      </c>
      <c r="EK76" s="34"/>
      <c r="EL76" s="35" t="s">
        <v>531</v>
      </c>
    </row>
    <row r="77" spans="1:142" s="17" customFormat="1" ht="24" customHeight="1">
      <c r="A77" s="20" t="s">
        <v>524</v>
      </c>
      <c r="B77" s="26" t="s">
        <v>156</v>
      </c>
      <c r="C77" s="21">
        <v>83432</v>
      </c>
      <c r="D77" s="22" t="s">
        <v>532</v>
      </c>
      <c r="E77" s="21" t="s">
        <v>125</v>
      </c>
      <c r="F77" s="21"/>
      <c r="G77" s="21" t="s">
        <v>132</v>
      </c>
      <c r="H77" s="21" t="s">
        <v>157</v>
      </c>
      <c r="I77" s="21" t="s">
        <v>98</v>
      </c>
      <c r="J77" s="20" t="s">
        <v>161</v>
      </c>
      <c r="K77" s="20" t="s">
        <v>533</v>
      </c>
      <c r="L77" s="36"/>
      <c r="M77" s="36"/>
      <c r="N77" s="36"/>
      <c r="O77" s="36"/>
      <c r="P77" s="36"/>
      <c r="Q77" s="36"/>
      <c r="R77" s="36"/>
      <c r="S77" s="20" t="s">
        <v>534</v>
      </c>
      <c r="T77" s="34"/>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c r="AT77" s="34"/>
      <c r="AU77" s="34"/>
      <c r="AV77" s="34"/>
      <c r="AW77" s="34"/>
      <c r="AX77" s="34"/>
      <c r="AY77" s="34"/>
      <c r="AZ77" s="34"/>
      <c r="BA77" s="34"/>
      <c r="BB77" s="34"/>
      <c r="BC77" s="34"/>
      <c r="BD77" s="34"/>
      <c r="BE77" s="34"/>
      <c r="BF77" s="34"/>
      <c r="BG77" s="34"/>
      <c r="BH77" s="34"/>
      <c r="BI77" s="34"/>
      <c r="BJ77" s="34"/>
      <c r="BK77" s="34"/>
      <c r="BL77" s="34"/>
      <c r="BM77" s="34"/>
      <c r="BN77" s="34"/>
      <c r="BO77" s="34"/>
      <c r="BP77" s="34"/>
      <c r="BQ77" s="34"/>
      <c r="BR77" s="34"/>
      <c r="BS77" s="34"/>
      <c r="BT77" s="34"/>
      <c r="BU77" s="34"/>
      <c r="BV77" s="34"/>
      <c r="BW77" s="34"/>
      <c r="BX77" s="34"/>
      <c r="BY77" s="34"/>
      <c r="BZ77" s="34"/>
      <c r="CA77" s="34"/>
      <c r="CB77" s="34"/>
      <c r="CC77" s="34"/>
      <c r="CD77" s="34"/>
      <c r="CE77" s="34"/>
      <c r="CF77" s="34"/>
      <c r="CG77" s="34"/>
      <c r="CH77" s="34"/>
      <c r="CI77" s="34"/>
      <c r="CJ77" s="34"/>
      <c r="CK77" s="34"/>
      <c r="CL77" s="34"/>
      <c r="CM77" s="34"/>
      <c r="CN77" s="34"/>
      <c r="CO77" s="34"/>
      <c r="CP77" s="34"/>
      <c r="CQ77" s="34"/>
      <c r="CR77" s="34"/>
      <c r="CS77" s="34"/>
      <c r="CT77" s="34"/>
      <c r="CU77" s="34"/>
      <c r="CV77" s="34"/>
      <c r="CW77" s="34"/>
      <c r="CX77" s="34"/>
      <c r="CY77" s="34"/>
      <c r="CZ77" s="34"/>
      <c r="DA77" s="34"/>
      <c r="DB77" s="34"/>
      <c r="DC77" s="34"/>
      <c r="DD77" s="34"/>
      <c r="DE77" s="34"/>
      <c r="DF77" s="27"/>
      <c r="DG77" s="34"/>
      <c r="DH77" s="34"/>
      <c r="DI77" s="34"/>
      <c r="DJ77" s="34"/>
      <c r="DK77" s="34"/>
      <c r="DL77" s="34"/>
      <c r="DM77" s="34"/>
      <c r="DN77" s="34"/>
      <c r="DO77" s="34"/>
      <c r="DP77" s="34"/>
      <c r="DQ77" s="34"/>
      <c r="DR77" s="34"/>
      <c r="DS77" s="34"/>
      <c r="DT77" s="34"/>
      <c r="DU77" s="34"/>
      <c r="DV77" s="34"/>
      <c r="DW77" s="34"/>
      <c r="DX77" s="34"/>
      <c r="DY77" s="34"/>
      <c r="DZ77" s="27"/>
      <c r="EA77" s="34"/>
      <c r="EB77" s="27"/>
      <c r="EC77" s="34"/>
      <c r="ED77" s="34"/>
      <c r="EE77" s="34"/>
      <c r="EF77" s="34"/>
      <c r="EG77" s="34"/>
      <c r="EH77" s="34"/>
      <c r="EI77" s="34" t="s">
        <v>140</v>
      </c>
      <c r="EJ77" s="34">
        <v>1</v>
      </c>
      <c r="EK77" s="34"/>
      <c r="EL77" s="35"/>
    </row>
    <row r="78" spans="1:142" s="17" customFormat="1" ht="24" customHeight="1">
      <c r="A78" s="20" t="s">
        <v>524</v>
      </c>
      <c r="B78" s="26" t="s">
        <v>156</v>
      </c>
      <c r="C78" s="21">
        <v>83573</v>
      </c>
      <c r="D78" s="22" t="s">
        <v>535</v>
      </c>
      <c r="E78" s="21" t="s">
        <v>130</v>
      </c>
      <c r="F78" s="21"/>
      <c r="G78" s="21" t="s">
        <v>132</v>
      </c>
      <c r="H78" s="21" t="s">
        <v>171</v>
      </c>
      <c r="I78" s="21" t="s">
        <v>154</v>
      </c>
      <c r="J78" s="20" t="s">
        <v>161</v>
      </c>
      <c r="K78" s="20" t="s">
        <v>536</v>
      </c>
      <c r="L78" s="24" t="s">
        <v>537</v>
      </c>
      <c r="M78" s="36"/>
      <c r="N78" s="36"/>
      <c r="O78" s="36"/>
      <c r="P78" s="36"/>
      <c r="Q78" s="36"/>
      <c r="R78" s="36"/>
      <c r="S78" s="20" t="s">
        <v>538</v>
      </c>
      <c r="T78" s="34"/>
      <c r="U78" s="34"/>
      <c r="V78" s="34"/>
      <c r="W78" s="34"/>
      <c r="X78" s="34"/>
      <c r="Y78" s="34"/>
      <c r="Z78" s="34"/>
      <c r="AA78" s="34"/>
      <c r="AB78" s="34"/>
      <c r="AC78" s="34"/>
      <c r="AD78" s="34"/>
      <c r="AE78" s="34"/>
      <c r="AF78" s="34"/>
      <c r="AG78" s="34"/>
      <c r="AH78" s="34"/>
      <c r="AI78" s="34"/>
      <c r="AJ78" s="34"/>
      <c r="AK78" s="34"/>
      <c r="AL78" s="34"/>
      <c r="AM78" s="34"/>
      <c r="AN78" s="34"/>
      <c r="AO78" s="34"/>
      <c r="AP78" s="34"/>
      <c r="AQ78" s="34"/>
      <c r="AR78" s="34"/>
      <c r="AS78" s="34"/>
      <c r="AT78" s="34"/>
      <c r="AU78" s="34"/>
      <c r="AV78" s="34"/>
      <c r="AW78" s="34"/>
      <c r="AX78" s="34"/>
      <c r="AY78" s="34"/>
      <c r="AZ78" s="34"/>
      <c r="BA78" s="34"/>
      <c r="BB78" s="34"/>
      <c r="BC78" s="34"/>
      <c r="BD78" s="34"/>
      <c r="BE78" s="34"/>
      <c r="BF78" s="34"/>
      <c r="BG78" s="34"/>
      <c r="BH78" s="34"/>
      <c r="BI78" s="34"/>
      <c r="BJ78" s="34"/>
      <c r="BK78" s="34"/>
      <c r="BL78" s="34"/>
      <c r="BM78" s="34"/>
      <c r="BN78" s="34"/>
      <c r="BO78" s="34"/>
      <c r="BP78" s="34"/>
      <c r="BQ78" s="34"/>
      <c r="BR78" s="34"/>
      <c r="BS78" s="34"/>
      <c r="BT78" s="34"/>
      <c r="BU78" s="34"/>
      <c r="BV78" s="34"/>
      <c r="BW78" s="34"/>
      <c r="BX78" s="34"/>
      <c r="BY78" s="34"/>
      <c r="BZ78" s="34"/>
      <c r="CA78" s="34"/>
      <c r="CB78" s="34"/>
      <c r="CC78" s="34"/>
      <c r="CD78" s="34"/>
      <c r="CE78" s="34"/>
      <c r="CF78" s="34"/>
      <c r="CG78" s="34"/>
      <c r="CH78" s="34"/>
      <c r="CI78" s="34"/>
      <c r="CJ78" s="34"/>
      <c r="CK78" s="34"/>
      <c r="CL78" s="34"/>
      <c r="CM78" s="34"/>
      <c r="CN78" s="34"/>
      <c r="CO78" s="34"/>
      <c r="CP78" s="34"/>
      <c r="CQ78" s="34"/>
      <c r="CR78" s="34"/>
      <c r="CS78" s="34"/>
      <c r="CT78" s="34"/>
      <c r="CU78" s="34"/>
      <c r="CV78" s="34"/>
      <c r="CW78" s="34"/>
      <c r="CX78" s="34"/>
      <c r="CY78" s="34"/>
      <c r="CZ78" s="34"/>
      <c r="DA78" s="34"/>
      <c r="DB78" s="34"/>
      <c r="DC78" s="34"/>
      <c r="DD78" s="34"/>
      <c r="DE78" s="34"/>
      <c r="DF78" s="27"/>
      <c r="DG78" s="34"/>
      <c r="DH78" s="34"/>
      <c r="DI78" s="34"/>
      <c r="DJ78" s="34"/>
      <c r="DK78" s="34"/>
      <c r="DL78" s="34"/>
      <c r="DM78" s="34"/>
      <c r="DN78" s="34"/>
      <c r="DO78" s="34"/>
      <c r="DP78" s="34"/>
      <c r="DQ78" s="34"/>
      <c r="DR78" s="34"/>
      <c r="DS78" s="34"/>
      <c r="DT78" s="34"/>
      <c r="DU78" s="34"/>
      <c r="DV78" s="34"/>
      <c r="DW78" s="34"/>
      <c r="DX78" s="34"/>
      <c r="DY78" s="34"/>
      <c r="DZ78" s="27"/>
      <c r="EA78" s="34"/>
      <c r="EB78" s="27"/>
      <c r="EC78" s="34"/>
      <c r="ED78" s="34"/>
      <c r="EE78" s="34"/>
      <c r="EF78" s="34"/>
      <c r="EG78" s="34"/>
      <c r="EH78" s="34"/>
      <c r="EI78" s="34" t="s">
        <v>140</v>
      </c>
      <c r="EJ78" s="34">
        <v>1</v>
      </c>
      <c r="EK78" s="34"/>
      <c r="EL78" s="35"/>
    </row>
    <row r="79" spans="1:142" s="17" customFormat="1" ht="24" customHeight="1">
      <c r="A79" s="20" t="s">
        <v>539</v>
      </c>
      <c r="B79" s="26" t="s">
        <v>136</v>
      </c>
      <c r="C79" s="21">
        <v>82808</v>
      </c>
      <c r="D79" s="22" t="s">
        <v>540</v>
      </c>
      <c r="E79" s="21" t="s">
        <v>125</v>
      </c>
      <c r="F79" s="21"/>
      <c r="G79" s="21" t="s">
        <v>131</v>
      </c>
      <c r="H79" s="21" t="s">
        <v>137</v>
      </c>
      <c r="I79" s="21" t="s">
        <v>134</v>
      </c>
      <c r="J79" s="20" t="s">
        <v>138</v>
      </c>
      <c r="K79" s="20" t="s">
        <v>541</v>
      </c>
      <c r="L79" s="36"/>
      <c r="M79" s="36"/>
      <c r="N79" s="36"/>
      <c r="O79" s="36"/>
      <c r="P79" s="36"/>
      <c r="Q79" s="36"/>
      <c r="R79" s="36"/>
      <c r="S79" s="36"/>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c r="BO79" s="34"/>
      <c r="BP79" s="34"/>
      <c r="BQ79" s="34"/>
      <c r="BR79" s="34"/>
      <c r="BS79" s="34"/>
      <c r="BT79" s="34"/>
      <c r="BU79" s="34"/>
      <c r="BV79" s="34"/>
      <c r="BW79" s="34"/>
      <c r="BX79" s="34"/>
      <c r="BY79" s="34"/>
      <c r="BZ79" s="34"/>
      <c r="CA79" s="34"/>
      <c r="CB79" s="34"/>
      <c r="CC79" s="34"/>
      <c r="CD79" s="34"/>
      <c r="CE79" s="34"/>
      <c r="CF79" s="34"/>
      <c r="CG79" s="34"/>
      <c r="CH79" s="34"/>
      <c r="CI79" s="34"/>
      <c r="CJ79" s="34"/>
      <c r="CK79" s="34"/>
      <c r="CL79" s="34"/>
      <c r="CM79" s="34"/>
      <c r="CN79" s="34"/>
      <c r="CO79" s="34"/>
      <c r="CP79" s="34"/>
      <c r="CQ79" s="34"/>
      <c r="CR79" s="34"/>
      <c r="CS79" s="34"/>
      <c r="CT79" s="34"/>
      <c r="CU79" s="34"/>
      <c r="CV79" s="34"/>
      <c r="CW79" s="34"/>
      <c r="CX79" s="34"/>
      <c r="CY79" s="34"/>
      <c r="CZ79" s="34"/>
      <c r="DA79" s="34"/>
      <c r="DB79" s="34"/>
      <c r="DC79" s="34"/>
      <c r="DD79" s="34"/>
      <c r="DE79" s="34"/>
      <c r="DF79" s="27"/>
      <c r="DG79" s="34"/>
      <c r="DH79" s="34"/>
      <c r="DI79" s="34"/>
      <c r="DJ79" s="34"/>
      <c r="DK79" s="34"/>
      <c r="DL79" s="34"/>
      <c r="DM79" s="34"/>
      <c r="DN79" s="34"/>
      <c r="DO79" s="34"/>
      <c r="DP79" s="34"/>
      <c r="DQ79" s="34"/>
      <c r="DR79" s="34"/>
      <c r="DS79" s="34"/>
      <c r="DT79" s="34"/>
      <c r="DU79" s="34"/>
      <c r="DV79" s="34"/>
      <c r="DW79" s="34"/>
      <c r="DX79" s="34"/>
      <c r="DY79" s="34"/>
      <c r="DZ79" s="27"/>
      <c r="EA79" s="34"/>
      <c r="EB79" s="27"/>
      <c r="EC79" s="34"/>
      <c r="ED79" s="34"/>
      <c r="EE79" s="34"/>
      <c r="EF79" s="34"/>
      <c r="EG79" s="34"/>
      <c r="EH79" s="34"/>
      <c r="EI79" s="34">
        <v>0</v>
      </c>
      <c r="EJ79" s="34">
        <v>0</v>
      </c>
      <c r="EK79" s="34"/>
      <c r="EL79" s="35"/>
    </row>
    <row r="80" spans="1:142" s="17" customFormat="1" ht="24" customHeight="1">
      <c r="A80" s="20" t="s">
        <v>539</v>
      </c>
      <c r="B80" s="26" t="s">
        <v>156</v>
      </c>
      <c r="C80" s="21">
        <v>83276</v>
      </c>
      <c r="D80" s="20" t="s">
        <v>209</v>
      </c>
      <c r="E80" s="21" t="s">
        <v>130</v>
      </c>
      <c r="F80" s="21"/>
      <c r="G80" s="21" t="s">
        <v>132</v>
      </c>
      <c r="H80" s="21" t="s">
        <v>171</v>
      </c>
      <c r="I80" s="21" t="s">
        <v>174</v>
      </c>
      <c r="J80" s="20" t="s">
        <v>161</v>
      </c>
      <c r="K80" s="20" t="s">
        <v>542</v>
      </c>
      <c r="L80" s="36"/>
      <c r="M80" s="36"/>
      <c r="N80" s="36"/>
      <c r="O80" s="36"/>
      <c r="P80" s="36"/>
      <c r="Q80" s="20" t="s">
        <v>543</v>
      </c>
      <c r="R80" s="20" t="s">
        <v>544</v>
      </c>
      <c r="S80" s="20" t="s">
        <v>545</v>
      </c>
      <c r="T80" s="34"/>
      <c r="U80" s="34"/>
      <c r="V80" s="34"/>
      <c r="W80" s="34"/>
      <c r="X80" s="34"/>
      <c r="Y80" s="34"/>
      <c r="Z80" s="34"/>
      <c r="AA80" s="34"/>
      <c r="AB80" s="34"/>
      <c r="AC80" s="34"/>
      <c r="AD80" s="34"/>
      <c r="AE80" s="34"/>
      <c r="AF80" s="34"/>
      <c r="AG80" s="34"/>
      <c r="AH80" s="34"/>
      <c r="AI80" s="34"/>
      <c r="AJ80" s="34"/>
      <c r="AK80" s="34"/>
      <c r="AL80" s="34"/>
      <c r="AM80" s="34"/>
      <c r="AN80" s="34"/>
      <c r="AO80" s="34"/>
      <c r="AP80" s="34"/>
      <c r="AQ80" s="34"/>
      <c r="AR80" s="34"/>
      <c r="AS80" s="34"/>
      <c r="AT80" s="34"/>
      <c r="AU80" s="34"/>
      <c r="AV80" s="34"/>
      <c r="AW80" s="34"/>
      <c r="AX80" s="34"/>
      <c r="AY80" s="34"/>
      <c r="AZ80" s="34"/>
      <c r="BA80" s="34"/>
      <c r="BB80" s="34"/>
      <c r="BC80" s="34"/>
      <c r="BD80" s="34"/>
      <c r="BE80" s="34"/>
      <c r="BF80" s="34"/>
      <c r="BG80" s="34"/>
      <c r="BH80" s="34"/>
      <c r="BI80" s="34"/>
      <c r="BJ80" s="34"/>
      <c r="BK80" s="34"/>
      <c r="BL80" s="34"/>
      <c r="BM80" s="34"/>
      <c r="BN80" s="34"/>
      <c r="BO80" s="34"/>
      <c r="BP80" s="34"/>
      <c r="BQ80" s="34"/>
      <c r="BR80" s="34"/>
      <c r="BS80" s="34"/>
      <c r="BT80" s="34"/>
      <c r="BU80" s="34"/>
      <c r="BV80" s="34"/>
      <c r="BW80" s="34"/>
      <c r="BX80" s="34"/>
      <c r="BY80" s="34"/>
      <c r="BZ80" s="34"/>
      <c r="CA80" s="34"/>
      <c r="CB80" s="34"/>
      <c r="CC80" s="34"/>
      <c r="CD80" s="34"/>
      <c r="CE80" s="34"/>
      <c r="CF80" s="34"/>
      <c r="CG80" s="34"/>
      <c r="CH80" s="34"/>
      <c r="CI80" s="34"/>
      <c r="CJ80" s="34"/>
      <c r="CK80" s="34"/>
      <c r="CL80" s="34"/>
      <c r="CM80" s="34"/>
      <c r="CN80" s="34"/>
      <c r="CO80" s="34"/>
      <c r="CP80" s="34"/>
      <c r="CQ80" s="34"/>
      <c r="CR80" s="34"/>
      <c r="CS80" s="34"/>
      <c r="CT80" s="34"/>
      <c r="CU80" s="34"/>
      <c r="CV80" s="34"/>
      <c r="CW80" s="34"/>
      <c r="CX80" s="34"/>
      <c r="CY80" s="34"/>
      <c r="CZ80" s="34"/>
      <c r="DA80" s="34"/>
      <c r="DB80" s="34"/>
      <c r="DC80" s="34"/>
      <c r="DD80" s="34"/>
      <c r="DE80" s="34"/>
      <c r="DF80" s="27"/>
      <c r="DG80" s="34"/>
      <c r="DH80" s="34"/>
      <c r="DI80" s="34"/>
      <c r="DJ80" s="34">
        <v>1</v>
      </c>
      <c r="DK80" s="34"/>
      <c r="DL80" s="34"/>
      <c r="DM80" s="34"/>
      <c r="DN80" s="34"/>
      <c r="DO80" s="34"/>
      <c r="DP80" s="34"/>
      <c r="DQ80" s="34"/>
      <c r="DR80" s="34"/>
      <c r="DS80" s="34"/>
      <c r="DT80" s="34"/>
      <c r="DU80" s="34"/>
      <c r="DV80" s="34"/>
      <c r="DW80" s="34"/>
      <c r="DX80" s="34"/>
      <c r="DY80" s="34"/>
      <c r="DZ80" s="27"/>
      <c r="EA80" s="34"/>
      <c r="EB80" s="27"/>
      <c r="EC80" s="34"/>
      <c r="ED80" s="34"/>
      <c r="EE80" s="34"/>
      <c r="EF80" s="34"/>
      <c r="EG80" s="34"/>
      <c r="EH80" s="34"/>
      <c r="EI80" s="34">
        <v>1</v>
      </c>
      <c r="EJ80" s="34">
        <v>1</v>
      </c>
      <c r="EK80" s="34"/>
      <c r="EL80" s="35"/>
    </row>
    <row r="81" spans="1:142" s="17" customFormat="1" ht="24" customHeight="1">
      <c r="A81" s="20" t="s">
        <v>539</v>
      </c>
      <c r="B81" s="26" t="s">
        <v>156</v>
      </c>
      <c r="C81" s="21">
        <v>83348</v>
      </c>
      <c r="D81" s="20" t="s">
        <v>546</v>
      </c>
      <c r="E81" s="21" t="s">
        <v>125</v>
      </c>
      <c r="F81" s="21"/>
      <c r="G81" s="21" t="s">
        <v>132</v>
      </c>
      <c r="H81" s="21" t="s">
        <v>171</v>
      </c>
      <c r="I81" s="21" t="s">
        <v>163</v>
      </c>
      <c r="J81" s="20" t="s">
        <v>196</v>
      </c>
      <c r="K81" s="20" t="s">
        <v>547</v>
      </c>
      <c r="L81" s="36"/>
      <c r="M81" s="36"/>
      <c r="N81" s="36"/>
      <c r="O81" s="36"/>
      <c r="P81" s="36"/>
      <c r="Q81" s="36"/>
      <c r="R81" s="36"/>
      <c r="S81" s="36"/>
      <c r="T81" s="34"/>
      <c r="U81" s="34"/>
      <c r="V81" s="34"/>
      <c r="W81" s="34"/>
      <c r="X81" s="34"/>
      <c r="Y81" s="34"/>
      <c r="Z81" s="34"/>
      <c r="AA81" s="34"/>
      <c r="AB81" s="34"/>
      <c r="AC81" s="34"/>
      <c r="AD81" s="34"/>
      <c r="AE81" s="34"/>
      <c r="AF81" s="34"/>
      <c r="AG81" s="34"/>
      <c r="AH81" s="34"/>
      <c r="AI81" s="34"/>
      <c r="AJ81" s="34"/>
      <c r="AK81" s="34"/>
      <c r="AL81" s="34"/>
      <c r="AM81" s="34"/>
      <c r="AN81" s="34"/>
      <c r="AO81" s="34"/>
      <c r="AP81" s="34"/>
      <c r="AQ81" s="34"/>
      <c r="AR81" s="34"/>
      <c r="AS81" s="34"/>
      <c r="AT81" s="34"/>
      <c r="AU81" s="34"/>
      <c r="AV81" s="34"/>
      <c r="AW81" s="34"/>
      <c r="AX81" s="34"/>
      <c r="AY81" s="34"/>
      <c r="AZ81" s="34"/>
      <c r="BA81" s="34"/>
      <c r="BB81" s="34"/>
      <c r="BC81" s="34"/>
      <c r="BD81" s="34"/>
      <c r="BE81" s="34"/>
      <c r="BF81" s="34"/>
      <c r="BG81" s="34"/>
      <c r="BH81" s="34"/>
      <c r="BI81" s="34"/>
      <c r="BJ81" s="34"/>
      <c r="BK81" s="34"/>
      <c r="BL81" s="34"/>
      <c r="BM81" s="34"/>
      <c r="BN81" s="34"/>
      <c r="BO81" s="34"/>
      <c r="BP81" s="34"/>
      <c r="BQ81" s="34"/>
      <c r="BR81" s="34"/>
      <c r="BS81" s="34"/>
      <c r="BT81" s="34"/>
      <c r="BU81" s="34"/>
      <c r="BV81" s="34"/>
      <c r="BW81" s="34"/>
      <c r="BX81" s="34"/>
      <c r="BY81" s="34"/>
      <c r="BZ81" s="34"/>
      <c r="CA81" s="34"/>
      <c r="CB81" s="34"/>
      <c r="CC81" s="34"/>
      <c r="CD81" s="34"/>
      <c r="CE81" s="34"/>
      <c r="CF81" s="34"/>
      <c r="CG81" s="34"/>
      <c r="CH81" s="34"/>
      <c r="CI81" s="34"/>
      <c r="CJ81" s="34"/>
      <c r="CK81" s="34"/>
      <c r="CL81" s="34"/>
      <c r="CM81" s="34"/>
      <c r="CN81" s="34"/>
      <c r="CO81" s="34"/>
      <c r="CP81" s="34"/>
      <c r="CQ81" s="34"/>
      <c r="CR81" s="34"/>
      <c r="CS81" s="34"/>
      <c r="CT81" s="34"/>
      <c r="CU81" s="34"/>
      <c r="CV81" s="34"/>
      <c r="CW81" s="34"/>
      <c r="CX81" s="34"/>
      <c r="CY81" s="34"/>
      <c r="CZ81" s="34"/>
      <c r="DA81" s="34"/>
      <c r="DB81" s="34"/>
      <c r="DC81" s="34"/>
      <c r="DD81" s="34"/>
      <c r="DE81" s="34"/>
      <c r="DF81" s="27"/>
      <c r="DG81" s="34"/>
      <c r="DH81" s="34"/>
      <c r="DI81" s="34"/>
      <c r="DJ81" s="34"/>
      <c r="DK81" s="34"/>
      <c r="DL81" s="34"/>
      <c r="DM81" s="34"/>
      <c r="DN81" s="34"/>
      <c r="DO81" s="34"/>
      <c r="DP81" s="34"/>
      <c r="DQ81" s="34"/>
      <c r="DR81" s="34"/>
      <c r="DS81" s="34"/>
      <c r="DT81" s="34"/>
      <c r="DU81" s="34"/>
      <c r="DV81" s="34"/>
      <c r="DW81" s="34"/>
      <c r="DX81" s="34"/>
      <c r="DY81" s="34"/>
      <c r="DZ81" s="27"/>
      <c r="EA81" s="34"/>
      <c r="EB81" s="27"/>
      <c r="EC81" s="34"/>
      <c r="ED81" s="34"/>
      <c r="EE81" s="34"/>
      <c r="EF81" s="34"/>
      <c r="EG81" s="34"/>
      <c r="EH81" s="34"/>
      <c r="EI81" s="34">
        <v>0</v>
      </c>
      <c r="EJ81" s="34">
        <v>0</v>
      </c>
      <c r="EK81" s="34"/>
      <c r="EL81" s="35"/>
    </row>
    <row r="82" spans="1:142" s="17" customFormat="1" ht="24" customHeight="1">
      <c r="A82" s="20" t="s">
        <v>539</v>
      </c>
      <c r="B82" s="26" t="s">
        <v>145</v>
      </c>
      <c r="C82" s="21">
        <v>83406</v>
      </c>
      <c r="D82" s="22" t="s">
        <v>548</v>
      </c>
      <c r="E82" s="21" t="s">
        <v>125</v>
      </c>
      <c r="F82" s="21"/>
      <c r="G82" s="21" t="s">
        <v>126</v>
      </c>
      <c r="H82" s="21" t="s">
        <v>182</v>
      </c>
      <c r="I82" s="21" t="s">
        <v>128</v>
      </c>
      <c r="J82" s="20" t="s">
        <v>147</v>
      </c>
      <c r="K82" s="20" t="s">
        <v>549</v>
      </c>
      <c r="L82" s="24" t="s">
        <v>550</v>
      </c>
      <c r="M82" s="36"/>
      <c r="N82" s="36"/>
      <c r="O82" s="36"/>
      <c r="P82" s="36"/>
      <c r="Q82" s="36"/>
      <c r="R82" s="36"/>
      <c r="S82" s="36"/>
      <c r="T82" s="34"/>
      <c r="U82" s="34"/>
      <c r="V82" s="34"/>
      <c r="W82" s="34"/>
      <c r="X82" s="34"/>
      <c r="Y82" s="34"/>
      <c r="Z82" s="34"/>
      <c r="AA82" s="34"/>
      <c r="AB82" s="34"/>
      <c r="AC82" s="34"/>
      <c r="AD82" s="34"/>
      <c r="AE82" s="34"/>
      <c r="AF82" s="34"/>
      <c r="AG82" s="34"/>
      <c r="AH82" s="34"/>
      <c r="AI82" s="34"/>
      <c r="AJ82" s="34"/>
      <c r="AK82" s="34"/>
      <c r="AL82" s="34"/>
      <c r="AM82" s="34"/>
      <c r="AN82" s="34"/>
      <c r="AO82" s="34"/>
      <c r="AP82" s="34"/>
      <c r="AQ82" s="34"/>
      <c r="AR82" s="34"/>
      <c r="AS82" s="34"/>
      <c r="AT82" s="34"/>
      <c r="AU82" s="34"/>
      <c r="AV82" s="34"/>
      <c r="AW82" s="34"/>
      <c r="AX82" s="34"/>
      <c r="AY82" s="34"/>
      <c r="AZ82" s="34"/>
      <c r="BA82" s="34"/>
      <c r="BB82" s="34"/>
      <c r="BC82" s="34"/>
      <c r="BD82" s="34"/>
      <c r="BE82" s="34"/>
      <c r="BF82" s="34"/>
      <c r="BG82" s="34"/>
      <c r="BH82" s="34"/>
      <c r="BI82" s="34"/>
      <c r="BJ82" s="34"/>
      <c r="BK82" s="34"/>
      <c r="BL82" s="34"/>
      <c r="BM82" s="34"/>
      <c r="BN82" s="34"/>
      <c r="BO82" s="34"/>
      <c r="BP82" s="34"/>
      <c r="BQ82" s="34"/>
      <c r="BR82" s="34"/>
      <c r="BS82" s="34"/>
      <c r="BT82" s="34"/>
      <c r="BU82" s="34"/>
      <c r="BV82" s="34"/>
      <c r="BW82" s="34"/>
      <c r="BX82" s="34"/>
      <c r="BY82" s="34"/>
      <c r="BZ82" s="34"/>
      <c r="CA82" s="34"/>
      <c r="CB82" s="34"/>
      <c r="CC82" s="34"/>
      <c r="CD82" s="34"/>
      <c r="CE82" s="34"/>
      <c r="CF82" s="34"/>
      <c r="CG82" s="34"/>
      <c r="CH82" s="34"/>
      <c r="CI82" s="34"/>
      <c r="CJ82" s="34"/>
      <c r="CK82" s="34"/>
      <c r="CL82" s="34"/>
      <c r="CM82" s="34"/>
      <c r="CN82" s="34"/>
      <c r="CO82" s="34"/>
      <c r="CP82" s="34"/>
      <c r="CQ82" s="34"/>
      <c r="CR82" s="34"/>
      <c r="CS82" s="34"/>
      <c r="CT82" s="34"/>
      <c r="CU82" s="34"/>
      <c r="CV82" s="34"/>
      <c r="CW82" s="34"/>
      <c r="CX82" s="34"/>
      <c r="CY82" s="34"/>
      <c r="CZ82" s="34"/>
      <c r="DA82" s="34"/>
      <c r="DB82" s="34"/>
      <c r="DC82" s="34"/>
      <c r="DD82" s="34"/>
      <c r="DE82" s="34"/>
      <c r="DF82" s="27"/>
      <c r="DG82" s="34"/>
      <c r="DH82" s="34"/>
      <c r="DI82" s="34"/>
      <c r="DJ82" s="34"/>
      <c r="DK82" s="34"/>
      <c r="DL82" s="34"/>
      <c r="DM82" s="34"/>
      <c r="DN82" s="34"/>
      <c r="DO82" s="34"/>
      <c r="DP82" s="34"/>
      <c r="DQ82" s="34"/>
      <c r="DR82" s="34"/>
      <c r="DS82" s="34"/>
      <c r="DT82" s="34"/>
      <c r="DU82" s="34"/>
      <c r="DV82" s="34"/>
      <c r="DW82" s="34"/>
      <c r="DX82" s="34"/>
      <c r="DY82" s="34"/>
      <c r="DZ82" s="27"/>
      <c r="EA82" s="34"/>
      <c r="EB82" s="27"/>
      <c r="EC82" s="34"/>
      <c r="ED82" s="34"/>
      <c r="EE82" s="34"/>
      <c r="EF82" s="34"/>
      <c r="EG82" s="34"/>
      <c r="EH82" s="34"/>
      <c r="EI82" s="34">
        <v>0</v>
      </c>
      <c r="EJ82" s="34">
        <v>0</v>
      </c>
      <c r="EK82" s="34"/>
      <c r="EL82" s="35"/>
    </row>
    <row r="83" spans="1:142" s="17" customFormat="1" ht="24" customHeight="1">
      <c r="A83" s="20" t="s">
        <v>539</v>
      </c>
      <c r="B83" s="26" t="s">
        <v>124</v>
      </c>
      <c r="C83" s="21">
        <v>83443</v>
      </c>
      <c r="D83" s="20" t="s">
        <v>176</v>
      </c>
      <c r="E83" s="21" t="s">
        <v>125</v>
      </c>
      <c r="F83" s="21"/>
      <c r="G83" s="21" t="s">
        <v>126</v>
      </c>
      <c r="H83" s="21" t="s">
        <v>180</v>
      </c>
      <c r="I83" s="21" t="s">
        <v>134</v>
      </c>
      <c r="J83" s="20" t="s">
        <v>161</v>
      </c>
      <c r="K83" s="20" t="s">
        <v>551</v>
      </c>
      <c r="L83" s="20" t="s">
        <v>552</v>
      </c>
      <c r="M83" s="20" t="s">
        <v>553</v>
      </c>
      <c r="N83" s="28"/>
      <c r="O83" s="20" t="s">
        <v>554</v>
      </c>
      <c r="P83" s="28"/>
      <c r="Q83" s="28"/>
      <c r="R83" s="28"/>
      <c r="S83" s="28"/>
      <c r="T83" s="34"/>
      <c r="U83" s="34"/>
      <c r="V83" s="34"/>
      <c r="W83" s="34"/>
      <c r="X83" s="34"/>
      <c r="Y83" s="34"/>
      <c r="Z83" s="34"/>
      <c r="AA83" s="34"/>
      <c r="AB83" s="34">
        <v>1</v>
      </c>
      <c r="AC83" s="34"/>
      <c r="AD83" s="34"/>
      <c r="AE83" s="34"/>
      <c r="AF83" s="34"/>
      <c r="AG83" s="34"/>
      <c r="AH83" s="34"/>
      <c r="AI83" s="34"/>
      <c r="AJ83" s="34"/>
      <c r="AK83" s="34"/>
      <c r="AL83" s="34"/>
      <c r="AM83" s="34"/>
      <c r="AN83" s="34"/>
      <c r="AO83" s="34"/>
      <c r="AP83" s="34"/>
      <c r="AQ83" s="34"/>
      <c r="AR83" s="34"/>
      <c r="AS83" s="34"/>
      <c r="AT83" s="34"/>
      <c r="AU83" s="34"/>
      <c r="AV83" s="34"/>
      <c r="AW83" s="34"/>
      <c r="AX83" s="34"/>
      <c r="AY83" s="34"/>
      <c r="AZ83" s="34"/>
      <c r="BA83" s="34"/>
      <c r="BB83" s="34"/>
      <c r="BC83" s="34"/>
      <c r="BD83" s="34"/>
      <c r="BE83" s="34"/>
      <c r="BF83" s="34"/>
      <c r="BG83" s="34"/>
      <c r="BH83" s="34"/>
      <c r="BI83" s="34"/>
      <c r="BJ83" s="34"/>
      <c r="BK83" s="34"/>
      <c r="BL83" s="34"/>
      <c r="BM83" s="34"/>
      <c r="BN83" s="34"/>
      <c r="BO83" s="34"/>
      <c r="BP83" s="34"/>
      <c r="BQ83" s="34"/>
      <c r="BR83" s="34"/>
      <c r="BS83" s="34"/>
      <c r="BT83" s="34"/>
      <c r="BU83" s="34"/>
      <c r="BV83" s="34"/>
      <c r="BW83" s="34"/>
      <c r="BX83" s="34"/>
      <c r="BY83" s="34"/>
      <c r="BZ83" s="34"/>
      <c r="CA83" s="34"/>
      <c r="CB83" s="34"/>
      <c r="CC83" s="34"/>
      <c r="CD83" s="34"/>
      <c r="CE83" s="34"/>
      <c r="CF83" s="34">
        <v>1</v>
      </c>
      <c r="CG83" s="34"/>
      <c r="CH83" s="34"/>
      <c r="CI83" s="34"/>
      <c r="CJ83" s="34"/>
      <c r="CK83" s="34"/>
      <c r="CL83" s="34"/>
      <c r="CM83" s="34"/>
      <c r="CN83" s="34"/>
      <c r="CO83" s="34"/>
      <c r="CP83" s="34"/>
      <c r="CQ83" s="34"/>
      <c r="CR83" s="34"/>
      <c r="CS83" s="34"/>
      <c r="CT83" s="34"/>
      <c r="CU83" s="34"/>
      <c r="CV83" s="34"/>
      <c r="CW83" s="34"/>
      <c r="CX83" s="34"/>
      <c r="CY83" s="34"/>
      <c r="CZ83" s="34"/>
      <c r="DA83" s="34"/>
      <c r="DB83" s="34"/>
      <c r="DC83" s="34"/>
      <c r="DD83" s="34"/>
      <c r="DE83" s="34"/>
      <c r="DF83" s="27"/>
      <c r="DG83" s="34"/>
      <c r="DH83" s="34"/>
      <c r="DI83" s="34"/>
      <c r="DJ83" s="34"/>
      <c r="DK83" s="34"/>
      <c r="DL83" s="34"/>
      <c r="DM83" s="34"/>
      <c r="DN83" s="34"/>
      <c r="DO83" s="34"/>
      <c r="DP83" s="34"/>
      <c r="DQ83" s="34"/>
      <c r="DR83" s="34"/>
      <c r="DS83" s="34"/>
      <c r="DT83" s="34"/>
      <c r="DU83" s="34"/>
      <c r="DV83" s="34"/>
      <c r="DW83" s="34"/>
      <c r="DX83" s="34"/>
      <c r="DY83" s="34"/>
      <c r="DZ83" s="27"/>
      <c r="EA83" s="34"/>
      <c r="EB83" s="27"/>
      <c r="EC83" s="34"/>
      <c r="ED83" s="34"/>
      <c r="EE83" s="34"/>
      <c r="EF83" s="34"/>
      <c r="EG83" s="34"/>
      <c r="EH83" s="34"/>
      <c r="EI83" s="34">
        <v>1</v>
      </c>
      <c r="EJ83" s="34">
        <v>0</v>
      </c>
      <c r="EK83" s="34"/>
      <c r="EL83" s="35" t="s">
        <v>555</v>
      </c>
    </row>
    <row r="84" spans="1:142" s="17" customFormat="1" ht="24" customHeight="1">
      <c r="A84" s="20" t="s">
        <v>539</v>
      </c>
      <c r="B84" s="26" t="s">
        <v>124</v>
      </c>
      <c r="C84" s="21">
        <v>83474</v>
      </c>
      <c r="D84" s="20" t="s">
        <v>556</v>
      </c>
      <c r="E84" s="21" t="s">
        <v>130</v>
      </c>
      <c r="F84" s="21"/>
      <c r="G84" s="21" t="s">
        <v>126</v>
      </c>
      <c r="H84" s="21" t="s">
        <v>180</v>
      </c>
      <c r="I84" s="21" t="s">
        <v>163</v>
      </c>
      <c r="J84" s="20" t="s">
        <v>161</v>
      </c>
      <c r="K84" s="20" t="s">
        <v>557</v>
      </c>
      <c r="L84" s="31" t="s">
        <v>558</v>
      </c>
      <c r="M84" s="20" t="s">
        <v>559</v>
      </c>
      <c r="N84" s="20" t="s">
        <v>560</v>
      </c>
      <c r="O84" s="20" t="s">
        <v>561</v>
      </c>
      <c r="P84" s="28"/>
      <c r="Q84" s="28"/>
      <c r="R84" s="20" t="s">
        <v>562</v>
      </c>
      <c r="S84" s="20" t="s">
        <v>563</v>
      </c>
      <c r="T84" s="34"/>
      <c r="U84" s="34">
        <v>1</v>
      </c>
      <c r="V84" s="34">
        <v>1</v>
      </c>
      <c r="W84" s="34"/>
      <c r="X84" s="34"/>
      <c r="Y84" s="34">
        <v>1</v>
      </c>
      <c r="Z84" s="34"/>
      <c r="AA84" s="34"/>
      <c r="AB84" s="34"/>
      <c r="AC84" s="34"/>
      <c r="AD84" s="34"/>
      <c r="AE84" s="34"/>
      <c r="AF84" s="34"/>
      <c r="AG84" s="34"/>
      <c r="AH84" s="34"/>
      <c r="AI84" s="34"/>
      <c r="AJ84" s="34"/>
      <c r="AK84" s="34"/>
      <c r="AL84" s="34"/>
      <c r="AM84" s="34"/>
      <c r="AN84" s="34"/>
      <c r="AO84" s="34"/>
      <c r="AP84" s="34"/>
      <c r="AQ84" s="34"/>
      <c r="AR84" s="34"/>
      <c r="AS84" s="34"/>
      <c r="AT84" s="34"/>
      <c r="AU84" s="34"/>
      <c r="AV84" s="34"/>
      <c r="AW84" s="34"/>
      <c r="AX84" s="34"/>
      <c r="AY84" s="34"/>
      <c r="AZ84" s="34"/>
      <c r="BA84" s="34"/>
      <c r="BB84" s="34"/>
      <c r="BC84" s="34"/>
      <c r="BD84" s="34"/>
      <c r="BE84" s="34"/>
      <c r="BF84" s="34"/>
      <c r="BG84" s="34"/>
      <c r="BH84" s="34"/>
      <c r="BI84" s="34"/>
      <c r="BJ84" s="34"/>
      <c r="BK84" s="34"/>
      <c r="BL84" s="34"/>
      <c r="BM84" s="34"/>
      <c r="BN84" s="34"/>
      <c r="BO84" s="34"/>
      <c r="BP84" s="34"/>
      <c r="BQ84" s="34"/>
      <c r="BR84" s="34"/>
      <c r="BS84" s="34"/>
      <c r="BT84" s="34"/>
      <c r="BU84" s="34"/>
      <c r="BV84" s="34"/>
      <c r="BW84" s="34"/>
      <c r="BX84" s="34"/>
      <c r="BY84" s="34"/>
      <c r="BZ84" s="34"/>
      <c r="CA84" s="34"/>
      <c r="CB84" s="34"/>
      <c r="CC84" s="34"/>
      <c r="CD84" s="34"/>
      <c r="CE84" s="34"/>
      <c r="CF84" s="34">
        <v>1</v>
      </c>
      <c r="CG84" s="34"/>
      <c r="CH84" s="34"/>
      <c r="CI84" s="34"/>
      <c r="CJ84" s="34"/>
      <c r="CK84" s="34"/>
      <c r="CL84" s="34"/>
      <c r="CM84" s="34"/>
      <c r="CN84" s="34"/>
      <c r="CO84" s="34"/>
      <c r="CP84" s="34"/>
      <c r="CQ84" s="34"/>
      <c r="CR84" s="34"/>
      <c r="CS84" s="34"/>
      <c r="CT84" s="34"/>
      <c r="CU84" s="34"/>
      <c r="CV84" s="34"/>
      <c r="CW84" s="34"/>
      <c r="CX84" s="34"/>
      <c r="CY84" s="34"/>
      <c r="CZ84" s="34"/>
      <c r="DA84" s="34"/>
      <c r="DB84" s="34"/>
      <c r="DC84" s="34"/>
      <c r="DD84" s="34"/>
      <c r="DE84" s="34"/>
      <c r="DF84" s="27"/>
      <c r="DG84" s="34"/>
      <c r="DH84" s="34"/>
      <c r="DI84" s="34"/>
      <c r="DJ84" s="34"/>
      <c r="DK84" s="34"/>
      <c r="DL84" s="34"/>
      <c r="DM84" s="34"/>
      <c r="DN84" s="34"/>
      <c r="DO84" s="34"/>
      <c r="DP84" s="34"/>
      <c r="DQ84" s="34"/>
      <c r="DR84" s="34"/>
      <c r="DS84" s="34"/>
      <c r="DT84" s="34"/>
      <c r="DU84" s="34"/>
      <c r="DV84" s="34"/>
      <c r="DW84" s="34"/>
      <c r="DX84" s="34"/>
      <c r="DY84" s="34"/>
      <c r="DZ84" s="27"/>
      <c r="EA84" s="34">
        <v>1</v>
      </c>
      <c r="EB84" s="27"/>
      <c r="EC84" s="34">
        <v>1</v>
      </c>
      <c r="ED84" s="34"/>
      <c r="EE84" s="34">
        <v>1</v>
      </c>
      <c r="EF84" s="34"/>
      <c r="EG84" s="34">
        <v>1</v>
      </c>
      <c r="EH84" s="34"/>
      <c r="EI84" s="34">
        <v>1</v>
      </c>
      <c r="EJ84" s="34">
        <v>1</v>
      </c>
      <c r="EK84" s="34"/>
      <c r="EL84" s="35" t="s">
        <v>564</v>
      </c>
    </row>
    <row r="85" spans="1:142" s="17" customFormat="1" ht="24" customHeight="1">
      <c r="A85" s="20" t="s">
        <v>539</v>
      </c>
      <c r="B85" s="26" t="s">
        <v>124</v>
      </c>
      <c r="C85" s="21">
        <v>83811</v>
      </c>
      <c r="D85" s="22" t="s">
        <v>565</v>
      </c>
      <c r="E85" s="21" t="s">
        <v>125</v>
      </c>
      <c r="F85" s="21"/>
      <c r="G85" s="21" t="s">
        <v>132</v>
      </c>
      <c r="H85" s="21" t="s">
        <v>175</v>
      </c>
      <c r="I85" s="21" t="s">
        <v>98</v>
      </c>
      <c r="J85" s="20" t="s">
        <v>153</v>
      </c>
      <c r="K85" s="20" t="s">
        <v>566</v>
      </c>
      <c r="L85" s="28"/>
      <c r="M85" s="28"/>
      <c r="N85" s="28"/>
      <c r="O85" s="28"/>
      <c r="P85" s="28"/>
      <c r="Q85" s="28"/>
      <c r="R85" s="28"/>
      <c r="S85" s="28"/>
      <c r="T85" s="34"/>
      <c r="U85" s="34"/>
      <c r="V85" s="34"/>
      <c r="W85" s="34"/>
      <c r="X85" s="34"/>
      <c r="Y85" s="34"/>
      <c r="Z85" s="34"/>
      <c r="AA85" s="34"/>
      <c r="AB85" s="34"/>
      <c r="AC85" s="34"/>
      <c r="AD85" s="34"/>
      <c r="AE85" s="34"/>
      <c r="AF85" s="34"/>
      <c r="AG85" s="34"/>
      <c r="AH85" s="34"/>
      <c r="AI85" s="34"/>
      <c r="AJ85" s="34"/>
      <c r="AK85" s="34"/>
      <c r="AL85" s="34"/>
      <c r="AM85" s="34"/>
      <c r="AN85" s="34"/>
      <c r="AO85" s="34"/>
      <c r="AP85" s="34"/>
      <c r="AQ85" s="34"/>
      <c r="AR85" s="34"/>
      <c r="AS85" s="34"/>
      <c r="AT85" s="34"/>
      <c r="AU85" s="34"/>
      <c r="AV85" s="34"/>
      <c r="AW85" s="34"/>
      <c r="AX85" s="34"/>
      <c r="AY85" s="34"/>
      <c r="AZ85" s="34"/>
      <c r="BA85" s="34"/>
      <c r="BB85" s="34"/>
      <c r="BC85" s="34"/>
      <c r="BD85" s="34"/>
      <c r="BE85" s="34"/>
      <c r="BF85" s="34"/>
      <c r="BG85" s="34"/>
      <c r="BH85" s="34"/>
      <c r="BI85" s="34"/>
      <c r="BJ85" s="34"/>
      <c r="BK85" s="34"/>
      <c r="BL85" s="34"/>
      <c r="BM85" s="34"/>
      <c r="BN85" s="34"/>
      <c r="BO85" s="34"/>
      <c r="BP85" s="34"/>
      <c r="BQ85" s="34"/>
      <c r="BR85" s="34"/>
      <c r="BS85" s="34"/>
      <c r="BT85" s="34"/>
      <c r="BU85" s="34"/>
      <c r="BV85" s="34"/>
      <c r="BW85" s="34"/>
      <c r="BX85" s="34"/>
      <c r="BY85" s="34"/>
      <c r="BZ85" s="34"/>
      <c r="CA85" s="34"/>
      <c r="CB85" s="34"/>
      <c r="CC85" s="34"/>
      <c r="CD85" s="34"/>
      <c r="CE85" s="34"/>
      <c r="CF85" s="34"/>
      <c r="CG85" s="34"/>
      <c r="CH85" s="34"/>
      <c r="CI85" s="34"/>
      <c r="CJ85" s="34"/>
      <c r="CK85" s="34"/>
      <c r="CL85" s="34"/>
      <c r="CM85" s="34"/>
      <c r="CN85" s="34"/>
      <c r="CO85" s="34"/>
      <c r="CP85" s="34"/>
      <c r="CQ85" s="34"/>
      <c r="CR85" s="34"/>
      <c r="CS85" s="34"/>
      <c r="CT85" s="34"/>
      <c r="CU85" s="34"/>
      <c r="CV85" s="34"/>
      <c r="CW85" s="34"/>
      <c r="CX85" s="34"/>
      <c r="CY85" s="34"/>
      <c r="CZ85" s="34"/>
      <c r="DA85" s="34"/>
      <c r="DB85" s="34"/>
      <c r="DC85" s="34"/>
      <c r="DD85" s="34"/>
      <c r="DE85" s="34"/>
      <c r="DF85" s="27"/>
      <c r="DG85" s="34"/>
      <c r="DH85" s="34"/>
      <c r="DI85" s="34"/>
      <c r="DJ85" s="34"/>
      <c r="DK85" s="34"/>
      <c r="DL85" s="34"/>
      <c r="DM85" s="34"/>
      <c r="DN85" s="34"/>
      <c r="DO85" s="34"/>
      <c r="DP85" s="34"/>
      <c r="DQ85" s="34"/>
      <c r="DR85" s="34"/>
      <c r="DS85" s="34"/>
      <c r="DT85" s="34"/>
      <c r="DU85" s="34"/>
      <c r="DV85" s="34"/>
      <c r="DW85" s="34"/>
      <c r="DX85" s="34"/>
      <c r="DY85" s="34"/>
      <c r="DZ85" s="27"/>
      <c r="EA85" s="34"/>
      <c r="EB85" s="27"/>
      <c r="EC85" s="34"/>
      <c r="ED85" s="34"/>
      <c r="EE85" s="34"/>
      <c r="EF85" s="34"/>
      <c r="EG85" s="34"/>
      <c r="EH85" s="34"/>
      <c r="EI85" s="34">
        <v>0</v>
      </c>
      <c r="EJ85" s="34">
        <v>0</v>
      </c>
      <c r="EK85" s="34"/>
      <c r="EL85" s="35"/>
    </row>
    <row r="86" spans="1:142" s="17" customFormat="1" ht="24" customHeight="1">
      <c r="A86" s="20" t="s">
        <v>539</v>
      </c>
      <c r="B86" s="26" t="s">
        <v>143</v>
      </c>
      <c r="C86" s="21">
        <v>83830</v>
      </c>
      <c r="D86" s="22" t="s">
        <v>567</v>
      </c>
      <c r="E86" s="21" t="s">
        <v>125</v>
      </c>
      <c r="F86" s="21"/>
      <c r="G86" s="21" t="s">
        <v>132</v>
      </c>
      <c r="H86" s="21" t="s">
        <v>568</v>
      </c>
      <c r="I86" s="21" t="s">
        <v>134</v>
      </c>
      <c r="J86" s="20" t="s">
        <v>189</v>
      </c>
      <c r="K86" s="20" t="s">
        <v>569</v>
      </c>
      <c r="L86" s="28"/>
      <c r="M86" s="28"/>
      <c r="N86" s="28"/>
      <c r="O86" s="28"/>
      <c r="P86" s="28"/>
      <c r="Q86" s="28"/>
      <c r="R86" s="28"/>
      <c r="S86" s="28"/>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34"/>
      <c r="AY86" s="34"/>
      <c r="AZ86" s="34"/>
      <c r="BA86" s="34"/>
      <c r="BB86" s="34"/>
      <c r="BC86" s="34"/>
      <c r="BD86" s="34"/>
      <c r="BE86" s="34"/>
      <c r="BF86" s="34"/>
      <c r="BG86" s="34"/>
      <c r="BH86" s="34"/>
      <c r="BI86" s="34"/>
      <c r="BJ86" s="34"/>
      <c r="BK86" s="34"/>
      <c r="BL86" s="34"/>
      <c r="BM86" s="34"/>
      <c r="BN86" s="34"/>
      <c r="BO86" s="34"/>
      <c r="BP86" s="34"/>
      <c r="BQ86" s="34"/>
      <c r="BR86" s="34"/>
      <c r="BS86" s="34"/>
      <c r="BT86" s="34"/>
      <c r="BU86" s="34"/>
      <c r="BV86" s="34"/>
      <c r="BW86" s="34"/>
      <c r="BX86" s="34"/>
      <c r="BY86" s="34"/>
      <c r="BZ86" s="34"/>
      <c r="CA86" s="34"/>
      <c r="CB86" s="34"/>
      <c r="CC86" s="34"/>
      <c r="CD86" s="34"/>
      <c r="CE86" s="34"/>
      <c r="CF86" s="34"/>
      <c r="CG86" s="34"/>
      <c r="CH86" s="34"/>
      <c r="CI86" s="34"/>
      <c r="CJ86" s="34"/>
      <c r="CK86" s="34"/>
      <c r="CL86" s="34"/>
      <c r="CM86" s="34"/>
      <c r="CN86" s="34"/>
      <c r="CO86" s="34"/>
      <c r="CP86" s="34"/>
      <c r="CQ86" s="34"/>
      <c r="CR86" s="34"/>
      <c r="CS86" s="34"/>
      <c r="CT86" s="34"/>
      <c r="CU86" s="34"/>
      <c r="CV86" s="34"/>
      <c r="CW86" s="34"/>
      <c r="CX86" s="34"/>
      <c r="CY86" s="34"/>
      <c r="CZ86" s="34"/>
      <c r="DA86" s="34"/>
      <c r="DB86" s="34"/>
      <c r="DC86" s="34"/>
      <c r="DD86" s="34"/>
      <c r="DE86" s="34"/>
      <c r="DF86" s="27"/>
      <c r="DG86" s="34"/>
      <c r="DH86" s="34"/>
      <c r="DI86" s="34"/>
      <c r="DJ86" s="34"/>
      <c r="DK86" s="34"/>
      <c r="DL86" s="34"/>
      <c r="DM86" s="34"/>
      <c r="DN86" s="34"/>
      <c r="DO86" s="34"/>
      <c r="DP86" s="34"/>
      <c r="DQ86" s="34"/>
      <c r="DR86" s="34"/>
      <c r="DS86" s="34"/>
      <c r="DT86" s="34"/>
      <c r="DU86" s="34"/>
      <c r="DV86" s="34"/>
      <c r="DW86" s="34"/>
      <c r="DX86" s="34"/>
      <c r="DY86" s="34"/>
      <c r="DZ86" s="27"/>
      <c r="EA86" s="34"/>
      <c r="EB86" s="27"/>
      <c r="EC86" s="34"/>
      <c r="ED86" s="34"/>
      <c r="EE86" s="34"/>
      <c r="EF86" s="34"/>
      <c r="EG86" s="34"/>
      <c r="EH86" s="34"/>
      <c r="EI86" s="34">
        <v>0</v>
      </c>
      <c r="EJ86" s="34">
        <v>0</v>
      </c>
      <c r="EK86" s="34"/>
      <c r="EL86" s="35"/>
    </row>
    <row r="87" spans="1:142" s="17" customFormat="1" ht="24" customHeight="1">
      <c r="A87" s="20" t="s">
        <v>570</v>
      </c>
      <c r="B87" s="26" t="s">
        <v>124</v>
      </c>
      <c r="C87" s="21">
        <v>78541</v>
      </c>
      <c r="D87" s="20" t="s">
        <v>571</v>
      </c>
      <c r="E87" s="21" t="s">
        <v>130</v>
      </c>
      <c r="F87" s="21"/>
      <c r="G87" s="21" t="s">
        <v>131</v>
      </c>
      <c r="H87" s="21" t="s">
        <v>181</v>
      </c>
      <c r="I87" s="21" t="s">
        <v>163</v>
      </c>
      <c r="J87" s="20" t="s">
        <v>161</v>
      </c>
      <c r="K87" s="20" t="s">
        <v>572</v>
      </c>
      <c r="L87" s="20"/>
      <c r="M87" s="28"/>
      <c r="N87" s="28"/>
      <c r="O87" s="28"/>
      <c r="P87" s="28"/>
      <c r="Q87" s="28"/>
      <c r="R87" s="20"/>
      <c r="S87" s="20" t="s">
        <v>573</v>
      </c>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4"/>
      <c r="AV87" s="34"/>
      <c r="AW87" s="34"/>
      <c r="AX87" s="34"/>
      <c r="AY87" s="34"/>
      <c r="AZ87" s="34"/>
      <c r="BA87" s="34"/>
      <c r="BB87" s="34"/>
      <c r="BC87" s="34"/>
      <c r="BD87" s="34"/>
      <c r="BE87" s="34"/>
      <c r="BF87" s="34"/>
      <c r="BG87" s="34"/>
      <c r="BH87" s="34"/>
      <c r="BI87" s="34"/>
      <c r="BJ87" s="34"/>
      <c r="BK87" s="34"/>
      <c r="BL87" s="34"/>
      <c r="BM87" s="34"/>
      <c r="BN87" s="34"/>
      <c r="BO87" s="34"/>
      <c r="BP87" s="34"/>
      <c r="BQ87" s="34"/>
      <c r="BR87" s="34"/>
      <c r="BS87" s="34"/>
      <c r="BT87" s="34"/>
      <c r="BU87" s="34"/>
      <c r="BV87" s="34"/>
      <c r="BW87" s="34"/>
      <c r="BX87" s="34"/>
      <c r="BY87" s="34"/>
      <c r="BZ87" s="34"/>
      <c r="CA87" s="34"/>
      <c r="CB87" s="34"/>
      <c r="CC87" s="34"/>
      <c r="CD87" s="34"/>
      <c r="CE87" s="34"/>
      <c r="CF87" s="34"/>
      <c r="CG87" s="34"/>
      <c r="CH87" s="34"/>
      <c r="CI87" s="34"/>
      <c r="CJ87" s="34"/>
      <c r="CK87" s="34"/>
      <c r="CL87" s="34"/>
      <c r="CM87" s="34"/>
      <c r="CN87" s="34"/>
      <c r="CO87" s="34"/>
      <c r="CP87" s="34"/>
      <c r="CQ87" s="34"/>
      <c r="CR87" s="34"/>
      <c r="CS87" s="34"/>
      <c r="CT87" s="34"/>
      <c r="CU87" s="34"/>
      <c r="CV87" s="34"/>
      <c r="CW87" s="34"/>
      <c r="CX87" s="34"/>
      <c r="CY87" s="34"/>
      <c r="CZ87" s="34"/>
      <c r="DA87" s="34"/>
      <c r="DB87" s="34"/>
      <c r="DC87" s="34"/>
      <c r="DD87" s="34"/>
      <c r="DE87" s="34"/>
      <c r="DF87" s="27"/>
      <c r="DG87" s="34"/>
      <c r="DH87" s="34"/>
      <c r="DI87" s="34"/>
      <c r="DJ87" s="34"/>
      <c r="DK87" s="34"/>
      <c r="DL87" s="34"/>
      <c r="DM87" s="34"/>
      <c r="DN87" s="34"/>
      <c r="DO87" s="34"/>
      <c r="DP87" s="34"/>
      <c r="DQ87" s="34"/>
      <c r="DR87" s="34"/>
      <c r="DS87" s="34"/>
      <c r="DT87" s="34"/>
      <c r="DU87" s="34"/>
      <c r="DV87" s="34"/>
      <c r="DW87" s="34"/>
      <c r="DX87" s="34"/>
      <c r="DY87" s="34"/>
      <c r="DZ87" s="27"/>
      <c r="EA87" s="34"/>
      <c r="EB87" s="27"/>
      <c r="EC87" s="34"/>
      <c r="ED87" s="34"/>
      <c r="EE87" s="34"/>
      <c r="EF87" s="34"/>
      <c r="EG87" s="34"/>
      <c r="EH87" s="34"/>
      <c r="EI87" s="34" t="s">
        <v>140</v>
      </c>
      <c r="EJ87" s="34">
        <v>1</v>
      </c>
      <c r="EK87" s="34"/>
      <c r="EL87" s="35"/>
    </row>
    <row r="88" spans="1:142" s="17" customFormat="1" ht="24" customHeight="1">
      <c r="A88" s="20" t="s">
        <v>570</v>
      </c>
      <c r="B88" s="26" t="s">
        <v>124</v>
      </c>
      <c r="C88" s="21">
        <v>82485</v>
      </c>
      <c r="D88" s="20" t="s">
        <v>574</v>
      </c>
      <c r="E88" s="21" t="s">
        <v>125</v>
      </c>
      <c r="F88" s="21"/>
      <c r="G88" s="21" t="s">
        <v>126</v>
      </c>
      <c r="H88" s="21" t="s">
        <v>180</v>
      </c>
      <c r="I88" s="21" t="s">
        <v>98</v>
      </c>
      <c r="J88" s="20" t="s">
        <v>161</v>
      </c>
      <c r="K88" s="20" t="s">
        <v>575</v>
      </c>
      <c r="L88" s="31" t="s">
        <v>576</v>
      </c>
      <c r="M88" s="28"/>
      <c r="N88" s="28"/>
      <c r="O88" s="28"/>
      <c r="P88" s="28"/>
      <c r="Q88" s="28"/>
      <c r="R88" s="29" t="s">
        <v>577</v>
      </c>
      <c r="S88" s="20"/>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v>1</v>
      </c>
      <c r="AU88" s="34"/>
      <c r="AV88" s="34"/>
      <c r="AW88" s="34"/>
      <c r="AX88" s="34"/>
      <c r="AY88" s="34"/>
      <c r="AZ88" s="34">
        <v>1</v>
      </c>
      <c r="BA88" s="34"/>
      <c r="BB88" s="34"/>
      <c r="BC88" s="34"/>
      <c r="BD88" s="34"/>
      <c r="BE88" s="34"/>
      <c r="BF88" s="34">
        <v>1</v>
      </c>
      <c r="BG88" s="34"/>
      <c r="BH88" s="34"/>
      <c r="BI88" s="34"/>
      <c r="BJ88" s="34"/>
      <c r="BK88" s="34"/>
      <c r="BL88" s="34"/>
      <c r="BM88" s="34"/>
      <c r="BN88" s="34"/>
      <c r="BO88" s="34"/>
      <c r="BP88" s="34"/>
      <c r="BQ88" s="34"/>
      <c r="BR88" s="34">
        <v>1</v>
      </c>
      <c r="BS88" s="34"/>
      <c r="BT88" s="34"/>
      <c r="BU88" s="34"/>
      <c r="BV88" s="34"/>
      <c r="BW88" s="34"/>
      <c r="BX88" s="34"/>
      <c r="BY88" s="34">
        <v>1</v>
      </c>
      <c r="BZ88" s="34"/>
      <c r="CA88" s="34"/>
      <c r="CB88" s="34">
        <v>1</v>
      </c>
      <c r="CC88" s="34"/>
      <c r="CD88" s="34"/>
      <c r="CE88" s="34"/>
      <c r="CF88" s="34">
        <v>1</v>
      </c>
      <c r="CG88" s="34"/>
      <c r="CH88" s="34"/>
      <c r="CI88" s="34"/>
      <c r="CJ88" s="34"/>
      <c r="CK88" s="34"/>
      <c r="CL88" s="34"/>
      <c r="CM88" s="34"/>
      <c r="CN88" s="34"/>
      <c r="CO88" s="34"/>
      <c r="CP88" s="34"/>
      <c r="CQ88" s="34"/>
      <c r="CR88" s="34"/>
      <c r="CS88" s="34"/>
      <c r="CT88" s="34"/>
      <c r="CU88" s="34"/>
      <c r="CV88" s="34"/>
      <c r="CW88" s="34"/>
      <c r="CX88" s="34"/>
      <c r="CY88" s="34"/>
      <c r="CZ88" s="34"/>
      <c r="DA88" s="34"/>
      <c r="DB88" s="34"/>
      <c r="DC88" s="34"/>
      <c r="DD88" s="34"/>
      <c r="DE88" s="34"/>
      <c r="DF88" s="27"/>
      <c r="DG88" s="34"/>
      <c r="DH88" s="34"/>
      <c r="DI88" s="34"/>
      <c r="DJ88" s="34"/>
      <c r="DK88" s="34"/>
      <c r="DL88" s="34"/>
      <c r="DM88" s="34"/>
      <c r="DN88" s="34"/>
      <c r="DO88" s="34"/>
      <c r="DP88" s="34"/>
      <c r="DQ88" s="34"/>
      <c r="DR88" s="34"/>
      <c r="DS88" s="34">
        <v>1</v>
      </c>
      <c r="DT88" s="34"/>
      <c r="DU88" s="34"/>
      <c r="DV88" s="34"/>
      <c r="DW88" s="34"/>
      <c r="DX88" s="34"/>
      <c r="DY88" s="34"/>
      <c r="DZ88" s="27"/>
      <c r="EA88" s="34"/>
      <c r="EB88" s="27"/>
      <c r="EC88" s="34"/>
      <c r="ED88" s="34"/>
      <c r="EE88" s="34"/>
      <c r="EF88" s="34"/>
      <c r="EG88" s="34"/>
      <c r="EH88" s="34"/>
      <c r="EI88" s="34" t="s">
        <v>140</v>
      </c>
      <c r="EJ88" s="34">
        <v>1</v>
      </c>
      <c r="EK88" s="34"/>
      <c r="EL88" s="35" t="s">
        <v>215</v>
      </c>
    </row>
    <row r="89" spans="1:142" s="17" customFormat="1" ht="24" customHeight="1">
      <c r="A89" s="20" t="s">
        <v>570</v>
      </c>
      <c r="B89" s="26" t="s">
        <v>143</v>
      </c>
      <c r="C89" s="21">
        <v>83013</v>
      </c>
      <c r="D89" s="20" t="s">
        <v>578</v>
      </c>
      <c r="E89" s="21" t="s">
        <v>125</v>
      </c>
      <c r="F89" s="21"/>
      <c r="G89" s="21" t="s">
        <v>126</v>
      </c>
      <c r="H89" s="21" t="s">
        <v>184</v>
      </c>
      <c r="I89" s="21" t="s">
        <v>151</v>
      </c>
      <c r="J89" s="20" t="s">
        <v>161</v>
      </c>
      <c r="K89" s="20" t="s">
        <v>579</v>
      </c>
      <c r="L89" s="20"/>
      <c r="M89" s="20" t="s">
        <v>580</v>
      </c>
      <c r="N89" s="28"/>
      <c r="O89" s="28" t="s">
        <v>581</v>
      </c>
      <c r="P89" s="28"/>
      <c r="Q89" s="28"/>
      <c r="R89" s="20" t="s">
        <v>582</v>
      </c>
      <c r="S89" s="20" t="s">
        <v>583</v>
      </c>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c r="AU89" s="34"/>
      <c r="AV89" s="34"/>
      <c r="AW89" s="34"/>
      <c r="AX89" s="34"/>
      <c r="AY89" s="34"/>
      <c r="AZ89" s="34"/>
      <c r="BA89" s="34"/>
      <c r="BB89" s="34"/>
      <c r="BC89" s="34"/>
      <c r="BD89" s="34"/>
      <c r="BE89" s="34"/>
      <c r="BF89" s="34"/>
      <c r="BG89" s="34"/>
      <c r="BH89" s="34"/>
      <c r="BI89" s="34"/>
      <c r="BJ89" s="34"/>
      <c r="BK89" s="34"/>
      <c r="BL89" s="34"/>
      <c r="BM89" s="34"/>
      <c r="BN89" s="34"/>
      <c r="BO89" s="34"/>
      <c r="BP89" s="34"/>
      <c r="BQ89" s="34"/>
      <c r="BR89" s="34"/>
      <c r="BS89" s="34"/>
      <c r="BT89" s="34"/>
      <c r="BU89" s="34"/>
      <c r="BV89" s="34"/>
      <c r="BW89" s="34"/>
      <c r="BX89" s="34"/>
      <c r="BY89" s="34"/>
      <c r="BZ89" s="34"/>
      <c r="CA89" s="34"/>
      <c r="CB89" s="34"/>
      <c r="CC89" s="34"/>
      <c r="CD89" s="34"/>
      <c r="CE89" s="34"/>
      <c r="CF89" s="34"/>
      <c r="CG89" s="34"/>
      <c r="CH89" s="34"/>
      <c r="CI89" s="34"/>
      <c r="CJ89" s="34"/>
      <c r="CK89" s="34"/>
      <c r="CL89" s="34"/>
      <c r="CM89" s="34"/>
      <c r="CN89" s="34"/>
      <c r="CO89" s="34"/>
      <c r="CP89" s="34"/>
      <c r="CQ89" s="34"/>
      <c r="CR89" s="34"/>
      <c r="CS89" s="34"/>
      <c r="CT89" s="34"/>
      <c r="CU89" s="34"/>
      <c r="CV89" s="34"/>
      <c r="CW89" s="34"/>
      <c r="CX89" s="34"/>
      <c r="CY89" s="34"/>
      <c r="CZ89" s="34"/>
      <c r="DA89" s="34"/>
      <c r="DB89" s="34"/>
      <c r="DC89" s="34"/>
      <c r="DD89" s="34"/>
      <c r="DE89" s="34"/>
      <c r="DF89" s="27"/>
      <c r="DG89" s="34"/>
      <c r="DH89" s="34"/>
      <c r="DI89" s="34"/>
      <c r="DJ89" s="34"/>
      <c r="DK89" s="34"/>
      <c r="DL89" s="34"/>
      <c r="DM89" s="34"/>
      <c r="DN89" s="34"/>
      <c r="DO89" s="34"/>
      <c r="DP89" s="34"/>
      <c r="DQ89" s="34"/>
      <c r="DR89" s="34"/>
      <c r="DS89" s="34"/>
      <c r="DT89" s="34"/>
      <c r="DU89" s="34"/>
      <c r="DV89" s="34"/>
      <c r="DW89" s="34"/>
      <c r="DX89" s="34"/>
      <c r="DY89" s="34"/>
      <c r="DZ89" s="27"/>
      <c r="EA89" s="34"/>
      <c r="EB89" s="27"/>
      <c r="EC89" s="34"/>
      <c r="ED89" s="34"/>
      <c r="EE89" s="34"/>
      <c r="EF89" s="34"/>
      <c r="EG89" s="34"/>
      <c r="EH89" s="34"/>
      <c r="EI89" s="34">
        <v>1</v>
      </c>
      <c r="EJ89" s="34">
        <v>1</v>
      </c>
      <c r="EK89" s="34"/>
      <c r="EL89" s="35"/>
    </row>
    <row r="90" spans="1:142" s="17" customFormat="1" ht="24" customHeight="1">
      <c r="A90" s="20" t="s">
        <v>570</v>
      </c>
      <c r="B90" s="26" t="s">
        <v>136</v>
      </c>
      <c r="C90" s="21">
        <v>83200</v>
      </c>
      <c r="D90" s="22" t="s">
        <v>584</v>
      </c>
      <c r="E90" s="21" t="s">
        <v>125</v>
      </c>
      <c r="F90" s="21"/>
      <c r="G90" s="21" t="s">
        <v>131</v>
      </c>
      <c r="H90" s="21" t="s">
        <v>137</v>
      </c>
      <c r="I90" s="21" t="s">
        <v>98</v>
      </c>
      <c r="J90" s="20" t="s">
        <v>170</v>
      </c>
      <c r="K90" s="20" t="s">
        <v>585</v>
      </c>
      <c r="L90" s="25"/>
      <c r="M90" s="28"/>
      <c r="N90" s="28"/>
      <c r="O90" s="28"/>
      <c r="P90" s="28"/>
      <c r="Q90" s="28"/>
      <c r="R90" s="28"/>
      <c r="S90" s="28"/>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4"/>
      <c r="AV90" s="34"/>
      <c r="AW90" s="34"/>
      <c r="AX90" s="34"/>
      <c r="AY90" s="34"/>
      <c r="AZ90" s="34"/>
      <c r="BA90" s="34"/>
      <c r="BB90" s="34"/>
      <c r="BC90" s="34"/>
      <c r="BD90" s="34"/>
      <c r="BE90" s="34"/>
      <c r="BF90" s="34"/>
      <c r="BG90" s="34"/>
      <c r="BH90" s="34"/>
      <c r="BI90" s="34"/>
      <c r="BJ90" s="34"/>
      <c r="BK90" s="34"/>
      <c r="BL90" s="34"/>
      <c r="BM90" s="34"/>
      <c r="BN90" s="34"/>
      <c r="BO90" s="34"/>
      <c r="BP90" s="34"/>
      <c r="BQ90" s="34"/>
      <c r="BR90" s="34"/>
      <c r="BS90" s="34"/>
      <c r="BT90" s="34"/>
      <c r="BU90" s="34"/>
      <c r="BV90" s="34"/>
      <c r="BW90" s="34"/>
      <c r="BX90" s="34"/>
      <c r="BY90" s="34"/>
      <c r="BZ90" s="34"/>
      <c r="CA90" s="34"/>
      <c r="CB90" s="34"/>
      <c r="CC90" s="34"/>
      <c r="CD90" s="34"/>
      <c r="CE90" s="34"/>
      <c r="CF90" s="34"/>
      <c r="CG90" s="34"/>
      <c r="CH90" s="34"/>
      <c r="CI90" s="34"/>
      <c r="CJ90" s="34"/>
      <c r="CK90" s="34"/>
      <c r="CL90" s="34"/>
      <c r="CM90" s="34"/>
      <c r="CN90" s="34"/>
      <c r="CO90" s="34"/>
      <c r="CP90" s="34"/>
      <c r="CQ90" s="34"/>
      <c r="CR90" s="34"/>
      <c r="CS90" s="34"/>
      <c r="CT90" s="34"/>
      <c r="CU90" s="34"/>
      <c r="CV90" s="34"/>
      <c r="CW90" s="34"/>
      <c r="CX90" s="34"/>
      <c r="CY90" s="34"/>
      <c r="CZ90" s="34"/>
      <c r="DA90" s="34"/>
      <c r="DB90" s="34"/>
      <c r="DC90" s="34"/>
      <c r="DD90" s="34"/>
      <c r="DE90" s="34"/>
      <c r="DF90" s="27"/>
      <c r="DG90" s="34"/>
      <c r="DH90" s="34"/>
      <c r="DI90" s="34"/>
      <c r="DJ90" s="34"/>
      <c r="DK90" s="34"/>
      <c r="DL90" s="34"/>
      <c r="DM90" s="34"/>
      <c r="DN90" s="34"/>
      <c r="DO90" s="34"/>
      <c r="DP90" s="34"/>
      <c r="DQ90" s="34"/>
      <c r="DR90" s="34"/>
      <c r="DS90" s="34"/>
      <c r="DT90" s="34"/>
      <c r="DU90" s="34"/>
      <c r="DV90" s="34"/>
      <c r="DW90" s="34"/>
      <c r="DX90" s="34"/>
      <c r="DY90" s="34"/>
      <c r="DZ90" s="27"/>
      <c r="EA90" s="34"/>
      <c r="EB90" s="27"/>
      <c r="EC90" s="34"/>
      <c r="ED90" s="34"/>
      <c r="EE90" s="34"/>
      <c r="EF90" s="34"/>
      <c r="EG90" s="34"/>
      <c r="EH90" s="34"/>
      <c r="EI90" s="34">
        <v>0</v>
      </c>
      <c r="EJ90" s="34">
        <v>0</v>
      </c>
      <c r="EK90" s="34"/>
      <c r="EL90" s="35"/>
    </row>
    <row r="91" spans="1:142" s="17" customFormat="1" ht="24" customHeight="1">
      <c r="A91" s="20" t="s">
        <v>570</v>
      </c>
      <c r="B91" s="26" t="s">
        <v>124</v>
      </c>
      <c r="C91" s="21">
        <v>83268</v>
      </c>
      <c r="D91" s="20" t="s">
        <v>586</v>
      </c>
      <c r="E91" s="21" t="s">
        <v>125</v>
      </c>
      <c r="F91" s="21"/>
      <c r="G91" s="21" t="s">
        <v>132</v>
      </c>
      <c r="H91" s="21" t="s">
        <v>164</v>
      </c>
      <c r="I91" s="21" t="s">
        <v>154</v>
      </c>
      <c r="J91" s="20" t="s">
        <v>161</v>
      </c>
      <c r="K91" s="20" t="s">
        <v>587</v>
      </c>
      <c r="L91" s="41" t="s">
        <v>588</v>
      </c>
      <c r="M91" s="20" t="s">
        <v>589</v>
      </c>
      <c r="N91" s="28"/>
      <c r="O91" s="20" t="s">
        <v>590</v>
      </c>
      <c r="P91" s="28"/>
      <c r="Q91" s="28"/>
      <c r="R91" s="28"/>
      <c r="S91" s="28"/>
      <c r="T91" s="34"/>
      <c r="U91" s="34">
        <v>1</v>
      </c>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34"/>
      <c r="AY91" s="34"/>
      <c r="AZ91" s="34"/>
      <c r="BA91" s="34"/>
      <c r="BB91" s="34"/>
      <c r="BC91" s="34"/>
      <c r="BD91" s="34"/>
      <c r="BE91" s="34"/>
      <c r="BF91" s="34"/>
      <c r="BG91" s="34"/>
      <c r="BH91" s="34"/>
      <c r="BI91" s="34"/>
      <c r="BJ91" s="34"/>
      <c r="BK91" s="34"/>
      <c r="BL91" s="34"/>
      <c r="BM91" s="34"/>
      <c r="BN91" s="34"/>
      <c r="BO91" s="34"/>
      <c r="BP91" s="34"/>
      <c r="BQ91" s="34"/>
      <c r="BR91" s="34"/>
      <c r="BS91" s="34"/>
      <c r="BT91" s="34"/>
      <c r="BU91" s="34"/>
      <c r="BV91" s="34"/>
      <c r="BW91" s="34"/>
      <c r="BX91" s="34"/>
      <c r="BY91" s="34"/>
      <c r="BZ91" s="34"/>
      <c r="CA91" s="34"/>
      <c r="CB91" s="34"/>
      <c r="CC91" s="34"/>
      <c r="CD91" s="34"/>
      <c r="CE91" s="34"/>
      <c r="CF91" s="34"/>
      <c r="CG91" s="34"/>
      <c r="CH91" s="34"/>
      <c r="CI91" s="34"/>
      <c r="CJ91" s="34"/>
      <c r="CK91" s="34"/>
      <c r="CL91" s="34"/>
      <c r="CM91" s="34"/>
      <c r="CN91" s="34"/>
      <c r="CO91" s="34"/>
      <c r="CP91" s="34"/>
      <c r="CQ91" s="34"/>
      <c r="CR91" s="34"/>
      <c r="CS91" s="34"/>
      <c r="CT91" s="34"/>
      <c r="CU91" s="34"/>
      <c r="CV91" s="34"/>
      <c r="CW91" s="34"/>
      <c r="CX91" s="34"/>
      <c r="CY91" s="34"/>
      <c r="CZ91" s="34"/>
      <c r="DA91" s="34"/>
      <c r="DB91" s="34"/>
      <c r="DC91" s="34"/>
      <c r="DD91" s="34"/>
      <c r="DE91" s="34"/>
      <c r="DF91" s="27"/>
      <c r="DG91" s="34"/>
      <c r="DH91" s="34"/>
      <c r="DI91" s="34"/>
      <c r="DJ91" s="34"/>
      <c r="DK91" s="34"/>
      <c r="DL91" s="34"/>
      <c r="DM91" s="34"/>
      <c r="DN91" s="34"/>
      <c r="DO91" s="34"/>
      <c r="DP91" s="34"/>
      <c r="DQ91" s="34"/>
      <c r="DR91" s="34"/>
      <c r="DS91" s="34">
        <v>1</v>
      </c>
      <c r="DT91" s="34"/>
      <c r="DU91" s="34"/>
      <c r="DV91" s="34"/>
      <c r="DW91" s="34"/>
      <c r="DX91" s="34"/>
      <c r="DY91" s="34"/>
      <c r="DZ91" s="27"/>
      <c r="EA91" s="34"/>
      <c r="EB91" s="27"/>
      <c r="EC91" s="34"/>
      <c r="ED91" s="34"/>
      <c r="EE91" s="34"/>
      <c r="EF91" s="34"/>
      <c r="EG91" s="34"/>
      <c r="EH91" s="34"/>
      <c r="EI91" s="34">
        <v>1</v>
      </c>
      <c r="EJ91" s="34">
        <v>0</v>
      </c>
      <c r="EK91" s="34"/>
      <c r="EL91" s="35"/>
    </row>
    <row r="92" spans="1:142" s="17" customFormat="1" ht="24" customHeight="1">
      <c r="A92" s="20" t="s">
        <v>570</v>
      </c>
      <c r="B92" s="26" t="s">
        <v>156</v>
      </c>
      <c r="C92" s="21">
        <v>83305</v>
      </c>
      <c r="D92" s="20" t="s">
        <v>591</v>
      </c>
      <c r="E92" s="21" t="s">
        <v>125</v>
      </c>
      <c r="F92" s="21"/>
      <c r="G92" s="21" t="s">
        <v>132</v>
      </c>
      <c r="H92" s="21" t="s">
        <v>171</v>
      </c>
      <c r="I92" s="21" t="s">
        <v>128</v>
      </c>
      <c r="J92" s="20" t="s">
        <v>161</v>
      </c>
      <c r="K92" s="20" t="s">
        <v>592</v>
      </c>
      <c r="L92" s="31"/>
      <c r="M92" s="20" t="s">
        <v>593</v>
      </c>
      <c r="N92" s="28"/>
      <c r="O92" s="28"/>
      <c r="P92" s="28"/>
      <c r="Q92" s="28"/>
      <c r="R92" s="20" t="s">
        <v>594</v>
      </c>
      <c r="S92" s="20" t="s">
        <v>595</v>
      </c>
      <c r="T92" s="34"/>
      <c r="U92" s="34"/>
      <c r="V92" s="34"/>
      <c r="W92" s="34">
        <v>1</v>
      </c>
      <c r="X92" s="34"/>
      <c r="Y92" s="34"/>
      <c r="Z92" s="34"/>
      <c r="AA92" s="34"/>
      <c r="AB92" s="34"/>
      <c r="AC92" s="34"/>
      <c r="AD92" s="34"/>
      <c r="AE92" s="34"/>
      <c r="AF92" s="34">
        <v>1</v>
      </c>
      <c r="AG92" s="34"/>
      <c r="AH92" s="34"/>
      <c r="AI92" s="34"/>
      <c r="AJ92" s="34"/>
      <c r="AK92" s="34"/>
      <c r="AL92" s="34"/>
      <c r="AM92" s="34"/>
      <c r="AN92" s="34"/>
      <c r="AO92" s="34">
        <v>1</v>
      </c>
      <c r="AP92" s="34"/>
      <c r="AQ92" s="34"/>
      <c r="AR92" s="34"/>
      <c r="AS92" s="34"/>
      <c r="AT92" s="34">
        <v>1</v>
      </c>
      <c r="AU92" s="34"/>
      <c r="AV92" s="34">
        <v>1</v>
      </c>
      <c r="AW92" s="34"/>
      <c r="AX92" s="34"/>
      <c r="AY92" s="34"/>
      <c r="AZ92" s="34">
        <v>1</v>
      </c>
      <c r="BA92" s="34"/>
      <c r="BB92" s="34"/>
      <c r="BC92" s="34">
        <v>1</v>
      </c>
      <c r="BD92" s="34">
        <v>1</v>
      </c>
      <c r="BE92" s="34"/>
      <c r="BF92" s="34"/>
      <c r="BG92" s="34"/>
      <c r="BH92" s="34"/>
      <c r="BI92" s="34"/>
      <c r="BJ92" s="34">
        <v>1</v>
      </c>
      <c r="BK92" s="34"/>
      <c r="BL92" s="34"/>
      <c r="BM92" s="34"/>
      <c r="BN92" s="34"/>
      <c r="BO92" s="34"/>
      <c r="BP92" s="34"/>
      <c r="BQ92" s="34"/>
      <c r="BR92" s="34"/>
      <c r="BS92" s="34">
        <v>1</v>
      </c>
      <c r="BT92" s="34"/>
      <c r="BU92" s="34"/>
      <c r="BV92" s="34"/>
      <c r="BW92" s="34"/>
      <c r="BX92" s="34"/>
      <c r="BY92" s="34"/>
      <c r="BZ92" s="34"/>
      <c r="CA92" s="34"/>
      <c r="CB92" s="34"/>
      <c r="CC92" s="34"/>
      <c r="CD92" s="34"/>
      <c r="CE92" s="34"/>
      <c r="CF92" s="34"/>
      <c r="CG92" s="34"/>
      <c r="CH92" s="34"/>
      <c r="CI92" s="34"/>
      <c r="CJ92" s="34"/>
      <c r="CK92" s="34"/>
      <c r="CL92" s="34"/>
      <c r="CM92" s="34"/>
      <c r="CN92" s="34"/>
      <c r="CO92" s="34"/>
      <c r="CP92" s="34"/>
      <c r="CQ92" s="34"/>
      <c r="CR92" s="34"/>
      <c r="CS92" s="34"/>
      <c r="CT92" s="34"/>
      <c r="CU92" s="34"/>
      <c r="CV92" s="34"/>
      <c r="CW92" s="34"/>
      <c r="CX92" s="34"/>
      <c r="CY92" s="34"/>
      <c r="CZ92" s="34"/>
      <c r="DA92" s="34"/>
      <c r="DB92" s="34"/>
      <c r="DC92" s="34"/>
      <c r="DD92" s="34"/>
      <c r="DE92" s="34"/>
      <c r="DF92" s="27"/>
      <c r="DG92" s="34"/>
      <c r="DH92" s="34"/>
      <c r="DI92" s="34"/>
      <c r="DJ92" s="34">
        <v>1</v>
      </c>
      <c r="DK92" s="34"/>
      <c r="DL92" s="34"/>
      <c r="DM92" s="34"/>
      <c r="DN92" s="34"/>
      <c r="DO92" s="34"/>
      <c r="DP92" s="34"/>
      <c r="DQ92" s="34"/>
      <c r="DR92" s="34"/>
      <c r="DS92" s="34"/>
      <c r="DT92" s="34"/>
      <c r="DU92" s="34"/>
      <c r="DV92" s="34"/>
      <c r="DW92" s="34"/>
      <c r="DX92" s="34"/>
      <c r="DY92" s="34"/>
      <c r="DZ92" s="27"/>
      <c r="EA92" s="34"/>
      <c r="EB92" s="27"/>
      <c r="EC92" s="34"/>
      <c r="ED92" s="34"/>
      <c r="EE92" s="34"/>
      <c r="EF92" s="34"/>
      <c r="EG92" s="34"/>
      <c r="EH92" s="34"/>
      <c r="EI92" s="34">
        <v>1</v>
      </c>
      <c r="EJ92" s="34">
        <v>1</v>
      </c>
      <c r="EK92" s="34"/>
      <c r="EL92" s="35" t="s">
        <v>596</v>
      </c>
    </row>
    <row r="93" spans="1:142" s="17" customFormat="1" ht="24" customHeight="1">
      <c r="A93" s="20" t="s">
        <v>570</v>
      </c>
      <c r="B93" s="26" t="s">
        <v>124</v>
      </c>
      <c r="C93" s="21">
        <v>83791</v>
      </c>
      <c r="D93" s="20" t="s">
        <v>597</v>
      </c>
      <c r="E93" s="21" t="s">
        <v>125</v>
      </c>
      <c r="F93" s="21"/>
      <c r="G93" s="21" t="s">
        <v>132</v>
      </c>
      <c r="H93" s="21" t="s">
        <v>175</v>
      </c>
      <c r="I93" s="21" t="s">
        <v>151</v>
      </c>
      <c r="J93" s="20" t="s">
        <v>161</v>
      </c>
      <c r="K93" s="20" t="s">
        <v>598</v>
      </c>
      <c r="L93" s="20"/>
      <c r="M93" s="20" t="s">
        <v>599</v>
      </c>
      <c r="N93" s="28"/>
      <c r="O93" s="28"/>
      <c r="P93" s="28"/>
      <c r="Q93" s="28"/>
      <c r="R93" s="28"/>
      <c r="S93" s="28"/>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4"/>
      <c r="AW93" s="34"/>
      <c r="AX93" s="34"/>
      <c r="AY93" s="34"/>
      <c r="AZ93" s="34"/>
      <c r="BA93" s="34"/>
      <c r="BB93" s="34"/>
      <c r="BC93" s="34"/>
      <c r="BD93" s="34"/>
      <c r="BE93" s="34"/>
      <c r="BF93" s="34"/>
      <c r="BG93" s="34"/>
      <c r="BH93" s="34"/>
      <c r="BI93" s="34"/>
      <c r="BJ93" s="34"/>
      <c r="BK93" s="34"/>
      <c r="BL93" s="34"/>
      <c r="BM93" s="34"/>
      <c r="BN93" s="34"/>
      <c r="BO93" s="34"/>
      <c r="BP93" s="34"/>
      <c r="BQ93" s="34"/>
      <c r="BR93" s="34"/>
      <c r="BS93" s="34"/>
      <c r="BT93" s="34"/>
      <c r="BU93" s="34"/>
      <c r="BV93" s="34"/>
      <c r="BW93" s="34"/>
      <c r="BX93" s="34"/>
      <c r="BY93" s="34"/>
      <c r="BZ93" s="34"/>
      <c r="CA93" s="34"/>
      <c r="CB93" s="34"/>
      <c r="CC93" s="34"/>
      <c r="CD93" s="34"/>
      <c r="CE93" s="34"/>
      <c r="CF93" s="34">
        <v>1</v>
      </c>
      <c r="CG93" s="34"/>
      <c r="CH93" s="34"/>
      <c r="CI93" s="34"/>
      <c r="CJ93" s="34"/>
      <c r="CK93" s="34"/>
      <c r="CL93" s="34"/>
      <c r="CM93" s="34"/>
      <c r="CN93" s="34"/>
      <c r="CO93" s="34"/>
      <c r="CP93" s="34"/>
      <c r="CQ93" s="34"/>
      <c r="CR93" s="34"/>
      <c r="CS93" s="34"/>
      <c r="CT93" s="34"/>
      <c r="CU93" s="34"/>
      <c r="CV93" s="34"/>
      <c r="CW93" s="34"/>
      <c r="CX93" s="34"/>
      <c r="CY93" s="34"/>
      <c r="CZ93" s="34"/>
      <c r="DA93" s="34"/>
      <c r="DB93" s="34"/>
      <c r="DC93" s="34"/>
      <c r="DD93" s="34"/>
      <c r="DE93" s="34"/>
      <c r="DF93" s="27"/>
      <c r="DG93" s="34"/>
      <c r="DH93" s="34"/>
      <c r="DI93" s="34"/>
      <c r="DJ93" s="34"/>
      <c r="DK93" s="34"/>
      <c r="DL93" s="34"/>
      <c r="DM93" s="34"/>
      <c r="DN93" s="34"/>
      <c r="DO93" s="34"/>
      <c r="DP93" s="34"/>
      <c r="DQ93" s="34"/>
      <c r="DR93" s="34"/>
      <c r="DS93" s="34"/>
      <c r="DT93" s="34"/>
      <c r="DU93" s="34"/>
      <c r="DV93" s="34"/>
      <c r="DW93" s="34"/>
      <c r="DX93" s="34"/>
      <c r="DY93" s="34"/>
      <c r="DZ93" s="27"/>
      <c r="EA93" s="34"/>
      <c r="EB93" s="27"/>
      <c r="EC93" s="34"/>
      <c r="ED93" s="34"/>
      <c r="EE93" s="34"/>
      <c r="EF93" s="34"/>
      <c r="EG93" s="34"/>
      <c r="EH93" s="34"/>
      <c r="EI93" s="34">
        <v>1</v>
      </c>
      <c r="EJ93" s="34">
        <v>0</v>
      </c>
      <c r="EK93" s="34"/>
      <c r="EL93" s="35"/>
    </row>
    <row r="94" spans="1:142" s="17" customFormat="1" ht="24" customHeight="1">
      <c r="A94" s="20" t="s">
        <v>600</v>
      </c>
      <c r="B94" s="26" t="s">
        <v>156</v>
      </c>
      <c r="C94" s="21">
        <v>83106</v>
      </c>
      <c r="D94" s="22" t="s">
        <v>601</v>
      </c>
      <c r="E94" s="21" t="s">
        <v>125</v>
      </c>
      <c r="F94" s="21"/>
      <c r="G94" s="21" t="s">
        <v>132</v>
      </c>
      <c r="H94" s="21" t="s">
        <v>568</v>
      </c>
      <c r="I94" s="21" t="s">
        <v>139</v>
      </c>
      <c r="J94" s="20" t="s">
        <v>196</v>
      </c>
      <c r="K94" s="20" t="s">
        <v>602</v>
      </c>
      <c r="L94" s="20"/>
      <c r="M94" s="28"/>
      <c r="N94" s="28"/>
      <c r="O94" s="28"/>
      <c r="P94" s="28"/>
      <c r="Q94" s="28"/>
      <c r="R94" s="28"/>
      <c r="S94" s="28"/>
      <c r="T94" s="34"/>
      <c r="U94" s="34"/>
      <c r="V94" s="34"/>
      <c r="W94" s="34"/>
      <c r="X94" s="34"/>
      <c r="Y94" s="34"/>
      <c r="Z94" s="34"/>
      <c r="AA94" s="34"/>
      <c r="AB94" s="34"/>
      <c r="AC94" s="34"/>
      <c r="AD94" s="34"/>
      <c r="AE94" s="34"/>
      <c r="AF94" s="34"/>
      <c r="AG94" s="34"/>
      <c r="AH94" s="34"/>
      <c r="AI94" s="34"/>
      <c r="AJ94" s="34"/>
      <c r="AK94" s="34"/>
      <c r="AL94" s="34"/>
      <c r="AM94" s="34"/>
      <c r="AN94" s="34"/>
      <c r="AO94" s="34"/>
      <c r="AP94" s="34"/>
      <c r="AQ94" s="34"/>
      <c r="AR94" s="34"/>
      <c r="AS94" s="34"/>
      <c r="AT94" s="34"/>
      <c r="AU94" s="34"/>
      <c r="AV94" s="34"/>
      <c r="AW94" s="34"/>
      <c r="AX94" s="34"/>
      <c r="AY94" s="34"/>
      <c r="AZ94" s="34"/>
      <c r="BA94" s="34"/>
      <c r="BB94" s="34"/>
      <c r="BC94" s="34"/>
      <c r="BD94" s="34"/>
      <c r="BE94" s="34"/>
      <c r="BF94" s="34"/>
      <c r="BG94" s="34"/>
      <c r="BH94" s="34"/>
      <c r="BI94" s="34"/>
      <c r="BJ94" s="34"/>
      <c r="BK94" s="34"/>
      <c r="BL94" s="34"/>
      <c r="BM94" s="34"/>
      <c r="BN94" s="34"/>
      <c r="BO94" s="34"/>
      <c r="BP94" s="34"/>
      <c r="BQ94" s="34"/>
      <c r="BR94" s="34"/>
      <c r="BS94" s="34"/>
      <c r="BT94" s="34"/>
      <c r="BU94" s="34"/>
      <c r="BV94" s="34"/>
      <c r="BW94" s="34"/>
      <c r="BX94" s="34"/>
      <c r="BY94" s="34"/>
      <c r="BZ94" s="34"/>
      <c r="CA94" s="34"/>
      <c r="CB94" s="34"/>
      <c r="CC94" s="34"/>
      <c r="CD94" s="34"/>
      <c r="CE94" s="34"/>
      <c r="CF94" s="34"/>
      <c r="CG94" s="34"/>
      <c r="CH94" s="34"/>
      <c r="CI94" s="34"/>
      <c r="CJ94" s="34"/>
      <c r="CK94" s="34"/>
      <c r="CL94" s="34"/>
      <c r="CM94" s="34"/>
      <c r="CN94" s="34"/>
      <c r="CO94" s="34"/>
      <c r="CP94" s="34"/>
      <c r="CQ94" s="34"/>
      <c r="CR94" s="34"/>
      <c r="CS94" s="34"/>
      <c r="CT94" s="34"/>
      <c r="CU94" s="34"/>
      <c r="CV94" s="34"/>
      <c r="CW94" s="34"/>
      <c r="CX94" s="34"/>
      <c r="CY94" s="34"/>
      <c r="CZ94" s="34"/>
      <c r="DA94" s="34"/>
      <c r="DB94" s="34"/>
      <c r="DC94" s="34"/>
      <c r="DD94" s="34"/>
      <c r="DE94" s="34"/>
      <c r="DF94" s="27"/>
      <c r="DG94" s="34"/>
      <c r="DH94" s="34"/>
      <c r="DI94" s="34"/>
      <c r="DJ94" s="34"/>
      <c r="DK94" s="34"/>
      <c r="DL94" s="34"/>
      <c r="DM94" s="34"/>
      <c r="DN94" s="34"/>
      <c r="DO94" s="34"/>
      <c r="DP94" s="34"/>
      <c r="DQ94" s="34"/>
      <c r="DR94" s="34"/>
      <c r="DS94" s="34"/>
      <c r="DT94" s="34"/>
      <c r="DU94" s="34"/>
      <c r="DV94" s="34"/>
      <c r="DW94" s="34"/>
      <c r="DX94" s="34"/>
      <c r="DY94" s="34"/>
      <c r="DZ94" s="27"/>
      <c r="EA94" s="34"/>
      <c r="EB94" s="27"/>
      <c r="EC94" s="34"/>
      <c r="ED94" s="34"/>
      <c r="EE94" s="34"/>
      <c r="EF94" s="34"/>
      <c r="EG94" s="34"/>
      <c r="EH94" s="34"/>
      <c r="EI94" s="34">
        <v>0</v>
      </c>
      <c r="EJ94" s="34">
        <v>0</v>
      </c>
      <c r="EK94" s="34"/>
      <c r="EL94" s="35"/>
    </row>
    <row r="95" spans="1:142" s="17" customFormat="1" ht="24" customHeight="1">
      <c r="A95" s="20" t="s">
        <v>600</v>
      </c>
      <c r="B95" s="26" t="s">
        <v>124</v>
      </c>
      <c r="C95" s="21">
        <v>83146</v>
      </c>
      <c r="D95" s="20" t="s">
        <v>603</v>
      </c>
      <c r="E95" s="21" t="s">
        <v>168</v>
      </c>
      <c r="F95" s="21"/>
      <c r="G95" s="21" t="s">
        <v>132</v>
      </c>
      <c r="H95" s="21" t="s">
        <v>164</v>
      </c>
      <c r="I95" s="21" t="s">
        <v>128</v>
      </c>
      <c r="J95" s="20" t="s">
        <v>161</v>
      </c>
      <c r="K95" s="20" t="s">
        <v>604</v>
      </c>
      <c r="L95" s="31" t="s">
        <v>605</v>
      </c>
      <c r="M95" s="20" t="s">
        <v>606</v>
      </c>
      <c r="N95" s="28"/>
      <c r="O95" s="28"/>
      <c r="P95" s="28"/>
      <c r="Q95" s="20" t="s">
        <v>607</v>
      </c>
      <c r="R95" s="28"/>
      <c r="S95" s="28"/>
      <c r="T95" s="34"/>
      <c r="U95" s="34">
        <v>1</v>
      </c>
      <c r="V95" s="34">
        <v>1</v>
      </c>
      <c r="W95" s="34"/>
      <c r="X95" s="34"/>
      <c r="Y95" s="34"/>
      <c r="Z95" s="34"/>
      <c r="AA95" s="34"/>
      <c r="AB95" s="34"/>
      <c r="AC95" s="34"/>
      <c r="AD95" s="34"/>
      <c r="AE95" s="34"/>
      <c r="AF95" s="34"/>
      <c r="AG95" s="34"/>
      <c r="AH95" s="34"/>
      <c r="AI95" s="34"/>
      <c r="AJ95" s="34"/>
      <c r="AK95" s="34"/>
      <c r="AL95" s="34"/>
      <c r="AM95" s="34"/>
      <c r="AN95" s="34"/>
      <c r="AO95" s="34"/>
      <c r="AP95" s="34"/>
      <c r="AQ95" s="34"/>
      <c r="AR95" s="34"/>
      <c r="AS95" s="34"/>
      <c r="AT95" s="34"/>
      <c r="AU95" s="34"/>
      <c r="AV95" s="34"/>
      <c r="AW95" s="34"/>
      <c r="AX95" s="34"/>
      <c r="AY95" s="34"/>
      <c r="AZ95" s="34"/>
      <c r="BA95" s="34"/>
      <c r="BB95" s="34"/>
      <c r="BC95" s="34"/>
      <c r="BD95" s="34"/>
      <c r="BE95" s="34"/>
      <c r="BF95" s="34"/>
      <c r="BG95" s="34"/>
      <c r="BH95" s="34"/>
      <c r="BI95" s="34"/>
      <c r="BJ95" s="34"/>
      <c r="BK95" s="34"/>
      <c r="BL95" s="34"/>
      <c r="BM95" s="34"/>
      <c r="BN95" s="34"/>
      <c r="BO95" s="34"/>
      <c r="BP95" s="34"/>
      <c r="BQ95" s="34"/>
      <c r="BR95" s="34"/>
      <c r="BS95" s="34"/>
      <c r="BT95" s="34"/>
      <c r="BU95" s="34"/>
      <c r="BV95" s="34"/>
      <c r="BW95" s="34"/>
      <c r="BX95" s="34"/>
      <c r="BY95" s="34"/>
      <c r="BZ95" s="34"/>
      <c r="CA95" s="34"/>
      <c r="CB95" s="34"/>
      <c r="CC95" s="34"/>
      <c r="CD95" s="34"/>
      <c r="CE95" s="34"/>
      <c r="CF95" s="34"/>
      <c r="CG95" s="34"/>
      <c r="CH95" s="34"/>
      <c r="CI95" s="34">
        <v>1</v>
      </c>
      <c r="CJ95" s="34"/>
      <c r="CK95" s="34"/>
      <c r="CL95" s="34"/>
      <c r="CM95" s="34"/>
      <c r="CN95" s="34"/>
      <c r="CO95" s="34"/>
      <c r="CP95" s="34"/>
      <c r="CQ95" s="34"/>
      <c r="CR95" s="34"/>
      <c r="CS95" s="34"/>
      <c r="CT95" s="34"/>
      <c r="CU95" s="34"/>
      <c r="CV95" s="34"/>
      <c r="CW95" s="34"/>
      <c r="CX95" s="34"/>
      <c r="CY95" s="34"/>
      <c r="CZ95" s="34"/>
      <c r="DA95" s="34"/>
      <c r="DB95" s="34"/>
      <c r="DC95" s="34"/>
      <c r="DD95" s="34"/>
      <c r="DE95" s="34"/>
      <c r="DF95" s="27"/>
      <c r="DG95" s="34"/>
      <c r="DH95" s="34"/>
      <c r="DI95" s="34"/>
      <c r="DJ95" s="34"/>
      <c r="DK95" s="34"/>
      <c r="DL95" s="34"/>
      <c r="DM95" s="34"/>
      <c r="DN95" s="34"/>
      <c r="DO95" s="34"/>
      <c r="DP95" s="34"/>
      <c r="DQ95" s="34"/>
      <c r="DR95" s="34"/>
      <c r="DS95" s="34"/>
      <c r="DT95" s="34"/>
      <c r="DU95" s="34"/>
      <c r="DV95" s="34"/>
      <c r="DW95" s="34"/>
      <c r="DX95" s="34"/>
      <c r="DY95" s="34"/>
      <c r="DZ95" s="27"/>
      <c r="EA95" s="34"/>
      <c r="EB95" s="27"/>
      <c r="EC95" s="34"/>
      <c r="ED95" s="34"/>
      <c r="EE95" s="34"/>
      <c r="EF95" s="34"/>
      <c r="EG95" s="34"/>
      <c r="EH95" s="34"/>
      <c r="EI95" s="34">
        <v>1</v>
      </c>
      <c r="EJ95" s="34">
        <v>0</v>
      </c>
      <c r="EK95" s="34"/>
      <c r="EL95" s="35"/>
    </row>
    <row r="96" spans="1:142" s="17" customFormat="1" ht="24" customHeight="1">
      <c r="A96" s="20" t="s">
        <v>600</v>
      </c>
      <c r="B96" s="26" t="s">
        <v>124</v>
      </c>
      <c r="C96" s="21">
        <v>83257</v>
      </c>
      <c r="D96" s="20" t="s">
        <v>201</v>
      </c>
      <c r="E96" s="21" t="s">
        <v>130</v>
      </c>
      <c r="F96" s="21"/>
      <c r="G96" s="21" t="s">
        <v>126</v>
      </c>
      <c r="H96" s="21" t="s">
        <v>182</v>
      </c>
      <c r="I96" s="21" t="s">
        <v>128</v>
      </c>
      <c r="J96" s="20" t="s">
        <v>178</v>
      </c>
      <c r="K96" s="20" t="s">
        <v>608</v>
      </c>
      <c r="L96" s="20"/>
      <c r="M96" s="28"/>
      <c r="N96" s="28"/>
      <c r="O96" s="28"/>
      <c r="P96" s="28"/>
      <c r="Q96" s="28"/>
      <c r="R96" s="28"/>
      <c r="S96" s="28"/>
      <c r="T96" s="34"/>
      <c r="U96" s="34"/>
      <c r="V96" s="34"/>
      <c r="W96" s="34"/>
      <c r="X96" s="34"/>
      <c r="Y96" s="34"/>
      <c r="Z96" s="34"/>
      <c r="AA96" s="34"/>
      <c r="AB96" s="34"/>
      <c r="AC96" s="34"/>
      <c r="AD96" s="34"/>
      <c r="AE96" s="34"/>
      <c r="AF96" s="34"/>
      <c r="AG96" s="34"/>
      <c r="AH96" s="34"/>
      <c r="AI96" s="34"/>
      <c r="AJ96" s="34"/>
      <c r="AK96" s="34"/>
      <c r="AL96" s="34"/>
      <c r="AM96" s="34"/>
      <c r="AN96" s="34"/>
      <c r="AO96" s="34"/>
      <c r="AP96" s="34"/>
      <c r="AQ96" s="34"/>
      <c r="AR96" s="34"/>
      <c r="AS96" s="34"/>
      <c r="AT96" s="34"/>
      <c r="AU96" s="34"/>
      <c r="AV96" s="34"/>
      <c r="AW96" s="34"/>
      <c r="AX96" s="34"/>
      <c r="AY96" s="34"/>
      <c r="AZ96" s="34"/>
      <c r="BA96" s="34"/>
      <c r="BB96" s="34"/>
      <c r="BC96" s="34"/>
      <c r="BD96" s="34"/>
      <c r="BE96" s="34"/>
      <c r="BF96" s="34"/>
      <c r="BG96" s="34"/>
      <c r="BH96" s="34"/>
      <c r="BI96" s="34"/>
      <c r="BJ96" s="34"/>
      <c r="BK96" s="34"/>
      <c r="BL96" s="34"/>
      <c r="BM96" s="34"/>
      <c r="BN96" s="34"/>
      <c r="BO96" s="34"/>
      <c r="BP96" s="34"/>
      <c r="BQ96" s="34"/>
      <c r="BR96" s="34"/>
      <c r="BS96" s="34"/>
      <c r="BT96" s="34"/>
      <c r="BU96" s="34"/>
      <c r="BV96" s="34"/>
      <c r="BW96" s="34"/>
      <c r="BX96" s="34"/>
      <c r="BY96" s="34"/>
      <c r="BZ96" s="34"/>
      <c r="CA96" s="34"/>
      <c r="CB96" s="34"/>
      <c r="CC96" s="34"/>
      <c r="CD96" s="34"/>
      <c r="CE96" s="34"/>
      <c r="CF96" s="34"/>
      <c r="CG96" s="34"/>
      <c r="CH96" s="34"/>
      <c r="CI96" s="34"/>
      <c r="CJ96" s="34"/>
      <c r="CK96" s="34"/>
      <c r="CL96" s="34"/>
      <c r="CM96" s="34"/>
      <c r="CN96" s="34"/>
      <c r="CO96" s="34"/>
      <c r="CP96" s="34"/>
      <c r="CQ96" s="34"/>
      <c r="CR96" s="34"/>
      <c r="CS96" s="34"/>
      <c r="CT96" s="34"/>
      <c r="CU96" s="34"/>
      <c r="CV96" s="34"/>
      <c r="CW96" s="34"/>
      <c r="CX96" s="34"/>
      <c r="CY96" s="34"/>
      <c r="CZ96" s="34"/>
      <c r="DA96" s="34"/>
      <c r="DB96" s="34"/>
      <c r="DC96" s="34"/>
      <c r="DD96" s="34"/>
      <c r="DE96" s="34"/>
      <c r="DF96" s="27"/>
      <c r="DG96" s="34"/>
      <c r="DH96" s="34"/>
      <c r="DI96" s="34"/>
      <c r="DJ96" s="34"/>
      <c r="DK96" s="34"/>
      <c r="DL96" s="34"/>
      <c r="DM96" s="34"/>
      <c r="DN96" s="34"/>
      <c r="DO96" s="34"/>
      <c r="DP96" s="34"/>
      <c r="DQ96" s="34"/>
      <c r="DR96" s="34"/>
      <c r="DS96" s="34"/>
      <c r="DT96" s="34"/>
      <c r="DU96" s="34"/>
      <c r="DV96" s="34"/>
      <c r="DW96" s="34"/>
      <c r="DX96" s="34"/>
      <c r="DY96" s="34"/>
      <c r="DZ96" s="27"/>
      <c r="EA96" s="34"/>
      <c r="EB96" s="27"/>
      <c r="EC96" s="34"/>
      <c r="ED96" s="34"/>
      <c r="EE96" s="34"/>
      <c r="EF96" s="34"/>
      <c r="EG96" s="34"/>
      <c r="EH96" s="34"/>
      <c r="EI96" s="34">
        <v>0</v>
      </c>
      <c r="EJ96" s="34">
        <v>0</v>
      </c>
      <c r="EK96" s="34"/>
      <c r="EL96" s="35"/>
    </row>
    <row r="97" spans="1:142" s="17" customFormat="1" ht="24" customHeight="1">
      <c r="A97" s="20" t="s">
        <v>600</v>
      </c>
      <c r="B97" s="26" t="s">
        <v>136</v>
      </c>
      <c r="C97" s="21">
        <v>83367</v>
      </c>
      <c r="D97" s="20" t="s">
        <v>609</v>
      </c>
      <c r="E97" s="21" t="s">
        <v>125</v>
      </c>
      <c r="F97" s="21"/>
      <c r="G97" s="21" t="s">
        <v>131</v>
      </c>
      <c r="H97" s="21" t="s">
        <v>198</v>
      </c>
      <c r="I97" s="21" t="s">
        <v>139</v>
      </c>
      <c r="J97" s="20" t="s">
        <v>161</v>
      </c>
      <c r="K97" s="20" t="s">
        <v>610</v>
      </c>
      <c r="L97" s="20"/>
      <c r="M97" s="20" t="s">
        <v>611</v>
      </c>
      <c r="N97" s="20" t="s">
        <v>612</v>
      </c>
      <c r="O97" s="20" t="s">
        <v>613</v>
      </c>
      <c r="P97" s="28"/>
      <c r="Q97" s="28"/>
      <c r="R97" s="28"/>
      <c r="S97" s="28"/>
      <c r="T97" s="34"/>
      <c r="U97" s="34"/>
      <c r="V97" s="34"/>
      <c r="W97" s="34"/>
      <c r="X97" s="34"/>
      <c r="Y97" s="34"/>
      <c r="Z97" s="34"/>
      <c r="AA97" s="34"/>
      <c r="AB97" s="34">
        <v>1</v>
      </c>
      <c r="AC97" s="34"/>
      <c r="AD97" s="34"/>
      <c r="AE97" s="34"/>
      <c r="AF97" s="34"/>
      <c r="AG97" s="34"/>
      <c r="AH97" s="34"/>
      <c r="AI97" s="34"/>
      <c r="AJ97" s="34"/>
      <c r="AK97" s="34"/>
      <c r="AL97" s="34"/>
      <c r="AM97" s="34"/>
      <c r="AN97" s="34"/>
      <c r="AO97" s="34"/>
      <c r="AP97" s="34"/>
      <c r="AQ97" s="34"/>
      <c r="AR97" s="34"/>
      <c r="AS97" s="34"/>
      <c r="AT97" s="34"/>
      <c r="AU97" s="34"/>
      <c r="AV97" s="34"/>
      <c r="AW97" s="34"/>
      <c r="AX97" s="34"/>
      <c r="AY97" s="34"/>
      <c r="AZ97" s="34"/>
      <c r="BA97" s="34"/>
      <c r="BB97" s="34"/>
      <c r="BC97" s="34"/>
      <c r="BD97" s="34"/>
      <c r="BE97" s="34"/>
      <c r="BF97" s="34"/>
      <c r="BG97" s="34"/>
      <c r="BH97" s="34"/>
      <c r="BI97" s="34"/>
      <c r="BJ97" s="34"/>
      <c r="BK97" s="34"/>
      <c r="BL97" s="34"/>
      <c r="BM97" s="34"/>
      <c r="BN97" s="34"/>
      <c r="BO97" s="34"/>
      <c r="BP97" s="34"/>
      <c r="BQ97" s="34"/>
      <c r="BR97" s="34"/>
      <c r="BS97" s="34"/>
      <c r="BT97" s="34"/>
      <c r="BU97" s="34"/>
      <c r="BV97" s="34"/>
      <c r="BW97" s="34"/>
      <c r="BX97" s="34"/>
      <c r="BY97" s="34"/>
      <c r="BZ97" s="34"/>
      <c r="CA97" s="34"/>
      <c r="CB97" s="34"/>
      <c r="CC97" s="34"/>
      <c r="CD97" s="34"/>
      <c r="CE97" s="34"/>
      <c r="CF97" s="34"/>
      <c r="CG97" s="34"/>
      <c r="CH97" s="34"/>
      <c r="CI97" s="34">
        <v>1</v>
      </c>
      <c r="CJ97" s="34"/>
      <c r="CK97" s="34"/>
      <c r="CL97" s="34"/>
      <c r="CM97" s="34"/>
      <c r="CN97" s="34"/>
      <c r="CO97" s="34"/>
      <c r="CP97" s="34"/>
      <c r="CQ97" s="34"/>
      <c r="CR97" s="34"/>
      <c r="CS97" s="34"/>
      <c r="CT97" s="34"/>
      <c r="CU97" s="34"/>
      <c r="CV97" s="34"/>
      <c r="CW97" s="34"/>
      <c r="CX97" s="34"/>
      <c r="CY97" s="34"/>
      <c r="CZ97" s="34"/>
      <c r="DA97" s="34"/>
      <c r="DB97" s="34"/>
      <c r="DC97" s="34"/>
      <c r="DD97" s="34"/>
      <c r="DE97" s="34"/>
      <c r="DF97" s="27"/>
      <c r="DG97" s="34"/>
      <c r="DH97" s="34"/>
      <c r="DI97" s="34"/>
      <c r="DJ97" s="34"/>
      <c r="DK97" s="34"/>
      <c r="DL97" s="34"/>
      <c r="DM97" s="34"/>
      <c r="DN97" s="34"/>
      <c r="DO97" s="34"/>
      <c r="DP97" s="34"/>
      <c r="DQ97" s="34"/>
      <c r="DR97" s="34"/>
      <c r="DS97" s="34"/>
      <c r="DT97" s="34"/>
      <c r="DU97" s="34"/>
      <c r="DV97" s="34"/>
      <c r="DW97" s="34"/>
      <c r="DX97" s="34"/>
      <c r="DY97" s="34"/>
      <c r="DZ97" s="27"/>
      <c r="EA97" s="34"/>
      <c r="EB97" s="27"/>
      <c r="EC97" s="34"/>
      <c r="ED97" s="34"/>
      <c r="EE97" s="34"/>
      <c r="EF97" s="34"/>
      <c r="EG97" s="34"/>
      <c r="EH97" s="34"/>
      <c r="EI97" s="34">
        <v>1</v>
      </c>
      <c r="EJ97" s="34">
        <v>0</v>
      </c>
      <c r="EK97" s="34"/>
      <c r="EL97" s="35" t="s">
        <v>614</v>
      </c>
    </row>
    <row r="98" spans="1:142" s="17" customFormat="1" ht="24" customHeight="1">
      <c r="A98" s="20" t="s">
        <v>600</v>
      </c>
      <c r="B98" s="26" t="s">
        <v>143</v>
      </c>
      <c r="C98" s="21">
        <v>83609</v>
      </c>
      <c r="D98" s="22" t="s">
        <v>615</v>
      </c>
      <c r="E98" s="21" t="s">
        <v>125</v>
      </c>
      <c r="F98" s="21"/>
      <c r="G98" s="21" t="s">
        <v>126</v>
      </c>
      <c r="H98" s="21" t="s">
        <v>184</v>
      </c>
      <c r="I98" s="21" t="s">
        <v>154</v>
      </c>
      <c r="J98" s="20" t="s">
        <v>161</v>
      </c>
      <c r="K98" s="20" t="s">
        <v>616</v>
      </c>
      <c r="L98" s="32" t="s">
        <v>617</v>
      </c>
      <c r="M98" s="28"/>
      <c r="N98" s="28"/>
      <c r="O98" s="28"/>
      <c r="P98" s="28"/>
      <c r="Q98" s="28"/>
      <c r="R98" s="28"/>
      <c r="S98" s="28"/>
      <c r="T98" s="34"/>
      <c r="U98" s="34"/>
      <c r="V98" s="34"/>
      <c r="W98" s="34"/>
      <c r="X98" s="34"/>
      <c r="Y98" s="34"/>
      <c r="Z98" s="34"/>
      <c r="AA98" s="34"/>
      <c r="AB98" s="34"/>
      <c r="AC98" s="34"/>
      <c r="AD98" s="34"/>
      <c r="AE98" s="34"/>
      <c r="AF98" s="34"/>
      <c r="AG98" s="34"/>
      <c r="AH98" s="34"/>
      <c r="AI98" s="34"/>
      <c r="AJ98" s="34"/>
      <c r="AK98" s="34"/>
      <c r="AL98" s="34"/>
      <c r="AM98" s="34"/>
      <c r="AN98" s="34"/>
      <c r="AO98" s="34"/>
      <c r="AP98" s="34"/>
      <c r="AQ98" s="34"/>
      <c r="AR98" s="34"/>
      <c r="AS98" s="34"/>
      <c r="AT98" s="34"/>
      <c r="AU98" s="34"/>
      <c r="AV98" s="34"/>
      <c r="AW98" s="34"/>
      <c r="AX98" s="34"/>
      <c r="AY98" s="34"/>
      <c r="AZ98" s="34"/>
      <c r="BA98" s="34"/>
      <c r="BB98" s="34"/>
      <c r="BC98" s="34"/>
      <c r="BD98" s="34"/>
      <c r="BE98" s="34"/>
      <c r="BF98" s="34"/>
      <c r="BG98" s="34"/>
      <c r="BH98" s="34"/>
      <c r="BI98" s="34"/>
      <c r="BJ98" s="34"/>
      <c r="BK98" s="34"/>
      <c r="BL98" s="34"/>
      <c r="BM98" s="34"/>
      <c r="BN98" s="34"/>
      <c r="BO98" s="34"/>
      <c r="BP98" s="34"/>
      <c r="BQ98" s="34"/>
      <c r="BR98" s="34"/>
      <c r="BS98" s="34"/>
      <c r="BT98" s="34"/>
      <c r="BU98" s="34"/>
      <c r="BV98" s="34"/>
      <c r="BW98" s="34"/>
      <c r="BX98" s="34"/>
      <c r="BY98" s="34"/>
      <c r="BZ98" s="34"/>
      <c r="CA98" s="34"/>
      <c r="CB98" s="34"/>
      <c r="CC98" s="34"/>
      <c r="CD98" s="34"/>
      <c r="CE98" s="34"/>
      <c r="CF98" s="34"/>
      <c r="CG98" s="34"/>
      <c r="CH98" s="34"/>
      <c r="CI98" s="34"/>
      <c r="CJ98" s="34"/>
      <c r="CK98" s="34"/>
      <c r="CL98" s="34"/>
      <c r="CM98" s="34"/>
      <c r="CN98" s="34"/>
      <c r="CO98" s="34"/>
      <c r="CP98" s="34"/>
      <c r="CQ98" s="34"/>
      <c r="CR98" s="34"/>
      <c r="CS98" s="34"/>
      <c r="CT98" s="34"/>
      <c r="CU98" s="34"/>
      <c r="CV98" s="34"/>
      <c r="CW98" s="34"/>
      <c r="CX98" s="34"/>
      <c r="CY98" s="34"/>
      <c r="CZ98" s="34"/>
      <c r="DA98" s="34"/>
      <c r="DB98" s="34"/>
      <c r="DC98" s="34"/>
      <c r="DD98" s="34"/>
      <c r="DE98" s="34"/>
      <c r="DF98" s="27"/>
      <c r="DG98" s="34"/>
      <c r="DH98" s="34"/>
      <c r="DI98" s="34"/>
      <c r="DJ98" s="34"/>
      <c r="DK98" s="34"/>
      <c r="DL98" s="34"/>
      <c r="DM98" s="34"/>
      <c r="DN98" s="34"/>
      <c r="DO98" s="34"/>
      <c r="DP98" s="34"/>
      <c r="DQ98" s="34"/>
      <c r="DR98" s="34"/>
      <c r="DS98" s="34"/>
      <c r="DT98" s="34"/>
      <c r="DU98" s="34"/>
      <c r="DV98" s="34"/>
      <c r="DW98" s="34"/>
      <c r="DX98" s="34"/>
      <c r="DY98" s="34"/>
      <c r="DZ98" s="27"/>
      <c r="EA98" s="34"/>
      <c r="EB98" s="27"/>
      <c r="EC98" s="34"/>
      <c r="ED98" s="34"/>
      <c r="EE98" s="34"/>
      <c r="EF98" s="34"/>
      <c r="EG98" s="34"/>
      <c r="EH98" s="34"/>
      <c r="EI98" s="34">
        <v>0</v>
      </c>
      <c r="EJ98" s="34">
        <v>0</v>
      </c>
      <c r="EK98" s="34"/>
      <c r="EL98" s="35"/>
    </row>
    <row r="99" spans="1:142" s="17" customFormat="1" ht="24" customHeight="1">
      <c r="A99" s="20" t="s">
        <v>600</v>
      </c>
      <c r="B99" s="26" t="s">
        <v>143</v>
      </c>
      <c r="C99" s="21">
        <v>83617</v>
      </c>
      <c r="D99" s="22" t="s">
        <v>618</v>
      </c>
      <c r="E99" s="21" t="s">
        <v>125</v>
      </c>
      <c r="F99" s="21"/>
      <c r="G99" s="21" t="s">
        <v>126</v>
      </c>
      <c r="H99" s="21" t="s">
        <v>184</v>
      </c>
      <c r="I99" s="21" t="s">
        <v>98</v>
      </c>
      <c r="J99" s="20" t="s">
        <v>189</v>
      </c>
      <c r="K99" s="20" t="s">
        <v>619</v>
      </c>
      <c r="L99" s="20"/>
      <c r="M99" s="28"/>
      <c r="N99" s="28"/>
      <c r="O99" s="28"/>
      <c r="P99" s="28"/>
      <c r="Q99" s="28"/>
      <c r="R99" s="28"/>
      <c r="S99" s="28"/>
      <c r="T99" s="34"/>
      <c r="U99" s="34"/>
      <c r="V99" s="34"/>
      <c r="W99" s="34"/>
      <c r="X99" s="34"/>
      <c r="Y99" s="34"/>
      <c r="Z99" s="34"/>
      <c r="AA99" s="34"/>
      <c r="AB99" s="34"/>
      <c r="AC99" s="34"/>
      <c r="AD99" s="34"/>
      <c r="AE99" s="34"/>
      <c r="AF99" s="34"/>
      <c r="AG99" s="34"/>
      <c r="AH99" s="34"/>
      <c r="AI99" s="34"/>
      <c r="AJ99" s="34"/>
      <c r="AK99" s="34"/>
      <c r="AL99" s="34"/>
      <c r="AM99" s="34"/>
      <c r="AN99" s="34"/>
      <c r="AO99" s="34"/>
      <c r="AP99" s="34"/>
      <c r="AQ99" s="34"/>
      <c r="AR99" s="34"/>
      <c r="AS99" s="34"/>
      <c r="AT99" s="34"/>
      <c r="AU99" s="34"/>
      <c r="AV99" s="34"/>
      <c r="AW99" s="34"/>
      <c r="AX99" s="34"/>
      <c r="AY99" s="34"/>
      <c r="AZ99" s="34"/>
      <c r="BA99" s="34"/>
      <c r="BB99" s="34"/>
      <c r="BC99" s="34"/>
      <c r="BD99" s="34"/>
      <c r="BE99" s="34"/>
      <c r="BF99" s="34"/>
      <c r="BG99" s="34"/>
      <c r="BH99" s="34"/>
      <c r="BI99" s="34"/>
      <c r="BJ99" s="34"/>
      <c r="BK99" s="34"/>
      <c r="BL99" s="34"/>
      <c r="BM99" s="34"/>
      <c r="BN99" s="34"/>
      <c r="BO99" s="34"/>
      <c r="BP99" s="34"/>
      <c r="BQ99" s="34"/>
      <c r="BR99" s="34"/>
      <c r="BS99" s="34"/>
      <c r="BT99" s="34"/>
      <c r="BU99" s="34"/>
      <c r="BV99" s="34"/>
      <c r="BW99" s="34"/>
      <c r="BX99" s="34"/>
      <c r="BY99" s="34"/>
      <c r="BZ99" s="34"/>
      <c r="CA99" s="34"/>
      <c r="CB99" s="34"/>
      <c r="CC99" s="34"/>
      <c r="CD99" s="34"/>
      <c r="CE99" s="34"/>
      <c r="CF99" s="34"/>
      <c r="CG99" s="34"/>
      <c r="CH99" s="34"/>
      <c r="CI99" s="34"/>
      <c r="CJ99" s="34"/>
      <c r="CK99" s="34"/>
      <c r="CL99" s="34"/>
      <c r="CM99" s="34"/>
      <c r="CN99" s="34"/>
      <c r="CO99" s="34"/>
      <c r="CP99" s="34"/>
      <c r="CQ99" s="34"/>
      <c r="CR99" s="34"/>
      <c r="CS99" s="34"/>
      <c r="CT99" s="34"/>
      <c r="CU99" s="34"/>
      <c r="CV99" s="34"/>
      <c r="CW99" s="34"/>
      <c r="CX99" s="34"/>
      <c r="CY99" s="34"/>
      <c r="CZ99" s="34"/>
      <c r="DA99" s="34"/>
      <c r="DB99" s="34"/>
      <c r="DC99" s="34"/>
      <c r="DD99" s="34"/>
      <c r="DE99" s="34"/>
      <c r="DF99" s="27"/>
      <c r="DG99" s="34"/>
      <c r="DH99" s="34"/>
      <c r="DI99" s="34"/>
      <c r="DJ99" s="34"/>
      <c r="DK99" s="34"/>
      <c r="DL99" s="34"/>
      <c r="DM99" s="34"/>
      <c r="DN99" s="34"/>
      <c r="DO99" s="34"/>
      <c r="DP99" s="34"/>
      <c r="DQ99" s="34"/>
      <c r="DR99" s="34"/>
      <c r="DS99" s="34"/>
      <c r="DT99" s="34"/>
      <c r="DU99" s="34"/>
      <c r="DV99" s="34"/>
      <c r="DW99" s="34"/>
      <c r="DX99" s="34"/>
      <c r="DY99" s="34"/>
      <c r="DZ99" s="27"/>
      <c r="EA99" s="34"/>
      <c r="EB99" s="27"/>
      <c r="EC99" s="34"/>
      <c r="ED99" s="34"/>
      <c r="EE99" s="34"/>
      <c r="EF99" s="34"/>
      <c r="EG99" s="34"/>
      <c r="EH99" s="34"/>
      <c r="EI99" s="34">
        <v>0</v>
      </c>
      <c r="EJ99" s="34">
        <v>0</v>
      </c>
      <c r="EK99" s="34"/>
      <c r="EL99" s="35"/>
    </row>
    <row r="100" spans="1:142" s="17" customFormat="1" ht="24" customHeight="1">
      <c r="A100" s="20" t="s">
        <v>600</v>
      </c>
      <c r="B100" s="21" t="s">
        <v>124</v>
      </c>
      <c r="C100" s="21">
        <v>83814</v>
      </c>
      <c r="D100" s="22" t="s">
        <v>620</v>
      </c>
      <c r="E100" s="21" t="s">
        <v>125</v>
      </c>
      <c r="F100" s="21"/>
      <c r="G100" s="21" t="s">
        <v>132</v>
      </c>
      <c r="H100" s="21" t="s">
        <v>175</v>
      </c>
      <c r="I100" s="21" t="s">
        <v>192</v>
      </c>
      <c r="J100" s="20" t="s">
        <v>153</v>
      </c>
      <c r="K100" s="20" t="s">
        <v>621</v>
      </c>
      <c r="L100" s="20"/>
      <c r="M100" s="28"/>
      <c r="N100" s="28"/>
      <c r="O100" s="28"/>
      <c r="P100" s="28"/>
      <c r="Q100" s="28"/>
      <c r="R100" s="28"/>
      <c r="S100" s="28"/>
      <c r="T100" s="34"/>
      <c r="U100" s="34"/>
      <c r="V100" s="34"/>
      <c r="W100" s="34"/>
      <c r="X100" s="34"/>
      <c r="Y100" s="34"/>
      <c r="Z100" s="34"/>
      <c r="AA100" s="34"/>
      <c r="AB100" s="34"/>
      <c r="AC100" s="34"/>
      <c r="AD100" s="34"/>
      <c r="AE100" s="34"/>
      <c r="AF100" s="34"/>
      <c r="AG100" s="34"/>
      <c r="AH100" s="34"/>
      <c r="AI100" s="34"/>
      <c r="AJ100" s="34"/>
      <c r="AK100" s="34"/>
      <c r="AL100" s="34"/>
      <c r="AM100" s="34"/>
      <c r="AN100" s="34"/>
      <c r="AO100" s="34"/>
      <c r="AP100" s="34"/>
      <c r="AQ100" s="34"/>
      <c r="AR100" s="34"/>
      <c r="AS100" s="34"/>
      <c r="AT100" s="34"/>
      <c r="AU100" s="34"/>
      <c r="AV100" s="34"/>
      <c r="AW100" s="34"/>
      <c r="AX100" s="34"/>
      <c r="AY100" s="34"/>
      <c r="AZ100" s="34"/>
      <c r="BA100" s="34"/>
      <c r="BB100" s="34"/>
      <c r="BC100" s="34"/>
      <c r="BD100" s="34"/>
      <c r="BE100" s="34"/>
      <c r="BF100" s="34"/>
      <c r="BG100" s="34"/>
      <c r="BH100" s="34"/>
      <c r="BI100" s="34"/>
      <c r="BJ100" s="34"/>
      <c r="BK100" s="34"/>
      <c r="BL100" s="34"/>
      <c r="BM100" s="34"/>
      <c r="BN100" s="34"/>
      <c r="BO100" s="34"/>
      <c r="BP100" s="34"/>
      <c r="BQ100" s="34"/>
      <c r="BR100" s="34"/>
      <c r="BS100" s="34"/>
      <c r="BT100" s="34"/>
      <c r="BU100" s="34"/>
      <c r="BV100" s="34"/>
      <c r="BW100" s="34"/>
      <c r="BX100" s="34"/>
      <c r="BY100" s="34"/>
      <c r="BZ100" s="34"/>
      <c r="CA100" s="34"/>
      <c r="CB100" s="34"/>
      <c r="CC100" s="34"/>
      <c r="CD100" s="34"/>
      <c r="CE100" s="34"/>
      <c r="CF100" s="34"/>
      <c r="CG100" s="34"/>
      <c r="CH100" s="34"/>
      <c r="CI100" s="34"/>
      <c r="CJ100" s="34"/>
      <c r="CK100" s="34"/>
      <c r="CL100" s="34"/>
      <c r="CM100" s="34"/>
      <c r="CN100" s="34"/>
      <c r="CO100" s="34"/>
      <c r="CP100" s="34"/>
      <c r="CQ100" s="34"/>
      <c r="CR100" s="34"/>
      <c r="CS100" s="34"/>
      <c r="CT100" s="34"/>
      <c r="CU100" s="34"/>
      <c r="CV100" s="34"/>
      <c r="CW100" s="34"/>
      <c r="CX100" s="34"/>
      <c r="CY100" s="34"/>
      <c r="CZ100" s="34"/>
      <c r="DA100" s="34"/>
      <c r="DB100" s="34"/>
      <c r="DC100" s="34"/>
      <c r="DD100" s="34"/>
      <c r="DE100" s="34"/>
      <c r="DF100" s="27"/>
      <c r="DG100" s="34"/>
      <c r="DH100" s="34"/>
      <c r="DI100" s="34"/>
      <c r="DJ100" s="34"/>
      <c r="DK100" s="34"/>
      <c r="DL100" s="34"/>
      <c r="DM100" s="34"/>
      <c r="DN100" s="34"/>
      <c r="DO100" s="34"/>
      <c r="DP100" s="34"/>
      <c r="DQ100" s="34"/>
      <c r="DR100" s="34"/>
      <c r="DS100" s="34"/>
      <c r="DT100" s="34"/>
      <c r="DU100" s="34"/>
      <c r="DV100" s="34"/>
      <c r="DW100" s="34"/>
      <c r="DX100" s="34"/>
      <c r="DY100" s="34"/>
      <c r="DZ100" s="27"/>
      <c r="EA100" s="34"/>
      <c r="EB100" s="27"/>
      <c r="EC100" s="34"/>
      <c r="ED100" s="34"/>
      <c r="EE100" s="34"/>
      <c r="EF100" s="34"/>
      <c r="EG100" s="34"/>
      <c r="EH100" s="34"/>
      <c r="EI100" s="34">
        <v>0</v>
      </c>
      <c r="EJ100" s="34">
        <v>0</v>
      </c>
      <c r="EK100" s="34"/>
      <c r="EL100" s="35"/>
    </row>
    <row r="101" spans="1:142" s="17" customFormat="1" ht="24" customHeight="1">
      <c r="A101" s="20" t="s">
        <v>622</v>
      </c>
      <c r="B101" s="21" t="s">
        <v>156</v>
      </c>
      <c r="C101" s="21">
        <v>83223</v>
      </c>
      <c r="D101" s="20" t="s">
        <v>623</v>
      </c>
      <c r="E101" s="21" t="s">
        <v>130</v>
      </c>
      <c r="F101" s="21"/>
      <c r="G101" s="21" t="s">
        <v>132</v>
      </c>
      <c r="H101" s="21" t="s">
        <v>171</v>
      </c>
      <c r="I101" s="21" t="s">
        <v>139</v>
      </c>
      <c r="J101" s="20" t="s">
        <v>161</v>
      </c>
      <c r="K101" s="20" t="s">
        <v>624</v>
      </c>
      <c r="L101" s="20"/>
      <c r="M101" s="28"/>
      <c r="N101" s="28"/>
      <c r="O101" s="28"/>
      <c r="P101" s="28"/>
      <c r="Q101" s="28"/>
      <c r="R101" s="20" t="s">
        <v>625</v>
      </c>
      <c r="S101" s="20" t="s">
        <v>626</v>
      </c>
      <c r="T101" s="34"/>
      <c r="U101" s="34"/>
      <c r="V101" s="34"/>
      <c r="W101" s="34"/>
      <c r="X101" s="34"/>
      <c r="Y101" s="34"/>
      <c r="Z101" s="34"/>
      <c r="AA101" s="34"/>
      <c r="AB101" s="34"/>
      <c r="AC101" s="34">
        <v>1</v>
      </c>
      <c r="AD101" s="34"/>
      <c r="AE101" s="34"/>
      <c r="AF101" s="34"/>
      <c r="AG101" s="34"/>
      <c r="AH101" s="34"/>
      <c r="AI101" s="34"/>
      <c r="AJ101" s="34"/>
      <c r="AK101" s="34"/>
      <c r="AL101" s="34"/>
      <c r="AM101" s="34"/>
      <c r="AN101" s="34"/>
      <c r="AO101" s="34"/>
      <c r="AP101" s="34"/>
      <c r="AQ101" s="34"/>
      <c r="AR101" s="34"/>
      <c r="AS101" s="34"/>
      <c r="AT101" s="34"/>
      <c r="AU101" s="34"/>
      <c r="AV101" s="34"/>
      <c r="AW101" s="34"/>
      <c r="AX101" s="34"/>
      <c r="AY101" s="34"/>
      <c r="AZ101" s="34"/>
      <c r="BA101" s="34"/>
      <c r="BB101" s="34"/>
      <c r="BC101" s="34"/>
      <c r="BD101" s="34"/>
      <c r="BE101" s="34"/>
      <c r="BF101" s="34"/>
      <c r="BG101" s="34"/>
      <c r="BH101" s="34"/>
      <c r="BI101" s="34"/>
      <c r="BJ101" s="34"/>
      <c r="BK101" s="34"/>
      <c r="BL101" s="34"/>
      <c r="BM101" s="34"/>
      <c r="BN101" s="34"/>
      <c r="BO101" s="34"/>
      <c r="BP101" s="34"/>
      <c r="BQ101" s="34"/>
      <c r="BR101" s="34"/>
      <c r="BS101" s="34"/>
      <c r="BT101" s="34"/>
      <c r="BU101" s="34"/>
      <c r="BV101" s="34"/>
      <c r="BW101" s="34"/>
      <c r="BX101" s="34"/>
      <c r="BY101" s="34"/>
      <c r="BZ101" s="34"/>
      <c r="CA101" s="34"/>
      <c r="CB101" s="34"/>
      <c r="CC101" s="34"/>
      <c r="CD101" s="34"/>
      <c r="CE101" s="34"/>
      <c r="CF101" s="34"/>
      <c r="CG101" s="34"/>
      <c r="CH101" s="34"/>
      <c r="CI101" s="34"/>
      <c r="CJ101" s="34"/>
      <c r="CK101" s="34"/>
      <c r="CL101" s="34"/>
      <c r="CM101" s="34"/>
      <c r="CN101" s="34"/>
      <c r="CO101" s="34"/>
      <c r="CP101" s="34"/>
      <c r="CQ101" s="34"/>
      <c r="CR101" s="34"/>
      <c r="CS101" s="34"/>
      <c r="CT101" s="34"/>
      <c r="CU101" s="34"/>
      <c r="CV101" s="34"/>
      <c r="CW101" s="34"/>
      <c r="CX101" s="34"/>
      <c r="CY101" s="34"/>
      <c r="CZ101" s="34"/>
      <c r="DA101" s="34"/>
      <c r="DB101" s="34"/>
      <c r="DC101" s="34"/>
      <c r="DD101" s="34"/>
      <c r="DE101" s="34"/>
      <c r="DF101" s="27"/>
      <c r="DG101" s="34"/>
      <c r="DH101" s="34"/>
      <c r="DI101" s="34"/>
      <c r="DJ101" s="34"/>
      <c r="DK101" s="34"/>
      <c r="DL101" s="34"/>
      <c r="DM101" s="34"/>
      <c r="DN101" s="34"/>
      <c r="DO101" s="34"/>
      <c r="DP101" s="34"/>
      <c r="DQ101" s="34"/>
      <c r="DR101" s="34"/>
      <c r="DS101" s="34"/>
      <c r="DT101" s="34"/>
      <c r="DU101" s="34"/>
      <c r="DV101" s="34"/>
      <c r="DW101" s="34"/>
      <c r="DX101" s="34"/>
      <c r="DY101" s="34"/>
      <c r="DZ101" s="27"/>
      <c r="EA101" s="34"/>
      <c r="EB101" s="27"/>
      <c r="EC101" s="34"/>
      <c r="ED101" s="34"/>
      <c r="EE101" s="34"/>
      <c r="EF101" s="34"/>
      <c r="EG101" s="34"/>
      <c r="EH101" s="34"/>
      <c r="EI101" s="34" t="s">
        <v>140</v>
      </c>
      <c r="EJ101" s="34">
        <v>1</v>
      </c>
      <c r="EK101" s="34"/>
      <c r="EL101" s="35"/>
    </row>
    <row r="102" spans="1:142" s="17" customFormat="1" ht="24" customHeight="1">
      <c r="A102" s="20" t="s">
        <v>622</v>
      </c>
      <c r="B102" s="21" t="s">
        <v>124</v>
      </c>
      <c r="C102" s="21">
        <v>83679</v>
      </c>
      <c r="D102" s="22" t="s">
        <v>627</v>
      </c>
      <c r="E102" s="21" t="s">
        <v>125</v>
      </c>
      <c r="F102" s="21"/>
      <c r="G102" s="21" t="s">
        <v>126</v>
      </c>
      <c r="H102" s="21" t="s">
        <v>180</v>
      </c>
      <c r="I102" s="21" t="s">
        <v>134</v>
      </c>
      <c r="J102" s="20" t="s">
        <v>161</v>
      </c>
      <c r="K102" s="20" t="s">
        <v>628</v>
      </c>
      <c r="L102" s="28"/>
      <c r="M102" s="28"/>
      <c r="N102" s="28"/>
      <c r="O102" s="28"/>
      <c r="P102" s="28"/>
      <c r="Q102" s="28"/>
      <c r="R102" s="20" t="s">
        <v>629</v>
      </c>
      <c r="S102" s="28"/>
      <c r="T102" s="34"/>
      <c r="U102" s="34"/>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c r="AU102" s="34"/>
      <c r="AV102" s="34"/>
      <c r="AW102" s="34"/>
      <c r="AX102" s="34"/>
      <c r="AY102" s="34"/>
      <c r="AZ102" s="34"/>
      <c r="BA102" s="34"/>
      <c r="BB102" s="34"/>
      <c r="BC102" s="34"/>
      <c r="BD102" s="34"/>
      <c r="BE102" s="34"/>
      <c r="BF102" s="34"/>
      <c r="BG102" s="34"/>
      <c r="BH102" s="34"/>
      <c r="BI102" s="34"/>
      <c r="BJ102" s="34"/>
      <c r="BK102" s="34"/>
      <c r="BL102" s="34"/>
      <c r="BM102" s="34"/>
      <c r="BN102" s="34"/>
      <c r="BO102" s="34"/>
      <c r="BP102" s="34"/>
      <c r="BQ102" s="34"/>
      <c r="BR102" s="34"/>
      <c r="BS102" s="34"/>
      <c r="BT102" s="34"/>
      <c r="BU102" s="34"/>
      <c r="BV102" s="34"/>
      <c r="BW102" s="34"/>
      <c r="BX102" s="34"/>
      <c r="BY102" s="34"/>
      <c r="BZ102" s="34"/>
      <c r="CA102" s="34"/>
      <c r="CB102" s="34"/>
      <c r="CC102" s="34"/>
      <c r="CD102" s="34"/>
      <c r="CE102" s="34"/>
      <c r="CF102" s="34"/>
      <c r="CG102" s="34"/>
      <c r="CH102" s="34"/>
      <c r="CI102" s="34"/>
      <c r="CJ102" s="34"/>
      <c r="CK102" s="34">
        <v>1</v>
      </c>
      <c r="CL102" s="34"/>
      <c r="CM102" s="34"/>
      <c r="CN102" s="34"/>
      <c r="CO102" s="34"/>
      <c r="CP102" s="34"/>
      <c r="CQ102" s="34"/>
      <c r="CR102" s="34"/>
      <c r="CS102" s="34"/>
      <c r="CT102" s="34">
        <v>1</v>
      </c>
      <c r="CU102" s="34"/>
      <c r="CV102" s="34"/>
      <c r="CW102" s="34"/>
      <c r="CX102" s="34"/>
      <c r="CY102" s="34"/>
      <c r="CZ102" s="34"/>
      <c r="DA102" s="34"/>
      <c r="DB102" s="34"/>
      <c r="DC102" s="34"/>
      <c r="DD102" s="34">
        <v>1</v>
      </c>
      <c r="DE102" s="34"/>
      <c r="DF102" s="27"/>
      <c r="DG102" s="34"/>
      <c r="DH102" s="34"/>
      <c r="DI102" s="34"/>
      <c r="DJ102" s="34"/>
      <c r="DK102" s="34"/>
      <c r="DL102" s="34"/>
      <c r="DM102" s="34"/>
      <c r="DN102" s="34"/>
      <c r="DO102" s="34"/>
      <c r="DP102" s="34"/>
      <c r="DQ102" s="34"/>
      <c r="DR102" s="34"/>
      <c r="DS102" s="34"/>
      <c r="DT102" s="34"/>
      <c r="DU102" s="34"/>
      <c r="DV102" s="34"/>
      <c r="DW102" s="34"/>
      <c r="DX102" s="34"/>
      <c r="DY102" s="34"/>
      <c r="DZ102" s="27"/>
      <c r="EA102" s="34"/>
      <c r="EB102" s="27"/>
      <c r="EC102" s="34"/>
      <c r="ED102" s="34"/>
      <c r="EE102" s="34"/>
      <c r="EF102" s="34"/>
      <c r="EG102" s="34"/>
      <c r="EH102" s="34"/>
      <c r="EI102" s="34" t="s">
        <v>140</v>
      </c>
      <c r="EJ102" s="34">
        <v>1</v>
      </c>
      <c r="EK102" s="34"/>
      <c r="EL102" s="35"/>
    </row>
    <row r="103" spans="1:142" s="17" customFormat="1" ht="24" customHeight="1">
      <c r="A103" s="20" t="s">
        <v>622</v>
      </c>
      <c r="B103" s="21" t="s">
        <v>156</v>
      </c>
      <c r="C103" s="21">
        <v>83689</v>
      </c>
      <c r="D103" s="22" t="s">
        <v>630</v>
      </c>
      <c r="E103" s="21" t="s">
        <v>125</v>
      </c>
      <c r="F103" s="21"/>
      <c r="G103" s="21" t="s">
        <v>132</v>
      </c>
      <c r="H103" s="21" t="s">
        <v>171</v>
      </c>
      <c r="I103" s="21" t="s">
        <v>151</v>
      </c>
      <c r="J103" s="20" t="s">
        <v>196</v>
      </c>
      <c r="K103" s="20" t="s">
        <v>631</v>
      </c>
      <c r="L103" s="28"/>
      <c r="M103" s="28"/>
      <c r="N103" s="28"/>
      <c r="O103" s="28"/>
      <c r="P103" s="28"/>
      <c r="Q103" s="28"/>
      <c r="R103" s="28"/>
      <c r="S103" s="28"/>
      <c r="T103" s="34"/>
      <c r="U103" s="34"/>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c r="AU103" s="34"/>
      <c r="AV103" s="34"/>
      <c r="AW103" s="34"/>
      <c r="AX103" s="34"/>
      <c r="AY103" s="34"/>
      <c r="AZ103" s="34"/>
      <c r="BA103" s="34"/>
      <c r="BB103" s="34"/>
      <c r="BC103" s="34"/>
      <c r="BD103" s="34"/>
      <c r="BE103" s="34"/>
      <c r="BF103" s="34"/>
      <c r="BG103" s="34"/>
      <c r="BH103" s="34"/>
      <c r="BI103" s="34"/>
      <c r="BJ103" s="34"/>
      <c r="BK103" s="34"/>
      <c r="BL103" s="34"/>
      <c r="BM103" s="34"/>
      <c r="BN103" s="34"/>
      <c r="BO103" s="34"/>
      <c r="BP103" s="34"/>
      <c r="BQ103" s="34"/>
      <c r="BR103" s="34"/>
      <c r="BS103" s="34"/>
      <c r="BT103" s="34"/>
      <c r="BU103" s="34"/>
      <c r="BV103" s="34"/>
      <c r="BW103" s="34"/>
      <c r="BX103" s="34"/>
      <c r="BY103" s="34"/>
      <c r="BZ103" s="34"/>
      <c r="CA103" s="34"/>
      <c r="CB103" s="34"/>
      <c r="CC103" s="34"/>
      <c r="CD103" s="34"/>
      <c r="CE103" s="34"/>
      <c r="CF103" s="34"/>
      <c r="CG103" s="34"/>
      <c r="CH103" s="34"/>
      <c r="CI103" s="34"/>
      <c r="CJ103" s="34"/>
      <c r="CK103" s="34"/>
      <c r="CL103" s="34"/>
      <c r="CM103" s="34"/>
      <c r="CN103" s="34"/>
      <c r="CO103" s="34"/>
      <c r="CP103" s="34"/>
      <c r="CQ103" s="34"/>
      <c r="CR103" s="34"/>
      <c r="CS103" s="34"/>
      <c r="CT103" s="34"/>
      <c r="CU103" s="34"/>
      <c r="CV103" s="34"/>
      <c r="CW103" s="34"/>
      <c r="CX103" s="34"/>
      <c r="CY103" s="34"/>
      <c r="CZ103" s="34"/>
      <c r="DA103" s="34"/>
      <c r="DB103" s="34"/>
      <c r="DC103" s="34"/>
      <c r="DD103" s="34"/>
      <c r="DE103" s="34"/>
      <c r="DF103" s="27"/>
      <c r="DG103" s="34"/>
      <c r="DH103" s="34"/>
      <c r="DI103" s="34"/>
      <c r="DJ103" s="34"/>
      <c r="DK103" s="34"/>
      <c r="DL103" s="34"/>
      <c r="DM103" s="34"/>
      <c r="DN103" s="34"/>
      <c r="DO103" s="34"/>
      <c r="DP103" s="34"/>
      <c r="DQ103" s="34"/>
      <c r="DR103" s="34"/>
      <c r="DS103" s="34"/>
      <c r="DT103" s="34"/>
      <c r="DU103" s="34"/>
      <c r="DV103" s="34"/>
      <c r="DW103" s="34"/>
      <c r="DX103" s="34"/>
      <c r="DY103" s="34"/>
      <c r="DZ103" s="27"/>
      <c r="EA103" s="34"/>
      <c r="EB103" s="27"/>
      <c r="EC103" s="34"/>
      <c r="ED103" s="34"/>
      <c r="EE103" s="34"/>
      <c r="EF103" s="34"/>
      <c r="EG103" s="34"/>
      <c r="EH103" s="34"/>
      <c r="EI103" s="34">
        <v>0</v>
      </c>
      <c r="EJ103" s="34">
        <v>0</v>
      </c>
      <c r="EK103" s="34"/>
      <c r="EL103" s="35"/>
    </row>
    <row r="104" spans="1:142" s="17" customFormat="1" ht="24" customHeight="1">
      <c r="A104" s="20" t="s">
        <v>632</v>
      </c>
      <c r="B104" s="30" t="s">
        <v>124</v>
      </c>
      <c r="C104" s="30">
        <v>83766</v>
      </c>
      <c r="D104" s="45" t="s">
        <v>633</v>
      </c>
      <c r="E104" s="21" t="s">
        <v>125</v>
      </c>
      <c r="F104" s="21"/>
      <c r="G104" s="21" t="s">
        <v>132</v>
      </c>
      <c r="H104" s="30" t="s">
        <v>175</v>
      </c>
      <c r="I104" s="30" t="s">
        <v>163</v>
      </c>
      <c r="J104" s="46" t="s">
        <v>153</v>
      </c>
      <c r="K104" s="46" t="s">
        <v>634</v>
      </c>
      <c r="L104" s="28"/>
      <c r="M104" s="28"/>
      <c r="N104" s="28"/>
      <c r="O104" s="28"/>
      <c r="P104" s="28"/>
      <c r="Q104" s="28"/>
      <c r="R104" s="28"/>
      <c r="S104" s="28"/>
      <c r="T104" s="34"/>
      <c r="U104" s="34"/>
      <c r="V104" s="34"/>
      <c r="W104" s="34"/>
      <c r="X104" s="34"/>
      <c r="Y104" s="34"/>
      <c r="Z104" s="34"/>
      <c r="AA104" s="34"/>
      <c r="AB104" s="34"/>
      <c r="AC104" s="34"/>
      <c r="AD104" s="34"/>
      <c r="AE104" s="34"/>
      <c r="AF104" s="34"/>
      <c r="AG104" s="34"/>
      <c r="AH104" s="34"/>
      <c r="AI104" s="34"/>
      <c r="AJ104" s="34"/>
      <c r="AK104" s="34"/>
      <c r="AL104" s="34"/>
      <c r="AM104" s="34"/>
      <c r="AN104" s="34"/>
      <c r="AO104" s="34"/>
      <c r="AP104" s="34"/>
      <c r="AQ104" s="34"/>
      <c r="AR104" s="34"/>
      <c r="AS104" s="34"/>
      <c r="AT104" s="34"/>
      <c r="AU104" s="34"/>
      <c r="AV104" s="34"/>
      <c r="AW104" s="34"/>
      <c r="AX104" s="34"/>
      <c r="AY104" s="34"/>
      <c r="AZ104" s="34"/>
      <c r="BA104" s="34"/>
      <c r="BB104" s="34"/>
      <c r="BC104" s="34"/>
      <c r="BD104" s="34"/>
      <c r="BE104" s="34"/>
      <c r="BF104" s="34"/>
      <c r="BG104" s="34"/>
      <c r="BH104" s="34"/>
      <c r="BI104" s="34"/>
      <c r="BJ104" s="34"/>
      <c r="BK104" s="34"/>
      <c r="BL104" s="34"/>
      <c r="BM104" s="34"/>
      <c r="BN104" s="34"/>
      <c r="BO104" s="34"/>
      <c r="BP104" s="34"/>
      <c r="BQ104" s="34"/>
      <c r="BR104" s="34"/>
      <c r="BS104" s="34"/>
      <c r="BT104" s="34"/>
      <c r="BU104" s="34"/>
      <c r="BV104" s="34"/>
      <c r="BW104" s="34"/>
      <c r="BX104" s="34"/>
      <c r="BY104" s="34"/>
      <c r="BZ104" s="34"/>
      <c r="CA104" s="34"/>
      <c r="CB104" s="34"/>
      <c r="CC104" s="34"/>
      <c r="CD104" s="34"/>
      <c r="CE104" s="34"/>
      <c r="CF104" s="34"/>
      <c r="CG104" s="34"/>
      <c r="CH104" s="34"/>
      <c r="CI104" s="34"/>
      <c r="CJ104" s="34"/>
      <c r="CK104" s="34"/>
      <c r="CL104" s="34"/>
      <c r="CM104" s="34"/>
      <c r="CN104" s="34"/>
      <c r="CO104" s="34"/>
      <c r="CP104" s="34"/>
      <c r="CQ104" s="34"/>
      <c r="CR104" s="34"/>
      <c r="CS104" s="34"/>
      <c r="CT104" s="34"/>
      <c r="CU104" s="34"/>
      <c r="CV104" s="34"/>
      <c r="CW104" s="34"/>
      <c r="CX104" s="34"/>
      <c r="CY104" s="34"/>
      <c r="CZ104" s="34"/>
      <c r="DA104" s="34"/>
      <c r="DB104" s="34"/>
      <c r="DC104" s="34"/>
      <c r="DD104" s="34"/>
      <c r="DE104" s="34"/>
      <c r="DF104" s="27"/>
      <c r="DG104" s="34"/>
      <c r="DH104" s="34"/>
      <c r="DI104" s="34"/>
      <c r="DJ104" s="34"/>
      <c r="DK104" s="34"/>
      <c r="DL104" s="34"/>
      <c r="DM104" s="34"/>
      <c r="DN104" s="34"/>
      <c r="DO104" s="34"/>
      <c r="DP104" s="34"/>
      <c r="DQ104" s="34"/>
      <c r="DR104" s="34"/>
      <c r="DS104" s="34"/>
      <c r="DT104" s="34"/>
      <c r="DU104" s="34"/>
      <c r="DV104" s="34"/>
      <c r="DW104" s="34"/>
      <c r="DX104" s="34"/>
      <c r="DY104" s="34"/>
      <c r="DZ104" s="27"/>
      <c r="EA104" s="34"/>
      <c r="EB104" s="27"/>
      <c r="EC104" s="34"/>
      <c r="ED104" s="34"/>
      <c r="EE104" s="34"/>
      <c r="EF104" s="34"/>
      <c r="EG104" s="34"/>
      <c r="EH104" s="34"/>
      <c r="EI104" s="34">
        <v>0</v>
      </c>
      <c r="EJ104" s="34">
        <v>0</v>
      </c>
      <c r="EK104" s="34"/>
      <c r="EL104" s="35"/>
    </row>
    <row r="105" spans="1:142" s="17" customFormat="1" ht="24" customHeight="1">
      <c r="A105" s="20" t="s">
        <v>635</v>
      </c>
      <c r="B105" s="26" t="s">
        <v>156</v>
      </c>
      <c r="C105" s="21">
        <v>83090</v>
      </c>
      <c r="D105" s="20" t="s">
        <v>636</v>
      </c>
      <c r="E105" s="21" t="s">
        <v>166</v>
      </c>
      <c r="F105" s="21"/>
      <c r="G105" s="21" t="s">
        <v>132</v>
      </c>
      <c r="H105" s="21" t="s">
        <v>193</v>
      </c>
      <c r="I105" s="21" t="s">
        <v>98</v>
      </c>
      <c r="J105" s="20" t="s">
        <v>161</v>
      </c>
      <c r="K105" s="20" t="s">
        <v>637</v>
      </c>
      <c r="L105" s="20"/>
      <c r="M105" s="20" t="s">
        <v>638</v>
      </c>
      <c r="N105" s="20" t="s">
        <v>639</v>
      </c>
      <c r="O105" s="20" t="s">
        <v>640</v>
      </c>
      <c r="P105" s="28"/>
      <c r="Q105" s="28"/>
      <c r="R105" s="28"/>
      <c r="S105" s="20" t="s">
        <v>641</v>
      </c>
      <c r="T105" s="34"/>
      <c r="U105" s="34"/>
      <c r="V105" s="34"/>
      <c r="W105" s="34"/>
      <c r="X105" s="34"/>
      <c r="Y105" s="34"/>
      <c r="Z105" s="34"/>
      <c r="AA105" s="34"/>
      <c r="AB105" s="34"/>
      <c r="AC105" s="34"/>
      <c r="AD105" s="34"/>
      <c r="AE105" s="34">
        <v>1</v>
      </c>
      <c r="AF105" s="34"/>
      <c r="AG105" s="34"/>
      <c r="AH105" s="34"/>
      <c r="AI105" s="34"/>
      <c r="AJ105" s="34"/>
      <c r="AK105" s="34"/>
      <c r="AL105" s="34"/>
      <c r="AM105" s="34"/>
      <c r="AN105" s="34"/>
      <c r="AO105" s="34"/>
      <c r="AP105" s="34"/>
      <c r="AQ105" s="34"/>
      <c r="AR105" s="34"/>
      <c r="AS105" s="34"/>
      <c r="AT105" s="34"/>
      <c r="AU105" s="34"/>
      <c r="AV105" s="34"/>
      <c r="AW105" s="34"/>
      <c r="AX105" s="34"/>
      <c r="AY105" s="34">
        <v>1</v>
      </c>
      <c r="AZ105" s="34">
        <v>1</v>
      </c>
      <c r="BA105" s="34"/>
      <c r="BB105" s="34"/>
      <c r="BC105" s="34"/>
      <c r="BD105" s="34">
        <v>1</v>
      </c>
      <c r="BE105" s="34"/>
      <c r="BF105" s="34">
        <v>1</v>
      </c>
      <c r="BG105" s="34"/>
      <c r="BH105" s="34"/>
      <c r="BI105" s="34">
        <v>1</v>
      </c>
      <c r="BJ105" s="34"/>
      <c r="BK105" s="34"/>
      <c r="BL105" s="34"/>
      <c r="BM105" s="34"/>
      <c r="BN105" s="34"/>
      <c r="BO105" s="34"/>
      <c r="BP105" s="34"/>
      <c r="BQ105" s="34"/>
      <c r="BR105" s="34"/>
      <c r="BS105" s="34"/>
      <c r="BT105" s="34"/>
      <c r="BU105" s="34"/>
      <c r="BV105" s="34"/>
      <c r="BW105" s="34"/>
      <c r="BX105" s="34"/>
      <c r="BY105" s="34"/>
      <c r="BZ105" s="34"/>
      <c r="CA105" s="34"/>
      <c r="CB105" s="34"/>
      <c r="CC105" s="34"/>
      <c r="CD105" s="34"/>
      <c r="CE105" s="34"/>
      <c r="CF105" s="34"/>
      <c r="CG105" s="34"/>
      <c r="CH105" s="34"/>
      <c r="CI105" s="34"/>
      <c r="CJ105" s="34"/>
      <c r="CK105" s="34"/>
      <c r="CL105" s="34"/>
      <c r="CM105" s="34"/>
      <c r="CN105" s="34"/>
      <c r="CO105" s="34"/>
      <c r="CP105" s="34"/>
      <c r="CQ105" s="34"/>
      <c r="CR105" s="34"/>
      <c r="CS105" s="34"/>
      <c r="CT105" s="34"/>
      <c r="CU105" s="34"/>
      <c r="CV105" s="34"/>
      <c r="CW105" s="34"/>
      <c r="CX105" s="34"/>
      <c r="CY105" s="34"/>
      <c r="CZ105" s="34"/>
      <c r="DA105" s="34"/>
      <c r="DB105" s="34"/>
      <c r="DC105" s="34"/>
      <c r="DD105" s="34"/>
      <c r="DE105" s="34"/>
      <c r="DF105" s="27"/>
      <c r="DG105" s="34"/>
      <c r="DH105" s="34"/>
      <c r="DI105" s="34"/>
      <c r="DJ105" s="34">
        <v>1</v>
      </c>
      <c r="DK105" s="34"/>
      <c r="DL105" s="34"/>
      <c r="DM105" s="34"/>
      <c r="DN105" s="34"/>
      <c r="DO105" s="34"/>
      <c r="DP105" s="34"/>
      <c r="DQ105" s="34"/>
      <c r="DR105" s="34"/>
      <c r="DS105" s="34">
        <v>1</v>
      </c>
      <c r="DT105" s="34"/>
      <c r="DU105" s="34"/>
      <c r="DV105" s="34"/>
      <c r="DW105" s="34"/>
      <c r="DX105" s="34"/>
      <c r="DY105" s="34"/>
      <c r="DZ105" s="27"/>
      <c r="EA105" s="34"/>
      <c r="EB105" s="27"/>
      <c r="EC105" s="34"/>
      <c r="ED105" s="34"/>
      <c r="EE105" s="34"/>
      <c r="EF105" s="34"/>
      <c r="EG105" s="34"/>
      <c r="EH105" s="34"/>
      <c r="EI105" s="34">
        <v>1</v>
      </c>
      <c r="EJ105" s="34">
        <v>1</v>
      </c>
      <c r="EK105" s="34"/>
      <c r="EL105" s="35"/>
    </row>
    <row r="106" spans="1:142" s="17" customFormat="1" ht="24" customHeight="1">
      <c r="A106" s="20" t="s">
        <v>635</v>
      </c>
      <c r="B106" s="26" t="s">
        <v>124</v>
      </c>
      <c r="C106" s="21">
        <v>83195</v>
      </c>
      <c r="D106" s="20" t="s">
        <v>642</v>
      </c>
      <c r="E106" s="21" t="s">
        <v>125</v>
      </c>
      <c r="F106" s="21"/>
      <c r="G106" s="21" t="s">
        <v>132</v>
      </c>
      <c r="H106" s="21" t="s">
        <v>133</v>
      </c>
      <c r="I106" s="21" t="s">
        <v>139</v>
      </c>
      <c r="J106" s="20" t="s">
        <v>161</v>
      </c>
      <c r="K106" s="20" t="s">
        <v>643</v>
      </c>
      <c r="L106" s="23" t="s">
        <v>644</v>
      </c>
      <c r="M106" s="20" t="s">
        <v>48</v>
      </c>
      <c r="N106" s="28"/>
      <c r="O106" s="28"/>
      <c r="P106" s="28"/>
      <c r="Q106" s="28"/>
      <c r="R106" s="20" t="s">
        <v>645</v>
      </c>
      <c r="S106" s="20" t="s">
        <v>646</v>
      </c>
      <c r="T106" s="34"/>
      <c r="U106" s="34"/>
      <c r="V106" s="34"/>
      <c r="W106" s="34"/>
      <c r="X106" s="34"/>
      <c r="Y106" s="34"/>
      <c r="Z106" s="34"/>
      <c r="AA106" s="34"/>
      <c r="AB106" s="34"/>
      <c r="AC106" s="34"/>
      <c r="AD106" s="34"/>
      <c r="AE106" s="34"/>
      <c r="AF106" s="34"/>
      <c r="AG106" s="34"/>
      <c r="AH106" s="34"/>
      <c r="AI106" s="34"/>
      <c r="AJ106" s="34"/>
      <c r="AK106" s="34"/>
      <c r="AL106" s="34"/>
      <c r="AM106" s="34"/>
      <c r="AN106" s="34"/>
      <c r="AO106" s="34"/>
      <c r="AP106" s="34"/>
      <c r="AQ106" s="34"/>
      <c r="AR106" s="34"/>
      <c r="AS106" s="34"/>
      <c r="AT106" s="34"/>
      <c r="AU106" s="34"/>
      <c r="AV106" s="34"/>
      <c r="AW106" s="34"/>
      <c r="AX106" s="34"/>
      <c r="AY106" s="34"/>
      <c r="AZ106" s="34">
        <v>1</v>
      </c>
      <c r="BA106" s="34"/>
      <c r="BB106" s="34"/>
      <c r="BC106" s="34"/>
      <c r="BD106" s="34"/>
      <c r="BE106" s="34"/>
      <c r="BF106" s="34"/>
      <c r="BG106" s="34"/>
      <c r="BH106" s="34"/>
      <c r="BI106" s="34"/>
      <c r="BJ106" s="34"/>
      <c r="BK106" s="34"/>
      <c r="BL106" s="34"/>
      <c r="BM106" s="34"/>
      <c r="BN106" s="34"/>
      <c r="BO106" s="34"/>
      <c r="BP106" s="34"/>
      <c r="BQ106" s="34"/>
      <c r="BR106" s="34"/>
      <c r="BS106" s="34">
        <v>1</v>
      </c>
      <c r="BT106" s="34"/>
      <c r="BU106" s="34"/>
      <c r="BV106" s="34"/>
      <c r="BW106" s="34"/>
      <c r="BX106" s="34"/>
      <c r="BY106" s="34"/>
      <c r="BZ106" s="34"/>
      <c r="CA106" s="34"/>
      <c r="CB106" s="34"/>
      <c r="CC106" s="34"/>
      <c r="CD106" s="34"/>
      <c r="CE106" s="34"/>
      <c r="CF106" s="34"/>
      <c r="CG106" s="34"/>
      <c r="CH106" s="34"/>
      <c r="CI106" s="34"/>
      <c r="CJ106" s="34"/>
      <c r="CK106" s="34"/>
      <c r="CL106" s="34"/>
      <c r="CM106" s="34"/>
      <c r="CN106" s="34"/>
      <c r="CO106" s="34"/>
      <c r="CP106" s="34"/>
      <c r="CQ106" s="34"/>
      <c r="CR106" s="34"/>
      <c r="CS106" s="34"/>
      <c r="CT106" s="34"/>
      <c r="CU106" s="34"/>
      <c r="CV106" s="34"/>
      <c r="CW106" s="34"/>
      <c r="CX106" s="34"/>
      <c r="CY106" s="34"/>
      <c r="CZ106" s="34"/>
      <c r="DA106" s="34"/>
      <c r="DB106" s="34"/>
      <c r="DC106" s="34"/>
      <c r="DD106" s="34"/>
      <c r="DE106" s="34"/>
      <c r="DF106" s="27"/>
      <c r="DG106" s="34"/>
      <c r="DH106" s="34"/>
      <c r="DI106" s="34"/>
      <c r="DJ106" s="34"/>
      <c r="DK106" s="34"/>
      <c r="DL106" s="34"/>
      <c r="DM106" s="34"/>
      <c r="DN106" s="34"/>
      <c r="DO106" s="34"/>
      <c r="DP106" s="34"/>
      <c r="DQ106" s="34"/>
      <c r="DR106" s="34"/>
      <c r="DS106" s="34"/>
      <c r="DT106" s="34"/>
      <c r="DU106" s="34"/>
      <c r="DV106" s="34"/>
      <c r="DW106" s="34"/>
      <c r="DX106" s="34"/>
      <c r="DY106" s="34"/>
      <c r="DZ106" s="27"/>
      <c r="EA106" s="34"/>
      <c r="EB106" s="27"/>
      <c r="EC106" s="34"/>
      <c r="ED106" s="34"/>
      <c r="EE106" s="34"/>
      <c r="EF106" s="34"/>
      <c r="EG106" s="34"/>
      <c r="EH106" s="34"/>
      <c r="EI106" s="34">
        <v>1</v>
      </c>
      <c r="EJ106" s="34">
        <v>1</v>
      </c>
      <c r="EK106" s="34"/>
      <c r="EL106" s="35"/>
    </row>
    <row r="107" spans="1:142" s="17" customFormat="1" ht="24" customHeight="1">
      <c r="A107" s="20" t="s">
        <v>635</v>
      </c>
      <c r="B107" s="26" t="s">
        <v>156</v>
      </c>
      <c r="C107" s="21">
        <v>83248</v>
      </c>
      <c r="D107" s="20" t="s">
        <v>212</v>
      </c>
      <c r="E107" s="21" t="s">
        <v>125</v>
      </c>
      <c r="F107" s="21"/>
      <c r="G107" s="21" t="s">
        <v>132</v>
      </c>
      <c r="H107" s="21" t="s">
        <v>193</v>
      </c>
      <c r="I107" s="21" t="s">
        <v>151</v>
      </c>
      <c r="J107" s="20" t="s">
        <v>196</v>
      </c>
      <c r="K107" s="20" t="s">
        <v>647</v>
      </c>
      <c r="L107" s="28"/>
      <c r="M107" s="28"/>
      <c r="N107" s="28"/>
      <c r="O107" s="28"/>
      <c r="P107" s="28"/>
      <c r="Q107" s="28"/>
      <c r="R107" s="28"/>
      <c r="S107" s="28"/>
      <c r="T107" s="34"/>
      <c r="U107" s="34"/>
      <c r="V107" s="34"/>
      <c r="W107" s="34"/>
      <c r="X107" s="34"/>
      <c r="Y107" s="34"/>
      <c r="Z107" s="34"/>
      <c r="AA107" s="34"/>
      <c r="AB107" s="34"/>
      <c r="AC107" s="34"/>
      <c r="AD107" s="34"/>
      <c r="AE107" s="34"/>
      <c r="AF107" s="34"/>
      <c r="AG107" s="34"/>
      <c r="AH107" s="34"/>
      <c r="AI107" s="34"/>
      <c r="AJ107" s="34"/>
      <c r="AK107" s="34"/>
      <c r="AL107" s="34"/>
      <c r="AM107" s="34"/>
      <c r="AN107" s="34"/>
      <c r="AO107" s="34"/>
      <c r="AP107" s="34"/>
      <c r="AQ107" s="34"/>
      <c r="AR107" s="34"/>
      <c r="AS107" s="34"/>
      <c r="AT107" s="34"/>
      <c r="AU107" s="34"/>
      <c r="AV107" s="34"/>
      <c r="AW107" s="34"/>
      <c r="AX107" s="34"/>
      <c r="AY107" s="34"/>
      <c r="AZ107" s="34"/>
      <c r="BA107" s="34"/>
      <c r="BB107" s="34"/>
      <c r="BC107" s="34"/>
      <c r="BD107" s="34"/>
      <c r="BE107" s="34"/>
      <c r="BF107" s="34"/>
      <c r="BG107" s="34"/>
      <c r="BH107" s="34"/>
      <c r="BI107" s="34"/>
      <c r="BJ107" s="34"/>
      <c r="BK107" s="34"/>
      <c r="BL107" s="34"/>
      <c r="BM107" s="34"/>
      <c r="BN107" s="34"/>
      <c r="BO107" s="34"/>
      <c r="BP107" s="34"/>
      <c r="BQ107" s="34"/>
      <c r="BR107" s="34"/>
      <c r="BS107" s="34"/>
      <c r="BT107" s="34"/>
      <c r="BU107" s="34"/>
      <c r="BV107" s="34"/>
      <c r="BW107" s="34"/>
      <c r="BX107" s="34"/>
      <c r="BY107" s="34"/>
      <c r="BZ107" s="34"/>
      <c r="CA107" s="34"/>
      <c r="CB107" s="34"/>
      <c r="CC107" s="34"/>
      <c r="CD107" s="34"/>
      <c r="CE107" s="34"/>
      <c r="CF107" s="34"/>
      <c r="CG107" s="34"/>
      <c r="CH107" s="34"/>
      <c r="CI107" s="34"/>
      <c r="CJ107" s="34"/>
      <c r="CK107" s="34"/>
      <c r="CL107" s="34"/>
      <c r="CM107" s="34"/>
      <c r="CN107" s="34"/>
      <c r="CO107" s="34"/>
      <c r="CP107" s="34"/>
      <c r="CQ107" s="34"/>
      <c r="CR107" s="34"/>
      <c r="CS107" s="34"/>
      <c r="CT107" s="34"/>
      <c r="CU107" s="34"/>
      <c r="CV107" s="34"/>
      <c r="CW107" s="34"/>
      <c r="CX107" s="34"/>
      <c r="CY107" s="34"/>
      <c r="CZ107" s="34"/>
      <c r="DA107" s="34"/>
      <c r="DB107" s="34"/>
      <c r="DC107" s="34"/>
      <c r="DD107" s="34"/>
      <c r="DE107" s="34"/>
      <c r="DF107" s="27"/>
      <c r="DG107" s="34"/>
      <c r="DH107" s="34"/>
      <c r="DI107" s="34"/>
      <c r="DJ107" s="34"/>
      <c r="DK107" s="34"/>
      <c r="DL107" s="34"/>
      <c r="DM107" s="34"/>
      <c r="DN107" s="34"/>
      <c r="DO107" s="34"/>
      <c r="DP107" s="34"/>
      <c r="DQ107" s="34"/>
      <c r="DR107" s="34"/>
      <c r="DS107" s="34"/>
      <c r="DT107" s="34"/>
      <c r="DU107" s="34"/>
      <c r="DV107" s="34"/>
      <c r="DW107" s="34"/>
      <c r="DX107" s="34"/>
      <c r="DY107" s="34"/>
      <c r="DZ107" s="27"/>
      <c r="EA107" s="34"/>
      <c r="EB107" s="27"/>
      <c r="EC107" s="34"/>
      <c r="ED107" s="34"/>
      <c r="EE107" s="34"/>
      <c r="EF107" s="34"/>
      <c r="EG107" s="34"/>
      <c r="EH107" s="34"/>
      <c r="EI107" s="34">
        <v>0</v>
      </c>
      <c r="EJ107" s="34">
        <v>0</v>
      </c>
      <c r="EK107" s="34"/>
      <c r="EL107" s="35"/>
    </row>
    <row r="108" spans="1:142" s="17" customFormat="1" ht="24" customHeight="1">
      <c r="A108" s="20" t="s">
        <v>635</v>
      </c>
      <c r="B108" s="26" t="s">
        <v>145</v>
      </c>
      <c r="C108" s="21">
        <v>83287</v>
      </c>
      <c r="D108" s="22" t="s">
        <v>648</v>
      </c>
      <c r="E108" s="21" t="s">
        <v>125</v>
      </c>
      <c r="F108" s="21"/>
      <c r="G108" s="21" t="s">
        <v>126</v>
      </c>
      <c r="H108" s="21" t="s">
        <v>146</v>
      </c>
      <c r="I108" s="21" t="s">
        <v>98</v>
      </c>
      <c r="J108" s="20" t="s">
        <v>147</v>
      </c>
      <c r="K108" s="20" t="s">
        <v>649</v>
      </c>
      <c r="L108" s="23" t="s">
        <v>650</v>
      </c>
      <c r="M108" s="20"/>
      <c r="N108" s="28"/>
      <c r="O108" s="28"/>
      <c r="P108" s="28"/>
      <c r="Q108" s="28"/>
      <c r="R108" s="28"/>
      <c r="S108" s="28"/>
      <c r="T108" s="34"/>
      <c r="U108" s="34"/>
      <c r="V108" s="34"/>
      <c r="W108" s="34"/>
      <c r="X108" s="34"/>
      <c r="Y108" s="34"/>
      <c r="Z108" s="34"/>
      <c r="AA108" s="34"/>
      <c r="AB108" s="34"/>
      <c r="AC108" s="34"/>
      <c r="AD108" s="34"/>
      <c r="AE108" s="34"/>
      <c r="AF108" s="34"/>
      <c r="AG108" s="34"/>
      <c r="AH108" s="34"/>
      <c r="AI108" s="34"/>
      <c r="AJ108" s="34"/>
      <c r="AK108" s="34"/>
      <c r="AL108" s="34"/>
      <c r="AM108" s="34"/>
      <c r="AN108" s="34"/>
      <c r="AO108" s="34"/>
      <c r="AP108" s="34"/>
      <c r="AQ108" s="34"/>
      <c r="AR108" s="34"/>
      <c r="AS108" s="34"/>
      <c r="AT108" s="34"/>
      <c r="AU108" s="34"/>
      <c r="AV108" s="34"/>
      <c r="AW108" s="34"/>
      <c r="AX108" s="34"/>
      <c r="AY108" s="34"/>
      <c r="AZ108" s="34"/>
      <c r="BA108" s="34"/>
      <c r="BB108" s="34"/>
      <c r="BC108" s="34"/>
      <c r="BD108" s="34"/>
      <c r="BE108" s="34"/>
      <c r="BF108" s="34"/>
      <c r="BG108" s="34"/>
      <c r="BH108" s="34"/>
      <c r="BI108" s="34"/>
      <c r="BJ108" s="34"/>
      <c r="BK108" s="34"/>
      <c r="BL108" s="34"/>
      <c r="BM108" s="34"/>
      <c r="BN108" s="34"/>
      <c r="BO108" s="34"/>
      <c r="BP108" s="34"/>
      <c r="BQ108" s="34"/>
      <c r="BR108" s="34"/>
      <c r="BS108" s="34"/>
      <c r="BT108" s="34"/>
      <c r="BU108" s="34"/>
      <c r="BV108" s="34"/>
      <c r="BW108" s="34"/>
      <c r="BX108" s="34"/>
      <c r="BY108" s="34"/>
      <c r="BZ108" s="34"/>
      <c r="CA108" s="34"/>
      <c r="CB108" s="34"/>
      <c r="CC108" s="34"/>
      <c r="CD108" s="34"/>
      <c r="CE108" s="34"/>
      <c r="CF108" s="34"/>
      <c r="CG108" s="34"/>
      <c r="CH108" s="34"/>
      <c r="CI108" s="34"/>
      <c r="CJ108" s="34"/>
      <c r="CK108" s="34"/>
      <c r="CL108" s="34"/>
      <c r="CM108" s="34"/>
      <c r="CN108" s="34"/>
      <c r="CO108" s="34"/>
      <c r="CP108" s="34"/>
      <c r="CQ108" s="34"/>
      <c r="CR108" s="34"/>
      <c r="CS108" s="34"/>
      <c r="CT108" s="34"/>
      <c r="CU108" s="34"/>
      <c r="CV108" s="34"/>
      <c r="CW108" s="34"/>
      <c r="CX108" s="34"/>
      <c r="CY108" s="34"/>
      <c r="CZ108" s="34"/>
      <c r="DA108" s="34"/>
      <c r="DB108" s="34"/>
      <c r="DC108" s="34"/>
      <c r="DD108" s="34"/>
      <c r="DE108" s="34"/>
      <c r="DF108" s="27"/>
      <c r="DG108" s="34"/>
      <c r="DH108" s="34"/>
      <c r="DI108" s="34"/>
      <c r="DJ108" s="34"/>
      <c r="DK108" s="34"/>
      <c r="DL108" s="34"/>
      <c r="DM108" s="34"/>
      <c r="DN108" s="34"/>
      <c r="DO108" s="34"/>
      <c r="DP108" s="34"/>
      <c r="DQ108" s="34"/>
      <c r="DR108" s="34"/>
      <c r="DS108" s="34"/>
      <c r="DT108" s="34"/>
      <c r="DU108" s="34"/>
      <c r="DV108" s="34"/>
      <c r="DW108" s="34"/>
      <c r="DX108" s="34"/>
      <c r="DY108" s="34"/>
      <c r="DZ108" s="27"/>
      <c r="EA108" s="34"/>
      <c r="EB108" s="27"/>
      <c r="EC108" s="34"/>
      <c r="ED108" s="34"/>
      <c r="EE108" s="34"/>
      <c r="EF108" s="34"/>
      <c r="EG108" s="34"/>
      <c r="EH108" s="34"/>
      <c r="EI108" s="34">
        <v>0</v>
      </c>
      <c r="EJ108" s="34">
        <v>0</v>
      </c>
      <c r="EK108" s="34"/>
      <c r="EL108" s="35"/>
    </row>
    <row r="109" spans="1:142" s="17" customFormat="1" ht="24" customHeight="1">
      <c r="A109" s="20" t="s">
        <v>635</v>
      </c>
      <c r="B109" s="26" t="s">
        <v>156</v>
      </c>
      <c r="C109" s="21">
        <v>83706</v>
      </c>
      <c r="D109" s="20" t="s">
        <v>651</v>
      </c>
      <c r="E109" s="21" t="s">
        <v>125</v>
      </c>
      <c r="F109" s="21"/>
      <c r="G109" s="21" t="s">
        <v>132</v>
      </c>
      <c r="H109" s="21" t="s">
        <v>133</v>
      </c>
      <c r="I109" s="21" t="s">
        <v>128</v>
      </c>
      <c r="J109" s="20" t="s">
        <v>161</v>
      </c>
      <c r="K109" s="20" t="s">
        <v>652</v>
      </c>
      <c r="L109" s="20"/>
      <c r="M109" s="20"/>
      <c r="N109" s="28"/>
      <c r="O109" s="28"/>
      <c r="P109" s="28"/>
      <c r="Q109" s="28"/>
      <c r="R109" s="20"/>
      <c r="S109" s="20" t="s">
        <v>653</v>
      </c>
      <c r="T109" s="34"/>
      <c r="U109" s="34"/>
      <c r="V109" s="34"/>
      <c r="W109" s="34"/>
      <c r="X109" s="34"/>
      <c r="Y109" s="34"/>
      <c r="Z109" s="34"/>
      <c r="AA109" s="34"/>
      <c r="AB109" s="34"/>
      <c r="AC109" s="34"/>
      <c r="AD109" s="34"/>
      <c r="AE109" s="34"/>
      <c r="AF109" s="34"/>
      <c r="AG109" s="34"/>
      <c r="AH109" s="34"/>
      <c r="AI109" s="34"/>
      <c r="AJ109" s="34"/>
      <c r="AK109" s="34"/>
      <c r="AL109" s="34"/>
      <c r="AM109" s="34"/>
      <c r="AN109" s="34"/>
      <c r="AO109" s="34"/>
      <c r="AP109" s="34"/>
      <c r="AQ109" s="34"/>
      <c r="AR109" s="34"/>
      <c r="AS109" s="34"/>
      <c r="AT109" s="34"/>
      <c r="AU109" s="34"/>
      <c r="AV109" s="34"/>
      <c r="AW109" s="34"/>
      <c r="AX109" s="34"/>
      <c r="AY109" s="34"/>
      <c r="AZ109" s="34"/>
      <c r="BA109" s="34"/>
      <c r="BB109" s="34"/>
      <c r="BC109" s="34"/>
      <c r="BD109" s="34"/>
      <c r="BE109" s="34"/>
      <c r="BF109" s="34"/>
      <c r="BG109" s="34"/>
      <c r="BH109" s="34"/>
      <c r="BI109" s="34"/>
      <c r="BJ109" s="34"/>
      <c r="BK109" s="34"/>
      <c r="BL109" s="34"/>
      <c r="BM109" s="34"/>
      <c r="BN109" s="34"/>
      <c r="BO109" s="34"/>
      <c r="BP109" s="34"/>
      <c r="BQ109" s="34"/>
      <c r="BR109" s="34"/>
      <c r="BS109" s="34"/>
      <c r="BT109" s="34"/>
      <c r="BU109" s="34"/>
      <c r="BV109" s="34"/>
      <c r="BW109" s="34"/>
      <c r="BX109" s="34"/>
      <c r="BY109" s="34"/>
      <c r="BZ109" s="34"/>
      <c r="CA109" s="34"/>
      <c r="CB109" s="34"/>
      <c r="CC109" s="34"/>
      <c r="CD109" s="34"/>
      <c r="CE109" s="34"/>
      <c r="CF109" s="34"/>
      <c r="CG109" s="34"/>
      <c r="CH109" s="34"/>
      <c r="CI109" s="34"/>
      <c r="CJ109" s="34"/>
      <c r="CK109" s="34"/>
      <c r="CL109" s="34"/>
      <c r="CM109" s="34"/>
      <c r="CN109" s="34"/>
      <c r="CO109" s="34"/>
      <c r="CP109" s="34"/>
      <c r="CQ109" s="34"/>
      <c r="CR109" s="34"/>
      <c r="CS109" s="34"/>
      <c r="CT109" s="34"/>
      <c r="CU109" s="34"/>
      <c r="CV109" s="34"/>
      <c r="CW109" s="34"/>
      <c r="CX109" s="34"/>
      <c r="CY109" s="34"/>
      <c r="CZ109" s="34"/>
      <c r="DA109" s="34"/>
      <c r="DB109" s="34"/>
      <c r="DC109" s="34"/>
      <c r="DD109" s="34"/>
      <c r="DE109" s="34"/>
      <c r="DF109" s="27"/>
      <c r="DG109" s="34"/>
      <c r="DH109" s="34"/>
      <c r="DI109" s="34"/>
      <c r="DJ109" s="34"/>
      <c r="DK109" s="34"/>
      <c r="DL109" s="34"/>
      <c r="DM109" s="34"/>
      <c r="DN109" s="34"/>
      <c r="DO109" s="34"/>
      <c r="DP109" s="34"/>
      <c r="DQ109" s="34"/>
      <c r="DR109" s="34"/>
      <c r="DS109" s="34"/>
      <c r="DT109" s="34"/>
      <c r="DU109" s="34"/>
      <c r="DV109" s="34"/>
      <c r="DW109" s="34"/>
      <c r="DX109" s="34"/>
      <c r="DY109" s="34"/>
      <c r="DZ109" s="27"/>
      <c r="EA109" s="34"/>
      <c r="EB109" s="27"/>
      <c r="EC109" s="34"/>
      <c r="ED109" s="34"/>
      <c r="EE109" s="34"/>
      <c r="EF109" s="34"/>
      <c r="EG109" s="34"/>
      <c r="EH109" s="34"/>
      <c r="EI109" s="34" t="s">
        <v>140</v>
      </c>
      <c r="EJ109" s="34">
        <v>1</v>
      </c>
      <c r="EK109" s="34"/>
      <c r="EL109" s="35"/>
    </row>
    <row r="110" spans="1:142" s="17" customFormat="1" ht="24" customHeight="1">
      <c r="A110" s="20" t="s">
        <v>635</v>
      </c>
      <c r="B110" s="26" t="s">
        <v>156</v>
      </c>
      <c r="C110" s="21">
        <v>83709</v>
      </c>
      <c r="D110" s="22" t="s">
        <v>654</v>
      </c>
      <c r="E110" s="21" t="s">
        <v>125</v>
      </c>
      <c r="F110" s="21"/>
      <c r="G110" s="21" t="s">
        <v>132</v>
      </c>
      <c r="H110" s="21" t="s">
        <v>191</v>
      </c>
      <c r="I110" s="21" t="s">
        <v>151</v>
      </c>
      <c r="J110" s="20" t="s">
        <v>202</v>
      </c>
      <c r="K110" s="20" t="s">
        <v>655</v>
      </c>
      <c r="L110" s="20"/>
      <c r="M110" s="20"/>
      <c r="N110" s="28"/>
      <c r="O110" s="28"/>
      <c r="P110" s="28"/>
      <c r="Q110" s="28"/>
      <c r="R110" s="28"/>
      <c r="S110" s="28"/>
      <c r="T110" s="34"/>
      <c r="U110" s="34"/>
      <c r="V110" s="34"/>
      <c r="W110" s="34"/>
      <c r="X110" s="34"/>
      <c r="Y110" s="34"/>
      <c r="Z110" s="34"/>
      <c r="AA110" s="34"/>
      <c r="AB110" s="34"/>
      <c r="AC110" s="34"/>
      <c r="AD110" s="34"/>
      <c r="AE110" s="34"/>
      <c r="AF110" s="34"/>
      <c r="AG110" s="34"/>
      <c r="AH110" s="34"/>
      <c r="AI110" s="34"/>
      <c r="AJ110" s="34"/>
      <c r="AK110" s="34"/>
      <c r="AL110" s="34"/>
      <c r="AM110" s="34"/>
      <c r="AN110" s="34"/>
      <c r="AO110" s="34"/>
      <c r="AP110" s="34"/>
      <c r="AQ110" s="34"/>
      <c r="AR110" s="34"/>
      <c r="AS110" s="34"/>
      <c r="AT110" s="34"/>
      <c r="AU110" s="34"/>
      <c r="AV110" s="34"/>
      <c r="AW110" s="34"/>
      <c r="AX110" s="34"/>
      <c r="AY110" s="34"/>
      <c r="AZ110" s="34"/>
      <c r="BA110" s="34"/>
      <c r="BB110" s="34"/>
      <c r="BC110" s="34"/>
      <c r="BD110" s="34"/>
      <c r="BE110" s="34"/>
      <c r="BF110" s="34"/>
      <c r="BG110" s="34"/>
      <c r="BH110" s="34"/>
      <c r="BI110" s="34"/>
      <c r="BJ110" s="34"/>
      <c r="BK110" s="34"/>
      <c r="BL110" s="34"/>
      <c r="BM110" s="34"/>
      <c r="BN110" s="34"/>
      <c r="BO110" s="34"/>
      <c r="BP110" s="34"/>
      <c r="BQ110" s="34"/>
      <c r="BR110" s="34"/>
      <c r="BS110" s="34"/>
      <c r="BT110" s="34"/>
      <c r="BU110" s="34"/>
      <c r="BV110" s="34"/>
      <c r="BW110" s="34"/>
      <c r="BX110" s="34"/>
      <c r="BY110" s="34"/>
      <c r="BZ110" s="34"/>
      <c r="CA110" s="34"/>
      <c r="CB110" s="34"/>
      <c r="CC110" s="34"/>
      <c r="CD110" s="34"/>
      <c r="CE110" s="34"/>
      <c r="CF110" s="34"/>
      <c r="CG110" s="34"/>
      <c r="CH110" s="34"/>
      <c r="CI110" s="34"/>
      <c r="CJ110" s="34"/>
      <c r="CK110" s="34"/>
      <c r="CL110" s="34"/>
      <c r="CM110" s="34"/>
      <c r="CN110" s="34"/>
      <c r="CO110" s="34"/>
      <c r="CP110" s="34"/>
      <c r="CQ110" s="34"/>
      <c r="CR110" s="34"/>
      <c r="CS110" s="34"/>
      <c r="CT110" s="34"/>
      <c r="CU110" s="34"/>
      <c r="CV110" s="34"/>
      <c r="CW110" s="34"/>
      <c r="CX110" s="34"/>
      <c r="CY110" s="34"/>
      <c r="CZ110" s="34"/>
      <c r="DA110" s="34"/>
      <c r="DB110" s="34"/>
      <c r="DC110" s="34"/>
      <c r="DD110" s="34"/>
      <c r="DE110" s="34"/>
      <c r="DF110" s="27"/>
      <c r="DG110" s="34"/>
      <c r="DH110" s="34"/>
      <c r="DI110" s="34"/>
      <c r="DJ110" s="34"/>
      <c r="DK110" s="34"/>
      <c r="DL110" s="34"/>
      <c r="DM110" s="34"/>
      <c r="DN110" s="34"/>
      <c r="DO110" s="34"/>
      <c r="DP110" s="34"/>
      <c r="DQ110" s="34"/>
      <c r="DR110" s="34"/>
      <c r="DS110" s="34"/>
      <c r="DT110" s="34"/>
      <c r="DU110" s="34"/>
      <c r="DV110" s="34"/>
      <c r="DW110" s="34"/>
      <c r="DX110" s="34"/>
      <c r="DY110" s="34"/>
      <c r="DZ110" s="27"/>
      <c r="EA110" s="34"/>
      <c r="EB110" s="27"/>
      <c r="EC110" s="34"/>
      <c r="ED110" s="34"/>
      <c r="EE110" s="34"/>
      <c r="EF110" s="34"/>
      <c r="EG110" s="34"/>
      <c r="EH110" s="34"/>
      <c r="EI110" s="34">
        <v>0</v>
      </c>
      <c r="EJ110" s="34">
        <v>0</v>
      </c>
      <c r="EK110" s="34"/>
      <c r="EL110" s="35"/>
    </row>
    <row r="111" spans="1:142" s="17" customFormat="1" ht="24" customHeight="1">
      <c r="A111" s="20" t="s">
        <v>635</v>
      </c>
      <c r="B111" s="26" t="s">
        <v>156</v>
      </c>
      <c r="C111" s="21">
        <v>83765</v>
      </c>
      <c r="D111" s="20" t="s">
        <v>656</v>
      </c>
      <c r="E111" s="21" t="s">
        <v>125</v>
      </c>
      <c r="F111" s="21"/>
      <c r="G111" s="21" t="s">
        <v>132</v>
      </c>
      <c r="H111" s="21" t="s">
        <v>191</v>
      </c>
      <c r="I111" s="21" t="s">
        <v>139</v>
      </c>
      <c r="J111" s="20" t="s">
        <v>196</v>
      </c>
      <c r="K111" s="20" t="s">
        <v>657</v>
      </c>
      <c r="L111" s="20"/>
      <c r="M111" s="20"/>
      <c r="N111" s="28"/>
      <c r="O111" s="28"/>
      <c r="P111" s="28"/>
      <c r="Q111" s="28"/>
      <c r="R111" s="28"/>
      <c r="S111" s="28"/>
      <c r="T111" s="34"/>
      <c r="U111" s="34"/>
      <c r="V111" s="34"/>
      <c r="W111" s="34"/>
      <c r="X111" s="34"/>
      <c r="Y111" s="34"/>
      <c r="Z111" s="34"/>
      <c r="AA111" s="34"/>
      <c r="AB111" s="34"/>
      <c r="AC111" s="34"/>
      <c r="AD111" s="34"/>
      <c r="AE111" s="34"/>
      <c r="AF111" s="34"/>
      <c r="AG111" s="34"/>
      <c r="AH111" s="34"/>
      <c r="AI111" s="34"/>
      <c r="AJ111" s="34"/>
      <c r="AK111" s="34"/>
      <c r="AL111" s="34"/>
      <c r="AM111" s="34"/>
      <c r="AN111" s="34"/>
      <c r="AO111" s="34"/>
      <c r="AP111" s="34"/>
      <c r="AQ111" s="34"/>
      <c r="AR111" s="34"/>
      <c r="AS111" s="34"/>
      <c r="AT111" s="34"/>
      <c r="AU111" s="34"/>
      <c r="AV111" s="34"/>
      <c r="AW111" s="34"/>
      <c r="AX111" s="34"/>
      <c r="AY111" s="34"/>
      <c r="AZ111" s="34"/>
      <c r="BA111" s="34"/>
      <c r="BB111" s="34"/>
      <c r="BC111" s="34"/>
      <c r="BD111" s="34"/>
      <c r="BE111" s="34"/>
      <c r="BF111" s="34"/>
      <c r="BG111" s="34"/>
      <c r="BH111" s="34"/>
      <c r="BI111" s="34"/>
      <c r="BJ111" s="34"/>
      <c r="BK111" s="34"/>
      <c r="BL111" s="34"/>
      <c r="BM111" s="34"/>
      <c r="BN111" s="34"/>
      <c r="BO111" s="34"/>
      <c r="BP111" s="34"/>
      <c r="BQ111" s="34"/>
      <c r="BR111" s="34"/>
      <c r="BS111" s="34"/>
      <c r="BT111" s="34"/>
      <c r="BU111" s="34"/>
      <c r="BV111" s="34"/>
      <c r="BW111" s="34"/>
      <c r="BX111" s="34"/>
      <c r="BY111" s="34"/>
      <c r="BZ111" s="34"/>
      <c r="CA111" s="34"/>
      <c r="CB111" s="34"/>
      <c r="CC111" s="34"/>
      <c r="CD111" s="34"/>
      <c r="CE111" s="34"/>
      <c r="CF111" s="34"/>
      <c r="CG111" s="34"/>
      <c r="CH111" s="34"/>
      <c r="CI111" s="34"/>
      <c r="CJ111" s="34"/>
      <c r="CK111" s="34"/>
      <c r="CL111" s="34"/>
      <c r="CM111" s="34"/>
      <c r="CN111" s="34"/>
      <c r="CO111" s="34"/>
      <c r="CP111" s="34"/>
      <c r="CQ111" s="34"/>
      <c r="CR111" s="34"/>
      <c r="CS111" s="34"/>
      <c r="CT111" s="34"/>
      <c r="CU111" s="34"/>
      <c r="CV111" s="34"/>
      <c r="CW111" s="34"/>
      <c r="CX111" s="34"/>
      <c r="CY111" s="34"/>
      <c r="CZ111" s="34"/>
      <c r="DA111" s="34"/>
      <c r="DB111" s="34"/>
      <c r="DC111" s="34"/>
      <c r="DD111" s="34"/>
      <c r="DE111" s="34"/>
      <c r="DF111" s="27"/>
      <c r="DG111" s="34"/>
      <c r="DH111" s="34"/>
      <c r="DI111" s="34"/>
      <c r="DJ111" s="34"/>
      <c r="DK111" s="34"/>
      <c r="DL111" s="34"/>
      <c r="DM111" s="34"/>
      <c r="DN111" s="34"/>
      <c r="DO111" s="34"/>
      <c r="DP111" s="34"/>
      <c r="DQ111" s="34"/>
      <c r="DR111" s="34"/>
      <c r="DS111" s="34"/>
      <c r="DT111" s="34"/>
      <c r="DU111" s="34"/>
      <c r="DV111" s="34"/>
      <c r="DW111" s="34"/>
      <c r="DX111" s="34"/>
      <c r="DY111" s="34"/>
      <c r="DZ111" s="27"/>
      <c r="EA111" s="34"/>
      <c r="EB111" s="27"/>
      <c r="EC111" s="34"/>
      <c r="ED111" s="34"/>
      <c r="EE111" s="34"/>
      <c r="EF111" s="34"/>
      <c r="EG111" s="34"/>
      <c r="EH111" s="34"/>
      <c r="EI111" s="34">
        <v>0</v>
      </c>
      <c r="EJ111" s="34">
        <v>0</v>
      </c>
      <c r="EK111" s="34"/>
      <c r="EL111" s="35"/>
    </row>
    <row r="112" spans="1:142" s="17" customFormat="1" ht="24" customHeight="1">
      <c r="A112" s="20" t="s">
        <v>635</v>
      </c>
      <c r="B112" s="26" t="s">
        <v>156</v>
      </c>
      <c r="C112" s="21">
        <v>83879</v>
      </c>
      <c r="D112" s="20" t="s">
        <v>658</v>
      </c>
      <c r="E112" s="21" t="s">
        <v>130</v>
      </c>
      <c r="F112" s="21"/>
      <c r="G112" s="21" t="s">
        <v>132</v>
      </c>
      <c r="H112" s="21" t="s">
        <v>157</v>
      </c>
      <c r="I112" s="21" t="s">
        <v>128</v>
      </c>
      <c r="J112" s="20" t="s">
        <v>161</v>
      </c>
      <c r="K112" s="20" t="s">
        <v>659</v>
      </c>
      <c r="L112" s="20"/>
      <c r="M112" s="20" t="s">
        <v>48</v>
      </c>
      <c r="N112" s="28"/>
      <c r="O112" s="28"/>
      <c r="P112" s="28"/>
      <c r="Q112" s="28"/>
      <c r="R112" s="20"/>
      <c r="S112" s="20" t="s">
        <v>660</v>
      </c>
      <c r="T112" s="34"/>
      <c r="U112" s="34"/>
      <c r="V112" s="34"/>
      <c r="W112" s="34"/>
      <c r="X112" s="34"/>
      <c r="Y112" s="34"/>
      <c r="Z112" s="34"/>
      <c r="AA112" s="34"/>
      <c r="AB112" s="34"/>
      <c r="AC112" s="34"/>
      <c r="AD112" s="34"/>
      <c r="AE112" s="34"/>
      <c r="AF112" s="34"/>
      <c r="AG112" s="34"/>
      <c r="AH112" s="34"/>
      <c r="AI112" s="34"/>
      <c r="AJ112" s="34"/>
      <c r="AK112" s="34"/>
      <c r="AL112" s="34"/>
      <c r="AM112" s="34"/>
      <c r="AN112" s="34"/>
      <c r="AO112" s="34"/>
      <c r="AP112" s="34"/>
      <c r="AQ112" s="34"/>
      <c r="AR112" s="34"/>
      <c r="AS112" s="34"/>
      <c r="AT112" s="34"/>
      <c r="AU112" s="34"/>
      <c r="AV112" s="34"/>
      <c r="AW112" s="34"/>
      <c r="AX112" s="34"/>
      <c r="AY112" s="34"/>
      <c r="AZ112" s="34">
        <v>1</v>
      </c>
      <c r="BA112" s="34"/>
      <c r="BB112" s="34"/>
      <c r="BC112" s="34"/>
      <c r="BD112" s="34"/>
      <c r="BE112" s="34"/>
      <c r="BF112" s="34"/>
      <c r="BG112" s="34"/>
      <c r="BH112" s="34"/>
      <c r="BI112" s="34"/>
      <c r="BJ112" s="34"/>
      <c r="BK112" s="34"/>
      <c r="BL112" s="34"/>
      <c r="BM112" s="34"/>
      <c r="BN112" s="34"/>
      <c r="BO112" s="34"/>
      <c r="BP112" s="34"/>
      <c r="BQ112" s="34"/>
      <c r="BR112" s="34"/>
      <c r="BS112" s="34"/>
      <c r="BT112" s="34"/>
      <c r="BU112" s="34"/>
      <c r="BV112" s="34"/>
      <c r="BW112" s="34"/>
      <c r="BX112" s="34"/>
      <c r="BY112" s="34"/>
      <c r="BZ112" s="34"/>
      <c r="CA112" s="34"/>
      <c r="CB112" s="34"/>
      <c r="CC112" s="34"/>
      <c r="CD112" s="34"/>
      <c r="CE112" s="34"/>
      <c r="CF112" s="34"/>
      <c r="CG112" s="34"/>
      <c r="CH112" s="34"/>
      <c r="CI112" s="34"/>
      <c r="CJ112" s="34"/>
      <c r="CK112" s="34"/>
      <c r="CL112" s="34"/>
      <c r="CM112" s="34"/>
      <c r="CN112" s="34"/>
      <c r="CO112" s="34"/>
      <c r="CP112" s="34"/>
      <c r="CQ112" s="34"/>
      <c r="CR112" s="34"/>
      <c r="CS112" s="34"/>
      <c r="CT112" s="34"/>
      <c r="CU112" s="34"/>
      <c r="CV112" s="34"/>
      <c r="CW112" s="34"/>
      <c r="CX112" s="34"/>
      <c r="CY112" s="34"/>
      <c r="CZ112" s="34"/>
      <c r="DA112" s="34"/>
      <c r="DB112" s="34"/>
      <c r="DC112" s="34"/>
      <c r="DD112" s="34"/>
      <c r="DE112" s="34"/>
      <c r="DF112" s="27"/>
      <c r="DG112" s="34"/>
      <c r="DH112" s="34"/>
      <c r="DI112" s="34"/>
      <c r="DJ112" s="34"/>
      <c r="DK112" s="34"/>
      <c r="DL112" s="34"/>
      <c r="DM112" s="34"/>
      <c r="DN112" s="34"/>
      <c r="DO112" s="34"/>
      <c r="DP112" s="34"/>
      <c r="DQ112" s="34"/>
      <c r="DR112" s="34"/>
      <c r="DS112" s="34"/>
      <c r="DT112" s="34"/>
      <c r="DU112" s="34"/>
      <c r="DV112" s="34"/>
      <c r="DW112" s="34"/>
      <c r="DX112" s="34"/>
      <c r="DY112" s="34"/>
      <c r="DZ112" s="27"/>
      <c r="EA112" s="34"/>
      <c r="EB112" s="27"/>
      <c r="EC112" s="34"/>
      <c r="ED112" s="34"/>
      <c r="EE112" s="34"/>
      <c r="EF112" s="34"/>
      <c r="EG112" s="34"/>
      <c r="EH112" s="34"/>
      <c r="EI112" s="34" t="s">
        <v>140</v>
      </c>
      <c r="EJ112" s="34">
        <v>1</v>
      </c>
      <c r="EK112" s="34"/>
      <c r="EL112" s="35"/>
    </row>
    <row r="113" spans="1:142" s="17" customFormat="1" ht="24" customHeight="1">
      <c r="A113" s="20" t="s">
        <v>635</v>
      </c>
      <c r="B113" s="26" t="s">
        <v>124</v>
      </c>
      <c r="C113" s="21">
        <v>83888</v>
      </c>
      <c r="D113" s="20" t="s">
        <v>661</v>
      </c>
      <c r="E113" s="21"/>
      <c r="F113" s="21"/>
      <c r="G113" s="21" t="s">
        <v>126</v>
      </c>
      <c r="H113" s="21" t="s">
        <v>141</v>
      </c>
      <c r="I113" s="21" t="s">
        <v>134</v>
      </c>
      <c r="J113" s="20" t="s">
        <v>161</v>
      </c>
      <c r="K113" s="20" t="s">
        <v>662</v>
      </c>
      <c r="L113" s="20" t="s">
        <v>663</v>
      </c>
      <c r="M113" s="20"/>
      <c r="N113" s="28"/>
      <c r="O113" s="20" t="s">
        <v>664</v>
      </c>
      <c r="P113" s="28"/>
      <c r="Q113" s="28"/>
      <c r="R113" s="29" t="s">
        <v>665</v>
      </c>
      <c r="S113" s="20"/>
      <c r="T113" s="34"/>
      <c r="U113" s="34">
        <v>1</v>
      </c>
      <c r="V113" s="34"/>
      <c r="W113" s="34"/>
      <c r="X113" s="34"/>
      <c r="Y113" s="34"/>
      <c r="Z113" s="34"/>
      <c r="AA113" s="34"/>
      <c r="AB113" s="34"/>
      <c r="AC113" s="34"/>
      <c r="AD113" s="34"/>
      <c r="AE113" s="34"/>
      <c r="AF113" s="34"/>
      <c r="AG113" s="34"/>
      <c r="AH113" s="34"/>
      <c r="AI113" s="34"/>
      <c r="AJ113" s="34"/>
      <c r="AK113" s="34"/>
      <c r="AL113" s="34"/>
      <c r="AM113" s="34"/>
      <c r="AN113" s="34"/>
      <c r="AO113" s="34"/>
      <c r="AP113" s="34"/>
      <c r="AQ113" s="34"/>
      <c r="AR113" s="34"/>
      <c r="AS113" s="34"/>
      <c r="AT113" s="34"/>
      <c r="AU113" s="34"/>
      <c r="AV113" s="34"/>
      <c r="AW113" s="34"/>
      <c r="AX113" s="34"/>
      <c r="AY113" s="34"/>
      <c r="AZ113" s="34"/>
      <c r="BA113" s="34"/>
      <c r="BB113" s="34"/>
      <c r="BC113" s="34"/>
      <c r="BD113" s="34"/>
      <c r="BE113" s="34"/>
      <c r="BF113" s="34"/>
      <c r="BG113" s="34"/>
      <c r="BH113" s="34"/>
      <c r="BI113" s="34"/>
      <c r="BJ113" s="34"/>
      <c r="BK113" s="34"/>
      <c r="BL113" s="34"/>
      <c r="BM113" s="34"/>
      <c r="BN113" s="34"/>
      <c r="BO113" s="34"/>
      <c r="BP113" s="34"/>
      <c r="BQ113" s="34"/>
      <c r="BR113" s="34"/>
      <c r="BS113" s="34"/>
      <c r="BT113" s="34"/>
      <c r="BU113" s="34"/>
      <c r="BV113" s="34"/>
      <c r="BW113" s="34"/>
      <c r="BX113" s="34"/>
      <c r="BY113" s="34"/>
      <c r="BZ113" s="34"/>
      <c r="CA113" s="34"/>
      <c r="CB113" s="34"/>
      <c r="CC113" s="34"/>
      <c r="CD113" s="34"/>
      <c r="CE113" s="34"/>
      <c r="CF113" s="34"/>
      <c r="CG113" s="34"/>
      <c r="CH113" s="34"/>
      <c r="CI113" s="34"/>
      <c r="CJ113" s="34"/>
      <c r="CK113" s="34"/>
      <c r="CL113" s="34"/>
      <c r="CM113" s="34"/>
      <c r="CN113" s="34"/>
      <c r="CO113" s="34"/>
      <c r="CP113" s="34"/>
      <c r="CQ113" s="34"/>
      <c r="CR113" s="34"/>
      <c r="CS113" s="34"/>
      <c r="CT113" s="34"/>
      <c r="CU113" s="34"/>
      <c r="CV113" s="34"/>
      <c r="CW113" s="34"/>
      <c r="CX113" s="34">
        <v>1</v>
      </c>
      <c r="CY113" s="34"/>
      <c r="CZ113" s="34">
        <v>1</v>
      </c>
      <c r="DA113" s="34"/>
      <c r="DB113" s="34"/>
      <c r="DC113" s="34"/>
      <c r="DD113" s="34">
        <v>1</v>
      </c>
      <c r="DE113" s="34"/>
      <c r="DF113" s="27"/>
      <c r="DG113" s="34"/>
      <c r="DH113" s="34"/>
      <c r="DI113" s="34"/>
      <c r="DJ113" s="34">
        <v>1</v>
      </c>
      <c r="DK113" s="34"/>
      <c r="DL113" s="34"/>
      <c r="DM113" s="34"/>
      <c r="DN113" s="34"/>
      <c r="DO113" s="34">
        <v>1</v>
      </c>
      <c r="DP113" s="34"/>
      <c r="DQ113" s="34"/>
      <c r="DR113" s="34"/>
      <c r="DS113" s="34">
        <v>1</v>
      </c>
      <c r="DT113" s="34"/>
      <c r="DU113" s="34"/>
      <c r="DV113" s="34"/>
      <c r="DW113" s="34"/>
      <c r="DX113" s="34"/>
      <c r="DY113" s="34"/>
      <c r="DZ113" s="27"/>
      <c r="EA113" s="34"/>
      <c r="EB113" s="27"/>
      <c r="EC113" s="34"/>
      <c r="ED113" s="34"/>
      <c r="EE113" s="34"/>
      <c r="EF113" s="34"/>
      <c r="EG113" s="34"/>
      <c r="EH113" s="34"/>
      <c r="EI113" s="34">
        <v>1</v>
      </c>
      <c r="EJ113" s="34">
        <v>1</v>
      </c>
      <c r="EK113" s="34"/>
      <c r="EL113" s="35"/>
    </row>
    <row r="114" spans="1:142" s="17" customFormat="1" ht="24" customHeight="1">
      <c r="A114" s="20" t="s">
        <v>635</v>
      </c>
      <c r="B114" s="26" t="s">
        <v>156</v>
      </c>
      <c r="C114" s="21">
        <v>83904</v>
      </c>
      <c r="D114" s="20" t="s">
        <v>666</v>
      </c>
      <c r="E114" s="21"/>
      <c r="F114" s="21"/>
      <c r="G114" s="21" t="s">
        <v>132</v>
      </c>
      <c r="H114" s="21" t="s">
        <v>98</v>
      </c>
      <c r="I114" s="21" t="s">
        <v>151</v>
      </c>
      <c r="J114" s="20" t="s">
        <v>161</v>
      </c>
      <c r="K114" s="20" t="s">
        <v>667</v>
      </c>
      <c r="L114" s="20"/>
      <c r="M114" s="20" t="s">
        <v>668</v>
      </c>
      <c r="N114" s="28"/>
      <c r="O114" s="28"/>
      <c r="P114" s="28"/>
      <c r="Q114" s="28"/>
      <c r="R114" s="28"/>
      <c r="S114" s="20" t="s">
        <v>669</v>
      </c>
      <c r="T114" s="34"/>
      <c r="U114" s="34"/>
      <c r="V114" s="34"/>
      <c r="W114" s="34"/>
      <c r="X114" s="34"/>
      <c r="Y114" s="34"/>
      <c r="Z114" s="34"/>
      <c r="AA114" s="34"/>
      <c r="AB114" s="34"/>
      <c r="AC114" s="34"/>
      <c r="AD114" s="34"/>
      <c r="AE114" s="34"/>
      <c r="AF114" s="34"/>
      <c r="AG114" s="34"/>
      <c r="AH114" s="34">
        <v>1</v>
      </c>
      <c r="AI114" s="34"/>
      <c r="AJ114" s="34"/>
      <c r="AK114" s="34"/>
      <c r="AL114" s="34"/>
      <c r="AM114" s="34"/>
      <c r="AN114" s="34"/>
      <c r="AO114" s="34"/>
      <c r="AP114" s="34"/>
      <c r="AQ114" s="34"/>
      <c r="AR114" s="34"/>
      <c r="AS114" s="34"/>
      <c r="AT114" s="34"/>
      <c r="AU114" s="34"/>
      <c r="AV114" s="34"/>
      <c r="AW114" s="34"/>
      <c r="AX114" s="34"/>
      <c r="AY114" s="34">
        <v>1</v>
      </c>
      <c r="AZ114" s="34">
        <v>1</v>
      </c>
      <c r="BA114" s="34"/>
      <c r="BB114" s="34"/>
      <c r="BC114" s="34"/>
      <c r="BD114" s="34"/>
      <c r="BE114" s="34"/>
      <c r="BF114" s="34"/>
      <c r="BG114" s="34"/>
      <c r="BH114" s="34"/>
      <c r="BI114" s="34"/>
      <c r="BJ114" s="34"/>
      <c r="BK114" s="34"/>
      <c r="BL114" s="34"/>
      <c r="BM114" s="34"/>
      <c r="BN114" s="34"/>
      <c r="BO114" s="34"/>
      <c r="BP114" s="34"/>
      <c r="BQ114" s="34"/>
      <c r="BR114" s="34"/>
      <c r="BS114" s="34"/>
      <c r="BT114" s="34"/>
      <c r="BU114" s="34"/>
      <c r="BV114" s="34"/>
      <c r="BW114" s="34"/>
      <c r="BX114" s="34"/>
      <c r="BY114" s="34"/>
      <c r="BZ114" s="34"/>
      <c r="CA114" s="34"/>
      <c r="CB114" s="34"/>
      <c r="CC114" s="34"/>
      <c r="CD114" s="34"/>
      <c r="CE114" s="34"/>
      <c r="CF114" s="34"/>
      <c r="CG114" s="34"/>
      <c r="CH114" s="34"/>
      <c r="CI114" s="34"/>
      <c r="CJ114" s="34"/>
      <c r="CK114" s="34"/>
      <c r="CL114" s="34"/>
      <c r="CM114" s="34"/>
      <c r="CN114" s="43">
        <v>1</v>
      </c>
      <c r="CO114" s="34"/>
      <c r="CP114" s="34"/>
      <c r="CQ114" s="34"/>
      <c r="CR114" s="34"/>
      <c r="CS114" s="34"/>
      <c r="CT114" s="43">
        <v>1</v>
      </c>
      <c r="CU114" s="34"/>
      <c r="CV114" s="34"/>
      <c r="CW114" s="34"/>
      <c r="CX114" s="34"/>
      <c r="CY114" s="34"/>
      <c r="CZ114" s="34"/>
      <c r="DA114" s="34"/>
      <c r="DB114" s="34"/>
      <c r="DC114" s="34"/>
      <c r="DD114" s="34"/>
      <c r="DE114" s="34"/>
      <c r="DF114" s="27"/>
      <c r="DG114" s="34"/>
      <c r="DH114" s="34"/>
      <c r="DI114" s="34"/>
      <c r="DJ114" s="34"/>
      <c r="DK114" s="34"/>
      <c r="DL114" s="34"/>
      <c r="DM114" s="34"/>
      <c r="DN114" s="34"/>
      <c r="DO114" s="34"/>
      <c r="DP114" s="34"/>
      <c r="DQ114" s="34"/>
      <c r="DR114" s="34"/>
      <c r="DS114" s="34"/>
      <c r="DT114" s="34"/>
      <c r="DU114" s="34"/>
      <c r="DV114" s="34"/>
      <c r="DW114" s="34"/>
      <c r="DX114" s="34"/>
      <c r="DY114" s="34"/>
      <c r="DZ114" s="27"/>
      <c r="EA114" s="34"/>
      <c r="EB114" s="27"/>
      <c r="EC114" s="34"/>
      <c r="ED114" s="34"/>
      <c r="EE114" s="34"/>
      <c r="EF114" s="34"/>
      <c r="EG114" s="34"/>
      <c r="EH114" s="34"/>
      <c r="EI114" s="34">
        <v>1</v>
      </c>
      <c r="EJ114" s="34">
        <v>1</v>
      </c>
      <c r="EK114" s="34"/>
      <c r="EL114" s="35"/>
    </row>
    <row r="115" spans="1:142" s="17" customFormat="1" ht="24" customHeight="1">
      <c r="A115" s="20" t="s">
        <v>635</v>
      </c>
      <c r="B115" s="26" t="s">
        <v>124</v>
      </c>
      <c r="C115" s="21">
        <v>83917</v>
      </c>
      <c r="D115" s="22" t="s">
        <v>670</v>
      </c>
      <c r="E115" s="21" t="s">
        <v>125</v>
      </c>
      <c r="F115" s="21"/>
      <c r="G115" s="21" t="s">
        <v>132</v>
      </c>
      <c r="H115" s="21" t="s">
        <v>175</v>
      </c>
      <c r="I115" s="21" t="s">
        <v>98</v>
      </c>
      <c r="J115" s="20" t="s">
        <v>153</v>
      </c>
      <c r="K115" s="20" t="s">
        <v>671</v>
      </c>
      <c r="L115" s="20"/>
      <c r="M115" s="20"/>
      <c r="N115" s="28"/>
      <c r="O115" s="28"/>
      <c r="P115" s="28"/>
      <c r="Q115" s="28"/>
      <c r="R115" s="28"/>
      <c r="S115" s="28"/>
      <c r="T115" s="34"/>
      <c r="U115" s="34"/>
      <c r="V115" s="34"/>
      <c r="W115" s="34"/>
      <c r="X115" s="34"/>
      <c r="Y115" s="34"/>
      <c r="Z115" s="34"/>
      <c r="AA115" s="34"/>
      <c r="AB115" s="34"/>
      <c r="AC115" s="34"/>
      <c r="AD115" s="34"/>
      <c r="AE115" s="34"/>
      <c r="AF115" s="34"/>
      <c r="AG115" s="34"/>
      <c r="AH115" s="34"/>
      <c r="AI115" s="34"/>
      <c r="AJ115" s="34"/>
      <c r="AK115" s="34"/>
      <c r="AL115" s="34"/>
      <c r="AM115" s="34"/>
      <c r="AN115" s="34"/>
      <c r="AO115" s="34"/>
      <c r="AP115" s="34"/>
      <c r="AQ115" s="34"/>
      <c r="AR115" s="34"/>
      <c r="AS115" s="34"/>
      <c r="AT115" s="34"/>
      <c r="AU115" s="34"/>
      <c r="AV115" s="34"/>
      <c r="AW115" s="34"/>
      <c r="AX115" s="34"/>
      <c r="AY115" s="34"/>
      <c r="AZ115" s="34"/>
      <c r="BA115" s="34"/>
      <c r="BB115" s="34"/>
      <c r="BC115" s="34"/>
      <c r="BD115" s="34"/>
      <c r="BE115" s="34"/>
      <c r="BF115" s="34"/>
      <c r="BG115" s="34"/>
      <c r="BH115" s="34"/>
      <c r="BI115" s="34"/>
      <c r="BJ115" s="34"/>
      <c r="BK115" s="34"/>
      <c r="BL115" s="34"/>
      <c r="BM115" s="34"/>
      <c r="BN115" s="34"/>
      <c r="BO115" s="34"/>
      <c r="BP115" s="34"/>
      <c r="BQ115" s="34"/>
      <c r="BR115" s="34"/>
      <c r="BS115" s="34"/>
      <c r="BT115" s="34"/>
      <c r="BU115" s="34"/>
      <c r="BV115" s="34"/>
      <c r="BW115" s="34"/>
      <c r="BX115" s="34"/>
      <c r="BY115" s="34"/>
      <c r="BZ115" s="34"/>
      <c r="CA115" s="34"/>
      <c r="CB115" s="34"/>
      <c r="CC115" s="34"/>
      <c r="CD115" s="34"/>
      <c r="CE115" s="34"/>
      <c r="CF115" s="34"/>
      <c r="CG115" s="34"/>
      <c r="CH115" s="34"/>
      <c r="CI115" s="34"/>
      <c r="CJ115" s="34"/>
      <c r="CK115" s="34"/>
      <c r="CL115" s="34"/>
      <c r="CM115" s="34"/>
      <c r="CN115" s="34"/>
      <c r="CO115" s="34"/>
      <c r="CP115" s="34"/>
      <c r="CQ115" s="34"/>
      <c r="CR115" s="34"/>
      <c r="CS115" s="34"/>
      <c r="CT115" s="34"/>
      <c r="CU115" s="34"/>
      <c r="CV115" s="34"/>
      <c r="CW115" s="34"/>
      <c r="CX115" s="34"/>
      <c r="CY115" s="34"/>
      <c r="CZ115" s="34"/>
      <c r="DA115" s="34"/>
      <c r="DB115" s="34"/>
      <c r="DC115" s="34"/>
      <c r="DD115" s="34"/>
      <c r="DE115" s="34"/>
      <c r="DF115" s="27"/>
      <c r="DG115" s="34"/>
      <c r="DH115" s="34"/>
      <c r="DI115" s="34"/>
      <c r="DJ115" s="34"/>
      <c r="DK115" s="34"/>
      <c r="DL115" s="34"/>
      <c r="DM115" s="34"/>
      <c r="DN115" s="34"/>
      <c r="DO115" s="34"/>
      <c r="DP115" s="34"/>
      <c r="DQ115" s="34"/>
      <c r="DR115" s="34"/>
      <c r="DS115" s="34"/>
      <c r="DT115" s="34"/>
      <c r="DU115" s="34"/>
      <c r="DV115" s="34"/>
      <c r="DW115" s="34"/>
      <c r="DX115" s="34"/>
      <c r="DY115" s="34"/>
      <c r="DZ115" s="27"/>
      <c r="EA115" s="34"/>
      <c r="EB115" s="27"/>
      <c r="EC115" s="34"/>
      <c r="ED115" s="34"/>
      <c r="EE115" s="34"/>
      <c r="EF115" s="34"/>
      <c r="EG115" s="34"/>
      <c r="EH115" s="34"/>
      <c r="EI115" s="34">
        <v>0</v>
      </c>
      <c r="EJ115" s="34">
        <v>0</v>
      </c>
      <c r="EK115" s="34"/>
      <c r="EL115" s="35"/>
    </row>
    <row r="116" spans="1:142" s="17" customFormat="1" ht="24" customHeight="1">
      <c r="A116" s="20" t="s">
        <v>672</v>
      </c>
      <c r="B116" s="26" t="s">
        <v>156</v>
      </c>
      <c r="C116" s="21">
        <v>83249</v>
      </c>
      <c r="D116" s="20" t="s">
        <v>673</v>
      </c>
      <c r="E116" s="21" t="s">
        <v>125</v>
      </c>
      <c r="F116" s="21"/>
      <c r="G116" s="21" t="s">
        <v>132</v>
      </c>
      <c r="H116" s="21" t="s">
        <v>193</v>
      </c>
      <c r="I116" s="21" t="s">
        <v>151</v>
      </c>
      <c r="J116" s="20" t="s">
        <v>161</v>
      </c>
      <c r="K116" s="20" t="s">
        <v>647</v>
      </c>
      <c r="L116" s="20"/>
      <c r="M116" s="20" t="s">
        <v>674</v>
      </c>
      <c r="N116" s="28"/>
      <c r="O116" s="28"/>
      <c r="P116" s="28"/>
      <c r="Q116" s="28"/>
      <c r="R116" s="28"/>
      <c r="S116" s="28"/>
      <c r="T116" s="34"/>
      <c r="U116" s="34"/>
      <c r="V116" s="34"/>
      <c r="W116" s="34"/>
      <c r="X116" s="34"/>
      <c r="Y116" s="34"/>
      <c r="Z116" s="34"/>
      <c r="AA116" s="34"/>
      <c r="AB116" s="34">
        <v>1</v>
      </c>
      <c r="AC116" s="34"/>
      <c r="AD116" s="34"/>
      <c r="AE116" s="34"/>
      <c r="AF116" s="34"/>
      <c r="AG116" s="34"/>
      <c r="AH116" s="34"/>
      <c r="AI116" s="34"/>
      <c r="AJ116" s="34"/>
      <c r="AK116" s="34"/>
      <c r="AL116" s="34"/>
      <c r="AM116" s="34"/>
      <c r="AN116" s="34"/>
      <c r="AO116" s="34"/>
      <c r="AP116" s="34"/>
      <c r="AQ116" s="34"/>
      <c r="AR116" s="34"/>
      <c r="AS116" s="34"/>
      <c r="AT116" s="34"/>
      <c r="AU116" s="34"/>
      <c r="AV116" s="34"/>
      <c r="AW116" s="34"/>
      <c r="AX116" s="34"/>
      <c r="AY116" s="34"/>
      <c r="AZ116" s="34"/>
      <c r="BA116" s="34"/>
      <c r="BB116" s="34"/>
      <c r="BC116" s="34"/>
      <c r="BD116" s="34"/>
      <c r="BE116" s="34"/>
      <c r="BF116" s="34"/>
      <c r="BG116" s="34"/>
      <c r="BH116" s="34"/>
      <c r="BI116" s="34"/>
      <c r="BJ116" s="34"/>
      <c r="BK116" s="34"/>
      <c r="BL116" s="34"/>
      <c r="BM116" s="34"/>
      <c r="BN116" s="34"/>
      <c r="BO116" s="34"/>
      <c r="BP116" s="34"/>
      <c r="BQ116" s="34"/>
      <c r="BR116" s="34"/>
      <c r="BS116" s="34"/>
      <c r="BT116" s="34"/>
      <c r="BU116" s="34"/>
      <c r="BV116" s="34"/>
      <c r="BW116" s="34"/>
      <c r="BX116" s="34"/>
      <c r="BY116" s="34"/>
      <c r="BZ116" s="34"/>
      <c r="CA116" s="34"/>
      <c r="CB116" s="34"/>
      <c r="CC116" s="34"/>
      <c r="CD116" s="34"/>
      <c r="CE116" s="34"/>
      <c r="CF116" s="34"/>
      <c r="CG116" s="34"/>
      <c r="CH116" s="34"/>
      <c r="CI116" s="34"/>
      <c r="CJ116" s="34"/>
      <c r="CK116" s="34"/>
      <c r="CL116" s="34"/>
      <c r="CM116" s="34"/>
      <c r="CN116" s="34"/>
      <c r="CO116" s="34">
        <v>1</v>
      </c>
      <c r="CP116" s="34"/>
      <c r="CQ116" s="34"/>
      <c r="CR116" s="34"/>
      <c r="CS116" s="34"/>
      <c r="CT116" s="34"/>
      <c r="CU116" s="34"/>
      <c r="CV116" s="34"/>
      <c r="CW116" s="34"/>
      <c r="CX116" s="34"/>
      <c r="CY116" s="34"/>
      <c r="CZ116" s="34"/>
      <c r="DA116" s="34"/>
      <c r="DB116" s="34"/>
      <c r="DC116" s="34"/>
      <c r="DD116" s="34"/>
      <c r="DE116" s="34"/>
      <c r="DF116" s="27"/>
      <c r="DG116" s="34"/>
      <c r="DH116" s="34"/>
      <c r="DI116" s="34"/>
      <c r="DJ116" s="34"/>
      <c r="DK116" s="34"/>
      <c r="DL116" s="34"/>
      <c r="DM116" s="34"/>
      <c r="DN116" s="34"/>
      <c r="DO116" s="34"/>
      <c r="DP116" s="34"/>
      <c r="DQ116" s="34"/>
      <c r="DR116" s="34"/>
      <c r="DS116" s="34"/>
      <c r="DT116" s="34"/>
      <c r="DU116" s="34"/>
      <c r="DV116" s="34"/>
      <c r="DW116" s="34"/>
      <c r="DX116" s="34"/>
      <c r="DY116" s="34"/>
      <c r="DZ116" s="27"/>
      <c r="EA116" s="34"/>
      <c r="EB116" s="27"/>
      <c r="EC116" s="34"/>
      <c r="ED116" s="34"/>
      <c r="EE116" s="34"/>
      <c r="EF116" s="34"/>
      <c r="EG116" s="34"/>
      <c r="EH116" s="34"/>
      <c r="EI116" s="34">
        <v>1</v>
      </c>
      <c r="EJ116" s="34">
        <v>0</v>
      </c>
      <c r="EK116" s="34"/>
      <c r="EL116" s="35"/>
    </row>
    <row r="117" spans="1:142" s="17" customFormat="1" ht="24" customHeight="1">
      <c r="A117" s="20" t="s">
        <v>672</v>
      </c>
      <c r="B117" s="26" t="s">
        <v>124</v>
      </c>
      <c r="C117" s="21">
        <v>83643</v>
      </c>
      <c r="D117" s="22" t="s">
        <v>675</v>
      </c>
      <c r="E117" s="21" t="s">
        <v>125</v>
      </c>
      <c r="F117" s="21"/>
      <c r="G117" s="21" t="s">
        <v>126</v>
      </c>
      <c r="H117" s="21" t="s">
        <v>158</v>
      </c>
      <c r="I117" s="21" t="s">
        <v>139</v>
      </c>
      <c r="J117" s="20" t="s">
        <v>161</v>
      </c>
      <c r="K117" s="20" t="s">
        <v>676</v>
      </c>
      <c r="L117" s="20"/>
      <c r="M117" s="20"/>
      <c r="N117" s="28"/>
      <c r="O117" s="28"/>
      <c r="P117" s="28"/>
      <c r="Q117" s="28"/>
      <c r="R117" s="28"/>
      <c r="S117" s="20" t="s">
        <v>677</v>
      </c>
      <c r="T117" s="34"/>
      <c r="U117" s="34"/>
      <c r="V117" s="34"/>
      <c r="W117" s="34"/>
      <c r="X117" s="34"/>
      <c r="Y117" s="34"/>
      <c r="Z117" s="34"/>
      <c r="AA117" s="34"/>
      <c r="AB117" s="34"/>
      <c r="AC117" s="34"/>
      <c r="AD117" s="34"/>
      <c r="AE117" s="34"/>
      <c r="AF117" s="34"/>
      <c r="AG117" s="34"/>
      <c r="AH117" s="34"/>
      <c r="AI117" s="34"/>
      <c r="AJ117" s="34"/>
      <c r="AK117" s="34"/>
      <c r="AL117" s="34"/>
      <c r="AM117" s="34"/>
      <c r="AN117" s="34"/>
      <c r="AO117" s="34"/>
      <c r="AP117" s="34"/>
      <c r="AQ117" s="34"/>
      <c r="AR117" s="34"/>
      <c r="AS117" s="34"/>
      <c r="AT117" s="34"/>
      <c r="AU117" s="34"/>
      <c r="AV117" s="34"/>
      <c r="AW117" s="34"/>
      <c r="AX117" s="34"/>
      <c r="AY117" s="34"/>
      <c r="AZ117" s="34"/>
      <c r="BA117" s="34"/>
      <c r="BB117" s="34"/>
      <c r="BC117" s="34"/>
      <c r="BD117" s="34"/>
      <c r="BE117" s="34"/>
      <c r="BF117" s="34"/>
      <c r="BG117" s="34"/>
      <c r="BH117" s="34"/>
      <c r="BI117" s="34"/>
      <c r="BJ117" s="34"/>
      <c r="BK117" s="34"/>
      <c r="BL117" s="34"/>
      <c r="BM117" s="34"/>
      <c r="BN117" s="34"/>
      <c r="BO117" s="34"/>
      <c r="BP117" s="34"/>
      <c r="BQ117" s="34"/>
      <c r="BR117" s="34"/>
      <c r="BS117" s="34"/>
      <c r="BT117" s="34"/>
      <c r="BU117" s="34"/>
      <c r="BV117" s="34"/>
      <c r="BW117" s="34"/>
      <c r="BX117" s="34"/>
      <c r="BY117" s="34"/>
      <c r="BZ117" s="34"/>
      <c r="CA117" s="34"/>
      <c r="CB117" s="34"/>
      <c r="CC117" s="34"/>
      <c r="CD117" s="34"/>
      <c r="CE117" s="34"/>
      <c r="CF117" s="34"/>
      <c r="CG117" s="34"/>
      <c r="CH117" s="34"/>
      <c r="CI117" s="34"/>
      <c r="CJ117" s="34"/>
      <c r="CK117" s="34"/>
      <c r="CL117" s="34"/>
      <c r="CM117" s="34"/>
      <c r="CN117" s="34"/>
      <c r="CO117" s="34"/>
      <c r="CP117" s="34"/>
      <c r="CQ117" s="34"/>
      <c r="CR117" s="34"/>
      <c r="CS117" s="34"/>
      <c r="CT117" s="34"/>
      <c r="CU117" s="34"/>
      <c r="CV117" s="34"/>
      <c r="CW117" s="34"/>
      <c r="CX117" s="34"/>
      <c r="CY117" s="34"/>
      <c r="CZ117" s="34"/>
      <c r="DA117" s="34"/>
      <c r="DB117" s="34"/>
      <c r="DC117" s="34"/>
      <c r="DD117" s="34"/>
      <c r="DE117" s="34"/>
      <c r="DF117" s="27"/>
      <c r="DG117" s="34"/>
      <c r="DH117" s="34"/>
      <c r="DI117" s="34"/>
      <c r="DJ117" s="34"/>
      <c r="DK117" s="34"/>
      <c r="DL117" s="34"/>
      <c r="DM117" s="34"/>
      <c r="DN117" s="34"/>
      <c r="DO117" s="34"/>
      <c r="DP117" s="34"/>
      <c r="DQ117" s="34"/>
      <c r="DR117" s="34"/>
      <c r="DS117" s="34"/>
      <c r="DT117" s="34"/>
      <c r="DU117" s="34"/>
      <c r="DV117" s="34"/>
      <c r="DW117" s="34"/>
      <c r="DX117" s="34"/>
      <c r="DY117" s="34"/>
      <c r="DZ117" s="27"/>
      <c r="EA117" s="34"/>
      <c r="EB117" s="27"/>
      <c r="EC117" s="34"/>
      <c r="ED117" s="34"/>
      <c r="EE117" s="34"/>
      <c r="EF117" s="34"/>
      <c r="EG117" s="34"/>
      <c r="EH117" s="34"/>
      <c r="EI117" s="34" t="s">
        <v>140</v>
      </c>
      <c r="EJ117" s="34">
        <v>1</v>
      </c>
      <c r="EK117" s="34"/>
      <c r="EL117" s="35"/>
    </row>
    <row r="118" spans="1:142" s="17" customFormat="1" ht="24" customHeight="1">
      <c r="A118" s="20" t="s">
        <v>672</v>
      </c>
      <c r="B118" s="26" t="s">
        <v>136</v>
      </c>
      <c r="C118" s="21">
        <v>83696</v>
      </c>
      <c r="D118" s="22" t="s">
        <v>678</v>
      </c>
      <c r="E118" s="21" t="s">
        <v>125</v>
      </c>
      <c r="F118" s="21"/>
      <c r="G118" s="21" t="s">
        <v>131</v>
      </c>
      <c r="H118" s="21" t="s">
        <v>186</v>
      </c>
      <c r="I118" s="21" t="s">
        <v>151</v>
      </c>
      <c r="J118" s="20" t="s">
        <v>170</v>
      </c>
      <c r="K118" s="20" t="s">
        <v>679</v>
      </c>
      <c r="L118" s="20"/>
      <c r="M118" s="20"/>
      <c r="N118" s="28"/>
      <c r="O118" s="28"/>
      <c r="P118" s="28"/>
      <c r="Q118" s="28"/>
      <c r="R118" s="28"/>
      <c r="S118" s="28"/>
      <c r="T118" s="34"/>
      <c r="U118" s="34"/>
      <c r="V118" s="34"/>
      <c r="W118" s="34"/>
      <c r="X118" s="34"/>
      <c r="Y118" s="34"/>
      <c r="Z118" s="34"/>
      <c r="AA118" s="34"/>
      <c r="AB118" s="34"/>
      <c r="AC118" s="34"/>
      <c r="AD118" s="34"/>
      <c r="AE118" s="34"/>
      <c r="AF118" s="34"/>
      <c r="AG118" s="34"/>
      <c r="AH118" s="34"/>
      <c r="AI118" s="34"/>
      <c r="AJ118" s="34"/>
      <c r="AK118" s="34"/>
      <c r="AL118" s="34"/>
      <c r="AM118" s="34"/>
      <c r="AN118" s="34"/>
      <c r="AO118" s="34"/>
      <c r="AP118" s="34"/>
      <c r="AQ118" s="34"/>
      <c r="AR118" s="34"/>
      <c r="AS118" s="34"/>
      <c r="AT118" s="34"/>
      <c r="AU118" s="34"/>
      <c r="AV118" s="34"/>
      <c r="AW118" s="34"/>
      <c r="AX118" s="34"/>
      <c r="AY118" s="34"/>
      <c r="AZ118" s="34"/>
      <c r="BA118" s="34"/>
      <c r="BB118" s="34"/>
      <c r="BC118" s="34"/>
      <c r="BD118" s="34"/>
      <c r="BE118" s="34"/>
      <c r="BF118" s="34"/>
      <c r="BG118" s="34"/>
      <c r="BH118" s="34"/>
      <c r="BI118" s="34"/>
      <c r="BJ118" s="34"/>
      <c r="BK118" s="34"/>
      <c r="BL118" s="34"/>
      <c r="BM118" s="34"/>
      <c r="BN118" s="34"/>
      <c r="BO118" s="34"/>
      <c r="BP118" s="34"/>
      <c r="BQ118" s="34"/>
      <c r="BR118" s="34"/>
      <c r="BS118" s="34"/>
      <c r="BT118" s="34"/>
      <c r="BU118" s="34"/>
      <c r="BV118" s="34"/>
      <c r="BW118" s="34"/>
      <c r="BX118" s="34"/>
      <c r="BY118" s="34"/>
      <c r="BZ118" s="34"/>
      <c r="CA118" s="34"/>
      <c r="CB118" s="34"/>
      <c r="CC118" s="34"/>
      <c r="CD118" s="34"/>
      <c r="CE118" s="34"/>
      <c r="CF118" s="34"/>
      <c r="CG118" s="34"/>
      <c r="CH118" s="34"/>
      <c r="CI118" s="34"/>
      <c r="CJ118" s="34"/>
      <c r="CK118" s="34"/>
      <c r="CL118" s="34"/>
      <c r="CM118" s="34"/>
      <c r="CN118" s="34"/>
      <c r="CO118" s="34"/>
      <c r="CP118" s="34"/>
      <c r="CQ118" s="34"/>
      <c r="CR118" s="34"/>
      <c r="CS118" s="34"/>
      <c r="CT118" s="34"/>
      <c r="CU118" s="34"/>
      <c r="CV118" s="34"/>
      <c r="CW118" s="34"/>
      <c r="CX118" s="34"/>
      <c r="CY118" s="34"/>
      <c r="CZ118" s="34"/>
      <c r="DA118" s="34"/>
      <c r="DB118" s="34"/>
      <c r="DC118" s="34"/>
      <c r="DD118" s="34"/>
      <c r="DE118" s="34"/>
      <c r="DF118" s="27"/>
      <c r="DG118" s="34"/>
      <c r="DH118" s="34"/>
      <c r="DI118" s="34"/>
      <c r="DJ118" s="34"/>
      <c r="DK118" s="34"/>
      <c r="DL118" s="34"/>
      <c r="DM118" s="34"/>
      <c r="DN118" s="34"/>
      <c r="DO118" s="34"/>
      <c r="DP118" s="34"/>
      <c r="DQ118" s="34"/>
      <c r="DR118" s="34"/>
      <c r="DS118" s="34"/>
      <c r="DT118" s="34"/>
      <c r="DU118" s="34"/>
      <c r="DV118" s="34"/>
      <c r="DW118" s="34"/>
      <c r="DX118" s="34"/>
      <c r="DY118" s="34"/>
      <c r="DZ118" s="27"/>
      <c r="EA118" s="34"/>
      <c r="EB118" s="27"/>
      <c r="EC118" s="34"/>
      <c r="ED118" s="34"/>
      <c r="EE118" s="34"/>
      <c r="EF118" s="34"/>
      <c r="EG118" s="34"/>
      <c r="EH118" s="34"/>
      <c r="EI118" s="34">
        <v>0</v>
      </c>
      <c r="EJ118" s="34">
        <v>0</v>
      </c>
      <c r="EK118" s="34"/>
      <c r="EL118" s="35"/>
    </row>
    <row r="119" spans="1:142" s="17" customFormat="1" ht="24" customHeight="1">
      <c r="A119" s="20" t="s">
        <v>672</v>
      </c>
      <c r="B119" s="26" t="s">
        <v>156</v>
      </c>
      <c r="C119" s="21">
        <v>83876</v>
      </c>
      <c r="D119" s="20" t="s">
        <v>680</v>
      </c>
      <c r="E119" s="21" t="s">
        <v>125</v>
      </c>
      <c r="F119" s="21"/>
      <c r="G119" s="21" t="s">
        <v>132</v>
      </c>
      <c r="H119" s="21" t="s">
        <v>172</v>
      </c>
      <c r="I119" s="21" t="s">
        <v>151</v>
      </c>
      <c r="J119" s="20" t="s">
        <v>161</v>
      </c>
      <c r="K119" s="20" t="s">
        <v>681</v>
      </c>
      <c r="L119" s="20"/>
      <c r="M119" s="20" t="s">
        <v>682</v>
      </c>
      <c r="N119" s="28"/>
      <c r="O119" s="28"/>
      <c r="P119" s="28"/>
      <c r="Q119" s="28"/>
      <c r="R119" s="28"/>
      <c r="S119" s="28"/>
      <c r="T119" s="34"/>
      <c r="U119" s="34"/>
      <c r="V119" s="34"/>
      <c r="W119" s="34"/>
      <c r="X119" s="34"/>
      <c r="Y119" s="34"/>
      <c r="Z119" s="34"/>
      <c r="AA119" s="34"/>
      <c r="AB119" s="34">
        <v>1</v>
      </c>
      <c r="AC119" s="34"/>
      <c r="AD119" s="34"/>
      <c r="AE119" s="34"/>
      <c r="AF119" s="34"/>
      <c r="AG119" s="34"/>
      <c r="AH119" s="34"/>
      <c r="AI119" s="34"/>
      <c r="AJ119" s="34"/>
      <c r="AK119" s="34"/>
      <c r="AL119" s="34"/>
      <c r="AM119" s="34"/>
      <c r="AN119" s="34"/>
      <c r="AO119" s="34"/>
      <c r="AP119" s="34"/>
      <c r="AQ119" s="34"/>
      <c r="AR119" s="34"/>
      <c r="AS119" s="34"/>
      <c r="AT119" s="34"/>
      <c r="AU119" s="34"/>
      <c r="AV119" s="34"/>
      <c r="AW119" s="34"/>
      <c r="AX119" s="34"/>
      <c r="AY119" s="34"/>
      <c r="AZ119" s="34"/>
      <c r="BA119" s="34"/>
      <c r="BB119" s="34"/>
      <c r="BC119" s="34"/>
      <c r="BD119" s="34"/>
      <c r="BE119" s="34"/>
      <c r="BF119" s="34"/>
      <c r="BG119" s="34"/>
      <c r="BH119" s="34"/>
      <c r="BI119" s="34"/>
      <c r="BJ119" s="34"/>
      <c r="BK119" s="34"/>
      <c r="BL119" s="34"/>
      <c r="BM119" s="34"/>
      <c r="BN119" s="34"/>
      <c r="BO119" s="34"/>
      <c r="BP119" s="34"/>
      <c r="BQ119" s="34"/>
      <c r="BR119" s="34"/>
      <c r="BS119" s="34"/>
      <c r="BT119" s="34"/>
      <c r="BU119" s="34"/>
      <c r="BV119" s="34"/>
      <c r="BW119" s="34"/>
      <c r="BX119" s="34"/>
      <c r="BY119" s="34"/>
      <c r="BZ119" s="34"/>
      <c r="CA119" s="34"/>
      <c r="CB119" s="34"/>
      <c r="CC119" s="34"/>
      <c r="CD119" s="34"/>
      <c r="CE119" s="34"/>
      <c r="CF119" s="34"/>
      <c r="CG119" s="34"/>
      <c r="CH119" s="34"/>
      <c r="CI119" s="34"/>
      <c r="CJ119" s="34"/>
      <c r="CK119" s="34"/>
      <c r="CL119" s="34"/>
      <c r="CM119" s="34"/>
      <c r="CN119" s="34"/>
      <c r="CO119" s="34">
        <v>1</v>
      </c>
      <c r="CP119" s="34"/>
      <c r="CQ119" s="34"/>
      <c r="CR119" s="34"/>
      <c r="CS119" s="34"/>
      <c r="CT119" s="34"/>
      <c r="CU119" s="34"/>
      <c r="CV119" s="34"/>
      <c r="CW119" s="34"/>
      <c r="CX119" s="34"/>
      <c r="CY119" s="34"/>
      <c r="CZ119" s="34"/>
      <c r="DA119" s="34"/>
      <c r="DB119" s="34"/>
      <c r="DC119" s="34"/>
      <c r="DD119" s="34"/>
      <c r="DE119" s="34"/>
      <c r="DF119" s="27"/>
      <c r="DG119" s="34"/>
      <c r="DH119" s="34"/>
      <c r="DI119" s="34"/>
      <c r="DJ119" s="34"/>
      <c r="DK119" s="34"/>
      <c r="DL119" s="34"/>
      <c r="DM119" s="34"/>
      <c r="DN119" s="34"/>
      <c r="DO119" s="34"/>
      <c r="DP119" s="34"/>
      <c r="DQ119" s="34"/>
      <c r="DR119" s="34"/>
      <c r="DS119" s="34"/>
      <c r="DT119" s="34"/>
      <c r="DU119" s="34"/>
      <c r="DV119" s="34"/>
      <c r="DW119" s="34"/>
      <c r="DX119" s="34"/>
      <c r="DY119" s="34"/>
      <c r="DZ119" s="27"/>
      <c r="EA119" s="34"/>
      <c r="EB119" s="27"/>
      <c r="EC119" s="34"/>
      <c r="ED119" s="34"/>
      <c r="EE119" s="34"/>
      <c r="EF119" s="34"/>
      <c r="EG119" s="34"/>
      <c r="EH119" s="34"/>
      <c r="EI119" s="34">
        <v>1</v>
      </c>
      <c r="EJ119" s="34">
        <v>0</v>
      </c>
      <c r="EK119" s="34"/>
      <c r="EL119" s="35"/>
    </row>
    <row r="120" spans="1:142" s="17" customFormat="1" ht="24" customHeight="1">
      <c r="A120" s="20" t="s">
        <v>672</v>
      </c>
      <c r="B120" s="26" t="s">
        <v>124</v>
      </c>
      <c r="C120" s="21">
        <v>83918</v>
      </c>
      <c r="D120" s="22" t="s">
        <v>683</v>
      </c>
      <c r="E120" s="21" t="s">
        <v>125</v>
      </c>
      <c r="F120" s="21"/>
      <c r="G120" s="21" t="s">
        <v>132</v>
      </c>
      <c r="H120" s="21" t="s">
        <v>175</v>
      </c>
      <c r="I120" s="21" t="s">
        <v>151</v>
      </c>
      <c r="J120" s="20" t="s">
        <v>153</v>
      </c>
      <c r="K120" s="20" t="s">
        <v>684</v>
      </c>
      <c r="L120" s="20"/>
      <c r="M120" s="20"/>
      <c r="N120" s="28"/>
      <c r="O120" s="28"/>
      <c r="P120" s="28"/>
      <c r="Q120" s="28"/>
      <c r="R120" s="28"/>
      <c r="S120" s="28"/>
      <c r="T120" s="34"/>
      <c r="U120" s="34"/>
      <c r="V120" s="34"/>
      <c r="W120" s="34"/>
      <c r="X120" s="34"/>
      <c r="Y120" s="34"/>
      <c r="Z120" s="34"/>
      <c r="AA120" s="34"/>
      <c r="AB120" s="34"/>
      <c r="AC120" s="34"/>
      <c r="AD120" s="34"/>
      <c r="AE120" s="34"/>
      <c r="AF120" s="34"/>
      <c r="AG120" s="34"/>
      <c r="AH120" s="34"/>
      <c r="AI120" s="34"/>
      <c r="AJ120" s="34"/>
      <c r="AK120" s="34"/>
      <c r="AL120" s="34"/>
      <c r="AM120" s="34"/>
      <c r="AN120" s="34"/>
      <c r="AO120" s="34"/>
      <c r="AP120" s="34"/>
      <c r="AQ120" s="34"/>
      <c r="AR120" s="34"/>
      <c r="AS120" s="34"/>
      <c r="AT120" s="34"/>
      <c r="AU120" s="34"/>
      <c r="AV120" s="34"/>
      <c r="AW120" s="34"/>
      <c r="AX120" s="34"/>
      <c r="AY120" s="34"/>
      <c r="AZ120" s="34"/>
      <c r="BA120" s="34"/>
      <c r="BB120" s="34"/>
      <c r="BC120" s="34"/>
      <c r="BD120" s="34"/>
      <c r="BE120" s="34"/>
      <c r="BF120" s="34"/>
      <c r="BG120" s="34"/>
      <c r="BH120" s="34"/>
      <c r="BI120" s="34"/>
      <c r="BJ120" s="34"/>
      <c r="BK120" s="34"/>
      <c r="BL120" s="34"/>
      <c r="BM120" s="34"/>
      <c r="BN120" s="34"/>
      <c r="BO120" s="34"/>
      <c r="BP120" s="34"/>
      <c r="BQ120" s="34"/>
      <c r="BR120" s="34"/>
      <c r="BS120" s="34"/>
      <c r="BT120" s="34"/>
      <c r="BU120" s="34"/>
      <c r="BV120" s="34"/>
      <c r="BW120" s="34"/>
      <c r="BX120" s="34"/>
      <c r="BY120" s="34"/>
      <c r="BZ120" s="34"/>
      <c r="CA120" s="34"/>
      <c r="CB120" s="34"/>
      <c r="CC120" s="34"/>
      <c r="CD120" s="34"/>
      <c r="CE120" s="34"/>
      <c r="CF120" s="34"/>
      <c r="CG120" s="34"/>
      <c r="CH120" s="34"/>
      <c r="CI120" s="34"/>
      <c r="CJ120" s="34"/>
      <c r="CK120" s="34"/>
      <c r="CL120" s="34"/>
      <c r="CM120" s="34"/>
      <c r="CN120" s="34"/>
      <c r="CO120" s="34"/>
      <c r="CP120" s="34"/>
      <c r="CQ120" s="34"/>
      <c r="CR120" s="34"/>
      <c r="CS120" s="34"/>
      <c r="CT120" s="34"/>
      <c r="CU120" s="34"/>
      <c r="CV120" s="34"/>
      <c r="CW120" s="34"/>
      <c r="CX120" s="34"/>
      <c r="CY120" s="34"/>
      <c r="CZ120" s="34"/>
      <c r="DA120" s="34"/>
      <c r="DB120" s="34"/>
      <c r="DC120" s="34"/>
      <c r="DD120" s="34"/>
      <c r="DE120" s="34"/>
      <c r="DF120" s="27"/>
      <c r="DG120" s="34"/>
      <c r="DH120" s="34"/>
      <c r="DI120" s="34"/>
      <c r="DJ120" s="34"/>
      <c r="DK120" s="34"/>
      <c r="DL120" s="34"/>
      <c r="DM120" s="34"/>
      <c r="DN120" s="34"/>
      <c r="DO120" s="34"/>
      <c r="DP120" s="34"/>
      <c r="DQ120" s="34"/>
      <c r="DR120" s="34"/>
      <c r="DS120" s="34"/>
      <c r="DT120" s="34"/>
      <c r="DU120" s="34"/>
      <c r="DV120" s="34"/>
      <c r="DW120" s="34"/>
      <c r="DX120" s="34"/>
      <c r="DY120" s="34"/>
      <c r="DZ120" s="27"/>
      <c r="EA120" s="34"/>
      <c r="EB120" s="27"/>
      <c r="EC120" s="34"/>
      <c r="ED120" s="34"/>
      <c r="EE120" s="34"/>
      <c r="EF120" s="34"/>
      <c r="EG120" s="34"/>
      <c r="EH120" s="34"/>
      <c r="EI120" s="34">
        <v>0</v>
      </c>
      <c r="EJ120" s="34">
        <v>0</v>
      </c>
      <c r="EK120" s="34"/>
      <c r="EL120" s="35"/>
    </row>
    <row r="121" spans="1:142" s="17" customFormat="1" ht="24" customHeight="1">
      <c r="A121" s="20" t="s">
        <v>685</v>
      </c>
      <c r="B121" s="26" t="s">
        <v>156</v>
      </c>
      <c r="C121" s="21">
        <v>83087</v>
      </c>
      <c r="D121" s="20" t="s">
        <v>686</v>
      </c>
      <c r="E121" s="21" t="s">
        <v>166</v>
      </c>
      <c r="F121" s="21"/>
      <c r="G121" s="21" t="s">
        <v>132</v>
      </c>
      <c r="H121" s="21" t="s">
        <v>193</v>
      </c>
      <c r="I121" s="21" t="s">
        <v>98</v>
      </c>
      <c r="J121" s="20" t="s">
        <v>161</v>
      </c>
      <c r="K121" s="20" t="s">
        <v>687</v>
      </c>
      <c r="L121" s="25"/>
      <c r="M121" s="20" t="s">
        <v>688</v>
      </c>
      <c r="N121" s="28"/>
      <c r="O121" s="28"/>
      <c r="P121" s="28"/>
      <c r="Q121" s="20" t="s">
        <v>689</v>
      </c>
      <c r="R121" s="20"/>
      <c r="S121" s="20" t="s">
        <v>690</v>
      </c>
      <c r="T121" s="34"/>
      <c r="U121" s="34">
        <v>1</v>
      </c>
      <c r="V121" s="34"/>
      <c r="W121" s="34">
        <v>1</v>
      </c>
      <c r="X121" s="34"/>
      <c r="Y121" s="34"/>
      <c r="Z121" s="34"/>
      <c r="AA121" s="34"/>
      <c r="AB121" s="34"/>
      <c r="AC121" s="34"/>
      <c r="AD121" s="34"/>
      <c r="AE121" s="34"/>
      <c r="AF121" s="34"/>
      <c r="AG121" s="34"/>
      <c r="AH121" s="34"/>
      <c r="AI121" s="34"/>
      <c r="AJ121" s="34"/>
      <c r="AK121" s="34"/>
      <c r="AL121" s="34"/>
      <c r="AM121" s="34"/>
      <c r="AN121" s="34"/>
      <c r="AO121" s="34"/>
      <c r="AP121" s="34"/>
      <c r="AQ121" s="34"/>
      <c r="AR121" s="34"/>
      <c r="AS121" s="34"/>
      <c r="AT121" s="34"/>
      <c r="AU121" s="34"/>
      <c r="AV121" s="34"/>
      <c r="AW121" s="34"/>
      <c r="AX121" s="34"/>
      <c r="AY121" s="34">
        <v>1</v>
      </c>
      <c r="AZ121" s="34"/>
      <c r="BA121" s="34"/>
      <c r="BB121" s="34"/>
      <c r="BC121" s="34"/>
      <c r="BD121" s="34"/>
      <c r="BE121" s="34"/>
      <c r="BF121" s="34"/>
      <c r="BG121" s="34"/>
      <c r="BH121" s="34"/>
      <c r="BI121" s="34">
        <v>1</v>
      </c>
      <c r="BJ121" s="34"/>
      <c r="BK121" s="34"/>
      <c r="BL121" s="34"/>
      <c r="BM121" s="34"/>
      <c r="BN121" s="34"/>
      <c r="BO121" s="34"/>
      <c r="BP121" s="34"/>
      <c r="BQ121" s="34"/>
      <c r="BR121" s="34"/>
      <c r="BS121" s="34"/>
      <c r="BT121" s="34"/>
      <c r="BU121" s="34"/>
      <c r="BV121" s="34"/>
      <c r="BW121" s="34"/>
      <c r="BX121" s="34"/>
      <c r="BY121" s="34"/>
      <c r="BZ121" s="34"/>
      <c r="CA121" s="34"/>
      <c r="CB121" s="34"/>
      <c r="CC121" s="34"/>
      <c r="CD121" s="34"/>
      <c r="CE121" s="34"/>
      <c r="CF121" s="34"/>
      <c r="CG121" s="34"/>
      <c r="CH121" s="34"/>
      <c r="CI121" s="34"/>
      <c r="CJ121" s="34"/>
      <c r="CK121" s="34"/>
      <c r="CL121" s="34"/>
      <c r="CM121" s="34"/>
      <c r="CN121" s="34"/>
      <c r="CO121" s="34"/>
      <c r="CP121" s="34"/>
      <c r="CQ121" s="34"/>
      <c r="CR121" s="34"/>
      <c r="CS121" s="34"/>
      <c r="CT121" s="34"/>
      <c r="CU121" s="34"/>
      <c r="CV121" s="34"/>
      <c r="CW121" s="34"/>
      <c r="CX121" s="34"/>
      <c r="CY121" s="34"/>
      <c r="CZ121" s="34"/>
      <c r="DA121" s="34"/>
      <c r="DB121" s="34"/>
      <c r="DC121" s="34"/>
      <c r="DD121" s="34"/>
      <c r="DE121" s="34"/>
      <c r="DF121" s="27"/>
      <c r="DG121" s="34"/>
      <c r="DH121" s="34"/>
      <c r="DI121" s="34"/>
      <c r="DJ121" s="34"/>
      <c r="DK121" s="34"/>
      <c r="DL121" s="34"/>
      <c r="DM121" s="34"/>
      <c r="DN121" s="34"/>
      <c r="DO121" s="34"/>
      <c r="DP121" s="34"/>
      <c r="DQ121" s="34"/>
      <c r="DR121" s="34"/>
      <c r="DS121" s="34"/>
      <c r="DT121" s="34"/>
      <c r="DU121" s="34"/>
      <c r="DV121" s="34"/>
      <c r="DW121" s="34"/>
      <c r="DX121" s="34"/>
      <c r="DY121" s="34"/>
      <c r="DZ121" s="27"/>
      <c r="EA121" s="34"/>
      <c r="EB121" s="27"/>
      <c r="EC121" s="34"/>
      <c r="ED121" s="34"/>
      <c r="EE121" s="34"/>
      <c r="EF121" s="34"/>
      <c r="EG121" s="34"/>
      <c r="EH121" s="34"/>
      <c r="EI121" s="34" t="s">
        <v>140</v>
      </c>
      <c r="EJ121" s="34">
        <v>1</v>
      </c>
      <c r="EK121" s="34"/>
      <c r="EL121" s="35"/>
    </row>
    <row r="122" spans="1:142" s="17" customFormat="1" ht="24" customHeight="1">
      <c r="A122" s="20" t="s">
        <v>685</v>
      </c>
      <c r="B122" s="26" t="s">
        <v>124</v>
      </c>
      <c r="C122" s="21">
        <v>83185</v>
      </c>
      <c r="D122" s="22" t="s">
        <v>691</v>
      </c>
      <c r="E122" s="21" t="s">
        <v>125</v>
      </c>
      <c r="F122" s="21"/>
      <c r="G122" s="21" t="s">
        <v>126</v>
      </c>
      <c r="H122" s="21" t="s">
        <v>141</v>
      </c>
      <c r="I122" s="21" t="s">
        <v>192</v>
      </c>
      <c r="J122" s="20" t="s">
        <v>152</v>
      </c>
      <c r="K122" s="20" t="s">
        <v>692</v>
      </c>
      <c r="L122" s="20"/>
      <c r="M122" s="20"/>
      <c r="N122" s="28"/>
      <c r="O122" s="28"/>
      <c r="P122" s="28"/>
      <c r="Q122" s="28"/>
      <c r="R122" s="28"/>
      <c r="S122" s="28"/>
      <c r="T122" s="34"/>
      <c r="U122" s="34"/>
      <c r="V122" s="34"/>
      <c r="W122" s="34"/>
      <c r="X122" s="34"/>
      <c r="Y122" s="34"/>
      <c r="Z122" s="34"/>
      <c r="AA122" s="34"/>
      <c r="AB122" s="34"/>
      <c r="AC122" s="34"/>
      <c r="AD122" s="34"/>
      <c r="AE122" s="34"/>
      <c r="AF122" s="34"/>
      <c r="AG122" s="34"/>
      <c r="AH122" s="34"/>
      <c r="AI122" s="34"/>
      <c r="AJ122" s="34"/>
      <c r="AK122" s="34"/>
      <c r="AL122" s="34"/>
      <c r="AM122" s="34"/>
      <c r="AN122" s="34"/>
      <c r="AO122" s="34"/>
      <c r="AP122" s="34"/>
      <c r="AQ122" s="34"/>
      <c r="AR122" s="34"/>
      <c r="AS122" s="34"/>
      <c r="AT122" s="34"/>
      <c r="AU122" s="34"/>
      <c r="AV122" s="34"/>
      <c r="AW122" s="34"/>
      <c r="AX122" s="34"/>
      <c r="AY122" s="34"/>
      <c r="AZ122" s="34"/>
      <c r="BA122" s="34"/>
      <c r="BB122" s="34"/>
      <c r="BC122" s="34"/>
      <c r="BD122" s="34"/>
      <c r="BE122" s="34"/>
      <c r="BF122" s="34"/>
      <c r="BG122" s="34"/>
      <c r="BH122" s="34"/>
      <c r="BI122" s="34"/>
      <c r="BJ122" s="34"/>
      <c r="BK122" s="34"/>
      <c r="BL122" s="34"/>
      <c r="BM122" s="34"/>
      <c r="BN122" s="34"/>
      <c r="BO122" s="34"/>
      <c r="BP122" s="34"/>
      <c r="BQ122" s="34"/>
      <c r="BR122" s="34"/>
      <c r="BS122" s="34"/>
      <c r="BT122" s="34"/>
      <c r="BU122" s="34"/>
      <c r="BV122" s="34"/>
      <c r="BW122" s="34"/>
      <c r="BX122" s="34"/>
      <c r="BY122" s="34"/>
      <c r="BZ122" s="34"/>
      <c r="CA122" s="34"/>
      <c r="CB122" s="34"/>
      <c r="CC122" s="34"/>
      <c r="CD122" s="34"/>
      <c r="CE122" s="34"/>
      <c r="CF122" s="34"/>
      <c r="CG122" s="34"/>
      <c r="CH122" s="34"/>
      <c r="CI122" s="34"/>
      <c r="CJ122" s="34"/>
      <c r="CK122" s="34"/>
      <c r="CL122" s="34"/>
      <c r="CM122" s="34"/>
      <c r="CN122" s="34"/>
      <c r="CO122" s="34"/>
      <c r="CP122" s="34"/>
      <c r="CQ122" s="34"/>
      <c r="CR122" s="34"/>
      <c r="CS122" s="34"/>
      <c r="CT122" s="34"/>
      <c r="CU122" s="34"/>
      <c r="CV122" s="34"/>
      <c r="CW122" s="34"/>
      <c r="CX122" s="34"/>
      <c r="CY122" s="34"/>
      <c r="CZ122" s="34"/>
      <c r="DA122" s="34"/>
      <c r="DB122" s="34"/>
      <c r="DC122" s="34"/>
      <c r="DD122" s="34"/>
      <c r="DE122" s="34"/>
      <c r="DF122" s="27"/>
      <c r="DG122" s="34"/>
      <c r="DH122" s="34"/>
      <c r="DI122" s="34"/>
      <c r="DJ122" s="34"/>
      <c r="DK122" s="34"/>
      <c r="DL122" s="34"/>
      <c r="DM122" s="34"/>
      <c r="DN122" s="34"/>
      <c r="DO122" s="34"/>
      <c r="DP122" s="34"/>
      <c r="DQ122" s="34"/>
      <c r="DR122" s="34"/>
      <c r="DS122" s="34"/>
      <c r="DT122" s="34"/>
      <c r="DU122" s="34"/>
      <c r="DV122" s="34"/>
      <c r="DW122" s="34"/>
      <c r="DX122" s="34"/>
      <c r="DY122" s="34"/>
      <c r="DZ122" s="27"/>
      <c r="EA122" s="34"/>
      <c r="EB122" s="27"/>
      <c r="EC122" s="34"/>
      <c r="ED122" s="34"/>
      <c r="EE122" s="34"/>
      <c r="EF122" s="34"/>
      <c r="EG122" s="34"/>
      <c r="EH122" s="34"/>
      <c r="EI122" s="34">
        <v>0</v>
      </c>
      <c r="EJ122" s="34">
        <v>0</v>
      </c>
      <c r="EK122" s="34"/>
      <c r="EL122" s="35"/>
    </row>
    <row r="123" spans="1:142" s="17" customFormat="1" ht="24" customHeight="1">
      <c r="A123" s="20" t="s">
        <v>685</v>
      </c>
      <c r="B123" s="26" t="s">
        <v>156</v>
      </c>
      <c r="C123" s="21">
        <v>83250</v>
      </c>
      <c r="D123" s="20" t="s">
        <v>693</v>
      </c>
      <c r="E123" s="21" t="s">
        <v>125</v>
      </c>
      <c r="F123" s="21"/>
      <c r="G123" s="21" t="s">
        <v>132</v>
      </c>
      <c r="H123" s="21" t="s">
        <v>193</v>
      </c>
      <c r="I123" s="21" t="s">
        <v>151</v>
      </c>
      <c r="J123" s="20" t="s">
        <v>161</v>
      </c>
      <c r="K123" s="20" t="s">
        <v>694</v>
      </c>
      <c r="L123" s="20"/>
      <c r="M123" s="20" t="s">
        <v>695</v>
      </c>
      <c r="N123" s="28"/>
      <c r="O123" s="28"/>
      <c r="P123" s="28"/>
      <c r="Q123" s="28"/>
      <c r="R123" s="20"/>
      <c r="S123" s="20" t="s">
        <v>696</v>
      </c>
      <c r="T123" s="34"/>
      <c r="U123" s="34"/>
      <c r="V123" s="34">
        <v>1</v>
      </c>
      <c r="W123" s="34"/>
      <c r="X123" s="34"/>
      <c r="Y123" s="34"/>
      <c r="Z123" s="34"/>
      <c r="AA123" s="34"/>
      <c r="AB123" s="34"/>
      <c r="AC123" s="34"/>
      <c r="AD123" s="34"/>
      <c r="AE123" s="34"/>
      <c r="AF123" s="34"/>
      <c r="AG123" s="34"/>
      <c r="AH123" s="34"/>
      <c r="AI123" s="34"/>
      <c r="AJ123" s="34"/>
      <c r="AK123" s="34"/>
      <c r="AL123" s="34"/>
      <c r="AM123" s="34"/>
      <c r="AN123" s="34"/>
      <c r="AO123" s="34"/>
      <c r="AP123" s="34"/>
      <c r="AQ123" s="34"/>
      <c r="AR123" s="34"/>
      <c r="AS123" s="34"/>
      <c r="AT123" s="34"/>
      <c r="AU123" s="34"/>
      <c r="AV123" s="34"/>
      <c r="AW123" s="34"/>
      <c r="AX123" s="34"/>
      <c r="AY123" s="34"/>
      <c r="AZ123" s="34"/>
      <c r="BA123" s="34"/>
      <c r="BB123" s="34"/>
      <c r="BC123" s="34"/>
      <c r="BD123" s="34"/>
      <c r="BE123" s="34"/>
      <c r="BF123" s="34"/>
      <c r="BG123" s="34"/>
      <c r="BH123" s="34"/>
      <c r="BI123" s="34"/>
      <c r="BJ123" s="34"/>
      <c r="BK123" s="34"/>
      <c r="BL123" s="34"/>
      <c r="BM123" s="34"/>
      <c r="BN123" s="34"/>
      <c r="BO123" s="34"/>
      <c r="BP123" s="34"/>
      <c r="BQ123" s="34"/>
      <c r="BR123" s="34"/>
      <c r="BS123" s="34"/>
      <c r="BT123" s="34"/>
      <c r="BU123" s="34"/>
      <c r="BV123" s="34"/>
      <c r="BW123" s="34"/>
      <c r="BX123" s="34"/>
      <c r="BY123" s="34"/>
      <c r="BZ123" s="34"/>
      <c r="CA123" s="34"/>
      <c r="CB123" s="34"/>
      <c r="CC123" s="34"/>
      <c r="CD123" s="34"/>
      <c r="CE123" s="34"/>
      <c r="CF123" s="34"/>
      <c r="CG123" s="34"/>
      <c r="CH123" s="34"/>
      <c r="CI123" s="34"/>
      <c r="CJ123" s="34"/>
      <c r="CK123" s="34"/>
      <c r="CL123" s="34"/>
      <c r="CM123" s="34"/>
      <c r="CN123" s="34"/>
      <c r="CO123" s="34"/>
      <c r="CP123" s="34"/>
      <c r="CQ123" s="34"/>
      <c r="CR123" s="34"/>
      <c r="CS123" s="34"/>
      <c r="CT123" s="34"/>
      <c r="CU123" s="34"/>
      <c r="CV123" s="34"/>
      <c r="CW123" s="34"/>
      <c r="CX123" s="34"/>
      <c r="CY123" s="34"/>
      <c r="CZ123" s="34"/>
      <c r="DA123" s="34"/>
      <c r="DB123" s="34"/>
      <c r="DC123" s="34"/>
      <c r="DD123" s="34"/>
      <c r="DE123" s="34"/>
      <c r="DF123" s="27"/>
      <c r="DG123" s="34"/>
      <c r="DH123" s="34"/>
      <c r="DI123" s="34"/>
      <c r="DJ123" s="34"/>
      <c r="DK123" s="34"/>
      <c r="DL123" s="34"/>
      <c r="DM123" s="34"/>
      <c r="DN123" s="34"/>
      <c r="DO123" s="34"/>
      <c r="DP123" s="34"/>
      <c r="DQ123" s="34"/>
      <c r="DR123" s="34"/>
      <c r="DS123" s="34"/>
      <c r="DT123" s="34"/>
      <c r="DU123" s="34"/>
      <c r="DV123" s="34"/>
      <c r="DW123" s="34"/>
      <c r="DX123" s="34"/>
      <c r="DY123" s="34"/>
      <c r="DZ123" s="27"/>
      <c r="EA123" s="34"/>
      <c r="EB123" s="27"/>
      <c r="EC123" s="34"/>
      <c r="ED123" s="34"/>
      <c r="EE123" s="34"/>
      <c r="EF123" s="34"/>
      <c r="EG123" s="34"/>
      <c r="EH123" s="34"/>
      <c r="EI123" s="34">
        <v>1</v>
      </c>
      <c r="EJ123" s="34">
        <v>1</v>
      </c>
      <c r="EK123" s="34"/>
      <c r="EL123" s="35"/>
    </row>
    <row r="124" spans="1:142" s="17" customFormat="1" ht="24" customHeight="1">
      <c r="A124" s="20" t="s">
        <v>685</v>
      </c>
      <c r="B124" s="26" t="s">
        <v>136</v>
      </c>
      <c r="C124" s="21">
        <v>83330</v>
      </c>
      <c r="D124" s="20" t="s">
        <v>697</v>
      </c>
      <c r="E124" s="21" t="s">
        <v>125</v>
      </c>
      <c r="F124" s="21"/>
      <c r="G124" s="21" t="s">
        <v>131</v>
      </c>
      <c r="H124" s="21" t="s">
        <v>185</v>
      </c>
      <c r="I124" s="21" t="s">
        <v>151</v>
      </c>
      <c r="J124" s="20" t="s">
        <v>161</v>
      </c>
      <c r="K124" s="20" t="s">
        <v>698</v>
      </c>
      <c r="L124" s="24"/>
      <c r="M124" s="20" t="s">
        <v>699</v>
      </c>
      <c r="N124" s="20" t="s">
        <v>700</v>
      </c>
      <c r="O124" s="20" t="s">
        <v>701</v>
      </c>
      <c r="P124" s="28"/>
      <c r="Q124" s="28"/>
      <c r="R124" s="20" t="s">
        <v>702</v>
      </c>
      <c r="S124" s="28"/>
      <c r="T124" s="34"/>
      <c r="U124" s="34"/>
      <c r="V124" s="34"/>
      <c r="W124" s="34"/>
      <c r="X124" s="34"/>
      <c r="Y124" s="34"/>
      <c r="Z124" s="34"/>
      <c r="AA124" s="34"/>
      <c r="AB124" s="34"/>
      <c r="AC124" s="34"/>
      <c r="AD124" s="34"/>
      <c r="AE124" s="34"/>
      <c r="AF124" s="34">
        <v>1</v>
      </c>
      <c r="AG124" s="34"/>
      <c r="AH124" s="34"/>
      <c r="AI124" s="34"/>
      <c r="AJ124" s="34"/>
      <c r="AK124" s="34"/>
      <c r="AL124" s="34"/>
      <c r="AM124" s="34"/>
      <c r="AN124" s="34"/>
      <c r="AO124" s="34"/>
      <c r="AP124" s="34"/>
      <c r="AQ124" s="34"/>
      <c r="AR124" s="34"/>
      <c r="AS124" s="34"/>
      <c r="AT124" s="34"/>
      <c r="AU124" s="34"/>
      <c r="AV124" s="34"/>
      <c r="AW124" s="34"/>
      <c r="AX124" s="34"/>
      <c r="AY124" s="34"/>
      <c r="AZ124" s="34">
        <v>1</v>
      </c>
      <c r="BA124" s="34"/>
      <c r="BB124" s="34"/>
      <c r="BC124" s="34"/>
      <c r="BD124" s="34"/>
      <c r="BE124" s="34"/>
      <c r="BF124" s="34"/>
      <c r="BG124" s="34"/>
      <c r="BH124" s="34"/>
      <c r="BI124" s="34"/>
      <c r="BJ124" s="34"/>
      <c r="BK124" s="34"/>
      <c r="BL124" s="34"/>
      <c r="BM124" s="34"/>
      <c r="BN124" s="34"/>
      <c r="BO124" s="34"/>
      <c r="BP124" s="34"/>
      <c r="BQ124" s="34"/>
      <c r="BR124" s="34">
        <v>1</v>
      </c>
      <c r="BS124" s="34"/>
      <c r="BT124" s="34"/>
      <c r="BU124" s="34"/>
      <c r="BV124" s="34"/>
      <c r="BW124" s="34"/>
      <c r="BX124" s="34"/>
      <c r="BY124" s="34"/>
      <c r="BZ124" s="34"/>
      <c r="CA124" s="34"/>
      <c r="CB124" s="34"/>
      <c r="CC124" s="34"/>
      <c r="CD124" s="34"/>
      <c r="CE124" s="34"/>
      <c r="CF124" s="34"/>
      <c r="CG124" s="34"/>
      <c r="CH124" s="34"/>
      <c r="CI124" s="34"/>
      <c r="CJ124" s="34"/>
      <c r="CK124" s="34"/>
      <c r="CL124" s="34"/>
      <c r="CM124" s="34"/>
      <c r="CN124" s="34"/>
      <c r="CO124" s="34"/>
      <c r="CP124" s="34"/>
      <c r="CQ124" s="34"/>
      <c r="CR124" s="34"/>
      <c r="CS124" s="34"/>
      <c r="CT124" s="34"/>
      <c r="CU124" s="34"/>
      <c r="CV124" s="34"/>
      <c r="CW124" s="34"/>
      <c r="CX124" s="34"/>
      <c r="CY124" s="34"/>
      <c r="CZ124" s="34"/>
      <c r="DA124" s="34"/>
      <c r="DB124" s="34"/>
      <c r="DC124" s="34"/>
      <c r="DD124" s="34"/>
      <c r="DE124" s="34"/>
      <c r="DF124" s="27"/>
      <c r="DG124" s="34"/>
      <c r="DH124" s="34"/>
      <c r="DI124" s="34"/>
      <c r="DJ124" s="34">
        <v>1</v>
      </c>
      <c r="DK124" s="34"/>
      <c r="DL124" s="34"/>
      <c r="DM124" s="34"/>
      <c r="DN124" s="34"/>
      <c r="DO124" s="34"/>
      <c r="DP124" s="34"/>
      <c r="DQ124" s="34"/>
      <c r="DR124" s="34"/>
      <c r="DS124" s="34"/>
      <c r="DT124" s="34"/>
      <c r="DU124" s="34"/>
      <c r="DV124" s="34"/>
      <c r="DW124" s="34"/>
      <c r="DX124" s="34"/>
      <c r="DY124" s="34"/>
      <c r="DZ124" s="27"/>
      <c r="EA124" s="34"/>
      <c r="EB124" s="27"/>
      <c r="EC124" s="34"/>
      <c r="ED124" s="34"/>
      <c r="EE124" s="34"/>
      <c r="EF124" s="34"/>
      <c r="EG124" s="34"/>
      <c r="EH124" s="34"/>
      <c r="EI124" s="34">
        <v>1</v>
      </c>
      <c r="EJ124" s="34">
        <v>1</v>
      </c>
      <c r="EK124" s="34"/>
      <c r="EL124" s="35" t="s">
        <v>703</v>
      </c>
    </row>
    <row r="125" spans="1:142" s="17" customFormat="1" ht="24" customHeight="1">
      <c r="A125" s="20" t="s">
        <v>685</v>
      </c>
      <c r="B125" s="26" t="s">
        <v>156</v>
      </c>
      <c r="C125" s="21">
        <v>83395</v>
      </c>
      <c r="D125" s="20" t="s">
        <v>704</v>
      </c>
      <c r="E125" s="21" t="s">
        <v>125</v>
      </c>
      <c r="F125" s="21"/>
      <c r="G125" s="21" t="s">
        <v>132</v>
      </c>
      <c r="H125" s="21" t="s">
        <v>193</v>
      </c>
      <c r="I125" s="21" t="s">
        <v>98</v>
      </c>
      <c r="J125" s="20" t="s">
        <v>161</v>
      </c>
      <c r="K125" s="20" t="s">
        <v>705</v>
      </c>
      <c r="L125" s="20"/>
      <c r="M125" s="20" t="s">
        <v>706</v>
      </c>
      <c r="N125" s="28"/>
      <c r="O125" s="28"/>
      <c r="P125" s="28"/>
      <c r="Q125" s="28"/>
      <c r="R125" s="20"/>
      <c r="S125" s="20" t="s">
        <v>707</v>
      </c>
      <c r="T125" s="34"/>
      <c r="U125" s="34">
        <v>1</v>
      </c>
      <c r="V125" s="34"/>
      <c r="W125" s="34"/>
      <c r="X125" s="34"/>
      <c r="Y125" s="34"/>
      <c r="Z125" s="34"/>
      <c r="AA125" s="34"/>
      <c r="AB125" s="34"/>
      <c r="AC125" s="34"/>
      <c r="AD125" s="34"/>
      <c r="AE125" s="34"/>
      <c r="AF125" s="34"/>
      <c r="AG125" s="34"/>
      <c r="AH125" s="34">
        <v>1</v>
      </c>
      <c r="AI125" s="34"/>
      <c r="AJ125" s="34"/>
      <c r="AK125" s="34"/>
      <c r="AL125" s="34"/>
      <c r="AM125" s="34"/>
      <c r="AN125" s="34"/>
      <c r="AO125" s="34"/>
      <c r="AP125" s="34"/>
      <c r="AQ125" s="34"/>
      <c r="AR125" s="34"/>
      <c r="AS125" s="34"/>
      <c r="AT125" s="34"/>
      <c r="AU125" s="34"/>
      <c r="AV125" s="34"/>
      <c r="AW125" s="34"/>
      <c r="AX125" s="34"/>
      <c r="AY125" s="34"/>
      <c r="AZ125" s="34">
        <v>1</v>
      </c>
      <c r="BA125" s="34"/>
      <c r="BB125" s="34"/>
      <c r="BC125" s="34"/>
      <c r="BD125" s="34"/>
      <c r="BE125" s="34"/>
      <c r="BF125" s="34"/>
      <c r="BG125" s="34"/>
      <c r="BH125" s="34"/>
      <c r="BI125" s="34"/>
      <c r="BJ125" s="34"/>
      <c r="BK125" s="34"/>
      <c r="BL125" s="34"/>
      <c r="BM125" s="34"/>
      <c r="BN125" s="34"/>
      <c r="BO125" s="34"/>
      <c r="BP125" s="34"/>
      <c r="BQ125" s="34"/>
      <c r="BR125" s="34"/>
      <c r="BS125" s="34"/>
      <c r="BT125" s="34"/>
      <c r="BU125" s="34"/>
      <c r="BV125" s="34"/>
      <c r="BW125" s="34"/>
      <c r="BX125" s="34"/>
      <c r="BY125" s="34"/>
      <c r="BZ125" s="34"/>
      <c r="CA125" s="34"/>
      <c r="CB125" s="34"/>
      <c r="CC125" s="34"/>
      <c r="CD125" s="34"/>
      <c r="CE125" s="34"/>
      <c r="CF125" s="34"/>
      <c r="CG125" s="34"/>
      <c r="CH125" s="34"/>
      <c r="CI125" s="34"/>
      <c r="CJ125" s="34"/>
      <c r="CK125" s="34"/>
      <c r="CL125" s="34"/>
      <c r="CM125" s="34"/>
      <c r="CN125" s="34"/>
      <c r="CO125" s="34"/>
      <c r="CP125" s="34"/>
      <c r="CQ125" s="34"/>
      <c r="CR125" s="34"/>
      <c r="CS125" s="34"/>
      <c r="CT125" s="34"/>
      <c r="CU125" s="34"/>
      <c r="CV125" s="34"/>
      <c r="CW125" s="34"/>
      <c r="CX125" s="34"/>
      <c r="CY125" s="34"/>
      <c r="CZ125" s="34"/>
      <c r="DA125" s="34"/>
      <c r="DB125" s="34"/>
      <c r="DC125" s="34"/>
      <c r="DD125" s="34"/>
      <c r="DE125" s="34"/>
      <c r="DF125" s="27"/>
      <c r="DG125" s="34"/>
      <c r="DH125" s="34"/>
      <c r="DI125" s="34"/>
      <c r="DJ125" s="34"/>
      <c r="DK125" s="34"/>
      <c r="DL125" s="34"/>
      <c r="DM125" s="34"/>
      <c r="DN125" s="34"/>
      <c r="DO125" s="34"/>
      <c r="DP125" s="34"/>
      <c r="DQ125" s="34"/>
      <c r="DR125" s="34"/>
      <c r="DS125" s="34"/>
      <c r="DT125" s="34"/>
      <c r="DU125" s="34"/>
      <c r="DV125" s="34"/>
      <c r="DW125" s="34"/>
      <c r="DX125" s="34"/>
      <c r="DY125" s="34"/>
      <c r="DZ125" s="27"/>
      <c r="EA125" s="34"/>
      <c r="EB125" s="27"/>
      <c r="EC125" s="34"/>
      <c r="ED125" s="34"/>
      <c r="EE125" s="34"/>
      <c r="EF125" s="34"/>
      <c r="EG125" s="34"/>
      <c r="EH125" s="34"/>
      <c r="EI125" s="34">
        <v>1</v>
      </c>
      <c r="EJ125" s="34">
        <v>1</v>
      </c>
      <c r="EK125" s="34"/>
      <c r="EL125" s="35"/>
    </row>
    <row r="126" spans="1:142" s="17" customFormat="1" ht="24" customHeight="1">
      <c r="A126" s="20" t="s">
        <v>685</v>
      </c>
      <c r="B126" s="26" t="s">
        <v>124</v>
      </c>
      <c r="C126" s="21">
        <v>83429</v>
      </c>
      <c r="D126" s="20" t="s">
        <v>708</v>
      </c>
      <c r="E126" s="21" t="s">
        <v>168</v>
      </c>
      <c r="F126" s="21"/>
      <c r="G126" s="21" t="s">
        <v>132</v>
      </c>
      <c r="H126" s="21" t="s">
        <v>164</v>
      </c>
      <c r="I126" s="21" t="s">
        <v>139</v>
      </c>
      <c r="J126" s="20" t="s">
        <v>142</v>
      </c>
      <c r="K126" s="20" t="s">
        <v>709</v>
      </c>
      <c r="L126" s="20"/>
      <c r="M126" s="20"/>
      <c r="N126" s="28"/>
      <c r="O126" s="28"/>
      <c r="P126" s="28"/>
      <c r="Q126" s="28"/>
      <c r="R126" s="28"/>
      <c r="S126" s="28"/>
      <c r="T126" s="34"/>
      <c r="U126" s="34"/>
      <c r="V126" s="34"/>
      <c r="W126" s="34"/>
      <c r="X126" s="34"/>
      <c r="Y126" s="34"/>
      <c r="Z126" s="34"/>
      <c r="AA126" s="34"/>
      <c r="AB126" s="34"/>
      <c r="AC126" s="34"/>
      <c r="AD126" s="34"/>
      <c r="AE126" s="34"/>
      <c r="AF126" s="34"/>
      <c r="AG126" s="34"/>
      <c r="AH126" s="34"/>
      <c r="AI126" s="34"/>
      <c r="AJ126" s="34"/>
      <c r="AK126" s="34"/>
      <c r="AL126" s="34"/>
      <c r="AM126" s="34"/>
      <c r="AN126" s="34"/>
      <c r="AO126" s="34"/>
      <c r="AP126" s="34"/>
      <c r="AQ126" s="34"/>
      <c r="AR126" s="34"/>
      <c r="AS126" s="34"/>
      <c r="AT126" s="34"/>
      <c r="AU126" s="34"/>
      <c r="AV126" s="34"/>
      <c r="AW126" s="34"/>
      <c r="AX126" s="34"/>
      <c r="AY126" s="34"/>
      <c r="AZ126" s="34"/>
      <c r="BA126" s="34"/>
      <c r="BB126" s="34"/>
      <c r="BC126" s="34"/>
      <c r="BD126" s="34"/>
      <c r="BE126" s="34"/>
      <c r="BF126" s="34"/>
      <c r="BG126" s="34"/>
      <c r="BH126" s="34"/>
      <c r="BI126" s="34"/>
      <c r="BJ126" s="34"/>
      <c r="BK126" s="34"/>
      <c r="BL126" s="34"/>
      <c r="BM126" s="34"/>
      <c r="BN126" s="34"/>
      <c r="BO126" s="34"/>
      <c r="BP126" s="34"/>
      <c r="BQ126" s="34"/>
      <c r="BR126" s="34"/>
      <c r="BS126" s="34"/>
      <c r="BT126" s="34"/>
      <c r="BU126" s="34"/>
      <c r="BV126" s="34"/>
      <c r="BW126" s="34"/>
      <c r="BX126" s="34"/>
      <c r="BY126" s="34"/>
      <c r="BZ126" s="34"/>
      <c r="CA126" s="34"/>
      <c r="CB126" s="34"/>
      <c r="CC126" s="34"/>
      <c r="CD126" s="34"/>
      <c r="CE126" s="34"/>
      <c r="CF126" s="34"/>
      <c r="CG126" s="34"/>
      <c r="CH126" s="34"/>
      <c r="CI126" s="34"/>
      <c r="CJ126" s="34"/>
      <c r="CK126" s="34"/>
      <c r="CL126" s="34"/>
      <c r="CM126" s="34"/>
      <c r="CN126" s="34"/>
      <c r="CO126" s="34"/>
      <c r="CP126" s="34"/>
      <c r="CQ126" s="34"/>
      <c r="CR126" s="34"/>
      <c r="CS126" s="34"/>
      <c r="CT126" s="34"/>
      <c r="CU126" s="34"/>
      <c r="CV126" s="34"/>
      <c r="CW126" s="34"/>
      <c r="CX126" s="34"/>
      <c r="CY126" s="34"/>
      <c r="CZ126" s="34"/>
      <c r="DA126" s="34"/>
      <c r="DB126" s="34"/>
      <c r="DC126" s="34"/>
      <c r="DD126" s="34"/>
      <c r="DE126" s="34"/>
      <c r="DF126" s="27"/>
      <c r="DG126" s="34"/>
      <c r="DH126" s="34"/>
      <c r="DI126" s="34"/>
      <c r="DJ126" s="34"/>
      <c r="DK126" s="34"/>
      <c r="DL126" s="34"/>
      <c r="DM126" s="34"/>
      <c r="DN126" s="34"/>
      <c r="DO126" s="34"/>
      <c r="DP126" s="34"/>
      <c r="DQ126" s="34"/>
      <c r="DR126" s="34"/>
      <c r="DS126" s="34"/>
      <c r="DT126" s="34"/>
      <c r="DU126" s="34"/>
      <c r="DV126" s="34"/>
      <c r="DW126" s="34"/>
      <c r="DX126" s="34"/>
      <c r="DY126" s="34"/>
      <c r="DZ126" s="27"/>
      <c r="EA126" s="34"/>
      <c r="EB126" s="27"/>
      <c r="EC126" s="34"/>
      <c r="ED126" s="34"/>
      <c r="EE126" s="34"/>
      <c r="EF126" s="34"/>
      <c r="EG126" s="34"/>
      <c r="EH126" s="34"/>
      <c r="EI126" s="34">
        <v>0</v>
      </c>
      <c r="EJ126" s="34">
        <v>0</v>
      </c>
      <c r="EK126" s="34"/>
      <c r="EL126" s="35"/>
    </row>
    <row r="127" spans="1:142" s="17" customFormat="1" ht="24" customHeight="1">
      <c r="A127" s="20" t="s">
        <v>685</v>
      </c>
      <c r="B127" s="26" t="s">
        <v>124</v>
      </c>
      <c r="C127" s="21">
        <v>83442</v>
      </c>
      <c r="D127" s="22" t="s">
        <v>710</v>
      </c>
      <c r="E127" s="21" t="s">
        <v>130</v>
      </c>
      <c r="F127" s="21"/>
      <c r="G127" s="21" t="s">
        <v>131</v>
      </c>
      <c r="H127" s="21" t="s">
        <v>711</v>
      </c>
      <c r="I127" s="21" t="s">
        <v>128</v>
      </c>
      <c r="J127" s="20" t="s">
        <v>161</v>
      </c>
      <c r="K127" s="20" t="s">
        <v>712</v>
      </c>
      <c r="L127" s="20"/>
      <c r="M127" s="20"/>
      <c r="N127" s="28"/>
      <c r="O127" s="28"/>
      <c r="P127" s="28"/>
      <c r="Q127" s="28"/>
      <c r="R127" s="28"/>
      <c r="S127" s="20" t="s">
        <v>713</v>
      </c>
      <c r="T127" s="34"/>
      <c r="U127" s="34"/>
      <c r="V127" s="34"/>
      <c r="W127" s="34"/>
      <c r="X127" s="34"/>
      <c r="Y127" s="34"/>
      <c r="Z127" s="34"/>
      <c r="AA127" s="34"/>
      <c r="AB127" s="34"/>
      <c r="AC127" s="34"/>
      <c r="AD127" s="34"/>
      <c r="AE127" s="34"/>
      <c r="AF127" s="34"/>
      <c r="AG127" s="34"/>
      <c r="AH127" s="34"/>
      <c r="AI127" s="34"/>
      <c r="AJ127" s="34"/>
      <c r="AK127" s="34"/>
      <c r="AL127" s="34"/>
      <c r="AM127" s="34"/>
      <c r="AN127" s="34"/>
      <c r="AO127" s="34"/>
      <c r="AP127" s="34"/>
      <c r="AQ127" s="34"/>
      <c r="AR127" s="34"/>
      <c r="AS127" s="34"/>
      <c r="AT127" s="34"/>
      <c r="AU127" s="34"/>
      <c r="AV127" s="34"/>
      <c r="AW127" s="34"/>
      <c r="AX127" s="34"/>
      <c r="AY127" s="34"/>
      <c r="AZ127" s="34"/>
      <c r="BA127" s="34"/>
      <c r="BB127" s="34"/>
      <c r="BC127" s="34"/>
      <c r="BD127" s="34"/>
      <c r="BE127" s="34"/>
      <c r="BF127" s="34"/>
      <c r="BG127" s="34"/>
      <c r="BH127" s="34"/>
      <c r="BI127" s="34"/>
      <c r="BJ127" s="34"/>
      <c r="BK127" s="34"/>
      <c r="BL127" s="34"/>
      <c r="BM127" s="34"/>
      <c r="BN127" s="34"/>
      <c r="BO127" s="34"/>
      <c r="BP127" s="34"/>
      <c r="BQ127" s="34"/>
      <c r="BR127" s="34"/>
      <c r="BS127" s="34"/>
      <c r="BT127" s="34"/>
      <c r="BU127" s="34"/>
      <c r="BV127" s="34"/>
      <c r="BW127" s="34"/>
      <c r="BX127" s="34"/>
      <c r="BY127" s="34"/>
      <c r="BZ127" s="34"/>
      <c r="CA127" s="34"/>
      <c r="CB127" s="34"/>
      <c r="CC127" s="34"/>
      <c r="CD127" s="34"/>
      <c r="CE127" s="34"/>
      <c r="CF127" s="34"/>
      <c r="CG127" s="34"/>
      <c r="CH127" s="34"/>
      <c r="CI127" s="34"/>
      <c r="CJ127" s="34"/>
      <c r="CK127" s="34"/>
      <c r="CL127" s="34"/>
      <c r="CM127" s="34"/>
      <c r="CN127" s="34"/>
      <c r="CO127" s="34"/>
      <c r="CP127" s="34"/>
      <c r="CQ127" s="34"/>
      <c r="CR127" s="34"/>
      <c r="CS127" s="34"/>
      <c r="CT127" s="34"/>
      <c r="CU127" s="34"/>
      <c r="CV127" s="34"/>
      <c r="CW127" s="34"/>
      <c r="CX127" s="34"/>
      <c r="CY127" s="34"/>
      <c r="CZ127" s="34"/>
      <c r="DA127" s="34"/>
      <c r="DB127" s="34"/>
      <c r="DC127" s="34"/>
      <c r="DD127" s="34"/>
      <c r="DE127" s="34"/>
      <c r="DF127" s="27"/>
      <c r="DG127" s="34"/>
      <c r="DH127" s="34"/>
      <c r="DI127" s="34"/>
      <c r="DJ127" s="34"/>
      <c r="DK127" s="34"/>
      <c r="DL127" s="34"/>
      <c r="DM127" s="34"/>
      <c r="DN127" s="34"/>
      <c r="DO127" s="34"/>
      <c r="DP127" s="34"/>
      <c r="DQ127" s="34"/>
      <c r="DR127" s="34"/>
      <c r="DS127" s="34"/>
      <c r="DT127" s="34"/>
      <c r="DU127" s="34"/>
      <c r="DV127" s="34"/>
      <c r="DW127" s="34"/>
      <c r="DX127" s="34"/>
      <c r="DY127" s="34"/>
      <c r="DZ127" s="27"/>
      <c r="EA127" s="34"/>
      <c r="EB127" s="27"/>
      <c r="EC127" s="34"/>
      <c r="ED127" s="34"/>
      <c r="EE127" s="34"/>
      <c r="EF127" s="34"/>
      <c r="EG127" s="34"/>
      <c r="EH127" s="34"/>
      <c r="EI127" s="34" t="s">
        <v>140</v>
      </c>
      <c r="EJ127" s="34">
        <v>1</v>
      </c>
      <c r="EK127" s="34"/>
      <c r="EL127" s="35"/>
    </row>
    <row r="128" spans="1:142" s="17" customFormat="1" ht="24" customHeight="1">
      <c r="A128" s="20" t="s">
        <v>685</v>
      </c>
      <c r="B128" s="26" t="s">
        <v>136</v>
      </c>
      <c r="C128" s="21">
        <v>83509</v>
      </c>
      <c r="D128" s="22" t="s">
        <v>714</v>
      </c>
      <c r="E128" s="21" t="s">
        <v>125</v>
      </c>
      <c r="F128" s="21"/>
      <c r="G128" s="21" t="s">
        <v>131</v>
      </c>
      <c r="H128" s="21" t="s">
        <v>137</v>
      </c>
      <c r="I128" s="21" t="s">
        <v>98</v>
      </c>
      <c r="J128" s="20" t="s">
        <v>169</v>
      </c>
      <c r="K128" s="20" t="s">
        <v>715</v>
      </c>
      <c r="L128" s="28"/>
      <c r="M128" s="28"/>
      <c r="N128" s="28"/>
      <c r="O128" s="28"/>
      <c r="P128" s="28"/>
      <c r="Q128" s="28"/>
      <c r="R128" s="28"/>
      <c r="S128" s="28"/>
      <c r="T128" s="34"/>
      <c r="U128" s="34"/>
      <c r="V128" s="34"/>
      <c r="W128" s="34"/>
      <c r="X128" s="34"/>
      <c r="Y128" s="34"/>
      <c r="Z128" s="34"/>
      <c r="AA128" s="34"/>
      <c r="AB128" s="34"/>
      <c r="AC128" s="34"/>
      <c r="AD128" s="34"/>
      <c r="AE128" s="34"/>
      <c r="AF128" s="34"/>
      <c r="AG128" s="34"/>
      <c r="AH128" s="34"/>
      <c r="AI128" s="34"/>
      <c r="AJ128" s="34"/>
      <c r="AK128" s="34"/>
      <c r="AL128" s="34"/>
      <c r="AM128" s="34"/>
      <c r="AN128" s="34"/>
      <c r="AO128" s="34"/>
      <c r="AP128" s="34"/>
      <c r="AQ128" s="34"/>
      <c r="AR128" s="34"/>
      <c r="AS128" s="34"/>
      <c r="AT128" s="34"/>
      <c r="AU128" s="34"/>
      <c r="AV128" s="34"/>
      <c r="AW128" s="34"/>
      <c r="AX128" s="34"/>
      <c r="AY128" s="34"/>
      <c r="AZ128" s="34"/>
      <c r="BA128" s="34"/>
      <c r="BB128" s="34"/>
      <c r="BC128" s="34"/>
      <c r="BD128" s="34"/>
      <c r="BE128" s="34"/>
      <c r="BF128" s="34"/>
      <c r="BG128" s="34"/>
      <c r="BH128" s="34"/>
      <c r="BI128" s="34"/>
      <c r="BJ128" s="34"/>
      <c r="BK128" s="34"/>
      <c r="BL128" s="34"/>
      <c r="BM128" s="34"/>
      <c r="BN128" s="34"/>
      <c r="BO128" s="34"/>
      <c r="BP128" s="34"/>
      <c r="BQ128" s="34"/>
      <c r="BR128" s="34"/>
      <c r="BS128" s="34"/>
      <c r="BT128" s="34"/>
      <c r="BU128" s="34"/>
      <c r="BV128" s="34"/>
      <c r="BW128" s="34"/>
      <c r="BX128" s="34"/>
      <c r="BY128" s="34"/>
      <c r="BZ128" s="34"/>
      <c r="CA128" s="34"/>
      <c r="CB128" s="34"/>
      <c r="CC128" s="34"/>
      <c r="CD128" s="34"/>
      <c r="CE128" s="34"/>
      <c r="CF128" s="34"/>
      <c r="CG128" s="34"/>
      <c r="CH128" s="34"/>
      <c r="CI128" s="34"/>
      <c r="CJ128" s="34"/>
      <c r="CK128" s="34"/>
      <c r="CL128" s="34"/>
      <c r="CM128" s="34"/>
      <c r="CN128" s="34"/>
      <c r="CO128" s="34"/>
      <c r="CP128" s="34"/>
      <c r="CQ128" s="34"/>
      <c r="CR128" s="34"/>
      <c r="CS128" s="34"/>
      <c r="CT128" s="34"/>
      <c r="CU128" s="34"/>
      <c r="CV128" s="34"/>
      <c r="CW128" s="34"/>
      <c r="CX128" s="34"/>
      <c r="CY128" s="34"/>
      <c r="CZ128" s="34"/>
      <c r="DA128" s="34"/>
      <c r="DB128" s="34"/>
      <c r="DC128" s="34"/>
      <c r="DD128" s="34"/>
      <c r="DE128" s="34"/>
      <c r="DF128" s="27"/>
      <c r="DG128" s="34"/>
      <c r="DH128" s="34"/>
      <c r="DI128" s="34"/>
      <c r="DJ128" s="34"/>
      <c r="DK128" s="34"/>
      <c r="DL128" s="34"/>
      <c r="DM128" s="34"/>
      <c r="DN128" s="34"/>
      <c r="DO128" s="34"/>
      <c r="DP128" s="34"/>
      <c r="DQ128" s="34"/>
      <c r="DR128" s="34"/>
      <c r="DS128" s="34"/>
      <c r="DT128" s="34"/>
      <c r="DU128" s="34"/>
      <c r="DV128" s="34"/>
      <c r="DW128" s="34"/>
      <c r="DX128" s="34"/>
      <c r="DY128" s="34"/>
      <c r="DZ128" s="27"/>
      <c r="EA128" s="34"/>
      <c r="EB128" s="27"/>
      <c r="EC128" s="34"/>
      <c r="ED128" s="34"/>
      <c r="EE128" s="34"/>
      <c r="EF128" s="34"/>
      <c r="EG128" s="34"/>
      <c r="EH128" s="34"/>
      <c r="EI128" s="34">
        <v>0</v>
      </c>
      <c r="EJ128" s="34">
        <v>0</v>
      </c>
      <c r="EK128" s="34"/>
      <c r="EL128" s="35"/>
    </row>
    <row r="129" spans="1:142" s="17" customFormat="1" ht="24" customHeight="1">
      <c r="A129" s="20" t="s">
        <v>685</v>
      </c>
      <c r="B129" s="26" t="s">
        <v>156</v>
      </c>
      <c r="C129" s="21">
        <v>83891</v>
      </c>
      <c r="D129" s="22" t="s">
        <v>716</v>
      </c>
      <c r="E129" s="21"/>
      <c r="F129" s="21"/>
      <c r="G129" s="21" t="s">
        <v>131</v>
      </c>
      <c r="H129" s="21" t="s">
        <v>717</v>
      </c>
      <c r="I129" s="21" t="s">
        <v>151</v>
      </c>
      <c r="J129" s="20" t="s">
        <v>197</v>
      </c>
      <c r="K129" s="20" t="s">
        <v>718</v>
      </c>
      <c r="L129" s="28"/>
      <c r="M129" s="28"/>
      <c r="N129" s="28"/>
      <c r="O129" s="28"/>
      <c r="P129" s="28"/>
      <c r="Q129" s="28"/>
      <c r="R129" s="28"/>
      <c r="S129" s="28"/>
      <c r="T129" s="34"/>
      <c r="U129" s="34"/>
      <c r="V129" s="34"/>
      <c r="W129" s="34"/>
      <c r="X129" s="34"/>
      <c r="Y129" s="34"/>
      <c r="Z129" s="34"/>
      <c r="AA129" s="34"/>
      <c r="AB129" s="34"/>
      <c r="AC129" s="34"/>
      <c r="AD129" s="34"/>
      <c r="AE129" s="34"/>
      <c r="AF129" s="34"/>
      <c r="AG129" s="34"/>
      <c r="AH129" s="34"/>
      <c r="AI129" s="34"/>
      <c r="AJ129" s="34"/>
      <c r="AK129" s="34"/>
      <c r="AL129" s="34"/>
      <c r="AM129" s="34"/>
      <c r="AN129" s="34"/>
      <c r="AO129" s="34"/>
      <c r="AP129" s="34"/>
      <c r="AQ129" s="34"/>
      <c r="AR129" s="34"/>
      <c r="AS129" s="34"/>
      <c r="AT129" s="34"/>
      <c r="AU129" s="34"/>
      <c r="AV129" s="34"/>
      <c r="AW129" s="34"/>
      <c r="AX129" s="34"/>
      <c r="AY129" s="34"/>
      <c r="AZ129" s="34"/>
      <c r="BA129" s="34"/>
      <c r="BB129" s="34"/>
      <c r="BC129" s="34"/>
      <c r="BD129" s="34"/>
      <c r="BE129" s="34"/>
      <c r="BF129" s="34"/>
      <c r="BG129" s="34"/>
      <c r="BH129" s="34"/>
      <c r="BI129" s="34"/>
      <c r="BJ129" s="34"/>
      <c r="BK129" s="34"/>
      <c r="BL129" s="34"/>
      <c r="BM129" s="34"/>
      <c r="BN129" s="34"/>
      <c r="BO129" s="34"/>
      <c r="BP129" s="34"/>
      <c r="BQ129" s="34"/>
      <c r="BR129" s="34"/>
      <c r="BS129" s="34"/>
      <c r="BT129" s="34"/>
      <c r="BU129" s="34"/>
      <c r="BV129" s="34"/>
      <c r="BW129" s="34"/>
      <c r="BX129" s="34"/>
      <c r="BY129" s="34"/>
      <c r="BZ129" s="34"/>
      <c r="CA129" s="34"/>
      <c r="CB129" s="34"/>
      <c r="CC129" s="34"/>
      <c r="CD129" s="34"/>
      <c r="CE129" s="34"/>
      <c r="CF129" s="34"/>
      <c r="CG129" s="34"/>
      <c r="CH129" s="34"/>
      <c r="CI129" s="34"/>
      <c r="CJ129" s="34"/>
      <c r="CK129" s="34"/>
      <c r="CL129" s="34"/>
      <c r="CM129" s="34"/>
      <c r="CN129" s="34"/>
      <c r="CO129" s="34"/>
      <c r="CP129" s="34"/>
      <c r="CQ129" s="34"/>
      <c r="CR129" s="34"/>
      <c r="CS129" s="34"/>
      <c r="CT129" s="34"/>
      <c r="CU129" s="34"/>
      <c r="CV129" s="34"/>
      <c r="CW129" s="34"/>
      <c r="CX129" s="34"/>
      <c r="CY129" s="34"/>
      <c r="CZ129" s="34"/>
      <c r="DA129" s="34"/>
      <c r="DB129" s="34"/>
      <c r="DC129" s="34"/>
      <c r="DD129" s="34"/>
      <c r="DE129" s="34"/>
      <c r="DF129" s="27"/>
      <c r="DG129" s="34"/>
      <c r="DH129" s="34"/>
      <c r="DI129" s="34"/>
      <c r="DJ129" s="34"/>
      <c r="DK129" s="34"/>
      <c r="DL129" s="34"/>
      <c r="DM129" s="34"/>
      <c r="DN129" s="34"/>
      <c r="DO129" s="34"/>
      <c r="DP129" s="34"/>
      <c r="DQ129" s="34"/>
      <c r="DR129" s="34"/>
      <c r="DS129" s="34"/>
      <c r="DT129" s="34"/>
      <c r="DU129" s="34"/>
      <c r="DV129" s="34"/>
      <c r="DW129" s="34"/>
      <c r="DX129" s="34"/>
      <c r="DY129" s="34"/>
      <c r="DZ129" s="27"/>
      <c r="EA129" s="34"/>
      <c r="EB129" s="27"/>
      <c r="EC129" s="34"/>
      <c r="ED129" s="34"/>
      <c r="EE129" s="34"/>
      <c r="EF129" s="34"/>
      <c r="EG129" s="34"/>
      <c r="EH129" s="34"/>
      <c r="EI129" s="34">
        <v>0</v>
      </c>
      <c r="EJ129" s="34">
        <v>0</v>
      </c>
      <c r="EK129" s="34"/>
      <c r="EL129" s="35"/>
    </row>
    <row r="130" spans="1:142" s="17" customFormat="1" ht="24" customHeight="1">
      <c r="A130" s="20" t="s">
        <v>719</v>
      </c>
      <c r="B130" s="21" t="s">
        <v>136</v>
      </c>
      <c r="C130" s="21">
        <v>83402</v>
      </c>
      <c r="D130" s="20" t="s">
        <v>720</v>
      </c>
      <c r="E130" s="21" t="s">
        <v>125</v>
      </c>
      <c r="F130" s="21"/>
      <c r="G130" s="21" t="s">
        <v>131</v>
      </c>
      <c r="H130" s="21" t="s">
        <v>137</v>
      </c>
      <c r="I130" s="21" t="s">
        <v>139</v>
      </c>
      <c r="J130" s="20" t="s">
        <v>161</v>
      </c>
      <c r="K130" s="20" t="s">
        <v>721</v>
      </c>
      <c r="L130" s="20"/>
      <c r="M130" s="20"/>
      <c r="N130" s="28"/>
      <c r="O130" s="20" t="s">
        <v>722</v>
      </c>
      <c r="P130" s="28"/>
      <c r="Q130" s="28"/>
      <c r="R130" s="28"/>
      <c r="S130" s="28"/>
      <c r="T130" s="34"/>
      <c r="U130" s="34"/>
      <c r="V130" s="34"/>
      <c r="W130" s="34"/>
      <c r="X130" s="34"/>
      <c r="Y130" s="34"/>
      <c r="Z130" s="34"/>
      <c r="AA130" s="34"/>
      <c r="AB130" s="34"/>
      <c r="AC130" s="34"/>
      <c r="AD130" s="34"/>
      <c r="AE130" s="34"/>
      <c r="AF130" s="34"/>
      <c r="AG130" s="34"/>
      <c r="AH130" s="34"/>
      <c r="AI130" s="34"/>
      <c r="AJ130" s="34"/>
      <c r="AK130" s="34"/>
      <c r="AL130" s="34"/>
      <c r="AM130" s="34"/>
      <c r="AN130" s="34"/>
      <c r="AO130" s="34"/>
      <c r="AP130" s="34"/>
      <c r="AQ130" s="34"/>
      <c r="AR130" s="34"/>
      <c r="AS130" s="34"/>
      <c r="AT130" s="34"/>
      <c r="AU130" s="34"/>
      <c r="AV130" s="34"/>
      <c r="AW130" s="34"/>
      <c r="AX130" s="34"/>
      <c r="AY130" s="34"/>
      <c r="AZ130" s="34"/>
      <c r="BA130" s="34"/>
      <c r="BB130" s="34"/>
      <c r="BC130" s="34"/>
      <c r="BD130" s="34"/>
      <c r="BE130" s="34"/>
      <c r="BF130" s="34"/>
      <c r="BG130" s="34"/>
      <c r="BH130" s="34"/>
      <c r="BI130" s="34"/>
      <c r="BJ130" s="34"/>
      <c r="BK130" s="34"/>
      <c r="BL130" s="34"/>
      <c r="BM130" s="34"/>
      <c r="BN130" s="34"/>
      <c r="BO130" s="34"/>
      <c r="BP130" s="34"/>
      <c r="BQ130" s="34"/>
      <c r="BR130" s="34"/>
      <c r="BS130" s="34"/>
      <c r="BT130" s="34"/>
      <c r="BU130" s="34"/>
      <c r="BV130" s="34"/>
      <c r="BW130" s="34"/>
      <c r="BX130" s="34"/>
      <c r="BY130" s="34"/>
      <c r="BZ130" s="34"/>
      <c r="CA130" s="34"/>
      <c r="CB130" s="34"/>
      <c r="CC130" s="34"/>
      <c r="CD130" s="34"/>
      <c r="CE130" s="34"/>
      <c r="CF130" s="34"/>
      <c r="CG130" s="34"/>
      <c r="CH130" s="34"/>
      <c r="CI130" s="34"/>
      <c r="CJ130" s="34"/>
      <c r="CK130" s="34"/>
      <c r="CL130" s="34"/>
      <c r="CM130" s="34"/>
      <c r="CN130" s="34"/>
      <c r="CO130" s="34"/>
      <c r="CP130" s="34"/>
      <c r="CQ130" s="34"/>
      <c r="CR130" s="34"/>
      <c r="CS130" s="34"/>
      <c r="CT130" s="34"/>
      <c r="CU130" s="34"/>
      <c r="CV130" s="34"/>
      <c r="CW130" s="34"/>
      <c r="CX130" s="34"/>
      <c r="CY130" s="34"/>
      <c r="CZ130" s="34"/>
      <c r="DA130" s="34"/>
      <c r="DB130" s="34"/>
      <c r="DC130" s="34"/>
      <c r="DD130" s="34"/>
      <c r="DE130" s="34"/>
      <c r="DF130" s="27"/>
      <c r="DG130" s="34"/>
      <c r="DH130" s="34"/>
      <c r="DI130" s="34"/>
      <c r="DJ130" s="34"/>
      <c r="DK130" s="34"/>
      <c r="DL130" s="34"/>
      <c r="DM130" s="34"/>
      <c r="DN130" s="34"/>
      <c r="DO130" s="34"/>
      <c r="DP130" s="34"/>
      <c r="DQ130" s="34"/>
      <c r="DR130" s="34"/>
      <c r="DS130" s="34"/>
      <c r="DT130" s="34"/>
      <c r="DU130" s="34"/>
      <c r="DV130" s="34"/>
      <c r="DW130" s="34"/>
      <c r="DX130" s="34"/>
      <c r="DY130" s="34"/>
      <c r="DZ130" s="27"/>
      <c r="EA130" s="34"/>
      <c r="EB130" s="27"/>
      <c r="EC130" s="34"/>
      <c r="ED130" s="34"/>
      <c r="EE130" s="34"/>
      <c r="EF130" s="34"/>
      <c r="EG130" s="34"/>
      <c r="EH130" s="34"/>
      <c r="EI130" s="34">
        <v>1</v>
      </c>
      <c r="EJ130" s="34">
        <v>0</v>
      </c>
      <c r="EK130" s="34"/>
      <c r="EL130" s="35"/>
    </row>
    <row r="131" spans="1:142" s="17" customFormat="1" ht="24" customHeight="1">
      <c r="A131" s="20" t="s">
        <v>719</v>
      </c>
      <c r="B131" s="21" t="s">
        <v>124</v>
      </c>
      <c r="C131" s="21">
        <v>83530</v>
      </c>
      <c r="D131" s="20" t="s">
        <v>205</v>
      </c>
      <c r="E131" s="21" t="s">
        <v>130</v>
      </c>
      <c r="F131" s="21"/>
      <c r="G131" s="21" t="s">
        <v>132</v>
      </c>
      <c r="H131" s="21" t="s">
        <v>164</v>
      </c>
      <c r="I131" s="21" t="s">
        <v>128</v>
      </c>
      <c r="J131" s="20" t="s">
        <v>161</v>
      </c>
      <c r="K131" s="20" t="s">
        <v>723</v>
      </c>
      <c r="L131" s="20"/>
      <c r="M131" s="20" t="s">
        <v>724</v>
      </c>
      <c r="N131" s="47"/>
      <c r="O131" s="20" t="s">
        <v>725</v>
      </c>
      <c r="P131" s="47"/>
      <c r="Q131" s="47"/>
      <c r="R131" s="47"/>
      <c r="S131" s="47"/>
      <c r="T131" s="37"/>
      <c r="U131" s="37"/>
      <c r="V131" s="37"/>
      <c r="W131" s="37"/>
      <c r="X131" s="37"/>
      <c r="Y131" s="37"/>
      <c r="Z131" s="37"/>
      <c r="AA131" s="37"/>
      <c r="AB131" s="37"/>
      <c r="AC131" s="37"/>
      <c r="AD131" s="37"/>
      <c r="AE131" s="37"/>
      <c r="AF131" s="37"/>
      <c r="AG131" s="37"/>
      <c r="AH131" s="37"/>
      <c r="AI131" s="37"/>
      <c r="AJ131" s="37"/>
      <c r="AK131" s="37"/>
      <c r="AL131" s="37"/>
      <c r="AM131" s="37"/>
      <c r="AN131" s="37"/>
      <c r="AO131" s="37"/>
      <c r="AP131" s="37"/>
      <c r="AQ131" s="37"/>
      <c r="AR131" s="37"/>
      <c r="AS131" s="37"/>
      <c r="AT131" s="37"/>
      <c r="AU131" s="37"/>
      <c r="AV131" s="37"/>
      <c r="AW131" s="37"/>
      <c r="AX131" s="37"/>
      <c r="AY131" s="37"/>
      <c r="AZ131" s="37"/>
      <c r="BA131" s="37"/>
      <c r="BB131" s="37"/>
      <c r="BC131" s="37"/>
      <c r="BD131" s="37"/>
      <c r="BE131" s="37"/>
      <c r="BF131" s="37"/>
      <c r="BG131" s="37"/>
      <c r="BH131" s="37"/>
      <c r="BI131" s="37"/>
      <c r="BJ131" s="37"/>
      <c r="BK131" s="37"/>
      <c r="BL131" s="37"/>
      <c r="BM131" s="37"/>
      <c r="BN131" s="37"/>
      <c r="BO131" s="37"/>
      <c r="BP131" s="37"/>
      <c r="BQ131" s="37"/>
      <c r="BR131" s="37"/>
      <c r="BS131" s="37"/>
      <c r="BT131" s="37"/>
      <c r="BU131" s="37"/>
      <c r="BV131" s="37"/>
      <c r="BW131" s="37"/>
      <c r="BX131" s="37"/>
      <c r="BY131" s="37"/>
      <c r="BZ131" s="37"/>
      <c r="CA131" s="37"/>
      <c r="CB131" s="37"/>
      <c r="CC131" s="37"/>
      <c r="CD131" s="37"/>
      <c r="CE131" s="37"/>
      <c r="CF131" s="37"/>
      <c r="CG131" s="37"/>
      <c r="CH131" s="37"/>
      <c r="CI131" s="37"/>
      <c r="CJ131" s="37"/>
      <c r="CK131" s="37"/>
      <c r="CL131" s="37"/>
      <c r="CM131" s="37"/>
      <c r="CN131" s="37"/>
      <c r="CO131" s="37"/>
      <c r="CP131" s="37"/>
      <c r="CQ131" s="37"/>
      <c r="CR131" s="37"/>
      <c r="CS131" s="37"/>
      <c r="CT131" s="37"/>
      <c r="CU131" s="37"/>
      <c r="CV131" s="37"/>
      <c r="CW131" s="37"/>
      <c r="CX131" s="37"/>
      <c r="CY131" s="37"/>
      <c r="CZ131" s="37"/>
      <c r="DA131" s="37"/>
      <c r="DB131" s="37"/>
      <c r="DC131" s="37"/>
      <c r="DD131" s="37"/>
      <c r="DE131" s="37"/>
      <c r="DF131" s="38"/>
      <c r="DG131" s="37"/>
      <c r="DH131" s="37"/>
      <c r="DI131" s="37"/>
      <c r="DJ131" s="37"/>
      <c r="DK131" s="37"/>
      <c r="DL131" s="37"/>
      <c r="DM131" s="37"/>
      <c r="DN131" s="37"/>
      <c r="DO131" s="37"/>
      <c r="DP131" s="37"/>
      <c r="DQ131" s="37"/>
      <c r="DR131" s="37"/>
      <c r="DS131" s="37"/>
      <c r="DT131" s="37"/>
      <c r="DU131" s="37"/>
      <c r="DV131" s="37"/>
      <c r="DW131" s="37"/>
      <c r="DX131" s="37"/>
      <c r="DY131" s="37"/>
      <c r="DZ131" s="38"/>
      <c r="EA131" s="37"/>
      <c r="EB131" s="38"/>
      <c r="EC131" s="37"/>
      <c r="ED131" s="37"/>
      <c r="EE131" s="37"/>
      <c r="EF131" s="37"/>
      <c r="EG131" s="37"/>
      <c r="EH131" s="37"/>
      <c r="EI131" s="34">
        <v>1</v>
      </c>
      <c r="EJ131" s="34">
        <v>0</v>
      </c>
      <c r="EK131" s="34"/>
      <c r="EL131" s="35"/>
    </row>
    <row r="132" spans="1:142" s="17" customFormat="1" ht="24" customHeight="1">
      <c r="A132" s="20" t="s">
        <v>719</v>
      </c>
      <c r="B132" s="21" t="s">
        <v>156</v>
      </c>
      <c r="C132" s="21">
        <v>83893</v>
      </c>
      <c r="D132" s="20" t="s">
        <v>726</v>
      </c>
      <c r="E132" s="21"/>
      <c r="F132" s="21"/>
      <c r="G132" s="21" t="s">
        <v>132</v>
      </c>
      <c r="H132" s="21" t="s">
        <v>171</v>
      </c>
      <c r="I132" s="21" t="s">
        <v>151</v>
      </c>
      <c r="J132" s="20" t="s">
        <v>196</v>
      </c>
      <c r="K132" s="20" t="s">
        <v>727</v>
      </c>
      <c r="L132" s="20"/>
      <c r="M132" s="20"/>
      <c r="N132" s="47"/>
      <c r="O132" s="47"/>
      <c r="P132" s="47"/>
      <c r="Q132" s="47"/>
      <c r="R132" s="47"/>
      <c r="S132" s="47"/>
      <c r="T132" s="37"/>
      <c r="U132" s="37"/>
      <c r="V132" s="37"/>
      <c r="W132" s="37"/>
      <c r="X132" s="37"/>
      <c r="Y132" s="37"/>
      <c r="Z132" s="37"/>
      <c r="AA132" s="37"/>
      <c r="AB132" s="37"/>
      <c r="AC132" s="37"/>
      <c r="AD132" s="37"/>
      <c r="AE132" s="37"/>
      <c r="AF132" s="37"/>
      <c r="AG132" s="37"/>
      <c r="AH132" s="37"/>
      <c r="AI132" s="37"/>
      <c r="AJ132" s="37"/>
      <c r="AK132" s="37"/>
      <c r="AL132" s="37"/>
      <c r="AM132" s="37"/>
      <c r="AN132" s="37"/>
      <c r="AO132" s="37"/>
      <c r="AP132" s="37"/>
      <c r="AQ132" s="37"/>
      <c r="AR132" s="37"/>
      <c r="AS132" s="37"/>
      <c r="AT132" s="37"/>
      <c r="AU132" s="37"/>
      <c r="AV132" s="37"/>
      <c r="AW132" s="37"/>
      <c r="AX132" s="37"/>
      <c r="AY132" s="37"/>
      <c r="AZ132" s="37"/>
      <c r="BA132" s="37"/>
      <c r="BB132" s="37"/>
      <c r="BC132" s="37"/>
      <c r="BD132" s="37"/>
      <c r="BE132" s="37"/>
      <c r="BF132" s="37"/>
      <c r="BG132" s="37"/>
      <c r="BH132" s="37"/>
      <c r="BI132" s="37"/>
      <c r="BJ132" s="37"/>
      <c r="BK132" s="37"/>
      <c r="BL132" s="37"/>
      <c r="BM132" s="37"/>
      <c r="BN132" s="37"/>
      <c r="BO132" s="37"/>
      <c r="BP132" s="37"/>
      <c r="BQ132" s="37"/>
      <c r="BR132" s="37"/>
      <c r="BS132" s="37"/>
      <c r="BT132" s="37"/>
      <c r="BU132" s="37"/>
      <c r="BV132" s="37"/>
      <c r="BW132" s="37"/>
      <c r="BX132" s="37"/>
      <c r="BY132" s="37"/>
      <c r="BZ132" s="37"/>
      <c r="CA132" s="37"/>
      <c r="CB132" s="37"/>
      <c r="CC132" s="37"/>
      <c r="CD132" s="37"/>
      <c r="CE132" s="37"/>
      <c r="CF132" s="37"/>
      <c r="CG132" s="37"/>
      <c r="CH132" s="37"/>
      <c r="CI132" s="37"/>
      <c r="CJ132" s="37"/>
      <c r="CK132" s="37"/>
      <c r="CL132" s="37"/>
      <c r="CM132" s="37"/>
      <c r="CN132" s="37"/>
      <c r="CO132" s="37"/>
      <c r="CP132" s="37"/>
      <c r="CQ132" s="37"/>
      <c r="CR132" s="37"/>
      <c r="CS132" s="37"/>
      <c r="CT132" s="37"/>
      <c r="CU132" s="37"/>
      <c r="CV132" s="37"/>
      <c r="CW132" s="37"/>
      <c r="CX132" s="37"/>
      <c r="CY132" s="37"/>
      <c r="CZ132" s="37"/>
      <c r="DA132" s="37"/>
      <c r="DB132" s="37"/>
      <c r="DC132" s="37"/>
      <c r="DD132" s="37"/>
      <c r="DE132" s="37"/>
      <c r="DF132" s="38"/>
      <c r="DG132" s="37"/>
      <c r="DH132" s="37"/>
      <c r="DI132" s="37"/>
      <c r="DJ132" s="37"/>
      <c r="DK132" s="37"/>
      <c r="DL132" s="37"/>
      <c r="DM132" s="37"/>
      <c r="DN132" s="37"/>
      <c r="DO132" s="37"/>
      <c r="DP132" s="37"/>
      <c r="DQ132" s="37"/>
      <c r="DR132" s="37"/>
      <c r="DS132" s="37"/>
      <c r="DT132" s="37"/>
      <c r="DU132" s="37"/>
      <c r="DV132" s="37"/>
      <c r="DW132" s="37"/>
      <c r="DX132" s="37"/>
      <c r="DY132" s="37"/>
      <c r="DZ132" s="38"/>
      <c r="EA132" s="37"/>
      <c r="EB132" s="38"/>
      <c r="EC132" s="37"/>
      <c r="ED132" s="37"/>
      <c r="EE132" s="37"/>
      <c r="EF132" s="37"/>
      <c r="EG132" s="37"/>
      <c r="EH132" s="37"/>
      <c r="EI132" s="34">
        <v>0</v>
      </c>
      <c r="EJ132" s="34">
        <v>0</v>
      </c>
      <c r="EK132" s="34"/>
      <c r="EL132" s="35"/>
    </row>
    <row r="133" spans="1:142" s="17" customFormat="1" ht="24" customHeight="1">
      <c r="A133" s="20" t="s">
        <v>719</v>
      </c>
      <c r="B133" s="21" t="s">
        <v>156</v>
      </c>
      <c r="C133" s="21">
        <v>83894</v>
      </c>
      <c r="D133" s="20" t="s">
        <v>204</v>
      </c>
      <c r="E133" s="21"/>
      <c r="F133" s="21"/>
      <c r="G133" s="21" t="s">
        <v>132</v>
      </c>
      <c r="H133" s="21" t="s">
        <v>171</v>
      </c>
      <c r="I133" s="21" t="s">
        <v>151</v>
      </c>
      <c r="J133" s="20" t="s">
        <v>196</v>
      </c>
      <c r="K133" s="20" t="s">
        <v>728</v>
      </c>
      <c r="L133" s="47"/>
      <c r="M133" s="47"/>
      <c r="N133" s="47"/>
      <c r="O133" s="47"/>
      <c r="P133" s="47"/>
      <c r="Q133" s="47"/>
      <c r="R133" s="47"/>
      <c r="S133" s="47"/>
      <c r="T133" s="37"/>
      <c r="U133" s="37"/>
      <c r="V133" s="37"/>
      <c r="W133" s="37"/>
      <c r="X133" s="37"/>
      <c r="Y133" s="37"/>
      <c r="Z133" s="37"/>
      <c r="AA133" s="37"/>
      <c r="AB133" s="37"/>
      <c r="AC133" s="37"/>
      <c r="AD133" s="37"/>
      <c r="AE133" s="37"/>
      <c r="AF133" s="37"/>
      <c r="AG133" s="37"/>
      <c r="AH133" s="37"/>
      <c r="AI133" s="37"/>
      <c r="AJ133" s="37"/>
      <c r="AK133" s="37"/>
      <c r="AL133" s="37"/>
      <c r="AM133" s="37"/>
      <c r="AN133" s="37"/>
      <c r="AO133" s="37"/>
      <c r="AP133" s="37"/>
      <c r="AQ133" s="37"/>
      <c r="AR133" s="37"/>
      <c r="AS133" s="37"/>
      <c r="AT133" s="37"/>
      <c r="AU133" s="37"/>
      <c r="AV133" s="37"/>
      <c r="AW133" s="37"/>
      <c r="AX133" s="37"/>
      <c r="AY133" s="37"/>
      <c r="AZ133" s="37"/>
      <c r="BA133" s="37"/>
      <c r="BB133" s="37"/>
      <c r="BC133" s="37"/>
      <c r="BD133" s="37"/>
      <c r="BE133" s="37"/>
      <c r="BF133" s="37"/>
      <c r="BG133" s="37"/>
      <c r="BH133" s="37"/>
      <c r="BI133" s="37"/>
      <c r="BJ133" s="37"/>
      <c r="BK133" s="37"/>
      <c r="BL133" s="37"/>
      <c r="BM133" s="37"/>
      <c r="BN133" s="37"/>
      <c r="BO133" s="37"/>
      <c r="BP133" s="37"/>
      <c r="BQ133" s="37"/>
      <c r="BR133" s="37"/>
      <c r="BS133" s="37"/>
      <c r="BT133" s="37"/>
      <c r="BU133" s="37"/>
      <c r="BV133" s="37"/>
      <c r="BW133" s="37"/>
      <c r="BX133" s="37"/>
      <c r="BY133" s="37"/>
      <c r="BZ133" s="37"/>
      <c r="CA133" s="37"/>
      <c r="CB133" s="37"/>
      <c r="CC133" s="37"/>
      <c r="CD133" s="37"/>
      <c r="CE133" s="37"/>
      <c r="CF133" s="37"/>
      <c r="CG133" s="37"/>
      <c r="CH133" s="37"/>
      <c r="CI133" s="37"/>
      <c r="CJ133" s="37"/>
      <c r="CK133" s="37"/>
      <c r="CL133" s="37"/>
      <c r="CM133" s="37"/>
      <c r="CN133" s="37"/>
      <c r="CO133" s="37"/>
      <c r="CP133" s="37"/>
      <c r="CQ133" s="37"/>
      <c r="CR133" s="37"/>
      <c r="CS133" s="37"/>
      <c r="CT133" s="37"/>
      <c r="CU133" s="37"/>
      <c r="CV133" s="37"/>
      <c r="CW133" s="37"/>
      <c r="CX133" s="37"/>
      <c r="CY133" s="37"/>
      <c r="CZ133" s="37"/>
      <c r="DA133" s="37"/>
      <c r="DB133" s="37"/>
      <c r="DC133" s="37"/>
      <c r="DD133" s="37"/>
      <c r="DE133" s="37"/>
      <c r="DF133" s="38"/>
      <c r="DG133" s="37"/>
      <c r="DH133" s="37"/>
      <c r="DI133" s="37"/>
      <c r="DJ133" s="37"/>
      <c r="DK133" s="37"/>
      <c r="DL133" s="37"/>
      <c r="DM133" s="37"/>
      <c r="DN133" s="37"/>
      <c r="DO133" s="37"/>
      <c r="DP133" s="37"/>
      <c r="DQ133" s="37"/>
      <c r="DR133" s="37"/>
      <c r="DS133" s="37"/>
      <c r="DT133" s="37"/>
      <c r="DU133" s="37"/>
      <c r="DV133" s="37"/>
      <c r="DW133" s="37"/>
      <c r="DX133" s="37"/>
      <c r="DY133" s="37"/>
      <c r="DZ133" s="38"/>
      <c r="EA133" s="37"/>
      <c r="EB133" s="38"/>
      <c r="EC133" s="37"/>
      <c r="ED133" s="37"/>
      <c r="EE133" s="37"/>
      <c r="EF133" s="37"/>
      <c r="EG133" s="37"/>
      <c r="EH133" s="37"/>
      <c r="EI133" s="34">
        <v>0</v>
      </c>
      <c r="EJ133" s="34">
        <v>0</v>
      </c>
      <c r="EK133" s="34"/>
      <c r="EL133" s="35"/>
    </row>
    <row r="134" spans="1:142" s="17" customFormat="1" ht="24" customHeight="1">
      <c r="A134" s="20" t="s">
        <v>719</v>
      </c>
      <c r="B134" s="21" t="s">
        <v>156</v>
      </c>
      <c r="C134" s="21">
        <v>83950</v>
      </c>
      <c r="D134" s="22" t="s">
        <v>729</v>
      </c>
      <c r="E134" s="21" t="s">
        <v>166</v>
      </c>
      <c r="F134" s="21"/>
      <c r="G134" s="21" t="s">
        <v>132</v>
      </c>
      <c r="H134" s="21" t="s">
        <v>171</v>
      </c>
      <c r="I134" s="21" t="s">
        <v>139</v>
      </c>
      <c r="J134" s="20" t="s">
        <v>202</v>
      </c>
      <c r="K134" s="20" t="s">
        <v>730</v>
      </c>
      <c r="L134" s="20"/>
      <c r="M134" s="20"/>
      <c r="N134" s="47"/>
      <c r="O134" s="47"/>
      <c r="P134" s="47"/>
      <c r="Q134" s="47"/>
      <c r="R134" s="47"/>
      <c r="S134" s="47"/>
      <c r="T134" s="37"/>
      <c r="U134" s="37"/>
      <c r="V134" s="37"/>
      <c r="W134" s="37"/>
      <c r="X134" s="37"/>
      <c r="Y134" s="37"/>
      <c r="Z134" s="37"/>
      <c r="AA134" s="37"/>
      <c r="AB134" s="37"/>
      <c r="AC134" s="37"/>
      <c r="AD134" s="37"/>
      <c r="AE134" s="37"/>
      <c r="AF134" s="37"/>
      <c r="AG134" s="37"/>
      <c r="AH134" s="37"/>
      <c r="AI134" s="37"/>
      <c r="AJ134" s="37"/>
      <c r="AK134" s="37"/>
      <c r="AL134" s="37"/>
      <c r="AM134" s="37"/>
      <c r="AN134" s="37"/>
      <c r="AO134" s="37"/>
      <c r="AP134" s="37"/>
      <c r="AQ134" s="37"/>
      <c r="AR134" s="37"/>
      <c r="AS134" s="37"/>
      <c r="AT134" s="37"/>
      <c r="AU134" s="37"/>
      <c r="AV134" s="37"/>
      <c r="AW134" s="37"/>
      <c r="AX134" s="37"/>
      <c r="AY134" s="37"/>
      <c r="AZ134" s="37"/>
      <c r="BA134" s="37"/>
      <c r="BB134" s="37"/>
      <c r="BC134" s="37"/>
      <c r="BD134" s="37"/>
      <c r="BE134" s="37"/>
      <c r="BF134" s="37"/>
      <c r="BG134" s="37"/>
      <c r="BH134" s="37"/>
      <c r="BI134" s="37"/>
      <c r="BJ134" s="37"/>
      <c r="BK134" s="37"/>
      <c r="BL134" s="37"/>
      <c r="BM134" s="37"/>
      <c r="BN134" s="37"/>
      <c r="BO134" s="37"/>
      <c r="BP134" s="37"/>
      <c r="BQ134" s="37"/>
      <c r="BR134" s="37"/>
      <c r="BS134" s="37"/>
      <c r="BT134" s="37"/>
      <c r="BU134" s="37"/>
      <c r="BV134" s="37"/>
      <c r="BW134" s="37"/>
      <c r="BX134" s="37"/>
      <c r="BY134" s="37"/>
      <c r="BZ134" s="37"/>
      <c r="CA134" s="37"/>
      <c r="CB134" s="37"/>
      <c r="CC134" s="37"/>
      <c r="CD134" s="37"/>
      <c r="CE134" s="37"/>
      <c r="CF134" s="37"/>
      <c r="CG134" s="37"/>
      <c r="CH134" s="37"/>
      <c r="CI134" s="37"/>
      <c r="CJ134" s="37"/>
      <c r="CK134" s="37"/>
      <c r="CL134" s="37"/>
      <c r="CM134" s="37"/>
      <c r="CN134" s="37"/>
      <c r="CO134" s="37"/>
      <c r="CP134" s="37"/>
      <c r="CQ134" s="37"/>
      <c r="CR134" s="37"/>
      <c r="CS134" s="37"/>
      <c r="CT134" s="37"/>
      <c r="CU134" s="37"/>
      <c r="CV134" s="37"/>
      <c r="CW134" s="37"/>
      <c r="CX134" s="37"/>
      <c r="CY134" s="37"/>
      <c r="CZ134" s="37"/>
      <c r="DA134" s="37"/>
      <c r="DB134" s="37"/>
      <c r="DC134" s="37"/>
      <c r="DD134" s="37"/>
      <c r="DE134" s="37"/>
      <c r="DF134" s="38"/>
      <c r="DG134" s="37"/>
      <c r="DH134" s="37"/>
      <c r="DI134" s="37"/>
      <c r="DJ134" s="37"/>
      <c r="DK134" s="37"/>
      <c r="DL134" s="37"/>
      <c r="DM134" s="37"/>
      <c r="DN134" s="37"/>
      <c r="DO134" s="37"/>
      <c r="DP134" s="37"/>
      <c r="DQ134" s="37"/>
      <c r="DR134" s="37"/>
      <c r="DS134" s="37"/>
      <c r="DT134" s="37"/>
      <c r="DU134" s="37"/>
      <c r="DV134" s="37"/>
      <c r="DW134" s="37"/>
      <c r="DX134" s="37"/>
      <c r="DY134" s="37"/>
      <c r="DZ134" s="38"/>
      <c r="EA134" s="37"/>
      <c r="EB134" s="38"/>
      <c r="EC134" s="37"/>
      <c r="ED134" s="37"/>
      <c r="EE134" s="37"/>
      <c r="EF134" s="37"/>
      <c r="EG134" s="37"/>
      <c r="EH134" s="37"/>
      <c r="EI134" s="34">
        <v>0</v>
      </c>
      <c r="EJ134" s="34">
        <v>0</v>
      </c>
      <c r="EK134" s="34"/>
      <c r="EL134" s="35"/>
    </row>
    <row r="135" spans="1:142" s="17" customFormat="1" ht="24" customHeight="1">
      <c r="A135" s="20" t="s">
        <v>719</v>
      </c>
      <c r="B135" s="21" t="s">
        <v>136</v>
      </c>
      <c r="C135" s="21">
        <v>83964</v>
      </c>
      <c r="D135" s="22" t="s">
        <v>731</v>
      </c>
      <c r="E135" s="21"/>
      <c r="F135" s="21"/>
      <c r="G135" s="21" t="s">
        <v>131</v>
      </c>
      <c r="H135" s="21" t="s">
        <v>137</v>
      </c>
      <c r="I135" s="21" t="s">
        <v>151</v>
      </c>
      <c r="J135" s="20" t="s">
        <v>216</v>
      </c>
      <c r="K135" s="20" t="s">
        <v>732</v>
      </c>
      <c r="L135" s="20"/>
      <c r="M135" s="20"/>
      <c r="N135" s="47"/>
      <c r="O135" s="47"/>
      <c r="P135" s="47"/>
      <c r="Q135" s="47"/>
      <c r="R135" s="47"/>
      <c r="S135" s="47"/>
      <c r="T135" s="37"/>
      <c r="U135" s="37"/>
      <c r="V135" s="37"/>
      <c r="W135" s="37"/>
      <c r="X135" s="37"/>
      <c r="Y135" s="37"/>
      <c r="Z135" s="37"/>
      <c r="AA135" s="37"/>
      <c r="AB135" s="37"/>
      <c r="AC135" s="37"/>
      <c r="AD135" s="37"/>
      <c r="AE135" s="37"/>
      <c r="AF135" s="37"/>
      <c r="AG135" s="37"/>
      <c r="AH135" s="37"/>
      <c r="AI135" s="37"/>
      <c r="AJ135" s="37"/>
      <c r="AK135" s="37"/>
      <c r="AL135" s="37"/>
      <c r="AM135" s="37"/>
      <c r="AN135" s="37"/>
      <c r="AO135" s="37"/>
      <c r="AP135" s="37"/>
      <c r="AQ135" s="37"/>
      <c r="AR135" s="37"/>
      <c r="AS135" s="37"/>
      <c r="AT135" s="37"/>
      <c r="AU135" s="37"/>
      <c r="AV135" s="37"/>
      <c r="AW135" s="37"/>
      <c r="AX135" s="37"/>
      <c r="AY135" s="37"/>
      <c r="AZ135" s="37"/>
      <c r="BA135" s="37"/>
      <c r="BB135" s="37"/>
      <c r="BC135" s="37"/>
      <c r="BD135" s="37"/>
      <c r="BE135" s="37"/>
      <c r="BF135" s="37"/>
      <c r="BG135" s="37"/>
      <c r="BH135" s="37"/>
      <c r="BI135" s="37"/>
      <c r="BJ135" s="37"/>
      <c r="BK135" s="37"/>
      <c r="BL135" s="37"/>
      <c r="BM135" s="37"/>
      <c r="BN135" s="37"/>
      <c r="BO135" s="37"/>
      <c r="BP135" s="37"/>
      <c r="BQ135" s="37"/>
      <c r="BR135" s="37"/>
      <c r="BS135" s="37"/>
      <c r="BT135" s="37"/>
      <c r="BU135" s="37"/>
      <c r="BV135" s="37"/>
      <c r="BW135" s="37"/>
      <c r="BX135" s="37"/>
      <c r="BY135" s="37"/>
      <c r="BZ135" s="37"/>
      <c r="CA135" s="37"/>
      <c r="CB135" s="37"/>
      <c r="CC135" s="37"/>
      <c r="CD135" s="37"/>
      <c r="CE135" s="37"/>
      <c r="CF135" s="37"/>
      <c r="CG135" s="37"/>
      <c r="CH135" s="37"/>
      <c r="CI135" s="37"/>
      <c r="CJ135" s="37"/>
      <c r="CK135" s="37"/>
      <c r="CL135" s="37"/>
      <c r="CM135" s="37"/>
      <c r="CN135" s="37"/>
      <c r="CO135" s="37"/>
      <c r="CP135" s="37"/>
      <c r="CQ135" s="37"/>
      <c r="CR135" s="37"/>
      <c r="CS135" s="37"/>
      <c r="CT135" s="37"/>
      <c r="CU135" s="37"/>
      <c r="CV135" s="37"/>
      <c r="CW135" s="37"/>
      <c r="CX135" s="37"/>
      <c r="CY135" s="37"/>
      <c r="CZ135" s="37"/>
      <c r="DA135" s="37"/>
      <c r="DB135" s="37"/>
      <c r="DC135" s="37"/>
      <c r="DD135" s="37"/>
      <c r="DE135" s="37"/>
      <c r="DF135" s="38"/>
      <c r="DG135" s="37"/>
      <c r="DH135" s="37"/>
      <c r="DI135" s="37"/>
      <c r="DJ135" s="37"/>
      <c r="DK135" s="37"/>
      <c r="DL135" s="37"/>
      <c r="DM135" s="37"/>
      <c r="DN135" s="37"/>
      <c r="DO135" s="37"/>
      <c r="DP135" s="37"/>
      <c r="DQ135" s="37"/>
      <c r="DR135" s="37"/>
      <c r="DS135" s="37"/>
      <c r="DT135" s="37"/>
      <c r="DU135" s="37"/>
      <c r="DV135" s="37"/>
      <c r="DW135" s="37"/>
      <c r="DX135" s="37"/>
      <c r="DY135" s="37"/>
      <c r="DZ135" s="38"/>
      <c r="EA135" s="37"/>
      <c r="EB135" s="38"/>
      <c r="EC135" s="37"/>
      <c r="ED135" s="37"/>
      <c r="EE135" s="37"/>
      <c r="EF135" s="37"/>
      <c r="EG135" s="37"/>
      <c r="EH135" s="37"/>
      <c r="EI135" s="34">
        <v>0</v>
      </c>
      <c r="EJ135" s="34">
        <v>0</v>
      </c>
      <c r="EK135" s="34"/>
      <c r="EL135" s="35"/>
    </row>
    <row r="136" spans="1:142" s="17" customFormat="1" ht="24" customHeight="1">
      <c r="A136" s="20" t="s">
        <v>719</v>
      </c>
      <c r="B136" s="21" t="s">
        <v>145</v>
      </c>
      <c r="C136" s="21">
        <v>83971</v>
      </c>
      <c r="D136" s="22" t="s">
        <v>733</v>
      </c>
      <c r="E136" s="21" t="s">
        <v>125</v>
      </c>
      <c r="F136" s="21"/>
      <c r="G136" s="21" t="s">
        <v>126</v>
      </c>
      <c r="H136" s="21" t="s">
        <v>146</v>
      </c>
      <c r="I136" s="21" t="s">
        <v>149</v>
      </c>
      <c r="J136" s="20" t="s">
        <v>167</v>
      </c>
      <c r="K136" s="20" t="s">
        <v>734</v>
      </c>
      <c r="L136" s="20"/>
      <c r="M136" s="20"/>
      <c r="N136" s="47"/>
      <c r="O136" s="47"/>
      <c r="P136" s="47"/>
      <c r="Q136" s="47"/>
      <c r="R136" s="47"/>
      <c r="S136" s="47"/>
      <c r="T136" s="37"/>
      <c r="U136" s="37"/>
      <c r="V136" s="37"/>
      <c r="W136" s="37"/>
      <c r="X136" s="37"/>
      <c r="Y136" s="37"/>
      <c r="Z136" s="37"/>
      <c r="AA136" s="37"/>
      <c r="AB136" s="37"/>
      <c r="AC136" s="37"/>
      <c r="AD136" s="37"/>
      <c r="AE136" s="37"/>
      <c r="AF136" s="37"/>
      <c r="AG136" s="37"/>
      <c r="AH136" s="37"/>
      <c r="AI136" s="37"/>
      <c r="AJ136" s="37"/>
      <c r="AK136" s="37"/>
      <c r="AL136" s="37"/>
      <c r="AM136" s="37"/>
      <c r="AN136" s="37"/>
      <c r="AO136" s="37"/>
      <c r="AP136" s="37"/>
      <c r="AQ136" s="37"/>
      <c r="AR136" s="37"/>
      <c r="AS136" s="37"/>
      <c r="AT136" s="37"/>
      <c r="AU136" s="37"/>
      <c r="AV136" s="37"/>
      <c r="AW136" s="37"/>
      <c r="AX136" s="37"/>
      <c r="AY136" s="37"/>
      <c r="AZ136" s="37"/>
      <c r="BA136" s="37"/>
      <c r="BB136" s="37"/>
      <c r="BC136" s="37"/>
      <c r="BD136" s="37"/>
      <c r="BE136" s="37"/>
      <c r="BF136" s="37"/>
      <c r="BG136" s="37"/>
      <c r="BH136" s="37"/>
      <c r="BI136" s="37"/>
      <c r="BJ136" s="37"/>
      <c r="BK136" s="37"/>
      <c r="BL136" s="37"/>
      <c r="BM136" s="37"/>
      <c r="BN136" s="37"/>
      <c r="BO136" s="37"/>
      <c r="BP136" s="37"/>
      <c r="BQ136" s="37"/>
      <c r="BR136" s="37"/>
      <c r="BS136" s="37"/>
      <c r="BT136" s="37"/>
      <c r="BU136" s="37"/>
      <c r="BV136" s="37"/>
      <c r="BW136" s="37"/>
      <c r="BX136" s="37"/>
      <c r="BY136" s="37"/>
      <c r="BZ136" s="37"/>
      <c r="CA136" s="37"/>
      <c r="CB136" s="37"/>
      <c r="CC136" s="37"/>
      <c r="CD136" s="37"/>
      <c r="CE136" s="37"/>
      <c r="CF136" s="37"/>
      <c r="CG136" s="37"/>
      <c r="CH136" s="37"/>
      <c r="CI136" s="37"/>
      <c r="CJ136" s="37"/>
      <c r="CK136" s="37"/>
      <c r="CL136" s="37"/>
      <c r="CM136" s="37"/>
      <c r="CN136" s="37"/>
      <c r="CO136" s="37"/>
      <c r="CP136" s="37"/>
      <c r="CQ136" s="37"/>
      <c r="CR136" s="37"/>
      <c r="CS136" s="37"/>
      <c r="CT136" s="37"/>
      <c r="CU136" s="37"/>
      <c r="CV136" s="37"/>
      <c r="CW136" s="37"/>
      <c r="CX136" s="37"/>
      <c r="CY136" s="37"/>
      <c r="CZ136" s="37"/>
      <c r="DA136" s="37"/>
      <c r="DB136" s="37"/>
      <c r="DC136" s="37"/>
      <c r="DD136" s="37"/>
      <c r="DE136" s="37"/>
      <c r="DF136" s="38"/>
      <c r="DG136" s="37"/>
      <c r="DH136" s="37"/>
      <c r="DI136" s="37"/>
      <c r="DJ136" s="37"/>
      <c r="DK136" s="37"/>
      <c r="DL136" s="37"/>
      <c r="DM136" s="37"/>
      <c r="DN136" s="37"/>
      <c r="DO136" s="37"/>
      <c r="DP136" s="37"/>
      <c r="DQ136" s="37"/>
      <c r="DR136" s="37"/>
      <c r="DS136" s="37"/>
      <c r="DT136" s="37"/>
      <c r="DU136" s="37"/>
      <c r="DV136" s="37"/>
      <c r="DW136" s="37"/>
      <c r="DX136" s="37"/>
      <c r="DY136" s="37"/>
      <c r="DZ136" s="38"/>
      <c r="EA136" s="37"/>
      <c r="EB136" s="38"/>
      <c r="EC136" s="37"/>
      <c r="ED136" s="37"/>
      <c r="EE136" s="37"/>
      <c r="EF136" s="37"/>
      <c r="EG136" s="37"/>
      <c r="EH136" s="37"/>
      <c r="EI136" s="34">
        <v>0</v>
      </c>
      <c r="EJ136" s="34">
        <v>0</v>
      </c>
      <c r="EK136" s="34"/>
      <c r="EL136" s="35"/>
    </row>
    <row r="137" spans="1:142" s="17" customFormat="1" ht="24" customHeight="1">
      <c r="A137" s="20" t="s">
        <v>719</v>
      </c>
      <c r="B137" s="21" t="s">
        <v>145</v>
      </c>
      <c r="C137" s="21">
        <v>83987</v>
      </c>
      <c r="D137" s="22" t="s">
        <v>735</v>
      </c>
      <c r="E137" s="21"/>
      <c r="F137" s="21"/>
      <c r="G137" s="21" t="s">
        <v>126</v>
      </c>
      <c r="H137" s="21" t="s">
        <v>127</v>
      </c>
      <c r="I137" s="21" t="s">
        <v>139</v>
      </c>
      <c r="J137" s="20" t="s">
        <v>167</v>
      </c>
      <c r="K137" s="20" t="s">
        <v>736</v>
      </c>
      <c r="L137" s="20"/>
      <c r="M137" s="20"/>
      <c r="N137" s="47"/>
      <c r="O137" s="47"/>
      <c r="P137" s="47"/>
      <c r="Q137" s="47"/>
      <c r="R137" s="47"/>
      <c r="S137" s="47"/>
      <c r="T137" s="37"/>
      <c r="U137" s="37"/>
      <c r="V137" s="37"/>
      <c r="W137" s="37"/>
      <c r="X137" s="37"/>
      <c r="Y137" s="37"/>
      <c r="Z137" s="37"/>
      <c r="AA137" s="37"/>
      <c r="AB137" s="37"/>
      <c r="AC137" s="37"/>
      <c r="AD137" s="37"/>
      <c r="AE137" s="37"/>
      <c r="AF137" s="37"/>
      <c r="AG137" s="37"/>
      <c r="AH137" s="37"/>
      <c r="AI137" s="37"/>
      <c r="AJ137" s="37"/>
      <c r="AK137" s="37"/>
      <c r="AL137" s="37"/>
      <c r="AM137" s="37"/>
      <c r="AN137" s="37"/>
      <c r="AO137" s="37"/>
      <c r="AP137" s="37"/>
      <c r="AQ137" s="37"/>
      <c r="AR137" s="37"/>
      <c r="AS137" s="37"/>
      <c r="AT137" s="37"/>
      <c r="AU137" s="37"/>
      <c r="AV137" s="37"/>
      <c r="AW137" s="37"/>
      <c r="AX137" s="37"/>
      <c r="AY137" s="37"/>
      <c r="AZ137" s="37"/>
      <c r="BA137" s="37"/>
      <c r="BB137" s="37"/>
      <c r="BC137" s="37"/>
      <c r="BD137" s="37"/>
      <c r="BE137" s="37"/>
      <c r="BF137" s="37"/>
      <c r="BG137" s="37"/>
      <c r="BH137" s="37"/>
      <c r="BI137" s="37"/>
      <c r="BJ137" s="37"/>
      <c r="BK137" s="37"/>
      <c r="BL137" s="37"/>
      <c r="BM137" s="37"/>
      <c r="BN137" s="37"/>
      <c r="BO137" s="37"/>
      <c r="BP137" s="37"/>
      <c r="BQ137" s="37"/>
      <c r="BR137" s="37"/>
      <c r="BS137" s="37"/>
      <c r="BT137" s="37"/>
      <c r="BU137" s="37"/>
      <c r="BV137" s="37"/>
      <c r="BW137" s="37"/>
      <c r="BX137" s="37"/>
      <c r="BY137" s="37"/>
      <c r="BZ137" s="37"/>
      <c r="CA137" s="37"/>
      <c r="CB137" s="37"/>
      <c r="CC137" s="37"/>
      <c r="CD137" s="37"/>
      <c r="CE137" s="37"/>
      <c r="CF137" s="37"/>
      <c r="CG137" s="37"/>
      <c r="CH137" s="37"/>
      <c r="CI137" s="37"/>
      <c r="CJ137" s="37"/>
      <c r="CK137" s="37"/>
      <c r="CL137" s="37"/>
      <c r="CM137" s="37"/>
      <c r="CN137" s="37"/>
      <c r="CO137" s="37"/>
      <c r="CP137" s="37"/>
      <c r="CQ137" s="37"/>
      <c r="CR137" s="37"/>
      <c r="CS137" s="37"/>
      <c r="CT137" s="37"/>
      <c r="CU137" s="37"/>
      <c r="CV137" s="37"/>
      <c r="CW137" s="37"/>
      <c r="CX137" s="37"/>
      <c r="CY137" s="37"/>
      <c r="CZ137" s="37"/>
      <c r="DA137" s="37"/>
      <c r="DB137" s="37"/>
      <c r="DC137" s="37"/>
      <c r="DD137" s="37"/>
      <c r="DE137" s="37"/>
      <c r="DF137" s="38"/>
      <c r="DG137" s="37"/>
      <c r="DH137" s="37"/>
      <c r="DI137" s="37"/>
      <c r="DJ137" s="37"/>
      <c r="DK137" s="37"/>
      <c r="DL137" s="37"/>
      <c r="DM137" s="37"/>
      <c r="DN137" s="37"/>
      <c r="DO137" s="37"/>
      <c r="DP137" s="37"/>
      <c r="DQ137" s="37"/>
      <c r="DR137" s="37"/>
      <c r="DS137" s="37"/>
      <c r="DT137" s="37"/>
      <c r="DU137" s="37"/>
      <c r="DV137" s="37"/>
      <c r="DW137" s="37"/>
      <c r="DX137" s="37"/>
      <c r="DY137" s="37"/>
      <c r="DZ137" s="38"/>
      <c r="EA137" s="37"/>
      <c r="EB137" s="38"/>
      <c r="EC137" s="37"/>
      <c r="ED137" s="37"/>
      <c r="EE137" s="37"/>
      <c r="EF137" s="37"/>
      <c r="EG137" s="37"/>
      <c r="EH137" s="37"/>
      <c r="EI137" s="34">
        <v>0</v>
      </c>
      <c r="EJ137" s="34">
        <v>0</v>
      </c>
      <c r="EK137" s="34"/>
      <c r="EL137" s="3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Hewlett Packard Enterprise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Freeman, Clive (Strategic Customer Engagement)</dc:creator>
  <cp:lastModifiedBy>Freeman, Clive (Strategic Customer Engagement)</cp:lastModifiedBy>
  <dcterms:created xsi:type="dcterms:W3CDTF">2018-01-02T14:34:43Z</dcterms:created>
  <dcterms:modified xsi:type="dcterms:W3CDTF">2018-01-02T16:57:57Z</dcterms:modified>
</cp:coreProperties>
</file>